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1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346" documentId="8_{E2397522-7641-40EB-8141-EA8234F4D5C1}" xr6:coauthVersionLast="36" xr6:coauthVersionMax="36" xr10:uidLastSave="{6F952A35-727B-4AEC-BCB7-5FC3B671E930}"/>
  <bookViews>
    <workbookView xWindow="1176" yWindow="0" windowWidth="21864" windowHeight="9084" xr2:uid="{00000000-000D-0000-FFFF-FFFF00000000}"/>
  </bookViews>
  <sheets>
    <sheet name="logiciel" sheetId="1" r:id="rId1"/>
    <sheet name="Donnée" sheetId="2" r:id="rId2"/>
  </sheets>
  <calcPr calcId="179020"/>
</workbook>
</file>

<file path=xl/calcChain.xml><?xml version="1.0" encoding="utf-8"?>
<calcChain xmlns="http://schemas.openxmlformats.org/spreadsheetml/2006/main">
  <c r="W2" i="1" l="1"/>
  <c r="X2" i="1"/>
  <c r="Y2" i="1"/>
  <c r="Z2" i="1"/>
  <c r="AA2" i="1"/>
  <c r="AB2" i="1"/>
  <c r="AC2" i="1"/>
  <c r="AD2" i="1"/>
  <c r="AE2" i="1"/>
  <c r="AF2" i="1"/>
  <c r="AG2" i="1"/>
  <c r="AH2" i="1"/>
  <c r="AI2" i="1"/>
  <c r="W3" i="1"/>
  <c r="X3" i="1"/>
  <c r="Y3" i="1"/>
  <c r="Z3" i="1"/>
  <c r="V3" i="1"/>
  <c r="W4" i="1"/>
  <c r="X4" i="1"/>
  <c r="Y4" i="1"/>
  <c r="Z4" i="1"/>
  <c r="AA4" i="1"/>
  <c r="AB4" i="1"/>
  <c r="AC4" i="1"/>
  <c r="AD4" i="1"/>
  <c r="AE4" i="1"/>
  <c r="AF4" i="1"/>
  <c r="AG4" i="1"/>
  <c r="AH4" i="1"/>
  <c r="AI4" i="1"/>
  <c r="V4" i="1"/>
  <c r="W5" i="1"/>
  <c r="V5" i="1"/>
  <c r="W6" i="1"/>
  <c r="V6" i="1"/>
  <c r="W7" i="1"/>
  <c r="V7" i="1"/>
  <c r="W8" i="1"/>
  <c r="V8" i="1"/>
  <c r="W9" i="1"/>
  <c r="V9" i="1"/>
  <c r="W10" i="1"/>
  <c r="V10" i="1"/>
  <c r="W11" i="1"/>
  <c r="V11" i="1"/>
  <c r="W12" i="1"/>
  <c r="V12" i="1"/>
  <c r="W13" i="1"/>
  <c r="V13" i="1"/>
  <c r="W14" i="1"/>
  <c r="V14" i="1"/>
  <c r="W15" i="1"/>
  <c r="V15" i="1"/>
  <c r="W16" i="1"/>
  <c r="V16" i="1"/>
  <c r="W17" i="1"/>
  <c r="V17" i="1"/>
  <c r="W18" i="1"/>
  <c r="V18" i="1"/>
  <c r="W19" i="1"/>
  <c r="V19" i="1"/>
  <c r="W20" i="1"/>
  <c r="V20" i="1"/>
  <c r="W21" i="1"/>
  <c r="V21" i="1"/>
  <c r="W22" i="1"/>
  <c r="V22" i="1"/>
  <c r="W23" i="1"/>
  <c r="V23" i="1"/>
  <c r="W24" i="1"/>
  <c r="V24" i="1"/>
  <c r="W25" i="1"/>
  <c r="V25" i="1"/>
  <c r="W26" i="1"/>
  <c r="V26" i="1"/>
  <c r="W27" i="1"/>
  <c r="V27" i="1"/>
  <c r="W28" i="1"/>
  <c r="V28" i="1"/>
  <c r="W29" i="1"/>
  <c r="V29" i="1"/>
  <c r="W30" i="1"/>
  <c r="V30" i="1"/>
  <c r="W31" i="1"/>
  <c r="V31" i="1"/>
  <c r="W32" i="1"/>
  <c r="V32" i="1"/>
  <c r="W33" i="1"/>
  <c r="V33" i="1"/>
  <c r="W34" i="1"/>
  <c r="V34" i="1"/>
  <c r="W35" i="1"/>
  <c r="V35" i="1"/>
  <c r="W36" i="1"/>
  <c r="V36" i="1"/>
  <c r="W37" i="1"/>
  <c r="V37" i="1"/>
  <c r="W38" i="1"/>
  <c r="V38" i="1"/>
  <c r="W39" i="1"/>
  <c r="V39" i="1"/>
  <c r="W40" i="1"/>
  <c r="V40" i="1"/>
  <c r="W41" i="1"/>
  <c r="V41" i="1"/>
  <c r="W42" i="1"/>
  <c r="V42" i="1"/>
  <c r="W43" i="1"/>
  <c r="V43" i="1"/>
  <c r="W44" i="1"/>
  <c r="V44" i="1"/>
  <c r="W45" i="1"/>
  <c r="V45" i="1"/>
  <c r="W46" i="1"/>
  <c r="V46" i="1"/>
  <c r="W47" i="1"/>
  <c r="V47" i="1"/>
  <c r="W48" i="1"/>
  <c r="V48" i="1"/>
  <c r="W49" i="1"/>
  <c r="V49" i="1"/>
  <c r="W50" i="1"/>
  <c r="V50" i="1"/>
  <c r="W51" i="1"/>
  <c r="V51" i="1"/>
  <c r="W52" i="1"/>
  <c r="V52" i="1"/>
  <c r="W53" i="1"/>
  <c r="V53" i="1"/>
  <c r="W54" i="1"/>
  <c r="V54" i="1"/>
  <c r="W55" i="1"/>
  <c r="V55" i="1"/>
  <c r="W56" i="1"/>
  <c r="V56" i="1"/>
  <c r="W57" i="1"/>
  <c r="V57" i="1"/>
  <c r="W58" i="1"/>
  <c r="V58" i="1"/>
  <c r="W59" i="1"/>
  <c r="V59" i="1"/>
  <c r="W60" i="1"/>
  <c r="V60" i="1"/>
  <c r="W61" i="1"/>
  <c r="V61" i="1"/>
  <c r="W62" i="1"/>
  <c r="V62" i="1"/>
  <c r="W63" i="1"/>
  <c r="V63" i="1"/>
  <c r="W64" i="1"/>
  <c r="V64" i="1"/>
  <c r="W65" i="1"/>
  <c r="V65" i="1"/>
  <c r="W66" i="1"/>
  <c r="V66" i="1"/>
  <c r="W67" i="1"/>
  <c r="V67" i="1"/>
  <c r="W68" i="1"/>
  <c r="V68" i="1"/>
  <c r="W69" i="1"/>
  <c r="V69" i="1"/>
  <c r="W70" i="1"/>
  <c r="V70" i="1"/>
  <c r="W71" i="1"/>
  <c r="V71" i="1"/>
  <c r="W72" i="1"/>
  <c r="V72" i="1"/>
  <c r="W73" i="1"/>
  <c r="V73" i="1"/>
  <c r="W74" i="1"/>
  <c r="V74" i="1"/>
  <c r="W75" i="1"/>
  <c r="V75" i="1"/>
  <c r="W76" i="1"/>
  <c r="V76" i="1"/>
  <c r="W77" i="1"/>
  <c r="V77" i="1"/>
  <c r="W78" i="1"/>
  <c r="V78" i="1"/>
  <c r="W79" i="1"/>
  <c r="V79" i="1"/>
  <c r="W80" i="1"/>
  <c r="V80" i="1"/>
  <c r="W81" i="1"/>
  <c r="V81" i="1"/>
  <c r="W82" i="1"/>
  <c r="V82" i="1"/>
  <c r="W83" i="1"/>
  <c r="V83" i="1"/>
  <c r="W84" i="1"/>
  <c r="V84" i="1"/>
  <c r="W85" i="1"/>
  <c r="V85" i="1"/>
  <c r="W86" i="1"/>
  <c r="V86" i="1"/>
  <c r="W87" i="1"/>
  <c r="V87" i="1"/>
  <c r="W88" i="1"/>
  <c r="V88" i="1"/>
  <c r="W89" i="1"/>
  <c r="V89" i="1"/>
  <c r="W90" i="1"/>
  <c r="V90" i="1"/>
  <c r="W91" i="1"/>
  <c r="V91" i="1"/>
  <c r="W92" i="1"/>
  <c r="V92" i="1"/>
  <c r="W93" i="1"/>
  <c r="V93" i="1"/>
  <c r="W94" i="1"/>
  <c r="V94" i="1"/>
  <c r="W95" i="1"/>
  <c r="V95" i="1"/>
  <c r="W96" i="1"/>
  <c r="V96" i="1"/>
  <c r="W97" i="1"/>
  <c r="V97" i="1"/>
  <c r="W98" i="1"/>
  <c r="V98" i="1"/>
  <c r="W99" i="1"/>
  <c r="V99" i="1"/>
  <c r="W100" i="1"/>
  <c r="V100" i="1"/>
  <c r="W101" i="1"/>
  <c r="V101" i="1"/>
  <c r="W102" i="1"/>
  <c r="V102" i="1"/>
  <c r="W103" i="1"/>
  <c r="V103" i="1"/>
  <c r="W104" i="1"/>
  <c r="V104" i="1"/>
  <c r="W105" i="1"/>
  <c r="V105" i="1"/>
  <c r="W106" i="1"/>
  <c r="V106" i="1"/>
  <c r="W107" i="1"/>
  <c r="V107" i="1"/>
  <c r="W108" i="1"/>
  <c r="V108" i="1"/>
  <c r="W109" i="1"/>
  <c r="V109" i="1"/>
  <c r="W110" i="1"/>
  <c r="V110" i="1"/>
  <c r="W111" i="1"/>
  <c r="V111" i="1"/>
  <c r="W112" i="1"/>
  <c r="V112" i="1"/>
  <c r="W113" i="1"/>
  <c r="V113" i="1"/>
  <c r="W114" i="1"/>
  <c r="V114" i="1"/>
  <c r="W115" i="1"/>
  <c r="V115" i="1"/>
  <c r="W116" i="1"/>
  <c r="V116" i="1"/>
  <c r="W117" i="1"/>
  <c r="V117" i="1"/>
  <c r="W118" i="1"/>
  <c r="V118" i="1"/>
  <c r="W119" i="1"/>
  <c r="V119" i="1"/>
  <c r="W120" i="1"/>
  <c r="V120" i="1"/>
  <c r="W121" i="1"/>
  <c r="V121" i="1"/>
  <c r="W122" i="1"/>
  <c r="V122" i="1"/>
  <c r="W123" i="1"/>
  <c r="V123" i="1"/>
  <c r="W124" i="1"/>
  <c r="V124" i="1"/>
  <c r="W125" i="1"/>
  <c r="V125" i="1"/>
  <c r="W126" i="1"/>
  <c r="V126" i="1"/>
  <c r="W127" i="1"/>
  <c r="V127" i="1"/>
  <c r="W128" i="1"/>
  <c r="V128" i="1"/>
  <c r="W129" i="1"/>
  <c r="V129" i="1"/>
  <c r="W130" i="1"/>
  <c r="V130" i="1"/>
  <c r="W131" i="1"/>
  <c r="V131" i="1"/>
  <c r="W132" i="1"/>
  <c r="V132" i="1"/>
  <c r="W133" i="1"/>
  <c r="V133" i="1"/>
  <c r="W134" i="1"/>
  <c r="V134" i="1"/>
  <c r="W135" i="1"/>
  <c r="V135" i="1"/>
  <c r="W136" i="1"/>
  <c r="V136" i="1"/>
  <c r="W137" i="1"/>
  <c r="V137" i="1"/>
  <c r="W138" i="1"/>
  <c r="V138" i="1"/>
  <c r="W139" i="1"/>
  <c r="V139" i="1"/>
  <c r="W140" i="1"/>
  <c r="V140" i="1"/>
  <c r="W141" i="1"/>
  <c r="V141" i="1"/>
  <c r="W142" i="1"/>
  <c r="V142" i="1"/>
  <c r="W143" i="1"/>
  <c r="V143" i="1"/>
  <c r="W144" i="1"/>
  <c r="V144" i="1"/>
  <c r="W145" i="1"/>
  <c r="V145" i="1"/>
  <c r="W146" i="1"/>
  <c r="V146" i="1"/>
  <c r="W147" i="1"/>
  <c r="V147" i="1"/>
  <c r="W148" i="1"/>
  <c r="V148" i="1"/>
  <c r="W149" i="1"/>
  <c r="V149" i="1"/>
  <c r="W150" i="1"/>
  <c r="V150" i="1"/>
  <c r="W151" i="1"/>
  <c r="V151" i="1"/>
  <c r="W152" i="1"/>
  <c r="V152" i="1"/>
  <c r="W153" i="1"/>
  <c r="V153" i="1"/>
  <c r="W154" i="1"/>
  <c r="V154" i="1"/>
  <c r="W155" i="1"/>
  <c r="V155" i="1"/>
  <c r="W156" i="1"/>
  <c r="V156" i="1"/>
  <c r="W157" i="1"/>
  <c r="V157" i="1"/>
  <c r="W158" i="1"/>
  <c r="V158" i="1"/>
  <c r="W159" i="1"/>
  <c r="V159" i="1"/>
  <c r="W160" i="1"/>
  <c r="V160" i="1"/>
  <c r="W161" i="1"/>
  <c r="V161" i="1"/>
  <c r="W162" i="1"/>
  <c r="V162" i="1"/>
  <c r="W163" i="1"/>
  <c r="V163" i="1"/>
  <c r="W164" i="1"/>
  <c r="V164" i="1"/>
  <c r="W165" i="1"/>
  <c r="V165" i="1"/>
  <c r="W166" i="1"/>
  <c r="V166" i="1"/>
  <c r="W167" i="1"/>
  <c r="V167" i="1"/>
  <c r="W168" i="1"/>
  <c r="V168" i="1"/>
  <c r="W169" i="1"/>
  <c r="V169" i="1"/>
  <c r="W170" i="1"/>
  <c r="V170" i="1"/>
  <c r="W171" i="1"/>
  <c r="V171" i="1"/>
  <c r="W172" i="1"/>
  <c r="V172" i="1"/>
  <c r="W173" i="1"/>
  <c r="V173" i="1"/>
  <c r="W174" i="1"/>
  <c r="V174" i="1"/>
  <c r="W175" i="1"/>
  <c r="V175" i="1"/>
  <c r="W176" i="1"/>
  <c r="V176" i="1"/>
  <c r="W177" i="1"/>
  <c r="V177" i="1"/>
  <c r="W178" i="1"/>
  <c r="V178" i="1"/>
  <c r="W179" i="1"/>
  <c r="V179" i="1"/>
  <c r="W180" i="1"/>
  <c r="V180" i="1"/>
  <c r="W181" i="1"/>
  <c r="V181" i="1"/>
  <c r="W182" i="1"/>
  <c r="V182" i="1"/>
  <c r="W183" i="1"/>
  <c r="V183" i="1"/>
  <c r="W184" i="1"/>
  <c r="V184" i="1"/>
  <c r="W185" i="1"/>
  <c r="V185" i="1"/>
  <c r="W186" i="1"/>
  <c r="V186" i="1"/>
  <c r="W187" i="1"/>
  <c r="V187" i="1"/>
  <c r="W188" i="1"/>
  <c r="V188" i="1"/>
  <c r="W189" i="1"/>
  <c r="V189" i="1"/>
  <c r="W190" i="1"/>
  <c r="V190" i="1"/>
  <c r="W191" i="1"/>
  <c r="V191" i="1"/>
  <c r="W192" i="1"/>
  <c r="V192" i="1"/>
  <c r="W193" i="1"/>
  <c r="V193" i="1"/>
  <c r="W194" i="1"/>
  <c r="V194" i="1"/>
  <c r="W195" i="1"/>
  <c r="V195" i="1"/>
  <c r="W196" i="1"/>
  <c r="V196" i="1"/>
  <c r="W197" i="1"/>
  <c r="V197" i="1"/>
  <c r="W198" i="1"/>
  <c r="V198" i="1"/>
  <c r="W199" i="1"/>
  <c r="V199" i="1"/>
  <c r="W200" i="1"/>
  <c r="V200" i="1"/>
  <c r="W201" i="1"/>
  <c r="V201" i="1"/>
  <c r="W202" i="1"/>
  <c r="V202" i="1"/>
  <c r="W203" i="1"/>
  <c r="V203" i="1"/>
  <c r="W204" i="1"/>
  <c r="V204" i="1"/>
  <c r="W205" i="1"/>
  <c r="V205" i="1"/>
  <c r="W206" i="1"/>
  <c r="V206" i="1"/>
  <c r="W207" i="1"/>
  <c r="V207" i="1"/>
  <c r="W208" i="1"/>
  <c r="V208" i="1"/>
  <c r="W209" i="1"/>
  <c r="V209" i="1"/>
  <c r="W210" i="1"/>
  <c r="V210" i="1"/>
  <c r="W211" i="1"/>
  <c r="V211" i="1"/>
  <c r="W212" i="1"/>
  <c r="V212" i="1"/>
  <c r="W213" i="1"/>
  <c r="V213" i="1"/>
  <c r="W214" i="1"/>
  <c r="V214" i="1"/>
  <c r="W215" i="1"/>
  <c r="V215" i="1"/>
  <c r="W216" i="1"/>
  <c r="V216" i="1"/>
  <c r="W217" i="1"/>
  <c r="V217" i="1"/>
  <c r="W218" i="1"/>
  <c r="V218" i="1"/>
  <c r="W219" i="1"/>
  <c r="V219" i="1"/>
  <c r="W220" i="1"/>
  <c r="V220" i="1"/>
  <c r="W221" i="1"/>
  <c r="V221" i="1"/>
  <c r="W222" i="1"/>
  <c r="V222" i="1"/>
  <c r="W223" i="1"/>
  <c r="V223" i="1"/>
  <c r="W224" i="1"/>
  <c r="V224" i="1"/>
  <c r="W225" i="1"/>
  <c r="V225" i="1"/>
  <c r="W226" i="1"/>
  <c r="V226" i="1"/>
  <c r="W227" i="1"/>
  <c r="V227" i="1"/>
  <c r="W228" i="1"/>
  <c r="V228" i="1"/>
  <c r="W229" i="1"/>
  <c r="V229" i="1"/>
  <c r="W230" i="1"/>
  <c r="V230" i="1"/>
  <c r="W231" i="1"/>
  <c r="V231" i="1"/>
  <c r="W232" i="1"/>
  <c r="V232" i="1"/>
  <c r="W233" i="1"/>
  <c r="V233" i="1"/>
  <c r="W234" i="1"/>
  <c r="V234" i="1"/>
  <c r="W235" i="1"/>
  <c r="V235" i="1"/>
  <c r="W236" i="1"/>
  <c r="V236" i="1"/>
  <c r="W237" i="1"/>
  <c r="V237" i="1"/>
  <c r="W238" i="1"/>
  <c r="V238" i="1"/>
  <c r="W239" i="1"/>
  <c r="V239" i="1"/>
  <c r="W240" i="1"/>
  <c r="V240" i="1"/>
  <c r="W241" i="1"/>
  <c r="V241" i="1"/>
  <c r="W242" i="1"/>
  <c r="V242" i="1"/>
  <c r="W243" i="1"/>
  <c r="V243" i="1"/>
  <c r="W244" i="1"/>
  <c r="V244" i="1"/>
  <c r="W245" i="1"/>
  <c r="V245" i="1"/>
  <c r="W246" i="1"/>
  <c r="V246" i="1"/>
  <c r="W247" i="1"/>
  <c r="V247" i="1"/>
  <c r="W248" i="1"/>
  <c r="V248" i="1"/>
  <c r="W249" i="1"/>
  <c r="V249" i="1"/>
  <c r="W250" i="1"/>
  <c r="V250" i="1"/>
  <c r="W251" i="1"/>
  <c r="V251" i="1"/>
  <c r="W252" i="1"/>
  <c r="V252" i="1"/>
  <c r="W253" i="1"/>
  <c r="V253" i="1"/>
  <c r="W254" i="1"/>
  <c r="V254" i="1"/>
  <c r="W255" i="1"/>
  <c r="V255" i="1"/>
  <c r="W256" i="1"/>
  <c r="V256" i="1"/>
  <c r="W257" i="1"/>
  <c r="V257" i="1"/>
  <c r="W258" i="1"/>
  <c r="V258" i="1"/>
  <c r="W259" i="1"/>
  <c r="V259" i="1"/>
  <c r="W260" i="1"/>
  <c r="V260" i="1"/>
  <c r="W261" i="1"/>
  <c r="V261" i="1"/>
  <c r="W262" i="1"/>
  <c r="V262" i="1"/>
  <c r="W263" i="1"/>
  <c r="V263" i="1"/>
  <c r="W264" i="1"/>
  <c r="V264" i="1"/>
  <c r="W265" i="1"/>
  <c r="V265" i="1"/>
  <c r="W266" i="1"/>
  <c r="V266" i="1"/>
  <c r="W267" i="1"/>
  <c r="V267" i="1"/>
  <c r="W268" i="1"/>
  <c r="V268" i="1"/>
  <c r="W269" i="1"/>
  <c r="V269" i="1"/>
  <c r="W270" i="1"/>
  <c r="V270" i="1"/>
  <c r="W271" i="1"/>
  <c r="V271" i="1"/>
  <c r="W272" i="1"/>
  <c r="V272" i="1"/>
  <c r="W273" i="1"/>
  <c r="V273" i="1"/>
  <c r="W274" i="1"/>
  <c r="V274" i="1"/>
  <c r="W275" i="1"/>
  <c r="V275" i="1"/>
  <c r="W276" i="1"/>
  <c r="V276" i="1"/>
  <c r="W277" i="1"/>
  <c r="V277" i="1"/>
  <c r="W278" i="1"/>
  <c r="V278" i="1"/>
  <c r="W279" i="1"/>
  <c r="V279" i="1"/>
  <c r="W280" i="1"/>
  <c r="V280" i="1"/>
  <c r="W281" i="1"/>
  <c r="V281" i="1"/>
  <c r="W282" i="1"/>
  <c r="V282" i="1"/>
  <c r="W283" i="1"/>
  <c r="V283" i="1"/>
  <c r="W284" i="1"/>
  <c r="V284" i="1"/>
  <c r="W285" i="1"/>
  <c r="V285" i="1"/>
  <c r="W286" i="1"/>
  <c r="V286" i="1"/>
  <c r="W287" i="1"/>
  <c r="V287" i="1"/>
  <c r="W288" i="1"/>
  <c r="V288" i="1"/>
  <c r="W289" i="1"/>
  <c r="V289" i="1"/>
  <c r="W290" i="1"/>
  <c r="V290" i="1"/>
  <c r="W291" i="1"/>
  <c r="V291" i="1"/>
  <c r="W292" i="1"/>
  <c r="V292" i="1"/>
  <c r="W293" i="1"/>
  <c r="V293" i="1"/>
  <c r="W294" i="1"/>
  <c r="V294" i="1"/>
  <c r="W295" i="1"/>
  <c r="V295" i="1"/>
  <c r="W296" i="1"/>
  <c r="V296" i="1"/>
  <c r="W297" i="1"/>
  <c r="V297" i="1"/>
  <c r="W298" i="1"/>
  <c r="V298" i="1"/>
  <c r="W299" i="1"/>
  <c r="V299" i="1"/>
  <c r="W300" i="1"/>
  <c r="V300" i="1"/>
  <c r="W301" i="1"/>
  <c r="V301" i="1"/>
  <c r="W302" i="1"/>
  <c r="V302" i="1"/>
  <c r="W303" i="1"/>
  <c r="V303" i="1"/>
  <c r="W304" i="1"/>
  <c r="V304" i="1"/>
  <c r="W305" i="1"/>
  <c r="V305" i="1"/>
  <c r="W306" i="1"/>
  <c r="V306" i="1"/>
  <c r="W307" i="1"/>
  <c r="V307" i="1"/>
  <c r="W308" i="1"/>
  <c r="V308" i="1"/>
  <c r="W309" i="1"/>
  <c r="V309" i="1"/>
  <c r="W310" i="1"/>
  <c r="V310" i="1"/>
  <c r="W311" i="1"/>
  <c r="V311" i="1"/>
  <c r="W312" i="1"/>
  <c r="V312" i="1"/>
  <c r="W313" i="1"/>
  <c r="V313" i="1"/>
  <c r="W314" i="1"/>
  <c r="V314" i="1"/>
  <c r="W315" i="1"/>
  <c r="V315" i="1"/>
  <c r="W316" i="1"/>
  <c r="V316" i="1"/>
  <c r="W317" i="1"/>
  <c r="V317" i="1"/>
  <c r="W318" i="1"/>
  <c r="V318" i="1"/>
  <c r="W319" i="1"/>
  <c r="V319" i="1"/>
  <c r="W320" i="1"/>
  <c r="V320" i="1"/>
  <c r="W321" i="1"/>
  <c r="V321" i="1"/>
  <c r="W322" i="1"/>
  <c r="V322" i="1"/>
  <c r="W323" i="1"/>
  <c r="V323" i="1"/>
  <c r="W324" i="1"/>
  <c r="V324" i="1"/>
  <c r="W325" i="1"/>
  <c r="V325" i="1"/>
  <c r="W326" i="1"/>
  <c r="V326" i="1"/>
  <c r="W327" i="1"/>
  <c r="V327" i="1"/>
  <c r="W328" i="1"/>
  <c r="V328" i="1"/>
  <c r="W329" i="1"/>
  <c r="V329" i="1"/>
  <c r="W330" i="1"/>
  <c r="V330" i="1"/>
  <c r="W331" i="1"/>
  <c r="V331" i="1"/>
  <c r="W332" i="1"/>
  <c r="V332" i="1"/>
  <c r="W333" i="1"/>
  <c r="V333" i="1"/>
  <c r="W334" i="1"/>
  <c r="V334" i="1"/>
  <c r="W335" i="1"/>
  <c r="V335" i="1"/>
  <c r="W336" i="1"/>
  <c r="V336" i="1"/>
  <c r="W337" i="1"/>
  <c r="V337" i="1"/>
  <c r="W338" i="1"/>
  <c r="V338" i="1"/>
  <c r="W339" i="1"/>
  <c r="V339" i="1"/>
  <c r="W340" i="1"/>
  <c r="V340" i="1"/>
  <c r="W341" i="1"/>
  <c r="V341" i="1"/>
  <c r="W342" i="1"/>
  <c r="V342" i="1"/>
  <c r="W343" i="1"/>
  <c r="V343" i="1"/>
  <c r="W344" i="1"/>
  <c r="V344" i="1"/>
  <c r="W345" i="1"/>
  <c r="V345" i="1"/>
  <c r="W346" i="1"/>
  <c r="V346" i="1"/>
  <c r="W347" i="1"/>
  <c r="V347" i="1"/>
  <c r="W348" i="1"/>
  <c r="V348" i="1"/>
  <c r="W349" i="1"/>
  <c r="V349" i="1"/>
  <c r="W350" i="1"/>
  <c r="V350" i="1"/>
  <c r="W351" i="1"/>
  <c r="V351" i="1"/>
  <c r="W352" i="1"/>
  <c r="V352" i="1"/>
  <c r="W353" i="1"/>
  <c r="V353" i="1"/>
  <c r="W354" i="1"/>
  <c r="V354" i="1"/>
  <c r="W355" i="1"/>
  <c r="V355" i="1"/>
  <c r="W356" i="1"/>
  <c r="V356" i="1"/>
  <c r="W357" i="1"/>
  <c r="V357" i="1"/>
  <c r="W358" i="1"/>
  <c r="V358" i="1"/>
  <c r="W359" i="1"/>
  <c r="V359" i="1"/>
  <c r="W360" i="1"/>
  <c r="V360" i="1"/>
  <c r="W361" i="1"/>
  <c r="V361" i="1"/>
  <c r="W362" i="1"/>
  <c r="V362" i="1"/>
  <c r="W363" i="1"/>
  <c r="V363" i="1"/>
  <c r="W364" i="1"/>
  <c r="V364" i="1"/>
  <c r="W365" i="1"/>
  <c r="V365" i="1"/>
  <c r="W366" i="1"/>
  <c r="V366" i="1"/>
  <c r="W367" i="1"/>
  <c r="V367" i="1"/>
  <c r="W368" i="1"/>
  <c r="V368" i="1"/>
  <c r="W369" i="1"/>
  <c r="V369" i="1"/>
  <c r="W370" i="1"/>
  <c r="V370" i="1"/>
  <c r="W371" i="1"/>
  <c r="V371" i="1"/>
  <c r="W372" i="1"/>
  <c r="V372" i="1"/>
  <c r="W373" i="1"/>
  <c r="V373" i="1"/>
  <c r="W374" i="1"/>
  <c r="V374" i="1"/>
  <c r="W375" i="1"/>
  <c r="V375" i="1"/>
  <c r="W376" i="1"/>
  <c r="V376" i="1"/>
  <c r="W377" i="1"/>
  <c r="V377" i="1"/>
  <c r="W378" i="1"/>
  <c r="V378" i="1"/>
  <c r="W379" i="1"/>
  <c r="V379" i="1"/>
  <c r="W380" i="1"/>
  <c r="V380" i="1"/>
  <c r="W381" i="1"/>
  <c r="V381" i="1"/>
  <c r="W382" i="1"/>
  <c r="V382" i="1"/>
  <c r="W383" i="1"/>
  <c r="V383" i="1"/>
  <c r="W384" i="1"/>
  <c r="V384" i="1"/>
  <c r="W385" i="1"/>
  <c r="V385" i="1"/>
  <c r="W386" i="1"/>
  <c r="V386" i="1"/>
  <c r="W387" i="1"/>
  <c r="V387" i="1"/>
  <c r="W388" i="1"/>
  <c r="V388" i="1"/>
  <c r="W389" i="1"/>
  <c r="V389" i="1"/>
  <c r="W390" i="1"/>
  <c r="V390" i="1"/>
  <c r="W391" i="1"/>
  <c r="V391" i="1"/>
  <c r="W392" i="1"/>
  <c r="V392" i="1"/>
  <c r="W393" i="1"/>
  <c r="V393" i="1"/>
  <c r="W394" i="1"/>
  <c r="V394" i="1"/>
  <c r="W395" i="1"/>
  <c r="V395" i="1"/>
  <c r="W396" i="1"/>
  <c r="V396" i="1"/>
  <c r="W397" i="1"/>
  <c r="V397" i="1"/>
  <c r="W398" i="1"/>
  <c r="V398" i="1"/>
  <c r="W399" i="1"/>
  <c r="V399" i="1"/>
  <c r="W400" i="1"/>
  <c r="V400" i="1"/>
  <c r="W401" i="1"/>
  <c r="V401" i="1"/>
  <c r="W402" i="1"/>
  <c r="V402" i="1"/>
  <c r="W403" i="1"/>
  <c r="V403" i="1"/>
  <c r="W404" i="1"/>
  <c r="V404" i="1"/>
  <c r="W405" i="1"/>
  <c r="V405" i="1"/>
  <c r="W406" i="1"/>
  <c r="V406" i="1"/>
  <c r="W407" i="1"/>
  <c r="V407" i="1"/>
  <c r="W408" i="1"/>
  <c r="V408" i="1"/>
  <c r="W409" i="1"/>
  <c r="V409" i="1"/>
  <c r="W410" i="1"/>
  <c r="V410" i="1"/>
  <c r="W411" i="1"/>
  <c r="V411" i="1"/>
  <c r="W412" i="1"/>
  <c r="V412" i="1"/>
  <c r="W413" i="1"/>
  <c r="V413" i="1"/>
  <c r="W414" i="1"/>
  <c r="V414" i="1"/>
  <c r="W415" i="1"/>
  <c r="V415" i="1"/>
  <c r="W416" i="1"/>
  <c r="V416" i="1"/>
  <c r="W417" i="1"/>
  <c r="V417" i="1"/>
  <c r="W418" i="1"/>
  <c r="V418" i="1"/>
  <c r="W419" i="1"/>
  <c r="V419" i="1"/>
  <c r="W420" i="1"/>
  <c r="V420" i="1"/>
  <c r="W421" i="1"/>
  <c r="V421" i="1"/>
  <c r="W422" i="1"/>
  <c r="V422" i="1"/>
  <c r="W423" i="1"/>
  <c r="V423" i="1"/>
  <c r="W424" i="1"/>
  <c r="V424" i="1"/>
  <c r="W425" i="1"/>
  <c r="V425" i="1"/>
  <c r="W426" i="1"/>
  <c r="V426" i="1"/>
  <c r="W427" i="1"/>
  <c r="V427" i="1"/>
  <c r="W428" i="1"/>
  <c r="V428" i="1"/>
  <c r="W429" i="1"/>
  <c r="V429" i="1"/>
  <c r="W430" i="1"/>
  <c r="V430" i="1"/>
  <c r="W431" i="1"/>
  <c r="V431" i="1"/>
  <c r="W432" i="1"/>
  <c r="V432" i="1"/>
  <c r="W433" i="1"/>
  <c r="V433" i="1"/>
  <c r="W434" i="1"/>
  <c r="V434" i="1"/>
  <c r="W435" i="1"/>
  <c r="V435" i="1"/>
  <c r="W436" i="1"/>
  <c r="V436" i="1"/>
  <c r="W437" i="1"/>
  <c r="V437" i="1"/>
  <c r="W438" i="1"/>
  <c r="V438" i="1"/>
  <c r="W439" i="1"/>
  <c r="V439" i="1"/>
  <c r="W440" i="1"/>
  <c r="V440" i="1"/>
  <c r="W441" i="1"/>
  <c r="V441" i="1"/>
  <c r="W442" i="1"/>
  <c r="V442" i="1"/>
  <c r="W443" i="1"/>
  <c r="V443" i="1"/>
  <c r="W444" i="1"/>
  <c r="V444" i="1"/>
  <c r="W445" i="1"/>
  <c r="V445" i="1"/>
  <c r="W446" i="1"/>
  <c r="V446" i="1"/>
  <c r="W447" i="1"/>
  <c r="V447" i="1"/>
  <c r="W448" i="1"/>
  <c r="V448" i="1"/>
  <c r="W449" i="1"/>
  <c r="V449" i="1"/>
  <c r="W450" i="1"/>
  <c r="V450" i="1"/>
  <c r="W451" i="1"/>
  <c r="V451" i="1"/>
  <c r="W452" i="1"/>
  <c r="V452" i="1"/>
  <c r="W453" i="1"/>
  <c r="V453" i="1"/>
  <c r="W454" i="1"/>
  <c r="V454" i="1"/>
  <c r="W455" i="1"/>
  <c r="V455" i="1"/>
  <c r="W456" i="1"/>
  <c r="V456" i="1"/>
  <c r="W457" i="1"/>
  <c r="V457" i="1"/>
  <c r="W458" i="1"/>
  <c r="V458" i="1"/>
  <c r="W459" i="1"/>
  <c r="V459" i="1"/>
  <c r="W460" i="1"/>
  <c r="V460" i="1"/>
  <c r="W461" i="1"/>
  <c r="V461" i="1"/>
  <c r="W462" i="1"/>
  <c r="V462" i="1"/>
  <c r="W463" i="1"/>
  <c r="V463" i="1"/>
  <c r="W464" i="1"/>
  <c r="V464" i="1"/>
  <c r="W465" i="1"/>
  <c r="V465" i="1"/>
  <c r="W466" i="1"/>
  <c r="V466" i="1"/>
  <c r="W467" i="1"/>
  <c r="V467" i="1"/>
  <c r="W468" i="1"/>
  <c r="V468" i="1"/>
  <c r="W469" i="1"/>
  <c r="V469" i="1"/>
  <c r="W470" i="1"/>
  <c r="V470" i="1"/>
  <c r="W471" i="1"/>
  <c r="V471" i="1"/>
  <c r="W472" i="1"/>
  <c r="V472" i="1"/>
  <c r="W473" i="1"/>
  <c r="V473" i="1"/>
  <c r="W474" i="1"/>
  <c r="V474" i="1"/>
  <c r="W475" i="1"/>
  <c r="V475" i="1"/>
  <c r="W476" i="1"/>
  <c r="V476" i="1"/>
  <c r="W477" i="1"/>
  <c r="V477" i="1"/>
  <c r="W478" i="1"/>
  <c r="V478" i="1"/>
  <c r="W479" i="1"/>
  <c r="V479" i="1"/>
  <c r="W480" i="1"/>
  <c r="V480" i="1"/>
  <c r="W481" i="1"/>
  <c r="V481" i="1"/>
  <c r="W482" i="1"/>
  <c r="V482" i="1"/>
  <c r="W483" i="1"/>
  <c r="V483" i="1"/>
  <c r="W484" i="1"/>
  <c r="V484" i="1"/>
  <c r="W485" i="1"/>
  <c r="V485" i="1"/>
  <c r="W486" i="1"/>
  <c r="V486" i="1"/>
  <c r="W487" i="1"/>
  <c r="V487" i="1"/>
  <c r="W488" i="1"/>
  <c r="V488" i="1"/>
  <c r="W489" i="1"/>
  <c r="V489" i="1"/>
  <c r="W490" i="1"/>
  <c r="V490" i="1"/>
  <c r="W491" i="1"/>
  <c r="V491" i="1"/>
  <c r="W492" i="1"/>
  <c r="V492" i="1"/>
  <c r="W493" i="1"/>
  <c r="V493" i="1"/>
  <c r="W494" i="1"/>
  <c r="V494" i="1"/>
  <c r="W495" i="1"/>
  <c r="V495" i="1"/>
  <c r="W496" i="1"/>
  <c r="V496" i="1"/>
  <c r="W497" i="1"/>
  <c r="V497" i="1"/>
  <c r="W498" i="1"/>
  <c r="V498" i="1"/>
  <c r="W499" i="1"/>
  <c r="V499" i="1"/>
  <c r="W500" i="1"/>
  <c r="V500" i="1"/>
  <c r="W501" i="1"/>
  <c r="V501" i="1"/>
  <c r="W502" i="1"/>
  <c r="V502" i="1"/>
  <c r="W503" i="1"/>
  <c r="V503" i="1"/>
  <c r="W504" i="1"/>
  <c r="V504" i="1"/>
  <c r="W505" i="1"/>
  <c r="V505" i="1"/>
  <c r="W506" i="1"/>
  <c r="V506" i="1"/>
  <c r="W507" i="1"/>
  <c r="V507" i="1"/>
  <c r="W508" i="1"/>
  <c r="V508" i="1"/>
  <c r="W509" i="1"/>
  <c r="V509" i="1"/>
  <c r="W510" i="1"/>
  <c r="V510" i="1"/>
  <c r="W511" i="1"/>
  <c r="V511" i="1"/>
  <c r="W512" i="1"/>
  <c r="V512" i="1"/>
  <c r="W513" i="1"/>
  <c r="V513" i="1"/>
  <c r="W514" i="1"/>
  <c r="V514" i="1"/>
  <c r="W515" i="1"/>
  <c r="V515" i="1"/>
  <c r="W516" i="1"/>
  <c r="V516" i="1"/>
  <c r="W517" i="1"/>
  <c r="V517" i="1"/>
  <c r="W518" i="1"/>
  <c r="V518" i="1"/>
  <c r="W519" i="1"/>
  <c r="V519" i="1"/>
  <c r="W520" i="1"/>
  <c r="V520" i="1"/>
  <c r="W521" i="1"/>
  <c r="V521" i="1"/>
  <c r="W522" i="1"/>
  <c r="V522" i="1"/>
  <c r="W523" i="1"/>
  <c r="V523" i="1"/>
  <c r="W524" i="1"/>
  <c r="V524" i="1"/>
  <c r="W525" i="1"/>
  <c r="V525" i="1"/>
  <c r="W526" i="1"/>
  <c r="V526" i="1"/>
  <c r="W527" i="1"/>
  <c r="V527" i="1"/>
  <c r="W528" i="1"/>
  <c r="V528" i="1"/>
  <c r="W529" i="1"/>
  <c r="V529" i="1"/>
  <c r="W530" i="1"/>
  <c r="V530" i="1"/>
  <c r="W531" i="1"/>
  <c r="V531" i="1"/>
  <c r="W532" i="1"/>
  <c r="V532" i="1"/>
  <c r="W533" i="1"/>
  <c r="V533" i="1"/>
  <c r="W534" i="1"/>
  <c r="V534" i="1"/>
  <c r="W535" i="1"/>
  <c r="V535" i="1"/>
  <c r="W536" i="1"/>
  <c r="V536" i="1"/>
  <c r="W537" i="1"/>
  <c r="V537" i="1"/>
  <c r="W538" i="1"/>
  <c r="V538" i="1"/>
  <c r="W539" i="1"/>
  <c r="V539" i="1"/>
  <c r="W540" i="1"/>
  <c r="V540" i="1"/>
  <c r="W541" i="1"/>
  <c r="V541" i="1"/>
  <c r="W542" i="1"/>
  <c r="V542" i="1"/>
  <c r="W543" i="1"/>
  <c r="V543" i="1"/>
  <c r="W544" i="1"/>
  <c r="V544" i="1"/>
  <c r="W545" i="1"/>
  <c r="V545" i="1"/>
  <c r="W546" i="1"/>
  <c r="V546" i="1"/>
  <c r="W547" i="1"/>
  <c r="V547" i="1"/>
  <c r="W548" i="1"/>
  <c r="V548" i="1"/>
  <c r="W549" i="1"/>
  <c r="V549" i="1"/>
  <c r="W550" i="1"/>
  <c r="V550" i="1"/>
  <c r="W551" i="1"/>
  <c r="V551" i="1"/>
  <c r="W552" i="1"/>
  <c r="V552" i="1"/>
  <c r="W553" i="1"/>
  <c r="V553" i="1"/>
  <c r="W554" i="1"/>
  <c r="V554" i="1"/>
  <c r="W555" i="1"/>
  <c r="V555" i="1"/>
  <c r="W556" i="1"/>
  <c r="V556" i="1"/>
  <c r="W557" i="1"/>
  <c r="V557" i="1"/>
  <c r="W558" i="1"/>
  <c r="V558" i="1"/>
  <c r="W559" i="1"/>
  <c r="V559" i="1"/>
  <c r="W560" i="1"/>
  <c r="V560" i="1"/>
  <c r="W561" i="1"/>
  <c r="V561" i="1"/>
  <c r="W562" i="1"/>
  <c r="V562" i="1"/>
  <c r="W563" i="1"/>
  <c r="V563" i="1"/>
  <c r="W564" i="1"/>
  <c r="V564" i="1"/>
  <c r="W565" i="1"/>
  <c r="V565" i="1"/>
  <c r="W566" i="1"/>
  <c r="V566" i="1"/>
  <c r="W567" i="1"/>
  <c r="V567" i="1"/>
  <c r="W568" i="1"/>
  <c r="V568" i="1"/>
  <c r="W569" i="1"/>
  <c r="V569" i="1"/>
  <c r="W570" i="1"/>
  <c r="V570" i="1"/>
  <c r="W571" i="1"/>
  <c r="V571" i="1"/>
  <c r="W572" i="1"/>
  <c r="V572" i="1"/>
  <c r="W573" i="1"/>
  <c r="V573" i="1"/>
  <c r="W574" i="1"/>
  <c r="V574" i="1"/>
  <c r="W575" i="1"/>
  <c r="V575" i="1"/>
  <c r="W576" i="1"/>
  <c r="V576" i="1"/>
  <c r="W577" i="1"/>
  <c r="V577" i="1"/>
  <c r="W578" i="1"/>
  <c r="V578" i="1"/>
  <c r="W579" i="1"/>
  <c r="V579" i="1"/>
  <c r="W580" i="1"/>
  <c r="V580" i="1"/>
  <c r="W581" i="1"/>
  <c r="V581" i="1"/>
  <c r="W582" i="1"/>
  <c r="V582" i="1"/>
  <c r="W583" i="1"/>
  <c r="V583" i="1"/>
  <c r="W584" i="1"/>
  <c r="V584" i="1"/>
  <c r="W585" i="1"/>
  <c r="V585" i="1"/>
  <c r="W586" i="1"/>
  <c r="V586" i="1"/>
  <c r="W587" i="1"/>
  <c r="V587" i="1"/>
  <c r="W588" i="1"/>
  <c r="V588" i="1"/>
  <c r="W589" i="1"/>
  <c r="V589" i="1"/>
  <c r="W590" i="1"/>
  <c r="V590" i="1"/>
  <c r="W591" i="1"/>
  <c r="V591" i="1"/>
  <c r="W592" i="1"/>
  <c r="V592" i="1"/>
  <c r="W593" i="1"/>
  <c r="V593" i="1"/>
  <c r="W594" i="1"/>
  <c r="V594" i="1"/>
  <c r="W595" i="1"/>
  <c r="V595" i="1"/>
  <c r="W596" i="1"/>
  <c r="V596" i="1"/>
  <c r="W597" i="1"/>
  <c r="V597" i="1"/>
  <c r="W598" i="1"/>
  <c r="V598" i="1"/>
  <c r="W599" i="1"/>
  <c r="V599" i="1"/>
  <c r="W600" i="1"/>
  <c r="V600" i="1"/>
  <c r="W601" i="1"/>
  <c r="V601" i="1"/>
  <c r="W602" i="1"/>
  <c r="V602" i="1"/>
  <c r="W603" i="1"/>
  <c r="V603" i="1"/>
  <c r="W604" i="1"/>
  <c r="V604" i="1"/>
  <c r="W605" i="1"/>
  <c r="V605" i="1"/>
  <c r="W606" i="1"/>
  <c r="V606" i="1"/>
  <c r="W607" i="1"/>
  <c r="V607" i="1"/>
  <c r="W608" i="1"/>
  <c r="V608" i="1"/>
  <c r="W609" i="1"/>
  <c r="V609" i="1"/>
  <c r="W610" i="1"/>
  <c r="V610" i="1"/>
  <c r="W611" i="1"/>
  <c r="V611" i="1"/>
  <c r="W612" i="1"/>
  <c r="V612" i="1"/>
  <c r="W613" i="1"/>
  <c r="V613" i="1"/>
  <c r="W614" i="1"/>
  <c r="V614" i="1"/>
  <c r="W615" i="1"/>
  <c r="V615" i="1"/>
  <c r="W616" i="1"/>
  <c r="V616" i="1"/>
  <c r="W617" i="1"/>
  <c r="V617" i="1"/>
  <c r="W618" i="1"/>
  <c r="V618" i="1"/>
  <c r="W619" i="1"/>
  <c r="V619" i="1"/>
  <c r="W620" i="1"/>
  <c r="V620" i="1"/>
  <c r="W621" i="1"/>
  <c r="V621" i="1"/>
  <c r="W622" i="1"/>
  <c r="V622" i="1"/>
  <c r="W623" i="1"/>
  <c r="V623" i="1"/>
  <c r="W624" i="1"/>
  <c r="V624" i="1"/>
  <c r="W625" i="1"/>
  <c r="V625" i="1"/>
  <c r="W626" i="1"/>
  <c r="V626" i="1"/>
  <c r="W627" i="1"/>
  <c r="V627" i="1"/>
  <c r="W628" i="1"/>
  <c r="V628" i="1"/>
  <c r="W629" i="1"/>
  <c r="V629" i="1"/>
  <c r="W630" i="1"/>
  <c r="V630" i="1"/>
  <c r="W631" i="1"/>
  <c r="V631" i="1"/>
  <c r="W632" i="1"/>
  <c r="V632" i="1"/>
  <c r="W633" i="1"/>
  <c r="V633" i="1"/>
  <c r="W634" i="1"/>
  <c r="V634" i="1"/>
  <c r="W635" i="1"/>
  <c r="V635" i="1"/>
  <c r="W636" i="1"/>
  <c r="V636" i="1"/>
  <c r="W637" i="1"/>
  <c r="V637" i="1"/>
  <c r="W638" i="1"/>
  <c r="V638" i="1"/>
  <c r="W639" i="1"/>
  <c r="V639" i="1"/>
  <c r="W640" i="1"/>
  <c r="V640" i="1"/>
  <c r="W641" i="1"/>
  <c r="V641" i="1"/>
  <c r="W642" i="1"/>
  <c r="V642" i="1"/>
  <c r="W643" i="1"/>
  <c r="V643" i="1"/>
  <c r="W644" i="1"/>
  <c r="V644" i="1"/>
  <c r="W645" i="1"/>
  <c r="V645" i="1"/>
  <c r="W646" i="1"/>
  <c r="V646" i="1"/>
  <c r="W647" i="1"/>
  <c r="V647" i="1"/>
  <c r="W648" i="1"/>
  <c r="V648" i="1"/>
  <c r="W649" i="1"/>
  <c r="V649" i="1"/>
  <c r="W650" i="1"/>
  <c r="V650" i="1"/>
  <c r="W651" i="1"/>
  <c r="V651" i="1"/>
  <c r="W652" i="1"/>
  <c r="V652" i="1"/>
  <c r="W653" i="1"/>
  <c r="V653" i="1"/>
  <c r="W654" i="1"/>
  <c r="V654" i="1"/>
  <c r="W655" i="1"/>
  <c r="V655" i="1"/>
  <c r="W656" i="1"/>
  <c r="V656" i="1"/>
  <c r="W657" i="1"/>
  <c r="V657" i="1"/>
  <c r="W658" i="1"/>
  <c r="V658" i="1"/>
  <c r="W659" i="1"/>
  <c r="V659" i="1"/>
  <c r="W660" i="1"/>
  <c r="V660" i="1"/>
  <c r="W661" i="1"/>
  <c r="V661" i="1"/>
  <c r="W662" i="1"/>
  <c r="V662" i="1"/>
  <c r="W663" i="1"/>
  <c r="V663" i="1"/>
  <c r="W664" i="1"/>
  <c r="V664" i="1"/>
  <c r="W665" i="1"/>
  <c r="V665" i="1"/>
  <c r="W666" i="1"/>
  <c r="V666" i="1"/>
  <c r="W667" i="1"/>
  <c r="V667" i="1"/>
  <c r="W668" i="1"/>
  <c r="V668" i="1"/>
  <c r="W669" i="1"/>
  <c r="V669" i="1"/>
  <c r="W670" i="1"/>
  <c r="V670" i="1"/>
  <c r="W671" i="1"/>
  <c r="V671" i="1"/>
  <c r="W672" i="1"/>
  <c r="V672" i="1"/>
  <c r="W673" i="1"/>
  <c r="V673" i="1"/>
  <c r="W674" i="1"/>
  <c r="V674" i="1"/>
  <c r="W675" i="1"/>
  <c r="V675" i="1"/>
  <c r="W676" i="1"/>
  <c r="V676" i="1"/>
  <c r="W677" i="1"/>
  <c r="V677" i="1"/>
  <c r="W678" i="1"/>
  <c r="V678" i="1"/>
  <c r="W679" i="1"/>
  <c r="V679" i="1"/>
  <c r="W680" i="1"/>
  <c r="V680" i="1"/>
  <c r="W681" i="1"/>
  <c r="V681" i="1"/>
  <c r="W682" i="1"/>
  <c r="V682" i="1"/>
  <c r="W683" i="1"/>
  <c r="V683" i="1"/>
  <c r="W684" i="1"/>
  <c r="V684" i="1"/>
  <c r="W685" i="1"/>
  <c r="V685" i="1"/>
  <c r="W686" i="1"/>
  <c r="V686" i="1"/>
  <c r="W687" i="1"/>
  <c r="V687" i="1"/>
  <c r="W688" i="1"/>
  <c r="V688" i="1"/>
  <c r="W689" i="1"/>
  <c r="V689" i="1"/>
  <c r="W690" i="1"/>
  <c r="V690" i="1"/>
  <c r="W691" i="1"/>
  <c r="V691" i="1"/>
  <c r="W692" i="1"/>
  <c r="V692" i="1"/>
  <c r="W693" i="1"/>
  <c r="V693" i="1"/>
  <c r="W694" i="1"/>
  <c r="V694" i="1"/>
  <c r="W695" i="1"/>
  <c r="V695" i="1"/>
  <c r="W696" i="1"/>
  <c r="V696" i="1"/>
  <c r="W697" i="1"/>
  <c r="V697" i="1"/>
  <c r="W698" i="1"/>
  <c r="V698" i="1"/>
  <c r="W699" i="1"/>
  <c r="V699" i="1"/>
  <c r="W700" i="1"/>
  <c r="V700" i="1"/>
  <c r="W701" i="1"/>
  <c r="V701" i="1"/>
  <c r="W702" i="1"/>
  <c r="V702" i="1"/>
  <c r="W703" i="1"/>
  <c r="V703" i="1"/>
  <c r="W704" i="1"/>
  <c r="V704" i="1"/>
  <c r="W705" i="1"/>
  <c r="V705" i="1"/>
  <c r="W706" i="1"/>
  <c r="V706" i="1"/>
  <c r="W707" i="1"/>
  <c r="V707" i="1"/>
  <c r="W708" i="1"/>
  <c r="V708" i="1"/>
  <c r="W709" i="1"/>
  <c r="V709" i="1"/>
  <c r="W710" i="1"/>
  <c r="V710" i="1"/>
  <c r="W711" i="1"/>
  <c r="V711" i="1"/>
  <c r="W712" i="1"/>
  <c r="V712" i="1"/>
  <c r="W713" i="1"/>
  <c r="V713" i="1"/>
  <c r="W714" i="1"/>
  <c r="V714" i="1"/>
  <c r="W715" i="1"/>
  <c r="V715" i="1"/>
  <c r="W716" i="1"/>
  <c r="V716" i="1"/>
  <c r="W717" i="1"/>
  <c r="V717" i="1"/>
  <c r="W718" i="1"/>
  <c r="V718" i="1"/>
  <c r="W719" i="1"/>
  <c r="V719" i="1"/>
  <c r="W720" i="1"/>
  <c r="V720" i="1"/>
  <c r="W721" i="1"/>
  <c r="V721" i="1"/>
  <c r="W722" i="1"/>
  <c r="V722" i="1"/>
  <c r="W723" i="1"/>
  <c r="V723" i="1"/>
  <c r="W724" i="1"/>
  <c r="V724" i="1"/>
  <c r="W725" i="1"/>
  <c r="V725" i="1"/>
  <c r="W726" i="1"/>
  <c r="V726" i="1"/>
  <c r="W727" i="1"/>
  <c r="V727" i="1"/>
  <c r="W728" i="1"/>
  <c r="V728" i="1"/>
  <c r="W729" i="1"/>
  <c r="V729" i="1"/>
  <c r="W730" i="1"/>
  <c r="V730" i="1"/>
  <c r="W731" i="1"/>
  <c r="V731" i="1"/>
  <c r="W732" i="1"/>
  <c r="V732" i="1"/>
  <c r="W733" i="1"/>
  <c r="V733" i="1"/>
  <c r="W734" i="1"/>
  <c r="V734" i="1"/>
  <c r="W735" i="1"/>
  <c r="V735" i="1"/>
  <c r="W736" i="1"/>
  <c r="V736" i="1"/>
  <c r="W737" i="1"/>
  <c r="V737" i="1"/>
  <c r="W738" i="1"/>
  <c r="V738" i="1"/>
  <c r="W739" i="1"/>
  <c r="V739" i="1"/>
  <c r="W740" i="1"/>
  <c r="V740" i="1"/>
  <c r="W741" i="1"/>
  <c r="V741" i="1"/>
  <c r="W742" i="1"/>
  <c r="V742" i="1"/>
  <c r="W743" i="1"/>
  <c r="V743" i="1"/>
  <c r="W744" i="1"/>
  <c r="V744" i="1"/>
  <c r="W745" i="1"/>
  <c r="V745" i="1"/>
  <c r="W746" i="1"/>
  <c r="V746" i="1"/>
  <c r="W747" i="1"/>
  <c r="V747" i="1"/>
  <c r="W748" i="1"/>
  <c r="V748" i="1"/>
  <c r="W749" i="1"/>
  <c r="V749" i="1"/>
  <c r="W750" i="1"/>
  <c r="V750" i="1"/>
  <c r="W751" i="1"/>
  <c r="V751" i="1"/>
  <c r="W752" i="1"/>
  <c r="V752" i="1"/>
  <c r="W753" i="1"/>
  <c r="V753" i="1"/>
  <c r="W754" i="1"/>
  <c r="V754" i="1"/>
  <c r="W755" i="1"/>
  <c r="V755" i="1"/>
  <c r="W756" i="1"/>
  <c r="V756" i="1"/>
  <c r="W757" i="1"/>
  <c r="V757" i="1"/>
  <c r="W758" i="1"/>
  <c r="V758" i="1"/>
  <c r="W759" i="1"/>
  <c r="V759" i="1"/>
  <c r="W760" i="1"/>
  <c r="V760" i="1"/>
  <c r="W761" i="1"/>
  <c r="V761" i="1"/>
  <c r="W762" i="1"/>
  <c r="V762" i="1"/>
  <c r="W763" i="1"/>
  <c r="V763" i="1"/>
  <c r="W764" i="1"/>
  <c r="V764" i="1"/>
  <c r="W765" i="1"/>
  <c r="V765" i="1"/>
  <c r="W766" i="1"/>
  <c r="V766" i="1"/>
  <c r="W767" i="1"/>
  <c r="V767" i="1"/>
  <c r="W768" i="1"/>
  <c r="V768" i="1"/>
  <c r="W769" i="1"/>
  <c r="V769" i="1"/>
  <c r="W770" i="1"/>
  <c r="V770" i="1"/>
  <c r="W771" i="1"/>
  <c r="V771" i="1"/>
  <c r="W772" i="1"/>
  <c r="V772" i="1"/>
  <c r="W773" i="1"/>
  <c r="V773" i="1"/>
  <c r="W774" i="1"/>
  <c r="V774" i="1"/>
  <c r="W775" i="1"/>
  <c r="V775" i="1"/>
  <c r="W776" i="1"/>
  <c r="V776" i="1"/>
  <c r="W777" i="1"/>
  <c r="V777" i="1"/>
  <c r="W778" i="1"/>
  <c r="V778" i="1"/>
  <c r="W779" i="1"/>
  <c r="V779" i="1"/>
  <c r="W780" i="1"/>
  <c r="V780" i="1"/>
  <c r="W781" i="1"/>
  <c r="V781" i="1"/>
  <c r="W782" i="1"/>
  <c r="V782" i="1"/>
  <c r="W783" i="1"/>
  <c r="V783" i="1"/>
  <c r="W784" i="1"/>
  <c r="V784" i="1"/>
  <c r="W785" i="1"/>
  <c r="V785" i="1"/>
  <c r="W786" i="1"/>
  <c r="V786" i="1"/>
  <c r="W787" i="1"/>
  <c r="V787" i="1"/>
  <c r="W788" i="1"/>
  <c r="V788" i="1"/>
  <c r="W789" i="1"/>
  <c r="V789" i="1"/>
  <c r="W790" i="1"/>
  <c r="V790" i="1"/>
  <c r="W791" i="1"/>
  <c r="V791" i="1"/>
  <c r="W792" i="1"/>
  <c r="V792" i="1"/>
  <c r="W793" i="1"/>
  <c r="V793" i="1"/>
  <c r="W794" i="1"/>
  <c r="V794" i="1"/>
  <c r="W795" i="1"/>
  <c r="V795" i="1"/>
  <c r="W796" i="1"/>
  <c r="V796" i="1"/>
  <c r="W797" i="1"/>
  <c r="V797" i="1"/>
  <c r="W798" i="1"/>
  <c r="V798" i="1"/>
  <c r="W799" i="1"/>
  <c r="V799" i="1"/>
  <c r="W800" i="1"/>
  <c r="V800" i="1"/>
  <c r="W801" i="1"/>
  <c r="V801" i="1"/>
  <c r="W802" i="1"/>
  <c r="V802" i="1"/>
  <c r="W803" i="1"/>
  <c r="V803" i="1"/>
  <c r="W804" i="1"/>
  <c r="V804" i="1"/>
  <c r="W805" i="1"/>
  <c r="V805" i="1"/>
  <c r="W806" i="1"/>
  <c r="V806" i="1"/>
  <c r="W807" i="1"/>
  <c r="V807" i="1"/>
  <c r="W808" i="1"/>
  <c r="V808" i="1"/>
  <c r="W809" i="1"/>
  <c r="V809" i="1"/>
  <c r="W810" i="1"/>
  <c r="V810" i="1"/>
  <c r="W811" i="1"/>
  <c r="V811" i="1"/>
  <c r="W812" i="1"/>
  <c r="V812" i="1"/>
  <c r="W813" i="1"/>
  <c r="V813" i="1"/>
  <c r="W814" i="1"/>
  <c r="V814" i="1"/>
  <c r="W815" i="1"/>
  <c r="V815" i="1"/>
  <c r="W816" i="1"/>
  <c r="V816" i="1"/>
  <c r="W817" i="1"/>
  <c r="V817" i="1"/>
  <c r="W818" i="1"/>
  <c r="V818" i="1"/>
  <c r="W819" i="1"/>
  <c r="V819" i="1"/>
  <c r="W820" i="1"/>
  <c r="V820" i="1"/>
  <c r="W821" i="1"/>
  <c r="V821" i="1"/>
  <c r="W822" i="1"/>
  <c r="V822" i="1"/>
  <c r="W823" i="1"/>
  <c r="V823" i="1"/>
  <c r="W824" i="1"/>
  <c r="V824" i="1"/>
  <c r="W825" i="1"/>
  <c r="V825" i="1"/>
  <c r="W826" i="1"/>
  <c r="V826" i="1"/>
  <c r="W827" i="1"/>
  <c r="V827" i="1"/>
  <c r="W828" i="1"/>
  <c r="V828" i="1"/>
  <c r="W829" i="1"/>
  <c r="V829" i="1"/>
  <c r="W830" i="1"/>
  <c r="V830" i="1"/>
  <c r="W831" i="1"/>
  <c r="V831" i="1"/>
  <c r="W832" i="1"/>
  <c r="V832" i="1"/>
  <c r="W833" i="1"/>
  <c r="V833" i="1"/>
  <c r="W834" i="1"/>
  <c r="V834" i="1"/>
  <c r="W835" i="1"/>
  <c r="V835" i="1"/>
  <c r="W836" i="1"/>
  <c r="V836" i="1"/>
  <c r="W837" i="1"/>
  <c r="V837" i="1"/>
  <c r="W838" i="1"/>
  <c r="V838" i="1"/>
  <c r="W839" i="1"/>
  <c r="V839" i="1"/>
  <c r="W840" i="1"/>
  <c r="V840" i="1"/>
  <c r="W841" i="1"/>
  <c r="V841" i="1"/>
  <c r="W842" i="1"/>
  <c r="V842" i="1"/>
  <c r="W843" i="1"/>
  <c r="V843" i="1"/>
  <c r="W844" i="1"/>
  <c r="V844" i="1"/>
  <c r="W845" i="1"/>
  <c r="V845" i="1"/>
  <c r="W846" i="1"/>
  <c r="V846" i="1"/>
  <c r="W847" i="1"/>
  <c r="V847" i="1"/>
  <c r="W848" i="1"/>
  <c r="V848" i="1"/>
  <c r="W849" i="1"/>
  <c r="V849" i="1"/>
  <c r="W850" i="1"/>
  <c r="V850" i="1"/>
  <c r="W851" i="1"/>
  <c r="V851" i="1"/>
  <c r="W852" i="1"/>
  <c r="V852" i="1"/>
  <c r="W853" i="1"/>
  <c r="V853" i="1"/>
  <c r="W854" i="1"/>
  <c r="V854" i="1"/>
  <c r="W855" i="1"/>
  <c r="V855" i="1"/>
  <c r="W856" i="1"/>
  <c r="V856" i="1"/>
  <c r="W857" i="1"/>
  <c r="V857" i="1"/>
  <c r="W858" i="1"/>
  <c r="V858" i="1"/>
  <c r="W859" i="1"/>
  <c r="V859" i="1"/>
  <c r="W860" i="1"/>
  <c r="V860" i="1"/>
  <c r="W861" i="1"/>
  <c r="V861" i="1"/>
  <c r="W862" i="1"/>
  <c r="V862" i="1"/>
  <c r="W863" i="1"/>
  <c r="V863" i="1"/>
  <c r="W864" i="1"/>
  <c r="V864" i="1"/>
  <c r="W865" i="1"/>
  <c r="V865" i="1"/>
  <c r="W866" i="1"/>
  <c r="V866" i="1"/>
  <c r="W867" i="1"/>
  <c r="V867" i="1"/>
  <c r="W868" i="1"/>
  <c r="V868" i="1"/>
  <c r="W869" i="1"/>
  <c r="V869" i="1"/>
  <c r="W870" i="1"/>
  <c r="V870" i="1"/>
  <c r="W871" i="1"/>
  <c r="V871" i="1"/>
  <c r="W872" i="1"/>
  <c r="V872" i="1"/>
  <c r="W873" i="1"/>
  <c r="V873" i="1"/>
  <c r="W874" i="1"/>
  <c r="V874" i="1"/>
  <c r="W875" i="1"/>
  <c r="V875" i="1"/>
  <c r="W876" i="1"/>
  <c r="V876" i="1"/>
  <c r="W877" i="1"/>
  <c r="V877" i="1"/>
  <c r="W878" i="1"/>
  <c r="V878" i="1"/>
  <c r="W879" i="1"/>
  <c r="V879" i="1"/>
  <c r="W880" i="1"/>
  <c r="V880" i="1"/>
  <c r="W881" i="1"/>
  <c r="V881" i="1"/>
  <c r="W882" i="1"/>
  <c r="V882" i="1"/>
  <c r="W883" i="1"/>
  <c r="V883" i="1"/>
  <c r="W884" i="1"/>
  <c r="V884" i="1"/>
  <c r="W885" i="1"/>
  <c r="V885" i="1"/>
  <c r="W886" i="1"/>
  <c r="V886" i="1"/>
  <c r="W887" i="1"/>
  <c r="V887" i="1"/>
  <c r="W888" i="1"/>
  <c r="V888" i="1"/>
  <c r="W889" i="1"/>
  <c r="V889" i="1"/>
  <c r="W890" i="1"/>
  <c r="V890" i="1"/>
  <c r="W891" i="1"/>
  <c r="V891" i="1"/>
  <c r="W892" i="1"/>
  <c r="V892" i="1"/>
  <c r="W893" i="1"/>
  <c r="V893" i="1"/>
  <c r="W894" i="1"/>
  <c r="V894" i="1"/>
  <c r="W895" i="1"/>
  <c r="V895" i="1"/>
  <c r="W896" i="1"/>
  <c r="V896" i="1"/>
  <c r="W897" i="1"/>
  <c r="V897" i="1"/>
  <c r="W898" i="1"/>
  <c r="V898" i="1"/>
  <c r="W899" i="1"/>
  <c r="V899" i="1"/>
  <c r="W900" i="1"/>
  <c r="V900" i="1"/>
  <c r="W901" i="1"/>
  <c r="V901" i="1"/>
  <c r="W902" i="1"/>
  <c r="V902" i="1"/>
  <c r="W903" i="1"/>
  <c r="V903" i="1"/>
  <c r="W904" i="1"/>
  <c r="V904" i="1"/>
  <c r="W905" i="1"/>
  <c r="V905" i="1"/>
  <c r="W906" i="1"/>
  <c r="V906" i="1"/>
  <c r="W907" i="1"/>
  <c r="V907" i="1"/>
  <c r="W908" i="1"/>
  <c r="V908" i="1"/>
  <c r="W909" i="1"/>
  <c r="V909" i="1"/>
  <c r="W910" i="1"/>
  <c r="V910" i="1"/>
  <c r="W911" i="1"/>
  <c r="V911" i="1"/>
  <c r="W912" i="1"/>
  <c r="V912" i="1"/>
  <c r="W913" i="1"/>
  <c r="V913" i="1"/>
  <c r="W914" i="1"/>
  <c r="V914" i="1"/>
  <c r="W915" i="1"/>
  <c r="V915" i="1"/>
  <c r="W916" i="1"/>
  <c r="V916" i="1"/>
  <c r="W917" i="1"/>
  <c r="V917" i="1"/>
  <c r="W918" i="1"/>
  <c r="V918" i="1"/>
  <c r="W919" i="1"/>
  <c r="V919" i="1"/>
  <c r="W920" i="1"/>
  <c r="V920" i="1"/>
  <c r="W921" i="1"/>
  <c r="V921" i="1"/>
  <c r="W922" i="1"/>
  <c r="V922" i="1"/>
  <c r="W923" i="1"/>
  <c r="V923" i="1"/>
  <c r="W924" i="1"/>
  <c r="V924" i="1"/>
  <c r="W925" i="1"/>
  <c r="V925" i="1"/>
  <c r="W926" i="1"/>
  <c r="V926" i="1"/>
  <c r="W927" i="1"/>
  <c r="V927" i="1"/>
  <c r="W928" i="1"/>
  <c r="V928" i="1"/>
  <c r="W929" i="1"/>
  <c r="V929" i="1"/>
  <c r="W930" i="1"/>
  <c r="V930" i="1"/>
  <c r="W931" i="1"/>
  <c r="V931" i="1"/>
  <c r="W932" i="1"/>
  <c r="V932" i="1"/>
  <c r="W933" i="1"/>
  <c r="V933" i="1"/>
  <c r="W934" i="1"/>
  <c r="V934" i="1"/>
  <c r="W935" i="1"/>
  <c r="V935" i="1"/>
  <c r="W936" i="1"/>
  <c r="V936" i="1"/>
  <c r="W937" i="1"/>
  <c r="V937" i="1"/>
  <c r="W938" i="1"/>
  <c r="V938" i="1"/>
  <c r="W939" i="1"/>
  <c r="V939" i="1"/>
  <c r="W940" i="1"/>
  <c r="V940" i="1"/>
  <c r="W941" i="1"/>
  <c r="V941" i="1"/>
  <c r="W942" i="1"/>
  <c r="V942" i="1"/>
  <c r="W943" i="1"/>
  <c r="V943" i="1"/>
  <c r="W944" i="1"/>
  <c r="V944" i="1"/>
  <c r="W945" i="1"/>
  <c r="V945" i="1"/>
  <c r="W946" i="1"/>
  <c r="V946" i="1"/>
  <c r="W947" i="1"/>
  <c r="V947" i="1"/>
  <c r="W948" i="1"/>
  <c r="V948" i="1"/>
  <c r="W949" i="1"/>
  <c r="V949" i="1"/>
  <c r="W950" i="1"/>
  <c r="V950" i="1"/>
  <c r="W951" i="1"/>
  <c r="V951" i="1"/>
  <c r="W952" i="1"/>
  <c r="V952" i="1"/>
  <c r="W953" i="1"/>
  <c r="V953" i="1"/>
  <c r="W954" i="1"/>
  <c r="V954" i="1"/>
  <c r="W955" i="1"/>
  <c r="V955" i="1"/>
  <c r="W956" i="1"/>
  <c r="V956" i="1"/>
  <c r="W957" i="1"/>
  <c r="V957" i="1"/>
  <c r="W958" i="1"/>
  <c r="V958" i="1"/>
  <c r="W959" i="1"/>
  <c r="V959" i="1"/>
  <c r="W960" i="1"/>
  <c r="V960" i="1"/>
  <c r="W961" i="1"/>
  <c r="V961" i="1"/>
  <c r="W962" i="1"/>
  <c r="V962" i="1"/>
  <c r="W963" i="1"/>
  <c r="V963" i="1"/>
  <c r="W964" i="1"/>
  <c r="V964" i="1"/>
  <c r="W965" i="1"/>
  <c r="V965" i="1"/>
  <c r="W966" i="1"/>
  <c r="V966" i="1"/>
  <c r="W967" i="1"/>
  <c r="V967" i="1"/>
  <c r="W968" i="1"/>
  <c r="V968" i="1"/>
  <c r="W969" i="1"/>
  <c r="V969" i="1"/>
  <c r="W970" i="1"/>
  <c r="V970" i="1"/>
  <c r="W971" i="1"/>
  <c r="V971" i="1"/>
  <c r="W972" i="1"/>
  <c r="V972" i="1"/>
  <c r="W973" i="1"/>
  <c r="V973" i="1"/>
  <c r="W974" i="1"/>
  <c r="V974" i="1"/>
  <c r="W975" i="1"/>
  <c r="V975" i="1"/>
  <c r="W976" i="1"/>
  <c r="V976" i="1"/>
  <c r="W977" i="1"/>
  <c r="V977" i="1"/>
  <c r="W978" i="1"/>
  <c r="V978" i="1"/>
  <c r="W979" i="1"/>
  <c r="V979" i="1"/>
  <c r="W980" i="1"/>
  <c r="V980" i="1"/>
  <c r="W981" i="1"/>
  <c r="V981" i="1"/>
  <c r="W982" i="1"/>
  <c r="V982" i="1"/>
  <c r="W983" i="1"/>
  <c r="V983" i="1"/>
  <c r="W984" i="1"/>
  <c r="V984" i="1"/>
  <c r="W985" i="1"/>
  <c r="V985" i="1"/>
  <c r="W986" i="1"/>
  <c r="V986" i="1"/>
  <c r="W987" i="1"/>
  <c r="V987" i="1"/>
  <c r="W988" i="1"/>
  <c r="V988" i="1"/>
  <c r="W989" i="1"/>
  <c r="V989" i="1"/>
  <c r="W990" i="1"/>
  <c r="V990" i="1"/>
  <c r="W991" i="1"/>
  <c r="V991" i="1"/>
  <c r="W992" i="1"/>
  <c r="V992" i="1"/>
  <c r="W993" i="1"/>
  <c r="V993" i="1"/>
  <c r="W994" i="1"/>
  <c r="V994" i="1"/>
  <c r="W995" i="1"/>
  <c r="V995" i="1"/>
  <c r="W996" i="1"/>
  <c r="V996" i="1"/>
  <c r="W997" i="1"/>
  <c r="V997" i="1"/>
  <c r="W998" i="1"/>
  <c r="V998" i="1"/>
  <c r="W999" i="1"/>
  <c r="V999" i="1"/>
  <c r="W1000" i="1"/>
  <c r="V1000" i="1"/>
  <c r="W1001" i="1"/>
  <c r="V1001" i="1"/>
  <c r="W1002" i="1"/>
  <c r="V1002" i="1"/>
  <c r="W1003" i="1"/>
  <c r="V1003" i="1"/>
  <c r="W1004" i="1"/>
  <c r="V1004" i="1"/>
  <c r="W1005" i="1"/>
  <c r="V1005" i="1"/>
  <c r="W1006" i="1"/>
  <c r="V1006" i="1"/>
  <c r="W1007" i="1"/>
  <c r="V1007" i="1"/>
  <c r="W1008" i="1"/>
  <c r="V1008" i="1"/>
  <c r="W1009" i="1"/>
  <c r="V1009" i="1"/>
  <c r="W1010" i="1"/>
  <c r="V1010" i="1"/>
  <c r="W1011" i="1"/>
  <c r="V1011" i="1"/>
  <c r="W1012" i="1"/>
  <c r="V1012" i="1"/>
  <c r="W1013" i="1"/>
  <c r="V1013" i="1"/>
  <c r="W1014" i="1"/>
  <c r="V1014" i="1"/>
  <c r="W1015" i="1"/>
  <c r="V1015" i="1"/>
  <c r="W1016" i="1"/>
  <c r="V1016" i="1"/>
  <c r="W1017" i="1"/>
  <c r="V1017" i="1"/>
  <c r="W1018" i="1"/>
  <c r="V1018" i="1"/>
  <c r="W1019" i="1"/>
  <c r="V1019" i="1"/>
  <c r="W1020" i="1"/>
  <c r="V1020" i="1"/>
  <c r="W1021" i="1"/>
  <c r="V1021" i="1"/>
  <c r="W1022" i="1"/>
  <c r="V1022" i="1"/>
  <c r="W1023" i="1"/>
  <c r="V1023" i="1"/>
  <c r="W1024" i="1"/>
  <c r="V1024" i="1"/>
  <c r="W1025" i="1"/>
  <c r="V1025" i="1"/>
  <c r="W1026" i="1"/>
  <c r="V1026" i="1"/>
  <c r="W1027" i="1"/>
  <c r="V1027" i="1"/>
  <c r="W1028" i="1"/>
  <c r="V1028" i="1"/>
  <c r="W1029" i="1"/>
  <c r="V1029" i="1"/>
  <c r="W1030" i="1"/>
  <c r="V1030" i="1"/>
  <c r="W1031" i="1"/>
  <c r="V1031" i="1"/>
  <c r="W1032" i="1"/>
  <c r="V1032" i="1"/>
  <c r="W1033" i="1"/>
  <c r="V1033" i="1"/>
  <c r="W1034" i="1"/>
  <c r="V1034" i="1"/>
  <c r="W1035" i="1"/>
  <c r="V1035" i="1"/>
  <c r="W1036" i="1"/>
  <c r="V1036" i="1"/>
  <c r="W1037" i="1"/>
  <c r="V1037" i="1"/>
  <c r="W1038" i="1"/>
  <c r="V1038" i="1"/>
  <c r="W1039" i="1"/>
  <c r="V1039" i="1"/>
  <c r="W1040" i="1"/>
  <c r="V1040" i="1"/>
  <c r="W1041" i="1"/>
  <c r="V1041" i="1"/>
  <c r="W1042" i="1"/>
  <c r="V1042" i="1"/>
  <c r="W1043" i="1"/>
  <c r="V1043" i="1"/>
  <c r="W1044" i="1"/>
  <c r="V1044" i="1"/>
  <c r="W1045" i="1"/>
  <c r="V1045" i="1"/>
  <c r="W1046" i="1"/>
  <c r="V1046" i="1"/>
  <c r="W1047" i="1"/>
  <c r="V1047" i="1"/>
  <c r="W1048" i="1"/>
  <c r="V1048" i="1"/>
  <c r="W1049" i="1"/>
  <c r="V1049" i="1"/>
  <c r="W1050" i="1"/>
  <c r="V1050" i="1"/>
  <c r="W1051" i="1"/>
  <c r="V1051" i="1"/>
  <c r="W1052" i="1"/>
  <c r="V1052" i="1"/>
  <c r="W1053" i="1"/>
  <c r="V1053" i="1"/>
  <c r="W1054" i="1"/>
  <c r="V1054" i="1"/>
  <c r="W1055" i="1"/>
  <c r="V1055" i="1"/>
  <c r="W1056" i="1"/>
  <c r="V1056" i="1"/>
  <c r="W1057" i="1"/>
  <c r="V1057" i="1"/>
  <c r="W1058" i="1"/>
  <c r="V1058" i="1"/>
  <c r="W1059" i="1"/>
  <c r="V1059" i="1"/>
  <c r="W1060" i="1"/>
  <c r="V1060" i="1"/>
  <c r="W1061" i="1"/>
  <c r="V1061" i="1"/>
  <c r="W1062" i="1"/>
  <c r="V1062" i="1"/>
  <c r="W1063" i="1"/>
  <c r="V1063" i="1"/>
  <c r="W1064" i="1"/>
  <c r="V1064" i="1"/>
  <c r="W1065" i="1"/>
  <c r="V1065" i="1"/>
  <c r="W1066" i="1"/>
  <c r="V1066" i="1"/>
  <c r="W1067" i="1"/>
  <c r="V1067" i="1"/>
  <c r="W1068" i="1"/>
  <c r="V1068" i="1"/>
  <c r="W1069" i="1"/>
  <c r="V1069" i="1"/>
  <c r="W1070" i="1"/>
  <c r="V1070" i="1"/>
  <c r="W1071" i="1"/>
  <c r="V1071" i="1"/>
  <c r="W1072" i="1"/>
  <c r="V1072" i="1"/>
  <c r="W1073" i="1"/>
  <c r="V1073" i="1"/>
  <c r="W1074" i="1"/>
  <c r="V1074" i="1"/>
  <c r="W1075" i="1"/>
  <c r="V1075" i="1"/>
  <c r="W1076" i="1"/>
  <c r="V1076" i="1"/>
  <c r="W1077" i="1"/>
  <c r="V1077" i="1"/>
  <c r="W1078" i="1"/>
  <c r="V1078" i="1"/>
  <c r="W1079" i="1"/>
  <c r="V1079" i="1"/>
  <c r="W1080" i="1"/>
  <c r="V1080" i="1"/>
  <c r="W1081" i="1"/>
  <c r="V1081" i="1"/>
  <c r="W1082" i="1"/>
  <c r="V1082" i="1"/>
  <c r="W1083" i="1"/>
  <c r="V1083" i="1"/>
  <c r="W1084" i="1"/>
  <c r="V1084" i="1"/>
  <c r="W1085" i="1"/>
  <c r="V1085" i="1"/>
  <c r="W1086" i="1"/>
  <c r="V1086" i="1"/>
  <c r="W1087" i="1"/>
  <c r="V1087" i="1"/>
  <c r="W1088" i="1"/>
  <c r="V1088" i="1"/>
  <c r="W1089" i="1"/>
  <c r="V1089" i="1"/>
  <c r="W1090" i="1"/>
  <c r="V1090" i="1"/>
  <c r="W1091" i="1"/>
  <c r="V1091" i="1"/>
  <c r="W1092" i="1"/>
  <c r="V1092" i="1"/>
  <c r="W1093" i="1"/>
  <c r="V1093" i="1"/>
  <c r="W1094" i="1"/>
  <c r="V1094" i="1"/>
  <c r="W1095" i="1"/>
  <c r="V1095" i="1"/>
  <c r="W1096" i="1"/>
  <c r="V1096" i="1"/>
  <c r="W1097" i="1"/>
  <c r="V1097" i="1"/>
  <c r="W1098" i="1"/>
  <c r="V1098" i="1"/>
  <c r="W1099" i="1"/>
  <c r="V1099" i="1"/>
  <c r="W1100" i="1"/>
  <c r="V1100" i="1"/>
  <c r="W1101" i="1"/>
  <c r="V1101" i="1"/>
  <c r="W1102" i="1"/>
  <c r="V1102" i="1"/>
  <c r="W1103" i="1"/>
  <c r="V1103" i="1"/>
  <c r="W1104" i="1"/>
  <c r="V1104" i="1"/>
  <c r="W1105" i="1"/>
  <c r="V1105" i="1"/>
  <c r="W1106" i="1"/>
  <c r="V1106" i="1"/>
  <c r="W1107" i="1"/>
  <c r="V1107" i="1"/>
  <c r="W1108" i="1"/>
  <c r="V1108" i="1"/>
  <c r="W1109" i="1"/>
  <c r="V1109" i="1"/>
  <c r="W1110" i="1"/>
  <c r="V1110" i="1"/>
  <c r="W1111" i="1"/>
  <c r="V1111" i="1"/>
  <c r="W1112" i="1"/>
  <c r="V1112" i="1"/>
  <c r="W1113" i="1"/>
  <c r="V1113" i="1"/>
  <c r="W1114" i="1"/>
  <c r="V1114" i="1"/>
  <c r="W1115" i="1"/>
  <c r="V1115" i="1"/>
  <c r="W1116" i="1"/>
  <c r="V1116" i="1"/>
  <c r="W1117" i="1"/>
  <c r="V1117" i="1"/>
  <c r="W1118" i="1"/>
  <c r="V1118" i="1"/>
  <c r="W1119" i="1"/>
  <c r="V1119" i="1"/>
  <c r="W1120" i="1"/>
  <c r="V1120" i="1"/>
  <c r="W1121" i="1"/>
  <c r="V1121" i="1"/>
  <c r="W1122" i="1"/>
  <c r="V1122" i="1"/>
  <c r="W1123" i="1"/>
  <c r="V1123" i="1"/>
  <c r="W1124" i="1"/>
  <c r="V1124" i="1"/>
  <c r="W1125" i="1"/>
  <c r="V1125" i="1"/>
  <c r="W1126" i="1"/>
  <c r="V1126" i="1"/>
  <c r="W1127" i="1"/>
  <c r="V1127" i="1"/>
  <c r="W1128" i="1"/>
  <c r="V1128" i="1"/>
  <c r="W1129" i="1"/>
  <c r="V1129" i="1"/>
  <c r="W1130" i="1"/>
  <c r="V1130" i="1"/>
  <c r="W1131" i="1"/>
  <c r="V1131" i="1"/>
  <c r="W1132" i="1"/>
  <c r="V1132" i="1"/>
  <c r="W1133" i="1"/>
  <c r="V1133" i="1"/>
  <c r="W1134" i="1"/>
  <c r="V1134" i="1"/>
  <c r="W1135" i="1"/>
  <c r="V1135" i="1"/>
  <c r="W1136" i="1"/>
  <c r="V1136" i="1"/>
  <c r="W1137" i="1"/>
  <c r="V1137" i="1"/>
  <c r="W1138" i="1"/>
  <c r="V1138" i="1"/>
  <c r="W1139" i="1"/>
  <c r="V1139" i="1"/>
  <c r="W1140" i="1"/>
  <c r="V1140" i="1"/>
  <c r="W1141" i="1"/>
  <c r="V1141" i="1"/>
  <c r="W1142" i="1"/>
  <c r="V1142" i="1"/>
  <c r="W1143" i="1"/>
  <c r="V1143" i="1"/>
  <c r="W1144" i="1"/>
  <c r="V1144" i="1"/>
  <c r="W1145" i="1"/>
  <c r="V1145" i="1"/>
  <c r="W1146" i="1"/>
  <c r="V1146" i="1"/>
  <c r="W1147" i="1"/>
  <c r="V1147" i="1"/>
  <c r="W1148" i="1"/>
  <c r="V1148" i="1"/>
  <c r="W1149" i="1"/>
  <c r="V1149" i="1"/>
  <c r="W1150" i="1"/>
  <c r="V1150" i="1"/>
  <c r="W1151" i="1"/>
  <c r="V1151" i="1"/>
  <c r="W1152" i="1"/>
  <c r="V1152" i="1"/>
  <c r="W1153" i="1"/>
  <c r="V1153" i="1"/>
  <c r="W1154" i="1"/>
  <c r="V1154" i="1"/>
  <c r="W1155" i="1"/>
  <c r="V1155" i="1"/>
  <c r="W1156" i="1"/>
  <c r="V1156" i="1"/>
  <c r="W1157" i="1"/>
  <c r="V1157" i="1"/>
  <c r="W1158" i="1"/>
  <c r="V1158" i="1"/>
  <c r="W1159" i="1"/>
  <c r="V1159" i="1"/>
  <c r="W1160" i="1"/>
  <c r="V1160" i="1"/>
  <c r="W1161" i="1"/>
  <c r="V1161" i="1"/>
  <c r="W1162" i="1"/>
  <c r="V1162" i="1"/>
  <c r="W1163" i="1"/>
  <c r="V1163" i="1"/>
  <c r="W1164" i="1"/>
  <c r="V1164" i="1"/>
  <c r="W1165" i="1"/>
  <c r="V1165" i="1"/>
  <c r="W1166" i="1"/>
  <c r="V1166" i="1"/>
  <c r="W1167" i="1"/>
  <c r="V1167" i="1"/>
  <c r="W1168" i="1"/>
  <c r="V1168" i="1"/>
  <c r="W1169" i="1"/>
  <c r="V1169" i="1"/>
  <c r="W1170" i="1"/>
  <c r="V1170" i="1"/>
  <c r="W1171" i="1"/>
  <c r="V1171" i="1"/>
  <c r="W1172" i="1"/>
  <c r="V1172" i="1"/>
  <c r="W1173" i="1"/>
  <c r="V1173" i="1"/>
  <c r="W1174" i="1"/>
  <c r="V1174" i="1"/>
  <c r="W1175" i="1"/>
  <c r="V1175" i="1"/>
  <c r="W1176" i="1"/>
  <c r="V1176" i="1"/>
  <c r="W1177" i="1"/>
  <c r="V1177" i="1"/>
  <c r="W1178" i="1"/>
  <c r="V1178" i="1"/>
  <c r="W1179" i="1"/>
  <c r="V1179" i="1"/>
  <c r="W1180" i="1"/>
  <c r="V1180" i="1"/>
  <c r="W1181" i="1"/>
  <c r="V1181" i="1"/>
  <c r="W1182" i="1"/>
  <c r="V1182" i="1"/>
  <c r="W1183" i="1"/>
  <c r="V1183" i="1"/>
  <c r="W1184" i="1"/>
  <c r="V1184" i="1"/>
  <c r="W1185" i="1"/>
  <c r="V1185" i="1"/>
  <c r="W1186" i="1"/>
  <c r="V1186" i="1"/>
  <c r="W1187" i="1"/>
  <c r="V1187" i="1"/>
  <c r="W1188" i="1"/>
  <c r="V1188" i="1"/>
  <c r="W1189" i="1"/>
  <c r="V1189" i="1"/>
  <c r="W1190" i="1"/>
  <c r="V1190" i="1"/>
  <c r="W1191" i="1"/>
  <c r="V1191" i="1"/>
  <c r="W1192" i="1"/>
  <c r="V1192" i="1"/>
  <c r="W1193" i="1"/>
  <c r="V1193" i="1"/>
  <c r="W1194" i="1"/>
  <c r="V1194" i="1"/>
  <c r="W1195" i="1"/>
  <c r="V1195" i="1"/>
  <c r="W1196" i="1"/>
  <c r="V1196" i="1"/>
  <c r="W1197" i="1"/>
  <c r="V1197" i="1"/>
  <c r="W1198" i="1"/>
  <c r="V1198" i="1"/>
  <c r="W1199" i="1"/>
  <c r="V1199" i="1"/>
  <c r="W1200" i="1"/>
  <c r="V1200" i="1"/>
  <c r="W1201" i="1"/>
  <c r="V1201" i="1"/>
  <c r="W1202" i="1"/>
  <c r="V1202" i="1"/>
  <c r="W1203" i="1"/>
  <c r="V1203" i="1"/>
  <c r="W1204" i="1"/>
  <c r="V1204" i="1"/>
  <c r="W1205" i="1"/>
  <c r="V1205" i="1"/>
  <c r="W1206" i="1"/>
  <c r="V1206" i="1"/>
  <c r="W1207" i="1"/>
  <c r="V1207" i="1"/>
  <c r="W1208" i="1"/>
  <c r="V1208" i="1"/>
  <c r="W1209" i="1"/>
  <c r="V1209" i="1"/>
  <c r="W1210" i="1"/>
  <c r="V1210" i="1"/>
  <c r="W1211" i="1"/>
  <c r="V1211" i="1"/>
  <c r="W1212" i="1"/>
  <c r="V1212" i="1"/>
  <c r="W1213" i="1"/>
  <c r="V1213" i="1"/>
  <c r="W1214" i="1"/>
  <c r="V1214" i="1"/>
  <c r="W1215" i="1"/>
  <c r="V1215" i="1"/>
  <c r="W1216" i="1"/>
  <c r="V1216" i="1"/>
  <c r="W1217" i="1"/>
  <c r="V1217" i="1"/>
  <c r="W1218" i="1"/>
  <c r="V1218" i="1"/>
  <c r="W1219" i="1"/>
  <c r="V1219" i="1"/>
  <c r="W1220" i="1"/>
  <c r="V1220" i="1"/>
  <c r="W1221" i="1"/>
  <c r="V1221" i="1"/>
  <c r="W1222" i="1"/>
  <c r="V1222" i="1"/>
  <c r="W1223" i="1"/>
  <c r="V1223" i="1"/>
  <c r="W1224" i="1"/>
  <c r="V1224" i="1"/>
  <c r="W1225" i="1"/>
  <c r="V1225" i="1"/>
  <c r="W1226" i="1"/>
  <c r="V1226" i="1"/>
  <c r="W1227" i="1"/>
  <c r="V1227" i="1"/>
  <c r="W1228" i="1"/>
  <c r="V1228" i="1"/>
  <c r="W1229" i="1"/>
  <c r="V1229" i="1"/>
  <c r="W1230" i="1"/>
  <c r="V1230" i="1"/>
  <c r="W1231" i="1"/>
  <c r="V1231" i="1"/>
  <c r="W1232" i="1"/>
  <c r="V1232" i="1"/>
  <c r="W1233" i="1"/>
  <c r="V1233" i="1"/>
  <c r="W1234" i="1"/>
  <c r="V1234" i="1"/>
  <c r="W1235" i="1"/>
  <c r="V1235" i="1"/>
  <c r="W1236" i="1"/>
  <c r="V1236" i="1"/>
  <c r="W1237" i="1"/>
  <c r="V1237" i="1"/>
  <c r="W1238" i="1"/>
  <c r="V1238" i="1"/>
  <c r="W1239" i="1"/>
  <c r="V1239" i="1"/>
  <c r="W1240" i="1"/>
  <c r="V1240" i="1"/>
  <c r="W1241" i="1"/>
  <c r="V1241" i="1"/>
  <c r="W1242" i="1"/>
  <c r="V1242" i="1"/>
  <c r="W1243" i="1"/>
  <c r="V1243" i="1"/>
  <c r="W1244" i="1"/>
  <c r="V1244" i="1"/>
  <c r="W1245" i="1"/>
  <c r="V1245" i="1"/>
  <c r="W1246" i="1"/>
  <c r="V1246" i="1"/>
  <c r="W1247" i="1"/>
  <c r="V1247" i="1"/>
  <c r="W1248" i="1"/>
  <c r="V1248" i="1"/>
  <c r="W1249" i="1"/>
  <c r="V1249" i="1"/>
  <c r="W1250" i="1"/>
  <c r="V1250" i="1"/>
  <c r="W1251" i="1"/>
  <c r="V1251" i="1"/>
  <c r="W1252" i="1"/>
  <c r="V1252" i="1"/>
  <c r="W1253" i="1"/>
  <c r="V1253" i="1"/>
  <c r="W1254" i="1"/>
  <c r="V1254" i="1"/>
  <c r="W1255" i="1"/>
  <c r="V1255" i="1"/>
  <c r="W1256" i="1"/>
  <c r="V1256" i="1"/>
  <c r="W1257" i="1"/>
  <c r="V1257" i="1"/>
  <c r="W1258" i="1"/>
  <c r="V1258" i="1"/>
  <c r="W1259" i="1"/>
  <c r="V1259" i="1"/>
  <c r="W1260" i="1"/>
  <c r="V1260" i="1"/>
  <c r="W1261" i="1"/>
  <c r="V1261" i="1"/>
  <c r="W1262" i="1"/>
  <c r="V1262" i="1"/>
  <c r="W1263" i="1"/>
  <c r="V1263" i="1"/>
  <c r="W1264" i="1"/>
  <c r="V1264" i="1"/>
  <c r="W1265" i="1"/>
  <c r="V1265" i="1"/>
  <c r="W1266" i="1"/>
  <c r="V1266" i="1"/>
  <c r="W1267" i="1"/>
  <c r="V1267" i="1"/>
  <c r="W1268" i="1"/>
  <c r="V1268" i="1"/>
  <c r="W1269" i="1"/>
  <c r="V1269" i="1"/>
  <c r="W1270" i="1"/>
  <c r="V1270" i="1"/>
  <c r="W1271" i="1"/>
  <c r="V1271" i="1"/>
  <c r="W1272" i="1"/>
  <c r="V1272" i="1"/>
  <c r="W1273" i="1"/>
  <c r="V1273" i="1"/>
  <c r="W1274" i="1"/>
  <c r="V1274" i="1"/>
  <c r="W1275" i="1"/>
  <c r="V1275" i="1"/>
  <c r="W1276" i="1"/>
  <c r="V1276" i="1"/>
  <c r="W1277" i="1"/>
  <c r="V1277" i="1"/>
  <c r="W1278" i="1"/>
  <c r="V1278" i="1"/>
  <c r="W1279" i="1"/>
  <c r="V1279" i="1"/>
  <c r="W1280" i="1"/>
  <c r="V1280" i="1"/>
  <c r="W1281" i="1"/>
  <c r="V1281" i="1"/>
  <c r="W1282" i="1"/>
  <c r="V1282" i="1"/>
  <c r="W1283" i="1"/>
  <c r="V1283" i="1"/>
  <c r="W1284" i="1"/>
  <c r="V1284" i="1"/>
  <c r="W1285" i="1"/>
  <c r="V1285" i="1"/>
  <c r="W1286" i="1"/>
  <c r="V1286" i="1"/>
  <c r="W1287" i="1"/>
  <c r="V1287" i="1"/>
  <c r="W1288" i="1"/>
  <c r="V1288" i="1"/>
  <c r="W1289" i="1"/>
  <c r="V1289" i="1"/>
  <c r="W1290" i="1"/>
  <c r="V1290" i="1"/>
  <c r="W1291" i="1"/>
  <c r="V1291" i="1"/>
  <c r="W1292" i="1"/>
  <c r="V1292" i="1"/>
  <c r="W1293" i="1"/>
  <c r="V1293" i="1"/>
  <c r="W1294" i="1"/>
  <c r="V1294" i="1"/>
  <c r="W1295" i="1"/>
  <c r="V1295" i="1"/>
  <c r="W1296" i="1"/>
  <c r="V1296" i="1"/>
  <c r="W1297" i="1"/>
  <c r="V1297" i="1"/>
  <c r="W1298" i="1"/>
  <c r="V1298" i="1"/>
  <c r="W1299" i="1"/>
  <c r="V1299" i="1"/>
  <c r="W1300" i="1"/>
  <c r="V1300" i="1"/>
  <c r="W1301" i="1"/>
  <c r="V1301" i="1"/>
  <c r="W1302" i="1"/>
  <c r="V1302" i="1"/>
  <c r="W1303" i="1"/>
  <c r="V1303" i="1"/>
  <c r="W1304" i="1"/>
  <c r="V1304" i="1"/>
  <c r="W1305" i="1"/>
  <c r="V1305" i="1"/>
  <c r="W1306" i="1"/>
  <c r="V1306" i="1"/>
  <c r="W1307" i="1"/>
  <c r="V1307" i="1"/>
  <c r="W1308" i="1"/>
  <c r="V1308" i="1"/>
  <c r="W1309" i="1"/>
  <c r="V1309" i="1"/>
  <c r="W1310" i="1"/>
  <c r="V1310" i="1"/>
  <c r="W1311" i="1"/>
  <c r="V1311" i="1"/>
  <c r="W1312" i="1"/>
  <c r="V1312" i="1"/>
  <c r="W1313" i="1"/>
  <c r="V1313" i="1"/>
  <c r="W1314" i="1"/>
  <c r="V1314" i="1"/>
  <c r="W1315" i="1"/>
  <c r="V1315" i="1"/>
  <c r="W1316" i="1"/>
  <c r="V1316" i="1"/>
  <c r="W1317" i="1"/>
  <c r="V1317" i="1"/>
  <c r="W1318" i="1"/>
  <c r="V1318" i="1"/>
  <c r="W1319" i="1"/>
  <c r="V1319" i="1"/>
  <c r="W1320" i="1"/>
  <c r="V1320" i="1"/>
  <c r="W1321" i="1"/>
  <c r="V1321" i="1"/>
  <c r="W1322" i="1"/>
  <c r="V1322" i="1"/>
  <c r="W1323" i="1"/>
  <c r="V1323" i="1"/>
  <c r="W1324" i="1"/>
  <c r="V1324" i="1"/>
  <c r="W1325" i="1"/>
  <c r="V1325" i="1"/>
  <c r="W1326" i="1"/>
  <c r="V1326" i="1"/>
  <c r="W1327" i="1"/>
  <c r="V1327" i="1"/>
  <c r="W1328" i="1"/>
  <c r="V1328" i="1"/>
  <c r="W1329" i="1"/>
  <c r="V1329" i="1"/>
  <c r="W1330" i="1"/>
  <c r="V1330" i="1"/>
  <c r="W1331" i="1"/>
  <c r="V1331" i="1"/>
  <c r="W1332" i="1"/>
  <c r="V1332" i="1"/>
  <c r="W1333" i="1"/>
  <c r="V1333" i="1"/>
  <c r="W1334" i="1"/>
  <c r="V1334" i="1"/>
  <c r="W1335" i="1"/>
  <c r="V1335" i="1"/>
  <c r="W1336" i="1"/>
  <c r="V1336" i="1"/>
  <c r="W1337" i="1"/>
  <c r="V1337" i="1"/>
  <c r="W1338" i="1"/>
  <c r="V1338" i="1"/>
  <c r="W1339" i="1"/>
  <c r="V1339" i="1"/>
  <c r="W1340" i="1"/>
  <c r="V1340" i="1"/>
  <c r="W1341" i="1"/>
  <c r="V1341" i="1"/>
  <c r="W1342" i="1"/>
  <c r="V1342" i="1"/>
  <c r="W1343" i="1"/>
  <c r="V1343" i="1"/>
  <c r="W1344" i="1"/>
  <c r="V1344" i="1"/>
  <c r="W1345" i="1"/>
  <c r="V1345" i="1"/>
  <c r="W1346" i="1"/>
  <c r="V1346" i="1"/>
  <c r="W1347" i="1"/>
  <c r="V1347" i="1"/>
  <c r="W1348" i="1"/>
  <c r="V1348" i="1"/>
  <c r="W1349" i="1"/>
  <c r="V1349" i="1"/>
  <c r="W1350" i="1"/>
  <c r="V1350" i="1"/>
  <c r="W1351" i="1"/>
  <c r="V1351" i="1"/>
  <c r="W1352" i="1"/>
  <c r="V1352" i="1"/>
  <c r="W1353" i="1"/>
  <c r="V1353" i="1"/>
  <c r="W1354" i="1"/>
  <c r="V1354" i="1"/>
  <c r="W1355" i="1"/>
  <c r="V1355" i="1"/>
  <c r="W1356" i="1"/>
  <c r="V1356" i="1"/>
  <c r="W1357" i="1"/>
  <c r="V1357" i="1"/>
  <c r="W1358" i="1"/>
  <c r="V1358" i="1"/>
  <c r="W1359" i="1"/>
  <c r="V1359" i="1"/>
  <c r="W1360" i="1"/>
  <c r="V1360" i="1"/>
  <c r="W1361" i="1"/>
  <c r="V1361" i="1"/>
  <c r="W1362" i="1"/>
  <c r="V1362" i="1"/>
  <c r="W1363" i="1"/>
  <c r="V1363" i="1"/>
  <c r="W1364" i="1"/>
  <c r="V1364" i="1"/>
  <c r="W1365" i="1"/>
  <c r="V1365" i="1"/>
  <c r="W1366" i="1"/>
  <c r="V1366" i="1"/>
  <c r="W1367" i="1"/>
  <c r="V1367" i="1"/>
  <c r="W1368" i="1"/>
  <c r="V1368" i="1"/>
  <c r="W1369" i="1"/>
  <c r="V1369" i="1"/>
  <c r="W1370" i="1"/>
  <c r="V1370" i="1"/>
  <c r="W1371" i="1"/>
  <c r="V1371" i="1"/>
  <c r="W1372" i="1"/>
  <c r="V1372" i="1"/>
  <c r="W1373" i="1"/>
  <c r="V1373" i="1"/>
  <c r="W1374" i="1"/>
  <c r="V1374" i="1"/>
  <c r="W1375" i="1"/>
  <c r="V1375" i="1"/>
  <c r="W1376" i="1"/>
  <c r="V1376" i="1"/>
  <c r="W1377" i="1"/>
  <c r="V1377" i="1"/>
  <c r="W1378" i="1"/>
  <c r="V1378" i="1"/>
  <c r="W1379" i="1"/>
  <c r="V1379" i="1"/>
  <c r="W1380" i="1"/>
  <c r="V1380" i="1"/>
  <c r="W1381" i="1"/>
  <c r="V1381" i="1"/>
  <c r="W1382" i="1"/>
  <c r="V1382" i="1"/>
  <c r="W1383" i="1"/>
  <c r="V1383" i="1"/>
  <c r="W1384" i="1"/>
  <c r="V1384" i="1"/>
  <c r="W1385" i="1"/>
  <c r="V1385" i="1"/>
  <c r="W1386" i="1"/>
  <c r="V1386" i="1"/>
  <c r="W1387" i="1"/>
  <c r="V1387" i="1"/>
  <c r="W1388" i="1"/>
  <c r="V1388" i="1"/>
  <c r="W1389" i="1"/>
  <c r="V1389" i="1"/>
  <c r="W1390" i="1"/>
  <c r="V1390" i="1"/>
  <c r="W1391" i="1"/>
  <c r="V1391" i="1"/>
  <c r="W1392" i="1"/>
  <c r="V1392" i="1"/>
  <c r="W1393" i="1"/>
  <c r="V1393" i="1"/>
  <c r="W1394" i="1"/>
  <c r="V1394" i="1"/>
  <c r="W1395" i="1"/>
  <c r="V1395" i="1"/>
  <c r="W1396" i="1"/>
  <c r="V1396" i="1"/>
  <c r="W1397" i="1"/>
  <c r="V1397" i="1"/>
  <c r="W1398" i="1"/>
  <c r="V1398" i="1"/>
  <c r="W1399" i="1"/>
  <c r="V1399" i="1"/>
  <c r="W1400" i="1"/>
  <c r="V1400" i="1"/>
  <c r="W1401" i="1"/>
  <c r="V1401" i="1"/>
  <c r="W1402" i="1"/>
  <c r="V1402" i="1"/>
  <c r="W1403" i="1"/>
  <c r="V1403" i="1"/>
  <c r="W1404" i="1"/>
  <c r="V1404" i="1"/>
  <c r="W1405" i="1"/>
  <c r="V1405" i="1"/>
  <c r="W1406" i="1"/>
  <c r="V1406" i="1"/>
  <c r="W1407" i="1"/>
  <c r="V1407" i="1"/>
  <c r="W1408" i="1"/>
  <c r="V1408" i="1"/>
  <c r="W1409" i="1"/>
  <c r="V1409" i="1"/>
  <c r="W1410" i="1"/>
  <c r="V1410" i="1"/>
  <c r="W1411" i="1"/>
  <c r="V1411" i="1"/>
  <c r="W1412" i="1"/>
  <c r="V1412" i="1"/>
  <c r="W1413" i="1"/>
  <c r="V1413" i="1"/>
  <c r="W1414" i="1"/>
  <c r="V1414" i="1"/>
  <c r="W1415" i="1"/>
  <c r="V1415" i="1"/>
  <c r="W1416" i="1"/>
  <c r="V1416" i="1"/>
  <c r="W1417" i="1"/>
  <c r="V1417" i="1"/>
  <c r="W1418" i="1"/>
  <c r="V1418" i="1"/>
  <c r="W1419" i="1"/>
  <c r="V1419" i="1"/>
  <c r="W1420" i="1"/>
  <c r="V1420" i="1"/>
  <c r="W1421" i="1"/>
  <c r="V1421" i="1"/>
  <c r="W1422" i="1"/>
  <c r="V1422" i="1"/>
  <c r="W1423" i="1"/>
  <c r="V1423" i="1"/>
  <c r="W1424" i="1"/>
  <c r="V1424" i="1"/>
  <c r="W1425" i="1"/>
  <c r="V1425" i="1"/>
  <c r="W1426" i="1"/>
  <c r="V1426" i="1"/>
  <c r="W1427" i="1"/>
  <c r="V1427" i="1"/>
  <c r="W1428" i="1"/>
  <c r="V1428" i="1"/>
  <c r="W1429" i="1"/>
  <c r="V1429" i="1"/>
  <c r="W1430" i="1"/>
  <c r="V1430" i="1"/>
  <c r="W1431" i="1"/>
  <c r="V1431" i="1"/>
  <c r="W1432" i="1"/>
  <c r="V1432" i="1"/>
  <c r="W1433" i="1"/>
  <c r="V1433" i="1"/>
  <c r="W1434" i="1"/>
  <c r="V1434" i="1"/>
  <c r="W1435" i="1"/>
  <c r="V1435" i="1"/>
  <c r="W1436" i="1"/>
  <c r="V1436" i="1"/>
  <c r="W1437" i="1"/>
  <c r="V1437" i="1"/>
  <c r="W1438" i="1"/>
  <c r="V1438" i="1"/>
  <c r="W1439" i="1"/>
  <c r="V1439" i="1"/>
  <c r="W1440" i="1"/>
  <c r="V1440" i="1"/>
  <c r="W1441" i="1"/>
  <c r="V1441" i="1"/>
  <c r="W1442" i="1"/>
  <c r="V1442" i="1"/>
  <c r="W1443" i="1"/>
  <c r="V1443" i="1"/>
  <c r="W1444" i="1"/>
  <c r="V1444" i="1"/>
  <c r="W1445" i="1"/>
  <c r="V1445" i="1"/>
  <c r="W1446" i="1"/>
  <c r="V1446" i="1"/>
  <c r="W1447" i="1"/>
  <c r="V1447" i="1"/>
  <c r="W1448" i="1"/>
  <c r="V1448" i="1"/>
  <c r="W1449" i="1"/>
  <c r="V1449" i="1"/>
  <c r="W1450" i="1"/>
  <c r="V1450" i="1"/>
  <c r="W1451" i="1"/>
  <c r="V1451" i="1"/>
  <c r="W1452" i="1"/>
  <c r="V1452" i="1"/>
  <c r="W1453" i="1"/>
  <c r="V1453" i="1"/>
  <c r="W1454" i="1"/>
  <c r="V1454" i="1"/>
  <c r="W1455" i="1"/>
  <c r="V1455" i="1"/>
  <c r="W1456" i="1"/>
  <c r="V1456" i="1"/>
  <c r="W1457" i="1"/>
  <c r="V1457" i="1"/>
  <c r="W1458" i="1"/>
  <c r="V1458" i="1"/>
  <c r="W1459" i="1"/>
  <c r="V1459" i="1"/>
  <c r="W1460" i="1"/>
  <c r="V1460" i="1"/>
  <c r="W1461" i="1"/>
  <c r="V1461" i="1"/>
  <c r="W1462" i="1"/>
  <c r="V1462" i="1"/>
  <c r="W1463" i="1"/>
  <c r="V1463" i="1"/>
  <c r="W1464" i="1"/>
  <c r="V1464" i="1"/>
  <c r="W1465" i="1"/>
  <c r="V1465" i="1"/>
  <c r="W1466" i="1"/>
  <c r="V1466" i="1"/>
  <c r="W1467" i="1"/>
  <c r="V1467" i="1"/>
  <c r="W1468" i="1"/>
  <c r="V1468" i="1"/>
  <c r="W1469" i="1"/>
  <c r="V1469" i="1"/>
  <c r="W1470" i="1"/>
  <c r="V1470" i="1"/>
  <c r="W1471" i="1"/>
  <c r="V1471" i="1"/>
  <c r="W1472" i="1"/>
  <c r="V1472" i="1"/>
  <c r="W1473" i="1"/>
  <c r="V1473" i="1"/>
  <c r="W1474" i="1"/>
  <c r="V1474" i="1"/>
  <c r="W1475" i="1"/>
  <c r="V1475" i="1"/>
  <c r="W1476" i="1"/>
  <c r="V1476" i="1"/>
  <c r="W1477" i="1"/>
  <c r="V1477" i="1"/>
  <c r="W1478" i="1"/>
  <c r="V1478" i="1"/>
  <c r="W1479" i="1"/>
  <c r="V1479" i="1"/>
  <c r="W1480" i="1"/>
  <c r="V1480" i="1"/>
  <c r="W1481" i="1"/>
  <c r="V1481" i="1"/>
  <c r="W1482" i="1"/>
  <c r="V1482" i="1"/>
  <c r="W1483" i="1"/>
  <c r="V1483" i="1"/>
  <c r="W1484" i="1"/>
  <c r="V1484" i="1"/>
  <c r="W1485" i="1"/>
  <c r="V1485" i="1"/>
  <c r="W1486" i="1"/>
  <c r="V1486" i="1"/>
  <c r="W1487" i="1"/>
  <c r="V1487" i="1"/>
  <c r="W1488" i="1"/>
  <c r="V1488" i="1"/>
  <c r="W1489" i="1"/>
  <c r="V1489" i="1"/>
  <c r="W1490" i="1"/>
  <c r="V1490" i="1"/>
  <c r="W1491" i="1"/>
  <c r="V1491" i="1"/>
  <c r="W1492" i="1"/>
  <c r="V1492" i="1"/>
  <c r="W1493" i="1"/>
  <c r="V1493" i="1"/>
  <c r="W1494" i="1"/>
  <c r="V1494" i="1"/>
  <c r="W1495" i="1"/>
  <c r="V1495" i="1"/>
  <c r="W1496" i="1"/>
  <c r="V1496" i="1"/>
  <c r="W1497" i="1"/>
  <c r="V1497" i="1"/>
  <c r="W1498" i="1"/>
  <c r="V1498" i="1"/>
  <c r="W1499" i="1"/>
  <c r="V1499" i="1"/>
  <c r="W1500" i="1"/>
  <c r="V1500" i="1"/>
  <c r="W1501" i="1"/>
  <c r="V1501" i="1"/>
  <c r="W1502" i="1"/>
  <c r="V1502" i="1"/>
  <c r="W1503" i="1"/>
  <c r="V1503" i="1"/>
  <c r="W1504" i="1"/>
  <c r="V1504" i="1"/>
  <c r="W1505" i="1"/>
  <c r="V1505" i="1"/>
  <c r="W1506" i="1"/>
  <c r="V1506" i="1"/>
  <c r="W1507" i="1"/>
  <c r="V1507" i="1"/>
  <c r="W1508" i="1"/>
  <c r="V1508" i="1"/>
  <c r="W1509" i="1"/>
  <c r="V1509" i="1"/>
  <c r="W1510" i="1"/>
  <c r="V1510" i="1"/>
  <c r="W1511" i="1"/>
  <c r="V1511" i="1"/>
  <c r="W1512" i="1"/>
  <c r="V1512" i="1"/>
  <c r="W1513" i="1"/>
  <c r="V1513" i="1"/>
  <c r="W1514" i="1"/>
  <c r="V1514" i="1"/>
  <c r="W1515" i="1"/>
  <c r="V1515" i="1"/>
  <c r="W1516" i="1"/>
  <c r="V1516" i="1"/>
  <c r="W1517" i="1"/>
  <c r="V1517" i="1"/>
  <c r="W1518" i="1"/>
  <c r="V1518" i="1"/>
  <c r="W1519" i="1"/>
  <c r="V1519" i="1"/>
  <c r="W1520" i="1"/>
  <c r="V1520" i="1"/>
  <c r="W1521" i="1"/>
  <c r="V1521" i="1"/>
  <c r="W1522" i="1"/>
  <c r="V1522" i="1"/>
  <c r="W1523" i="1"/>
  <c r="V1523" i="1"/>
  <c r="W1524" i="1"/>
  <c r="V1524" i="1"/>
  <c r="W1525" i="1"/>
  <c r="V1525" i="1"/>
  <c r="W1526" i="1"/>
  <c r="V1526" i="1"/>
  <c r="W1527" i="1"/>
  <c r="V1527" i="1"/>
  <c r="W1528" i="1"/>
  <c r="V1528" i="1"/>
  <c r="W1529" i="1"/>
  <c r="V1529" i="1"/>
  <c r="W1530" i="1"/>
  <c r="V1530" i="1"/>
  <c r="W1531" i="1"/>
  <c r="V1531" i="1"/>
  <c r="W1532" i="1"/>
  <c r="V1532" i="1"/>
  <c r="W1533" i="1"/>
  <c r="V1533" i="1"/>
  <c r="W1534" i="1"/>
  <c r="V1534" i="1"/>
  <c r="W1535" i="1"/>
  <c r="V1535" i="1"/>
  <c r="W1536" i="1"/>
  <c r="V1536" i="1"/>
  <c r="W1537" i="1"/>
  <c r="V1537" i="1"/>
  <c r="W1538" i="1"/>
  <c r="V1538" i="1"/>
  <c r="W1539" i="1"/>
  <c r="V1539" i="1"/>
  <c r="W1540" i="1"/>
  <c r="V1540" i="1"/>
  <c r="W1541" i="1"/>
  <c r="V1541" i="1"/>
  <c r="W1542" i="1"/>
  <c r="V1542" i="1"/>
  <c r="W1543" i="1"/>
  <c r="V1543" i="1"/>
  <c r="W1544" i="1"/>
  <c r="V1544" i="1"/>
  <c r="W1545" i="1"/>
  <c r="V1545" i="1"/>
  <c r="W1546" i="1"/>
  <c r="V1546" i="1"/>
  <c r="W1547" i="1"/>
  <c r="V1547" i="1"/>
  <c r="W1548" i="1"/>
  <c r="V1548" i="1"/>
  <c r="W1549" i="1"/>
  <c r="V1549" i="1"/>
  <c r="W1550" i="1"/>
  <c r="V1550" i="1"/>
  <c r="W1551" i="1"/>
  <c r="V1551" i="1"/>
  <c r="W1552" i="1"/>
  <c r="V1552" i="1"/>
  <c r="W1553" i="1"/>
  <c r="V1553" i="1"/>
  <c r="W1554" i="1"/>
  <c r="V1554" i="1"/>
  <c r="W1555" i="1"/>
  <c r="V1555" i="1"/>
  <c r="W1556" i="1"/>
  <c r="V1556" i="1"/>
  <c r="W1557" i="1"/>
  <c r="V1557" i="1"/>
  <c r="W1558" i="1"/>
  <c r="V1558" i="1"/>
  <c r="W1559" i="1"/>
  <c r="V1559" i="1"/>
  <c r="W1560" i="1"/>
  <c r="V1560" i="1"/>
  <c r="W1561" i="1"/>
  <c r="V1561" i="1"/>
  <c r="W1562" i="1"/>
  <c r="V1562" i="1"/>
  <c r="W1563" i="1"/>
  <c r="V1563" i="1"/>
  <c r="W1564" i="1"/>
  <c r="V1564" i="1"/>
  <c r="W1565" i="1"/>
  <c r="V1565" i="1"/>
  <c r="W1566" i="1"/>
  <c r="V1566" i="1"/>
  <c r="W1567" i="1"/>
  <c r="V1567" i="1"/>
  <c r="W1568" i="1"/>
  <c r="V1568" i="1"/>
  <c r="W1569" i="1"/>
  <c r="V1569" i="1"/>
  <c r="W1570" i="1"/>
  <c r="V1570" i="1"/>
  <c r="W1571" i="1"/>
  <c r="V1571" i="1"/>
  <c r="W1572" i="1"/>
  <c r="V1572" i="1"/>
  <c r="W1573" i="1"/>
  <c r="V1573" i="1"/>
  <c r="W1574" i="1"/>
  <c r="V1574" i="1"/>
  <c r="W1575" i="1"/>
  <c r="V1575" i="1"/>
  <c r="W1576" i="1"/>
  <c r="V1576" i="1"/>
  <c r="W1577" i="1"/>
  <c r="V1577" i="1"/>
  <c r="W1578" i="1"/>
  <c r="V1578" i="1"/>
  <c r="W1579" i="1"/>
  <c r="V1579" i="1"/>
  <c r="W1580" i="1"/>
  <c r="V1580" i="1"/>
  <c r="W1581" i="1"/>
  <c r="V1581" i="1"/>
  <c r="W1582" i="1"/>
  <c r="V1582" i="1"/>
  <c r="W1583" i="1"/>
  <c r="V1583" i="1"/>
  <c r="W1584" i="1"/>
  <c r="V1584" i="1"/>
  <c r="W1585" i="1"/>
  <c r="V1585" i="1"/>
  <c r="W1586" i="1"/>
  <c r="V1586" i="1"/>
  <c r="W1587" i="1"/>
  <c r="V1587" i="1"/>
  <c r="W1588" i="1"/>
  <c r="V1588" i="1"/>
  <c r="W1589" i="1"/>
  <c r="V1589" i="1"/>
  <c r="W1590" i="1"/>
  <c r="V1590" i="1"/>
  <c r="W1591" i="1"/>
  <c r="V1591" i="1"/>
  <c r="W1592" i="1"/>
  <c r="V1592" i="1"/>
  <c r="W1593" i="1"/>
  <c r="V1593" i="1"/>
  <c r="W1594" i="1"/>
  <c r="V1594" i="1"/>
  <c r="W1595" i="1"/>
  <c r="V1595" i="1"/>
  <c r="W1596" i="1"/>
  <c r="V1596" i="1"/>
  <c r="W1597" i="1"/>
  <c r="V1597" i="1"/>
  <c r="W1598" i="1"/>
  <c r="V1598" i="1"/>
  <c r="W1599" i="1"/>
  <c r="V1599" i="1"/>
  <c r="W1600" i="1"/>
  <c r="V1600" i="1"/>
  <c r="W1601" i="1"/>
  <c r="V1601" i="1"/>
  <c r="W1602" i="1"/>
  <c r="V1602" i="1"/>
  <c r="W1603" i="1"/>
  <c r="V1603" i="1"/>
  <c r="W1604" i="1"/>
  <c r="V1604" i="1"/>
  <c r="W1605" i="1"/>
  <c r="V1605" i="1"/>
  <c r="W1606" i="1"/>
  <c r="V1606" i="1"/>
  <c r="W1607" i="1"/>
  <c r="V1607" i="1"/>
  <c r="W1608" i="1"/>
  <c r="V1608" i="1"/>
  <c r="W1609" i="1"/>
  <c r="V1609" i="1"/>
  <c r="W1610" i="1"/>
  <c r="V1610" i="1"/>
  <c r="W1611" i="1"/>
  <c r="V1611" i="1"/>
  <c r="W1612" i="1"/>
  <c r="V1612" i="1"/>
  <c r="W1613" i="1"/>
  <c r="V1613" i="1"/>
  <c r="W1614" i="1"/>
  <c r="V1614" i="1"/>
  <c r="W1615" i="1"/>
  <c r="V1615" i="1"/>
  <c r="W1616" i="1"/>
  <c r="V1616" i="1"/>
  <c r="W1617" i="1"/>
  <c r="V1617" i="1"/>
  <c r="W1618" i="1"/>
  <c r="V1618" i="1"/>
  <c r="W1619" i="1"/>
  <c r="V1619" i="1"/>
  <c r="W1620" i="1"/>
  <c r="V1620" i="1"/>
  <c r="W1621" i="1"/>
  <c r="V1621" i="1"/>
  <c r="W1622" i="1"/>
  <c r="V1622" i="1"/>
  <c r="W1623" i="1"/>
  <c r="V1623" i="1"/>
  <c r="W1624" i="1"/>
  <c r="V1624" i="1"/>
  <c r="W1625" i="1"/>
  <c r="V1625" i="1"/>
  <c r="W1626" i="1"/>
  <c r="V1626" i="1"/>
  <c r="W1627" i="1"/>
  <c r="V1627" i="1"/>
  <c r="W1628" i="1"/>
  <c r="V1628" i="1"/>
  <c r="W1629" i="1"/>
  <c r="V1629" i="1"/>
  <c r="W1630" i="1"/>
  <c r="V1630" i="1"/>
  <c r="W1631" i="1"/>
  <c r="V1631" i="1"/>
  <c r="W1632" i="1"/>
  <c r="V1632" i="1"/>
  <c r="W1633" i="1"/>
  <c r="V1633" i="1"/>
  <c r="W1634" i="1"/>
  <c r="V1634" i="1"/>
  <c r="W1635" i="1"/>
  <c r="V1635" i="1"/>
  <c r="W1636" i="1"/>
  <c r="V1636" i="1"/>
  <c r="W1637" i="1"/>
  <c r="V1637" i="1"/>
  <c r="W1638" i="1"/>
  <c r="V1638" i="1"/>
  <c r="W1639" i="1"/>
  <c r="V1639" i="1"/>
  <c r="W1640" i="1"/>
  <c r="V1640" i="1"/>
  <c r="W1641" i="1"/>
  <c r="V1641" i="1"/>
  <c r="W1642" i="1"/>
  <c r="V1642" i="1"/>
  <c r="W1643" i="1"/>
  <c r="V1643" i="1"/>
  <c r="W1644" i="1"/>
  <c r="V1644" i="1"/>
  <c r="W1645" i="1"/>
  <c r="V1645" i="1"/>
  <c r="W1646" i="1"/>
  <c r="V1646" i="1"/>
  <c r="W1647" i="1"/>
  <c r="V1647" i="1"/>
  <c r="W1648" i="1"/>
  <c r="V1648" i="1"/>
  <c r="W1649" i="1"/>
  <c r="V1649" i="1"/>
  <c r="W1650" i="1"/>
  <c r="V1650" i="1"/>
  <c r="W1651" i="1"/>
  <c r="V1651" i="1"/>
  <c r="W1652" i="1"/>
  <c r="V1652" i="1"/>
  <c r="W1653" i="1"/>
  <c r="V1653" i="1"/>
  <c r="W1654" i="1"/>
  <c r="V1654" i="1"/>
  <c r="W1655" i="1"/>
  <c r="V1655" i="1"/>
  <c r="W1656" i="1"/>
  <c r="V1656" i="1"/>
  <c r="W1657" i="1"/>
  <c r="V1657" i="1"/>
  <c r="W1658" i="1"/>
  <c r="V1658" i="1"/>
  <c r="W1659" i="1"/>
  <c r="V1659" i="1"/>
  <c r="W1660" i="1"/>
  <c r="V1660" i="1"/>
  <c r="W1661" i="1"/>
  <c r="V1661" i="1"/>
  <c r="W1662" i="1"/>
  <c r="V1662" i="1"/>
  <c r="W1663" i="1"/>
  <c r="V1663" i="1"/>
  <c r="W1664" i="1"/>
  <c r="V1664" i="1"/>
  <c r="W1665" i="1"/>
  <c r="V1665" i="1"/>
  <c r="W1666" i="1"/>
  <c r="V1666" i="1"/>
  <c r="W1667" i="1"/>
  <c r="V1667" i="1"/>
  <c r="W1668" i="1"/>
  <c r="V1668" i="1"/>
  <c r="W1669" i="1"/>
  <c r="V1669" i="1"/>
  <c r="W1670" i="1"/>
  <c r="V1670" i="1"/>
  <c r="W1671" i="1"/>
  <c r="V1671" i="1"/>
  <c r="W1672" i="1"/>
  <c r="V1672" i="1"/>
  <c r="W1673" i="1"/>
  <c r="V1673" i="1"/>
  <c r="W1674" i="1"/>
  <c r="V1674" i="1"/>
  <c r="W1675" i="1"/>
  <c r="V1675" i="1"/>
  <c r="W1676" i="1"/>
  <c r="V1676" i="1"/>
  <c r="W1677" i="1"/>
  <c r="V1677" i="1"/>
  <c r="W1678" i="1"/>
  <c r="V1678" i="1"/>
  <c r="W1679" i="1"/>
  <c r="V1679" i="1"/>
  <c r="W1680" i="1"/>
  <c r="V1680" i="1"/>
  <c r="W1681" i="1"/>
  <c r="V1681" i="1"/>
  <c r="W1682" i="1"/>
  <c r="V1682" i="1"/>
  <c r="W1683" i="1"/>
  <c r="V1683" i="1"/>
  <c r="W1684" i="1"/>
  <c r="V1684" i="1"/>
  <c r="W1685" i="1"/>
  <c r="V1685" i="1"/>
  <c r="W1686" i="1"/>
  <c r="V1686" i="1"/>
  <c r="W1687" i="1"/>
  <c r="V1687" i="1"/>
  <c r="W1688" i="1"/>
  <c r="V1688" i="1"/>
  <c r="W1689" i="1"/>
  <c r="V1689" i="1"/>
  <c r="W1690" i="1"/>
  <c r="V1690" i="1"/>
  <c r="W1691" i="1"/>
  <c r="V1691" i="1"/>
  <c r="W1692" i="1"/>
  <c r="V1692" i="1"/>
  <c r="W1693" i="1"/>
  <c r="V1693" i="1"/>
  <c r="W1694" i="1"/>
  <c r="V1694" i="1"/>
  <c r="W1695" i="1"/>
  <c r="V1695" i="1"/>
  <c r="W1696" i="1"/>
  <c r="V1696" i="1"/>
  <c r="W1697" i="1"/>
  <c r="V1697" i="1"/>
  <c r="W1698" i="1"/>
  <c r="V1698" i="1"/>
  <c r="W1699" i="1"/>
  <c r="V1699" i="1"/>
  <c r="W1700" i="1"/>
  <c r="V1700" i="1"/>
  <c r="W1701" i="1"/>
  <c r="V1701" i="1"/>
  <c r="W1702" i="1"/>
  <c r="V1702" i="1"/>
  <c r="W1703" i="1"/>
  <c r="V1703" i="1"/>
  <c r="W1704" i="1"/>
  <c r="V1704" i="1"/>
  <c r="W1705" i="1"/>
  <c r="V1705" i="1"/>
  <c r="W1706" i="1"/>
  <c r="V1706" i="1"/>
  <c r="W1707" i="1"/>
  <c r="V1707" i="1"/>
  <c r="W1708" i="1"/>
  <c r="V1708" i="1"/>
  <c r="W1709" i="1"/>
  <c r="V1709" i="1"/>
  <c r="W1710" i="1"/>
  <c r="V1710" i="1"/>
  <c r="W1711" i="1"/>
  <c r="V1711" i="1"/>
  <c r="W1712" i="1"/>
  <c r="V1712" i="1"/>
  <c r="W1713" i="1"/>
  <c r="V1713" i="1"/>
  <c r="W1714" i="1"/>
  <c r="V1714" i="1"/>
  <c r="W1715" i="1"/>
  <c r="V1715" i="1"/>
  <c r="W1716" i="1"/>
  <c r="V1716" i="1"/>
  <c r="W1717" i="1"/>
  <c r="V1717" i="1"/>
  <c r="W1718" i="1"/>
  <c r="V1718" i="1"/>
  <c r="W1719" i="1"/>
  <c r="V1719" i="1"/>
  <c r="W1720" i="1"/>
  <c r="V1720" i="1"/>
  <c r="W1721" i="1"/>
  <c r="V1721" i="1"/>
  <c r="W1722" i="1"/>
  <c r="V1722" i="1"/>
  <c r="W1723" i="1"/>
  <c r="V1723" i="1"/>
  <c r="W1724" i="1"/>
  <c r="V1724" i="1"/>
  <c r="W1725" i="1"/>
  <c r="V1725" i="1"/>
  <c r="W1726" i="1"/>
  <c r="V1726" i="1"/>
  <c r="W1727" i="1"/>
  <c r="V1727" i="1"/>
  <c r="W1728" i="1"/>
  <c r="V1728" i="1"/>
  <c r="W1729" i="1"/>
  <c r="V1729" i="1"/>
  <c r="W1730" i="1"/>
  <c r="V1730" i="1"/>
  <c r="W1731" i="1"/>
  <c r="V1731" i="1"/>
  <c r="W1732" i="1"/>
  <c r="V1732" i="1"/>
  <c r="W1733" i="1"/>
  <c r="V1733" i="1"/>
  <c r="W1734" i="1"/>
  <c r="V1734" i="1"/>
  <c r="W1735" i="1"/>
  <c r="V1735" i="1"/>
  <c r="W1736" i="1"/>
  <c r="V1736" i="1"/>
  <c r="W1737" i="1"/>
  <c r="V1737" i="1"/>
  <c r="W1738" i="1"/>
  <c r="V1738" i="1"/>
  <c r="W1739" i="1"/>
  <c r="V1739" i="1"/>
  <c r="W1740" i="1"/>
  <c r="V1740" i="1"/>
  <c r="W1741" i="1"/>
  <c r="V1741" i="1"/>
  <c r="W1742" i="1"/>
  <c r="V1742" i="1"/>
  <c r="W1743" i="1"/>
  <c r="V1743" i="1"/>
  <c r="W1744" i="1"/>
  <c r="V1744" i="1"/>
  <c r="W1745" i="1"/>
  <c r="V1745" i="1"/>
  <c r="W1746" i="1"/>
  <c r="V1746" i="1"/>
  <c r="W1747" i="1"/>
  <c r="V1747" i="1"/>
  <c r="W1748" i="1"/>
  <c r="V1748" i="1"/>
  <c r="W1749" i="1"/>
  <c r="V1749" i="1"/>
  <c r="W1750" i="1"/>
  <c r="V1750" i="1"/>
  <c r="W1751" i="1"/>
  <c r="V1751" i="1"/>
  <c r="W1752" i="1"/>
  <c r="V1752" i="1"/>
  <c r="W1753" i="1"/>
  <c r="V1753" i="1"/>
  <c r="W1754" i="1"/>
  <c r="V1754" i="1"/>
  <c r="W1755" i="1"/>
  <c r="V1755" i="1"/>
  <c r="W1756" i="1"/>
  <c r="V1756" i="1"/>
  <c r="W1757" i="1"/>
  <c r="V1757" i="1"/>
  <c r="W1758" i="1"/>
  <c r="V1758" i="1"/>
  <c r="W1759" i="1"/>
  <c r="V1759" i="1"/>
  <c r="W1760" i="1"/>
  <c r="V1760" i="1"/>
  <c r="W1761" i="1"/>
  <c r="V1761" i="1"/>
  <c r="W1762" i="1"/>
  <c r="V1762" i="1"/>
  <c r="W1763" i="1"/>
  <c r="V1763" i="1"/>
  <c r="W1764" i="1"/>
  <c r="V1764" i="1"/>
  <c r="W1765" i="1"/>
  <c r="V1765" i="1"/>
  <c r="W1766" i="1"/>
  <c r="V1766" i="1"/>
  <c r="W1767" i="1"/>
  <c r="V1767" i="1"/>
  <c r="W1768" i="1"/>
  <c r="V1768" i="1"/>
  <c r="W1769" i="1"/>
  <c r="V1769" i="1"/>
  <c r="W1770" i="1"/>
  <c r="V1770" i="1"/>
  <c r="W1771" i="1"/>
  <c r="V1771" i="1"/>
  <c r="W1772" i="1"/>
  <c r="V1772" i="1"/>
  <c r="W1773" i="1"/>
  <c r="V1773" i="1"/>
  <c r="W1774" i="1"/>
  <c r="V1774" i="1"/>
  <c r="W1775" i="1"/>
  <c r="V1775" i="1"/>
  <c r="W1776" i="1"/>
  <c r="V1776" i="1"/>
  <c r="W1777" i="1"/>
  <c r="V1777" i="1"/>
  <c r="W1778" i="1"/>
  <c r="V1778" i="1"/>
  <c r="W1779" i="1"/>
  <c r="V1779" i="1"/>
  <c r="W1780" i="1"/>
  <c r="V1780" i="1"/>
  <c r="W1781" i="1"/>
  <c r="V1781" i="1"/>
  <c r="W1782" i="1"/>
  <c r="V1782" i="1"/>
  <c r="W1783" i="1"/>
  <c r="V1783" i="1"/>
  <c r="W1784" i="1"/>
  <c r="V1784" i="1"/>
  <c r="W1785" i="1"/>
  <c r="V1785" i="1"/>
  <c r="W1786" i="1"/>
  <c r="V1786" i="1"/>
  <c r="W1787" i="1"/>
  <c r="V1787" i="1"/>
  <c r="W1788" i="1"/>
  <c r="V1788" i="1"/>
  <c r="W1789" i="1"/>
  <c r="V1789" i="1"/>
  <c r="W1790" i="1"/>
  <c r="V1790" i="1"/>
  <c r="W1791" i="1"/>
  <c r="V1791" i="1"/>
  <c r="W1792" i="1"/>
  <c r="V1792" i="1"/>
  <c r="W1793" i="1"/>
  <c r="V1793" i="1"/>
  <c r="W1794" i="1"/>
  <c r="V1794" i="1"/>
  <c r="W1795" i="1"/>
  <c r="V1795" i="1"/>
  <c r="W1796" i="1"/>
  <c r="V1796" i="1"/>
  <c r="W1797" i="1"/>
  <c r="V1797" i="1"/>
  <c r="W1798" i="1"/>
  <c r="V1798" i="1"/>
  <c r="W1799" i="1"/>
  <c r="V1799" i="1"/>
  <c r="W1800" i="1"/>
  <c r="V1800" i="1"/>
  <c r="W1801" i="1"/>
  <c r="V1801" i="1"/>
  <c r="W1802" i="1"/>
  <c r="V1802" i="1"/>
  <c r="W1803" i="1"/>
  <c r="V1803" i="1"/>
  <c r="W1804" i="1"/>
  <c r="V1804" i="1"/>
  <c r="W1805" i="1"/>
  <c r="V1805" i="1"/>
  <c r="W1806" i="1"/>
  <c r="V1806" i="1"/>
  <c r="W1807" i="1"/>
  <c r="V1807" i="1"/>
  <c r="W1808" i="1"/>
  <c r="V1808" i="1"/>
  <c r="W1809" i="1"/>
  <c r="V1809" i="1"/>
  <c r="W1810" i="1"/>
  <c r="V1810" i="1"/>
  <c r="W1811" i="1"/>
  <c r="V1811" i="1"/>
  <c r="W1812" i="1"/>
  <c r="V1812" i="1"/>
  <c r="W1813" i="1"/>
  <c r="V1813" i="1"/>
  <c r="W1814" i="1"/>
  <c r="V1814" i="1"/>
  <c r="W1815" i="1"/>
  <c r="V1815" i="1"/>
  <c r="W1816" i="1"/>
  <c r="V1816" i="1"/>
  <c r="W1817" i="1"/>
  <c r="V1817" i="1"/>
  <c r="W1818" i="1"/>
  <c r="V1818" i="1"/>
  <c r="W1819" i="1"/>
  <c r="V1819" i="1"/>
  <c r="W1820" i="1"/>
  <c r="V1820" i="1"/>
  <c r="W1821" i="1"/>
  <c r="V1821" i="1"/>
  <c r="W1822" i="1"/>
  <c r="V1822" i="1"/>
  <c r="W1823" i="1"/>
  <c r="V1823" i="1"/>
  <c r="W1824" i="1"/>
  <c r="V1824" i="1"/>
  <c r="W1825" i="1"/>
  <c r="V1825" i="1"/>
  <c r="W1826" i="1"/>
  <c r="V1826" i="1"/>
  <c r="W1827" i="1"/>
  <c r="V1827" i="1"/>
  <c r="W1828" i="1"/>
  <c r="V1828" i="1"/>
  <c r="W1829" i="1"/>
  <c r="V1829" i="1"/>
  <c r="W1830" i="1"/>
  <c r="V1830" i="1"/>
  <c r="W1831" i="1"/>
  <c r="V1831" i="1"/>
  <c r="W1832" i="1"/>
  <c r="V1832" i="1"/>
  <c r="W1833" i="1"/>
  <c r="V1833" i="1"/>
  <c r="W1834" i="1"/>
  <c r="V1834" i="1"/>
  <c r="W1835" i="1"/>
  <c r="V1835" i="1"/>
  <c r="W1836" i="1"/>
  <c r="V1836" i="1"/>
  <c r="W1837" i="1"/>
  <c r="V1837" i="1"/>
  <c r="W1838" i="1"/>
  <c r="V1838" i="1"/>
  <c r="W1839" i="1"/>
  <c r="V1839" i="1"/>
  <c r="W1840" i="1"/>
  <c r="V1840" i="1"/>
  <c r="W1841" i="1"/>
  <c r="V1841" i="1"/>
  <c r="W1842" i="1"/>
  <c r="V1842" i="1"/>
  <c r="W1843" i="1"/>
  <c r="V1843" i="1"/>
  <c r="W1844" i="1"/>
  <c r="V1844" i="1"/>
  <c r="W1845" i="1"/>
  <c r="V1845" i="1"/>
  <c r="W1846" i="1"/>
  <c r="V1846" i="1"/>
  <c r="W1847" i="1"/>
  <c r="V1847" i="1"/>
  <c r="W1848" i="1"/>
  <c r="V1848" i="1"/>
  <c r="W1849" i="1"/>
  <c r="V1849" i="1"/>
  <c r="W1850" i="1"/>
  <c r="V1850" i="1"/>
  <c r="W1851" i="1"/>
  <c r="V1851" i="1"/>
  <c r="W1852" i="1"/>
  <c r="V1852" i="1"/>
  <c r="W1853" i="1"/>
  <c r="V1853" i="1"/>
  <c r="W1854" i="1"/>
  <c r="V1854" i="1"/>
  <c r="W1855" i="1"/>
  <c r="V1855" i="1"/>
  <c r="W1856" i="1"/>
  <c r="V1856" i="1"/>
  <c r="W1857" i="1"/>
  <c r="V1857" i="1"/>
  <c r="W1858" i="1"/>
  <c r="V1858" i="1"/>
  <c r="W1859" i="1"/>
  <c r="V1859" i="1"/>
  <c r="W1860" i="1"/>
  <c r="V1860" i="1"/>
  <c r="W1861" i="1"/>
  <c r="V1861" i="1"/>
  <c r="W1862" i="1"/>
  <c r="V1862" i="1"/>
  <c r="W1863" i="1"/>
  <c r="V1863" i="1"/>
  <c r="W1864" i="1"/>
  <c r="V1864" i="1"/>
  <c r="W1865" i="1"/>
  <c r="V1865" i="1"/>
  <c r="W1866" i="1"/>
  <c r="V1866" i="1"/>
  <c r="W1867" i="1"/>
  <c r="V1867" i="1"/>
  <c r="W1868" i="1"/>
  <c r="V1868" i="1"/>
  <c r="W1869" i="1"/>
  <c r="V1869" i="1"/>
  <c r="W1870" i="1"/>
  <c r="V1870" i="1"/>
  <c r="W1871" i="1"/>
  <c r="V1871" i="1"/>
  <c r="W1872" i="1"/>
  <c r="V1872" i="1"/>
  <c r="W1873" i="1"/>
  <c r="V1873" i="1"/>
  <c r="W1874" i="1"/>
  <c r="V1874" i="1"/>
  <c r="W1875" i="1"/>
  <c r="V1875" i="1"/>
  <c r="W1876" i="1"/>
  <c r="V1876" i="1"/>
  <c r="W1877" i="1"/>
  <c r="V1877" i="1"/>
  <c r="W1878" i="1"/>
  <c r="V1878" i="1"/>
  <c r="W1879" i="1"/>
  <c r="V1879" i="1"/>
  <c r="W1880" i="1"/>
  <c r="V1880" i="1"/>
  <c r="W1881" i="1"/>
  <c r="V1881" i="1"/>
  <c r="W1882" i="1"/>
  <c r="V1882" i="1"/>
  <c r="W1883" i="1"/>
  <c r="V1883" i="1"/>
  <c r="W1884" i="1"/>
  <c r="V1884" i="1"/>
  <c r="W1885" i="1"/>
  <c r="V1885" i="1"/>
  <c r="W1886" i="1"/>
  <c r="V1886" i="1"/>
  <c r="W1887" i="1"/>
  <c r="V1887" i="1"/>
  <c r="W1888" i="1"/>
  <c r="V1888" i="1"/>
  <c r="W1889" i="1"/>
  <c r="V1889" i="1"/>
  <c r="W1890" i="1"/>
  <c r="V1890" i="1"/>
  <c r="W1891" i="1"/>
  <c r="V1891" i="1"/>
  <c r="W1892" i="1"/>
  <c r="V1892" i="1"/>
  <c r="W1893" i="1"/>
  <c r="V1893" i="1"/>
  <c r="W1894" i="1"/>
  <c r="V1894" i="1"/>
  <c r="W1895" i="1"/>
  <c r="V1895" i="1"/>
  <c r="W1896" i="1"/>
  <c r="V1896" i="1"/>
  <c r="W1897" i="1"/>
  <c r="V1897" i="1"/>
  <c r="W1898" i="1"/>
  <c r="V1898" i="1"/>
  <c r="W1899" i="1"/>
  <c r="V1899" i="1"/>
  <c r="W1900" i="1"/>
  <c r="V1900" i="1"/>
  <c r="W1901" i="1"/>
  <c r="V1901" i="1"/>
  <c r="W1902" i="1"/>
  <c r="V1902" i="1"/>
  <c r="W1903" i="1"/>
  <c r="V1903" i="1"/>
  <c r="W1904" i="1"/>
  <c r="V1904" i="1"/>
  <c r="W1905" i="1"/>
  <c r="V1905" i="1"/>
  <c r="W1906" i="1"/>
  <c r="V1906" i="1"/>
  <c r="W1907" i="1"/>
  <c r="V1907" i="1"/>
  <c r="W1908" i="1"/>
  <c r="V1908" i="1"/>
  <c r="W1909" i="1"/>
  <c r="V1909" i="1"/>
  <c r="W1910" i="1"/>
  <c r="V1910" i="1"/>
  <c r="W1911" i="1"/>
  <c r="V1911" i="1"/>
  <c r="W1912" i="1"/>
  <c r="V1912" i="1"/>
  <c r="W1913" i="1"/>
  <c r="V1913" i="1"/>
  <c r="W1914" i="1"/>
  <c r="V1914" i="1"/>
  <c r="W1915" i="1"/>
  <c r="V1915" i="1"/>
  <c r="W1916" i="1"/>
  <c r="V1916" i="1"/>
  <c r="W1917" i="1"/>
  <c r="V1917" i="1"/>
  <c r="W1918" i="1"/>
  <c r="V1918" i="1"/>
  <c r="W1919" i="1"/>
  <c r="V1919" i="1"/>
  <c r="W1920" i="1"/>
  <c r="V1920" i="1"/>
  <c r="W1921" i="1"/>
  <c r="V1921" i="1"/>
  <c r="W1922" i="1"/>
  <c r="V1922" i="1"/>
  <c r="W1923" i="1"/>
  <c r="V1923" i="1"/>
  <c r="W1924" i="1"/>
  <c r="V1924" i="1"/>
  <c r="W1925" i="1"/>
  <c r="V1925" i="1"/>
  <c r="W1926" i="1"/>
  <c r="V1926" i="1"/>
  <c r="W1927" i="1"/>
  <c r="V1927" i="1"/>
  <c r="W1928" i="1"/>
  <c r="V1928" i="1"/>
  <c r="W1929" i="1"/>
  <c r="V1929" i="1"/>
  <c r="W1930" i="1"/>
  <c r="V1930" i="1"/>
  <c r="W1931" i="1"/>
  <c r="V1931" i="1"/>
  <c r="W1932" i="1"/>
  <c r="V1932" i="1"/>
  <c r="W1933" i="1"/>
  <c r="V1933" i="1"/>
  <c r="W1934" i="1"/>
  <c r="V1934" i="1"/>
  <c r="W1935" i="1"/>
  <c r="V1935" i="1"/>
  <c r="W1936" i="1"/>
  <c r="V1936" i="1"/>
  <c r="W1937" i="1"/>
  <c r="V1937" i="1"/>
  <c r="W1938" i="1"/>
  <c r="V1938" i="1"/>
  <c r="W1939" i="1"/>
  <c r="V1939" i="1"/>
  <c r="W1940" i="1"/>
  <c r="V1940" i="1"/>
  <c r="W1941" i="1"/>
  <c r="V1941" i="1"/>
  <c r="W1942" i="1"/>
  <c r="V1942" i="1"/>
  <c r="W1943" i="1"/>
  <c r="V1943" i="1"/>
  <c r="W1944" i="1"/>
  <c r="V1944" i="1"/>
  <c r="W1945" i="1"/>
  <c r="V1945" i="1"/>
  <c r="W1946" i="1"/>
  <c r="V1946" i="1"/>
  <c r="W1947" i="1"/>
  <c r="V1947" i="1"/>
  <c r="W1948" i="1"/>
  <c r="V1948" i="1"/>
  <c r="W1949" i="1"/>
  <c r="V1949" i="1"/>
  <c r="W1950" i="1"/>
  <c r="V1950" i="1"/>
  <c r="W1951" i="1"/>
  <c r="V1951" i="1"/>
  <c r="W1952" i="1"/>
  <c r="V1952" i="1"/>
  <c r="W1953" i="1"/>
  <c r="V1953" i="1"/>
  <c r="W1954" i="1"/>
  <c r="V1954" i="1"/>
  <c r="W1955" i="1"/>
  <c r="V1955" i="1"/>
  <c r="W1956" i="1"/>
  <c r="V1956" i="1"/>
  <c r="W1957" i="1"/>
  <c r="V1957" i="1"/>
  <c r="W1958" i="1"/>
  <c r="V1958" i="1"/>
  <c r="W1959" i="1"/>
  <c r="V1959" i="1"/>
  <c r="W1960" i="1"/>
  <c r="V1960" i="1"/>
  <c r="W1961" i="1"/>
  <c r="V1961" i="1"/>
  <c r="W1962" i="1"/>
  <c r="V1962" i="1"/>
  <c r="W1963" i="1"/>
  <c r="V1963" i="1"/>
  <c r="W1964" i="1"/>
  <c r="V1964" i="1"/>
  <c r="W1965" i="1"/>
  <c r="V1965" i="1"/>
  <c r="W1966" i="1"/>
  <c r="V1966" i="1"/>
  <c r="W1967" i="1"/>
  <c r="V1967" i="1"/>
  <c r="W1968" i="1"/>
  <c r="V1968" i="1"/>
  <c r="W1969" i="1"/>
  <c r="V1969" i="1"/>
  <c r="W1970" i="1"/>
  <c r="V1970" i="1"/>
  <c r="W1971" i="1"/>
  <c r="V1971" i="1"/>
  <c r="W1972" i="1"/>
  <c r="V1972" i="1"/>
  <c r="W1973" i="1"/>
  <c r="V1973" i="1"/>
  <c r="W1974" i="1"/>
  <c r="V1974" i="1"/>
  <c r="W1975" i="1"/>
  <c r="V1975" i="1"/>
  <c r="W1976" i="1"/>
  <c r="V1976" i="1"/>
  <c r="W1977" i="1"/>
  <c r="V1977" i="1"/>
  <c r="W1978" i="1"/>
  <c r="V1978" i="1"/>
  <c r="W1979" i="1"/>
  <c r="V1979" i="1"/>
  <c r="W1980" i="1"/>
  <c r="V1980" i="1"/>
  <c r="W1981" i="1"/>
  <c r="V1981" i="1"/>
  <c r="W1982" i="1"/>
  <c r="V1982" i="1"/>
  <c r="W1983" i="1"/>
  <c r="V1983" i="1"/>
  <c r="W1984" i="1"/>
  <c r="V1984" i="1"/>
  <c r="W1985" i="1"/>
  <c r="V1985" i="1"/>
  <c r="W1986" i="1"/>
  <c r="V1986" i="1"/>
  <c r="W1987" i="1"/>
  <c r="V1987" i="1"/>
  <c r="W1988" i="1"/>
  <c r="V1988" i="1"/>
  <c r="W1989" i="1"/>
  <c r="V1989" i="1"/>
  <c r="W1990" i="1"/>
  <c r="V1990" i="1"/>
  <c r="W1991" i="1"/>
  <c r="V1991" i="1"/>
  <c r="W1992" i="1"/>
  <c r="V1992" i="1"/>
  <c r="W1993" i="1"/>
  <c r="V1993" i="1"/>
  <c r="W1994" i="1"/>
  <c r="V1994" i="1"/>
  <c r="W1995" i="1"/>
  <c r="V1995" i="1"/>
  <c r="W1996" i="1"/>
  <c r="V1996" i="1"/>
  <c r="W1997" i="1"/>
  <c r="V1997" i="1"/>
  <c r="W1998" i="1"/>
  <c r="V1998" i="1"/>
  <c r="W1999" i="1"/>
  <c r="V1999" i="1"/>
  <c r="W2000" i="1"/>
  <c r="V2000" i="1"/>
  <c r="W2001" i="1"/>
  <c r="V2001" i="1"/>
  <c r="W2002" i="1"/>
  <c r="V2002" i="1"/>
  <c r="W2003" i="1"/>
  <c r="V2003" i="1"/>
  <c r="W2004" i="1"/>
  <c r="V2004" i="1"/>
  <c r="W2005" i="1"/>
  <c r="V2005" i="1"/>
  <c r="W2006" i="1"/>
  <c r="V2006" i="1"/>
  <c r="W2007" i="1"/>
  <c r="V2007" i="1"/>
  <c r="W2008" i="1"/>
  <c r="V2008" i="1"/>
  <c r="W2009" i="1"/>
  <c r="V2009" i="1"/>
  <c r="W2010" i="1"/>
  <c r="V2010" i="1"/>
  <c r="W2011" i="1"/>
  <c r="V2011" i="1"/>
  <c r="W2012" i="1"/>
  <c r="V2012" i="1"/>
  <c r="W2013" i="1"/>
  <c r="V2013" i="1"/>
  <c r="W2014" i="1"/>
  <c r="V2014" i="1"/>
  <c r="W2015" i="1"/>
  <c r="V2015" i="1"/>
  <c r="W2016" i="1"/>
  <c r="V2016" i="1"/>
  <c r="W2017" i="1"/>
  <c r="V2017" i="1"/>
  <c r="W2018" i="1"/>
  <c r="V2018" i="1"/>
  <c r="W2019" i="1"/>
  <c r="V2019" i="1"/>
  <c r="W2020" i="1"/>
  <c r="V2020" i="1"/>
  <c r="W2021" i="1"/>
  <c r="V2021" i="1"/>
  <c r="W2022" i="1"/>
  <c r="V2022" i="1"/>
  <c r="W2023" i="1"/>
  <c r="V2023" i="1"/>
  <c r="W2024" i="1"/>
  <c r="V2024" i="1"/>
  <c r="W2025" i="1"/>
  <c r="V2025" i="1"/>
  <c r="W2026" i="1"/>
  <c r="V2026" i="1"/>
  <c r="W2027" i="1"/>
  <c r="V2027" i="1"/>
  <c r="W2028" i="1"/>
  <c r="V2028" i="1"/>
  <c r="W2029" i="1"/>
  <c r="V2029" i="1"/>
  <c r="W2030" i="1"/>
  <c r="V2030" i="1"/>
  <c r="W2031" i="1"/>
  <c r="V2031" i="1"/>
  <c r="W2032" i="1"/>
  <c r="V2032" i="1"/>
  <c r="W2033" i="1"/>
  <c r="V2033" i="1"/>
  <c r="W2034" i="1"/>
  <c r="V2034" i="1"/>
  <c r="W2035" i="1"/>
  <c r="V2035" i="1"/>
  <c r="W2036" i="1"/>
  <c r="V2036" i="1"/>
  <c r="W2037" i="1"/>
  <c r="V2037" i="1"/>
  <c r="W2038" i="1"/>
  <c r="V2038" i="1"/>
  <c r="W2039" i="1"/>
  <c r="V2039" i="1"/>
  <c r="W2040" i="1"/>
  <c r="V2040" i="1"/>
  <c r="W2041" i="1"/>
  <c r="V2041" i="1"/>
  <c r="W2042" i="1"/>
  <c r="V2042" i="1"/>
  <c r="W2043" i="1"/>
  <c r="V2043" i="1"/>
  <c r="W2044" i="1"/>
  <c r="V2044" i="1"/>
  <c r="W2045" i="1"/>
  <c r="V2045" i="1"/>
  <c r="W2046" i="1"/>
  <c r="V2046" i="1"/>
  <c r="W2047" i="1"/>
  <c r="V2047" i="1"/>
  <c r="W2048" i="1"/>
  <c r="V2048" i="1"/>
  <c r="W2049" i="1"/>
  <c r="V2049" i="1"/>
  <c r="W2050" i="1"/>
  <c r="V2050" i="1"/>
  <c r="W2051" i="1"/>
  <c r="V2051" i="1"/>
  <c r="W2052" i="1"/>
  <c r="V2052" i="1"/>
  <c r="W2053" i="1"/>
  <c r="V2053" i="1"/>
  <c r="W2054" i="1"/>
  <c r="V2054" i="1"/>
  <c r="W2055" i="1"/>
  <c r="V2055" i="1"/>
  <c r="W2056" i="1"/>
  <c r="V2056" i="1"/>
  <c r="W2057" i="1"/>
  <c r="V2057" i="1"/>
  <c r="W2058" i="1"/>
  <c r="V2058" i="1"/>
  <c r="W2059" i="1"/>
  <c r="V2059" i="1"/>
  <c r="W2060" i="1"/>
  <c r="V2060" i="1"/>
  <c r="W2061" i="1"/>
  <c r="V2061" i="1"/>
  <c r="W2062" i="1"/>
  <c r="V2062" i="1"/>
  <c r="W2063" i="1"/>
  <c r="V2063" i="1"/>
  <c r="W2064" i="1"/>
  <c r="V2064" i="1"/>
  <c r="W2065" i="1"/>
  <c r="V2065" i="1"/>
  <c r="W2066" i="1"/>
  <c r="V2066" i="1"/>
  <c r="W2067" i="1"/>
  <c r="V2067" i="1"/>
  <c r="W2068" i="1"/>
  <c r="V2068" i="1"/>
  <c r="W2069" i="1"/>
  <c r="V2069" i="1"/>
  <c r="W2070" i="1"/>
  <c r="V2070" i="1"/>
  <c r="W2071" i="1"/>
  <c r="V2071" i="1"/>
  <c r="W2072" i="1"/>
  <c r="V2072" i="1"/>
  <c r="W2073" i="1"/>
  <c r="V2073" i="1"/>
  <c r="W2074" i="1"/>
  <c r="V2074" i="1"/>
  <c r="W2075" i="1"/>
  <c r="V2075" i="1"/>
  <c r="W2076" i="1"/>
  <c r="V2076" i="1"/>
  <c r="W2077" i="1"/>
  <c r="V2077" i="1"/>
  <c r="W2078" i="1"/>
  <c r="V2078" i="1"/>
  <c r="W2079" i="1"/>
  <c r="V2079" i="1"/>
  <c r="W2080" i="1"/>
  <c r="V2080" i="1"/>
  <c r="W2081" i="1"/>
  <c r="V2081" i="1"/>
  <c r="W2082" i="1"/>
  <c r="V2082" i="1"/>
  <c r="W2083" i="1"/>
  <c r="V2083" i="1"/>
  <c r="W2084" i="1"/>
  <c r="V2084" i="1"/>
  <c r="W2085" i="1"/>
  <c r="V2085" i="1"/>
  <c r="W2086" i="1"/>
  <c r="V2086" i="1"/>
  <c r="W2087" i="1"/>
  <c r="V2087" i="1"/>
  <c r="W2088" i="1"/>
  <c r="V2088" i="1"/>
  <c r="W2089" i="1"/>
  <c r="V2089" i="1"/>
  <c r="W2090" i="1"/>
  <c r="V2090" i="1"/>
  <c r="W2091" i="1"/>
  <c r="V2091" i="1"/>
  <c r="W2092" i="1"/>
  <c r="V2092" i="1"/>
  <c r="W2093" i="1"/>
  <c r="V2093" i="1"/>
  <c r="W2094" i="1"/>
  <c r="V2094" i="1"/>
  <c r="W2095" i="1"/>
  <c r="V2095" i="1"/>
  <c r="W2096" i="1"/>
  <c r="V2096" i="1"/>
  <c r="W2097" i="1"/>
  <c r="V2097" i="1"/>
  <c r="W2098" i="1"/>
  <c r="V2098" i="1"/>
  <c r="W2099" i="1"/>
  <c r="V2099" i="1"/>
  <c r="W2100" i="1"/>
  <c r="V2100" i="1"/>
  <c r="W2101" i="1"/>
  <c r="V2101" i="1"/>
  <c r="W2102" i="1"/>
  <c r="V2102" i="1"/>
  <c r="W2103" i="1"/>
  <c r="V2103" i="1"/>
  <c r="W2104" i="1"/>
  <c r="V2104" i="1"/>
  <c r="W2105" i="1"/>
  <c r="V2105" i="1"/>
  <c r="W2106" i="1"/>
  <c r="V2106" i="1"/>
  <c r="W2107" i="1"/>
  <c r="V2107" i="1"/>
  <c r="W2108" i="1"/>
  <c r="V2108" i="1"/>
  <c r="W2109" i="1"/>
  <c r="V2109" i="1"/>
  <c r="W2110" i="1"/>
  <c r="V2110" i="1"/>
  <c r="W2111" i="1"/>
  <c r="V2111" i="1"/>
  <c r="W2112" i="1"/>
  <c r="V2112" i="1"/>
  <c r="W2113" i="1"/>
  <c r="V2113" i="1"/>
  <c r="W2114" i="1"/>
  <c r="V2114" i="1"/>
  <c r="W2115" i="1"/>
  <c r="V2115" i="1"/>
  <c r="W2116" i="1"/>
  <c r="V2116" i="1"/>
  <c r="W2117" i="1"/>
  <c r="V2117" i="1"/>
  <c r="W2118" i="1"/>
  <c r="V2118" i="1"/>
  <c r="W2119" i="1"/>
  <c r="V2119" i="1"/>
  <c r="W2120" i="1"/>
  <c r="V2120" i="1"/>
  <c r="W2121" i="1"/>
  <c r="V2121" i="1"/>
  <c r="W2122" i="1"/>
  <c r="V2122" i="1"/>
  <c r="W2123" i="1"/>
  <c r="V2123" i="1"/>
  <c r="W2124" i="1"/>
  <c r="V2124" i="1"/>
  <c r="W2125" i="1"/>
  <c r="V2125" i="1"/>
  <c r="W2126" i="1"/>
  <c r="V2126" i="1"/>
  <c r="W2127" i="1"/>
  <c r="V2127" i="1"/>
  <c r="W2128" i="1"/>
  <c r="V2128" i="1"/>
  <c r="W2129" i="1"/>
  <c r="V2129" i="1"/>
  <c r="W2130" i="1"/>
  <c r="V2130" i="1"/>
  <c r="W2131" i="1"/>
  <c r="V2131" i="1"/>
  <c r="W2132" i="1"/>
  <c r="V2132" i="1"/>
  <c r="W2133" i="1"/>
  <c r="V2133" i="1"/>
  <c r="W2134" i="1"/>
  <c r="V2134" i="1"/>
  <c r="W2135" i="1"/>
  <c r="V2135" i="1"/>
  <c r="W2136" i="1"/>
  <c r="V2136" i="1"/>
  <c r="W2137" i="1"/>
  <c r="V2137" i="1"/>
  <c r="W2138" i="1"/>
  <c r="V2138" i="1"/>
  <c r="W2139" i="1"/>
  <c r="V2139" i="1"/>
  <c r="W2140" i="1"/>
  <c r="V2140" i="1"/>
  <c r="W2141" i="1"/>
  <c r="V2141" i="1"/>
  <c r="W2142" i="1"/>
  <c r="V2142" i="1"/>
  <c r="W2143" i="1"/>
  <c r="V2143" i="1"/>
  <c r="W2144" i="1"/>
  <c r="V2144" i="1"/>
  <c r="W2145" i="1"/>
  <c r="V2145" i="1"/>
  <c r="W2146" i="1"/>
  <c r="V2146" i="1"/>
  <c r="W2147" i="1"/>
  <c r="V2147" i="1"/>
  <c r="W2148" i="1"/>
  <c r="V2148" i="1"/>
  <c r="W2149" i="1"/>
  <c r="V2149" i="1"/>
  <c r="W2150" i="1"/>
  <c r="V2150" i="1"/>
  <c r="W2151" i="1"/>
  <c r="V2151" i="1"/>
  <c r="W2152" i="1"/>
  <c r="V2152" i="1"/>
  <c r="W2153" i="1"/>
  <c r="V2153" i="1"/>
  <c r="W2154" i="1"/>
  <c r="V2154" i="1"/>
  <c r="W2155" i="1"/>
  <c r="V2155" i="1"/>
  <c r="W2156" i="1"/>
  <c r="V2156" i="1"/>
  <c r="W2157" i="1"/>
  <c r="V2157" i="1"/>
  <c r="W2158" i="1"/>
  <c r="V2158" i="1"/>
  <c r="W2159" i="1"/>
  <c r="V2159" i="1"/>
  <c r="W2160" i="1"/>
  <c r="V2160" i="1"/>
  <c r="W2161" i="1"/>
  <c r="V2161" i="1"/>
  <c r="W2162" i="1"/>
  <c r="V2162" i="1"/>
  <c r="W2163" i="1"/>
  <c r="V2163" i="1"/>
  <c r="W2164" i="1"/>
  <c r="V2164" i="1"/>
  <c r="W2165" i="1"/>
  <c r="V2165" i="1"/>
  <c r="W2166" i="1"/>
  <c r="V2166" i="1"/>
  <c r="W2167" i="1"/>
  <c r="V2167" i="1"/>
  <c r="W2168" i="1"/>
  <c r="V2168" i="1"/>
  <c r="W2169" i="1"/>
  <c r="V2169" i="1"/>
  <c r="W2170" i="1"/>
  <c r="V2170" i="1"/>
  <c r="W2171" i="1"/>
  <c r="V2171" i="1"/>
  <c r="W2172" i="1"/>
  <c r="V2172" i="1"/>
  <c r="W2173" i="1"/>
  <c r="V2173" i="1"/>
  <c r="W2174" i="1"/>
  <c r="V2174" i="1"/>
  <c r="W2175" i="1"/>
  <c r="V2175" i="1"/>
  <c r="W2176" i="1"/>
  <c r="V2176" i="1"/>
  <c r="W2177" i="1"/>
  <c r="V2177" i="1"/>
  <c r="W2178" i="1"/>
  <c r="V2178" i="1"/>
  <c r="W2179" i="1"/>
  <c r="V2179" i="1"/>
  <c r="W2180" i="1"/>
  <c r="V2180" i="1"/>
  <c r="W2181" i="1"/>
  <c r="V2181" i="1"/>
  <c r="W2182" i="1"/>
  <c r="V2182" i="1"/>
  <c r="W2183" i="1"/>
  <c r="V2183" i="1"/>
  <c r="W2184" i="1"/>
  <c r="V2184" i="1"/>
  <c r="W2185" i="1"/>
  <c r="V2185" i="1"/>
  <c r="W2186" i="1"/>
  <c r="V2186" i="1"/>
  <c r="W2187" i="1"/>
  <c r="V2187" i="1"/>
  <c r="W2188" i="1"/>
  <c r="V2188" i="1"/>
  <c r="W2189" i="1"/>
  <c r="V2189" i="1"/>
  <c r="W2190" i="1"/>
  <c r="V2190" i="1"/>
  <c r="W2191" i="1"/>
  <c r="V2191" i="1"/>
  <c r="W2192" i="1"/>
  <c r="V2192" i="1"/>
  <c r="W2193" i="1"/>
  <c r="V2193" i="1"/>
  <c r="W2194" i="1"/>
  <c r="V2194" i="1"/>
  <c r="W2195" i="1"/>
  <c r="V2195" i="1"/>
  <c r="W2196" i="1"/>
  <c r="V2196" i="1"/>
  <c r="W2197" i="1"/>
  <c r="V2197" i="1"/>
  <c r="W2198" i="1"/>
  <c r="V2198" i="1"/>
  <c r="W2199" i="1"/>
  <c r="V2199" i="1"/>
  <c r="W2200" i="1"/>
  <c r="V2200" i="1"/>
  <c r="W2201" i="1"/>
  <c r="V2201" i="1"/>
  <c r="W2202" i="1"/>
  <c r="V2202" i="1"/>
  <c r="W2203" i="1"/>
  <c r="V2203" i="1"/>
  <c r="W2204" i="1"/>
  <c r="V2204" i="1"/>
  <c r="W2205" i="1"/>
  <c r="V2205" i="1"/>
  <c r="W2206" i="1"/>
  <c r="V2206" i="1"/>
  <c r="W2207" i="1"/>
  <c r="V2207" i="1"/>
  <c r="W2208" i="1"/>
  <c r="V2208" i="1"/>
  <c r="W2209" i="1"/>
  <c r="V2209" i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/>
  <c r="X147" i="1"/>
  <c r="X148" i="1"/>
  <c r="X149" i="1"/>
  <c r="X150" i="1"/>
  <c r="X151" i="1"/>
  <c r="X152" i="1"/>
  <c r="X153" i="1"/>
  <c r="X154" i="1"/>
  <c r="X155" i="1"/>
  <c r="X156" i="1"/>
  <c r="X157" i="1"/>
  <c r="X158" i="1"/>
  <c r="X159" i="1"/>
  <c r="X160" i="1"/>
  <c r="X161" i="1"/>
  <c r="X162" i="1"/>
  <c r="X163" i="1"/>
  <c r="X164" i="1"/>
  <c r="X165" i="1"/>
  <c r="X166" i="1"/>
  <c r="X167" i="1"/>
  <c r="X168" i="1"/>
  <c r="X169" i="1"/>
  <c r="X170" i="1"/>
  <c r="X171" i="1"/>
  <c r="X172" i="1"/>
  <c r="X173" i="1"/>
  <c r="X174" i="1"/>
  <c r="X175" i="1"/>
  <c r="X176" i="1"/>
  <c r="X177" i="1"/>
  <c r="X178" i="1"/>
  <c r="X179" i="1"/>
  <c r="X180" i="1"/>
  <c r="X181" i="1"/>
  <c r="X182" i="1"/>
  <c r="X183" i="1"/>
  <c r="X184" i="1"/>
  <c r="X185" i="1"/>
  <c r="X186" i="1"/>
  <c r="X187" i="1"/>
  <c r="X188" i="1"/>
  <c r="X189" i="1"/>
  <c r="X190" i="1"/>
  <c r="X191" i="1"/>
  <c r="X192" i="1"/>
  <c r="X193" i="1"/>
  <c r="X194" i="1"/>
  <c r="X195" i="1"/>
  <c r="X196" i="1"/>
  <c r="X197" i="1"/>
  <c r="X198" i="1"/>
  <c r="X199" i="1"/>
  <c r="X200" i="1"/>
  <c r="X201" i="1"/>
  <c r="X202" i="1"/>
  <c r="X203" i="1"/>
  <c r="X204" i="1"/>
  <c r="X205" i="1"/>
  <c r="X206" i="1"/>
  <c r="X207" i="1"/>
  <c r="X208" i="1"/>
  <c r="X209" i="1"/>
  <c r="X210" i="1"/>
  <c r="X211" i="1"/>
  <c r="X212" i="1"/>
  <c r="X213" i="1"/>
  <c r="X214" i="1"/>
  <c r="X215" i="1"/>
  <c r="X216" i="1"/>
  <c r="X217" i="1"/>
  <c r="X218" i="1"/>
  <c r="X219" i="1"/>
  <c r="X220" i="1"/>
  <c r="X221" i="1"/>
  <c r="X222" i="1"/>
  <c r="X223" i="1"/>
  <c r="X224" i="1"/>
  <c r="X225" i="1"/>
  <c r="X226" i="1"/>
  <c r="X227" i="1"/>
  <c r="X228" i="1"/>
  <c r="X229" i="1"/>
  <c r="X230" i="1"/>
  <c r="X231" i="1"/>
  <c r="X232" i="1"/>
  <c r="X233" i="1"/>
  <c r="X234" i="1"/>
  <c r="X235" i="1"/>
  <c r="X236" i="1"/>
  <c r="X237" i="1"/>
  <c r="X238" i="1"/>
  <c r="X239" i="1"/>
  <c r="X240" i="1"/>
  <c r="X241" i="1"/>
  <c r="X242" i="1"/>
  <c r="X243" i="1"/>
  <c r="X244" i="1"/>
  <c r="X245" i="1"/>
  <c r="X246" i="1"/>
  <c r="X247" i="1"/>
  <c r="X248" i="1"/>
  <c r="X249" i="1"/>
  <c r="X250" i="1"/>
  <c r="X251" i="1"/>
  <c r="X252" i="1"/>
  <c r="X253" i="1"/>
  <c r="X254" i="1"/>
  <c r="X255" i="1"/>
  <c r="X256" i="1"/>
  <c r="X257" i="1"/>
  <c r="X258" i="1"/>
  <c r="X259" i="1"/>
  <c r="X260" i="1"/>
  <c r="X261" i="1"/>
  <c r="X262" i="1"/>
  <c r="X263" i="1"/>
  <c r="X264" i="1"/>
  <c r="X265" i="1"/>
  <c r="X266" i="1"/>
  <c r="X267" i="1"/>
  <c r="X268" i="1"/>
  <c r="X269" i="1"/>
  <c r="X270" i="1"/>
  <c r="X271" i="1"/>
  <c r="X272" i="1"/>
  <c r="X273" i="1"/>
  <c r="X274" i="1"/>
  <c r="X275" i="1"/>
  <c r="X276" i="1"/>
  <c r="X277" i="1"/>
  <c r="X278" i="1"/>
  <c r="X279" i="1"/>
  <c r="X280" i="1"/>
  <c r="X281" i="1"/>
  <c r="X282" i="1"/>
  <c r="X283" i="1"/>
  <c r="X284" i="1"/>
  <c r="X285" i="1"/>
  <c r="X286" i="1"/>
  <c r="X287" i="1"/>
  <c r="X288" i="1"/>
  <c r="X289" i="1"/>
  <c r="X290" i="1"/>
  <c r="X291" i="1"/>
  <c r="X292" i="1"/>
  <c r="X293" i="1"/>
  <c r="X294" i="1"/>
  <c r="X295" i="1"/>
  <c r="X296" i="1"/>
  <c r="X297" i="1"/>
  <c r="X298" i="1"/>
  <c r="X299" i="1"/>
  <c r="X300" i="1"/>
  <c r="X301" i="1"/>
  <c r="X302" i="1"/>
  <c r="X303" i="1"/>
  <c r="X304" i="1"/>
  <c r="X305" i="1"/>
  <c r="X306" i="1"/>
  <c r="X307" i="1"/>
  <c r="X308" i="1"/>
  <c r="X309" i="1"/>
  <c r="X310" i="1"/>
  <c r="X311" i="1"/>
  <c r="X312" i="1"/>
  <c r="X313" i="1"/>
  <c r="X314" i="1"/>
  <c r="X315" i="1"/>
  <c r="X316" i="1"/>
  <c r="X317" i="1"/>
  <c r="X318" i="1"/>
  <c r="X319" i="1"/>
  <c r="X320" i="1"/>
  <c r="X321" i="1"/>
  <c r="X322" i="1"/>
  <c r="X323" i="1"/>
  <c r="X324" i="1"/>
  <c r="X325" i="1"/>
  <c r="X326" i="1"/>
  <c r="X327" i="1"/>
  <c r="X328" i="1"/>
  <c r="X329" i="1"/>
  <c r="X330" i="1"/>
  <c r="X331" i="1"/>
  <c r="X332" i="1"/>
  <c r="X333" i="1"/>
  <c r="X334" i="1"/>
  <c r="X335" i="1"/>
  <c r="X336" i="1"/>
  <c r="X337" i="1"/>
  <c r="X338" i="1"/>
  <c r="X339" i="1"/>
  <c r="X340" i="1"/>
  <c r="X341" i="1"/>
  <c r="X342" i="1"/>
  <c r="X343" i="1"/>
  <c r="X344" i="1"/>
  <c r="X345" i="1"/>
  <c r="X346" i="1"/>
  <c r="X347" i="1"/>
  <c r="X348" i="1"/>
  <c r="X349" i="1"/>
  <c r="X350" i="1"/>
  <c r="X351" i="1"/>
  <c r="X352" i="1"/>
  <c r="X353" i="1"/>
  <c r="X354" i="1"/>
  <c r="X355" i="1"/>
  <c r="X356" i="1"/>
  <c r="X357" i="1"/>
  <c r="X358" i="1"/>
  <c r="X359" i="1"/>
  <c r="X360" i="1"/>
  <c r="X361" i="1"/>
  <c r="X362" i="1"/>
  <c r="X363" i="1"/>
  <c r="X364" i="1"/>
  <c r="X365" i="1"/>
  <c r="X366" i="1"/>
  <c r="X367" i="1"/>
  <c r="X368" i="1"/>
  <c r="X369" i="1"/>
  <c r="X370" i="1"/>
  <c r="X371" i="1"/>
  <c r="X372" i="1"/>
  <c r="X373" i="1"/>
  <c r="X374" i="1"/>
  <c r="X375" i="1"/>
  <c r="X376" i="1"/>
  <c r="X377" i="1"/>
  <c r="X378" i="1"/>
  <c r="X379" i="1"/>
  <c r="X380" i="1"/>
  <c r="X381" i="1"/>
  <c r="X382" i="1"/>
  <c r="X383" i="1"/>
  <c r="X384" i="1"/>
  <c r="X385" i="1"/>
  <c r="X386" i="1"/>
  <c r="X387" i="1"/>
  <c r="X388" i="1"/>
  <c r="X389" i="1"/>
  <c r="X390" i="1"/>
  <c r="X391" i="1"/>
  <c r="X392" i="1"/>
  <c r="X393" i="1"/>
  <c r="X394" i="1"/>
  <c r="X395" i="1"/>
  <c r="X396" i="1"/>
  <c r="X397" i="1"/>
  <c r="X398" i="1"/>
  <c r="X399" i="1"/>
  <c r="X400" i="1"/>
  <c r="X401" i="1"/>
  <c r="X402" i="1"/>
  <c r="X403" i="1"/>
  <c r="X404" i="1"/>
  <c r="X405" i="1"/>
  <c r="X406" i="1"/>
  <c r="X407" i="1"/>
  <c r="X408" i="1"/>
  <c r="X409" i="1"/>
  <c r="X410" i="1"/>
  <c r="X411" i="1"/>
  <c r="X412" i="1"/>
  <c r="X413" i="1"/>
  <c r="X414" i="1"/>
  <c r="X415" i="1"/>
  <c r="X416" i="1"/>
  <c r="X417" i="1"/>
  <c r="X418" i="1"/>
  <c r="X419" i="1"/>
  <c r="X420" i="1"/>
  <c r="X421" i="1"/>
  <c r="X422" i="1"/>
  <c r="X423" i="1"/>
  <c r="X424" i="1"/>
  <c r="X425" i="1"/>
  <c r="X426" i="1"/>
  <c r="X427" i="1"/>
  <c r="X428" i="1"/>
  <c r="X429" i="1"/>
  <c r="X430" i="1"/>
  <c r="X431" i="1"/>
  <c r="X432" i="1"/>
  <c r="X433" i="1"/>
  <c r="X434" i="1"/>
  <c r="X435" i="1"/>
  <c r="X436" i="1"/>
  <c r="X437" i="1"/>
  <c r="X438" i="1"/>
  <c r="X439" i="1"/>
  <c r="X440" i="1"/>
  <c r="X441" i="1"/>
  <c r="X442" i="1"/>
  <c r="X443" i="1"/>
  <c r="X444" i="1"/>
  <c r="X445" i="1"/>
  <c r="X446" i="1"/>
  <c r="X447" i="1"/>
  <c r="X448" i="1"/>
  <c r="X449" i="1"/>
  <c r="X450" i="1"/>
  <c r="X451" i="1"/>
  <c r="X452" i="1"/>
  <c r="X453" i="1"/>
  <c r="X454" i="1"/>
  <c r="X455" i="1"/>
  <c r="X456" i="1"/>
  <c r="X457" i="1"/>
  <c r="X458" i="1"/>
  <c r="X459" i="1"/>
  <c r="X460" i="1"/>
  <c r="X461" i="1"/>
  <c r="X462" i="1"/>
  <c r="X463" i="1"/>
  <c r="X464" i="1"/>
  <c r="X465" i="1"/>
  <c r="X466" i="1"/>
  <c r="X467" i="1"/>
  <c r="X468" i="1"/>
  <c r="X469" i="1"/>
  <c r="X470" i="1"/>
  <c r="X471" i="1"/>
  <c r="X472" i="1"/>
  <c r="X473" i="1"/>
  <c r="X474" i="1"/>
  <c r="X475" i="1"/>
  <c r="X476" i="1"/>
  <c r="X477" i="1"/>
  <c r="X478" i="1"/>
  <c r="X479" i="1"/>
  <c r="X480" i="1"/>
  <c r="X481" i="1"/>
  <c r="X482" i="1"/>
  <c r="X483" i="1"/>
  <c r="X484" i="1"/>
  <c r="X485" i="1"/>
  <c r="X486" i="1"/>
  <c r="X487" i="1"/>
  <c r="X488" i="1"/>
  <c r="X489" i="1"/>
  <c r="X490" i="1"/>
  <c r="X491" i="1"/>
  <c r="X492" i="1"/>
  <c r="X493" i="1"/>
  <c r="X494" i="1"/>
  <c r="X495" i="1"/>
  <c r="X496" i="1"/>
  <c r="X497" i="1"/>
  <c r="X498" i="1"/>
  <c r="X499" i="1"/>
  <c r="X500" i="1"/>
  <c r="X501" i="1"/>
  <c r="X502" i="1"/>
  <c r="X503" i="1"/>
  <c r="X504" i="1"/>
  <c r="X505" i="1"/>
  <c r="X506" i="1"/>
  <c r="X507" i="1"/>
  <c r="X508" i="1"/>
  <c r="X509" i="1"/>
  <c r="X510" i="1"/>
  <c r="X511" i="1"/>
  <c r="X512" i="1"/>
  <c r="X513" i="1"/>
  <c r="X514" i="1"/>
  <c r="X515" i="1"/>
  <c r="X516" i="1"/>
  <c r="X517" i="1"/>
  <c r="X518" i="1"/>
  <c r="X519" i="1"/>
  <c r="X520" i="1"/>
  <c r="X521" i="1"/>
  <c r="X522" i="1"/>
  <c r="X523" i="1"/>
  <c r="X524" i="1"/>
  <c r="X525" i="1"/>
  <c r="X526" i="1"/>
  <c r="X527" i="1"/>
  <c r="X528" i="1"/>
  <c r="X529" i="1"/>
  <c r="X530" i="1"/>
  <c r="X531" i="1"/>
  <c r="X532" i="1"/>
  <c r="X533" i="1"/>
  <c r="X534" i="1"/>
  <c r="X535" i="1"/>
  <c r="X536" i="1"/>
  <c r="X537" i="1"/>
  <c r="X538" i="1"/>
  <c r="X539" i="1"/>
  <c r="X540" i="1"/>
  <c r="X541" i="1"/>
  <c r="X542" i="1"/>
  <c r="X543" i="1"/>
  <c r="X544" i="1"/>
  <c r="X545" i="1"/>
  <c r="X546" i="1"/>
  <c r="X547" i="1"/>
  <c r="X548" i="1"/>
  <c r="X549" i="1"/>
  <c r="X550" i="1"/>
  <c r="X551" i="1"/>
  <c r="X552" i="1"/>
  <c r="X553" i="1"/>
  <c r="X554" i="1"/>
  <c r="X555" i="1"/>
  <c r="X556" i="1"/>
  <c r="X557" i="1"/>
  <c r="X558" i="1"/>
  <c r="X559" i="1"/>
  <c r="X560" i="1"/>
  <c r="X561" i="1"/>
  <c r="X562" i="1"/>
  <c r="X563" i="1"/>
  <c r="X564" i="1"/>
  <c r="X565" i="1"/>
  <c r="X566" i="1"/>
  <c r="X567" i="1"/>
  <c r="X568" i="1"/>
  <c r="X569" i="1"/>
  <c r="X570" i="1"/>
  <c r="X571" i="1"/>
  <c r="X572" i="1"/>
  <c r="X573" i="1"/>
  <c r="X574" i="1"/>
  <c r="X575" i="1"/>
  <c r="X576" i="1"/>
  <c r="X577" i="1"/>
  <c r="X578" i="1"/>
  <c r="X579" i="1"/>
  <c r="X580" i="1"/>
  <c r="X581" i="1"/>
  <c r="X582" i="1"/>
  <c r="X583" i="1"/>
  <c r="X584" i="1"/>
  <c r="X585" i="1"/>
  <c r="X586" i="1"/>
  <c r="X587" i="1"/>
  <c r="X588" i="1"/>
  <c r="X589" i="1"/>
  <c r="X590" i="1"/>
  <c r="X591" i="1"/>
  <c r="X592" i="1"/>
  <c r="X593" i="1"/>
  <c r="X594" i="1"/>
  <c r="X595" i="1"/>
  <c r="X596" i="1"/>
  <c r="X597" i="1"/>
  <c r="X598" i="1"/>
  <c r="X599" i="1"/>
  <c r="X600" i="1"/>
  <c r="X601" i="1"/>
  <c r="X602" i="1"/>
  <c r="X603" i="1"/>
  <c r="X604" i="1"/>
  <c r="X605" i="1"/>
  <c r="X606" i="1"/>
  <c r="X607" i="1"/>
  <c r="X608" i="1"/>
  <c r="X609" i="1"/>
  <c r="X610" i="1"/>
  <c r="X611" i="1"/>
  <c r="X612" i="1"/>
  <c r="X613" i="1"/>
  <c r="X614" i="1"/>
  <c r="X615" i="1"/>
  <c r="X616" i="1"/>
  <c r="X617" i="1"/>
  <c r="X618" i="1"/>
  <c r="X619" i="1"/>
  <c r="X620" i="1"/>
  <c r="X621" i="1"/>
  <c r="X622" i="1"/>
  <c r="X623" i="1"/>
  <c r="X624" i="1"/>
  <c r="X625" i="1"/>
  <c r="X626" i="1"/>
  <c r="X627" i="1"/>
  <c r="X628" i="1"/>
  <c r="X629" i="1"/>
  <c r="X630" i="1"/>
  <c r="X631" i="1"/>
  <c r="X632" i="1"/>
  <c r="X633" i="1"/>
  <c r="X634" i="1"/>
  <c r="X635" i="1"/>
  <c r="X636" i="1"/>
  <c r="X637" i="1"/>
  <c r="X638" i="1"/>
  <c r="X639" i="1"/>
  <c r="X640" i="1"/>
  <c r="X641" i="1"/>
  <c r="X642" i="1"/>
  <c r="X643" i="1"/>
  <c r="X644" i="1"/>
  <c r="X645" i="1"/>
  <c r="X646" i="1"/>
  <c r="X647" i="1"/>
  <c r="X648" i="1"/>
  <c r="X649" i="1"/>
  <c r="X650" i="1"/>
  <c r="X651" i="1"/>
  <c r="X652" i="1"/>
  <c r="X653" i="1"/>
  <c r="X654" i="1"/>
  <c r="X655" i="1"/>
  <c r="X656" i="1"/>
  <c r="X657" i="1"/>
  <c r="X658" i="1"/>
  <c r="X659" i="1"/>
  <c r="X660" i="1"/>
  <c r="X661" i="1"/>
  <c r="X662" i="1"/>
  <c r="X663" i="1"/>
  <c r="X664" i="1"/>
  <c r="X665" i="1"/>
  <c r="X666" i="1"/>
  <c r="X667" i="1"/>
  <c r="X668" i="1"/>
  <c r="X669" i="1"/>
  <c r="X670" i="1"/>
  <c r="X671" i="1"/>
  <c r="X672" i="1"/>
  <c r="X673" i="1"/>
  <c r="X674" i="1"/>
  <c r="X675" i="1"/>
  <c r="X676" i="1"/>
  <c r="X677" i="1"/>
  <c r="X678" i="1"/>
  <c r="X679" i="1"/>
  <c r="X680" i="1"/>
  <c r="X681" i="1"/>
  <c r="X682" i="1"/>
  <c r="X683" i="1"/>
  <c r="X684" i="1"/>
  <c r="X685" i="1"/>
  <c r="X686" i="1"/>
  <c r="X687" i="1"/>
  <c r="X688" i="1"/>
  <c r="X689" i="1"/>
  <c r="X690" i="1"/>
  <c r="X691" i="1"/>
  <c r="X692" i="1"/>
  <c r="X693" i="1"/>
  <c r="X694" i="1"/>
  <c r="X695" i="1"/>
  <c r="X696" i="1"/>
  <c r="X697" i="1"/>
  <c r="X698" i="1"/>
  <c r="X699" i="1"/>
  <c r="X700" i="1"/>
  <c r="X701" i="1"/>
  <c r="X702" i="1"/>
  <c r="X703" i="1"/>
  <c r="X704" i="1"/>
  <c r="X705" i="1"/>
  <c r="X706" i="1"/>
  <c r="X707" i="1"/>
  <c r="X708" i="1"/>
  <c r="X709" i="1"/>
  <c r="X710" i="1"/>
  <c r="X711" i="1"/>
  <c r="X712" i="1"/>
  <c r="X713" i="1"/>
  <c r="X714" i="1"/>
  <c r="X715" i="1"/>
  <c r="X716" i="1"/>
  <c r="X717" i="1"/>
  <c r="X718" i="1"/>
  <c r="X719" i="1"/>
  <c r="X720" i="1"/>
  <c r="X721" i="1"/>
  <c r="X722" i="1"/>
  <c r="X723" i="1"/>
  <c r="X724" i="1"/>
  <c r="X725" i="1"/>
  <c r="X726" i="1"/>
  <c r="X727" i="1"/>
  <c r="X728" i="1"/>
  <c r="X729" i="1"/>
  <c r="X730" i="1"/>
  <c r="X731" i="1"/>
  <c r="X732" i="1"/>
  <c r="X733" i="1"/>
  <c r="X734" i="1"/>
  <c r="X735" i="1"/>
  <c r="X736" i="1"/>
  <c r="X737" i="1"/>
  <c r="X738" i="1"/>
  <c r="X739" i="1"/>
  <c r="X740" i="1"/>
  <c r="X741" i="1"/>
  <c r="X742" i="1"/>
  <c r="X743" i="1"/>
  <c r="X744" i="1"/>
  <c r="X745" i="1"/>
  <c r="X746" i="1"/>
  <c r="X747" i="1"/>
  <c r="X748" i="1"/>
  <c r="X749" i="1"/>
  <c r="X750" i="1"/>
  <c r="X751" i="1"/>
  <c r="X752" i="1"/>
  <c r="X753" i="1"/>
  <c r="X754" i="1"/>
  <c r="X755" i="1"/>
  <c r="X756" i="1"/>
  <c r="X757" i="1"/>
  <c r="X758" i="1"/>
  <c r="X759" i="1"/>
  <c r="X760" i="1"/>
  <c r="X761" i="1"/>
  <c r="X762" i="1"/>
  <c r="X763" i="1"/>
  <c r="X764" i="1"/>
  <c r="X765" i="1"/>
  <c r="X766" i="1"/>
  <c r="X767" i="1"/>
  <c r="X768" i="1"/>
  <c r="X769" i="1"/>
  <c r="X770" i="1"/>
  <c r="X771" i="1"/>
  <c r="X772" i="1"/>
  <c r="X773" i="1"/>
  <c r="X774" i="1"/>
  <c r="X775" i="1"/>
  <c r="X776" i="1"/>
  <c r="X777" i="1"/>
  <c r="X778" i="1"/>
  <c r="X779" i="1"/>
  <c r="X780" i="1"/>
  <c r="X781" i="1"/>
  <c r="X782" i="1"/>
  <c r="X783" i="1"/>
  <c r="X784" i="1"/>
  <c r="X785" i="1"/>
  <c r="X786" i="1"/>
  <c r="X787" i="1"/>
  <c r="X788" i="1"/>
  <c r="X789" i="1"/>
  <c r="X790" i="1"/>
  <c r="X791" i="1"/>
  <c r="X792" i="1"/>
  <c r="X793" i="1"/>
  <c r="X794" i="1"/>
  <c r="X795" i="1"/>
  <c r="X796" i="1"/>
  <c r="X797" i="1"/>
  <c r="X798" i="1"/>
  <c r="X799" i="1"/>
  <c r="X800" i="1"/>
  <c r="X801" i="1"/>
  <c r="X802" i="1"/>
  <c r="X803" i="1"/>
  <c r="X804" i="1"/>
  <c r="X805" i="1"/>
  <c r="X806" i="1"/>
  <c r="X807" i="1"/>
  <c r="X808" i="1"/>
  <c r="X809" i="1"/>
  <c r="X810" i="1"/>
  <c r="X811" i="1"/>
  <c r="X812" i="1"/>
  <c r="X813" i="1"/>
  <c r="X814" i="1"/>
  <c r="X815" i="1"/>
  <c r="X816" i="1"/>
  <c r="X817" i="1"/>
  <c r="X818" i="1"/>
  <c r="X819" i="1"/>
  <c r="X820" i="1"/>
  <c r="X821" i="1"/>
  <c r="X822" i="1"/>
  <c r="X823" i="1"/>
  <c r="X824" i="1"/>
  <c r="X825" i="1"/>
  <c r="X826" i="1"/>
  <c r="X827" i="1"/>
  <c r="X828" i="1"/>
  <c r="X829" i="1"/>
  <c r="X830" i="1"/>
  <c r="X831" i="1"/>
  <c r="X832" i="1"/>
  <c r="X833" i="1"/>
  <c r="X834" i="1"/>
  <c r="X835" i="1"/>
  <c r="X836" i="1"/>
  <c r="X837" i="1"/>
  <c r="X838" i="1"/>
  <c r="X839" i="1"/>
  <c r="X840" i="1"/>
  <c r="X841" i="1"/>
  <c r="X842" i="1"/>
  <c r="X843" i="1"/>
  <c r="X844" i="1"/>
  <c r="X845" i="1"/>
  <c r="X846" i="1"/>
  <c r="X847" i="1"/>
  <c r="X848" i="1"/>
  <c r="X849" i="1"/>
  <c r="X850" i="1"/>
  <c r="X851" i="1"/>
  <c r="X852" i="1"/>
  <c r="X853" i="1"/>
  <c r="X854" i="1"/>
  <c r="X855" i="1"/>
  <c r="X856" i="1"/>
  <c r="X857" i="1"/>
  <c r="X858" i="1"/>
  <c r="X859" i="1"/>
  <c r="X860" i="1"/>
  <c r="X861" i="1"/>
  <c r="X862" i="1"/>
  <c r="X863" i="1"/>
  <c r="X864" i="1"/>
  <c r="X865" i="1"/>
  <c r="X866" i="1"/>
  <c r="X867" i="1"/>
  <c r="X868" i="1"/>
  <c r="X869" i="1"/>
  <c r="X870" i="1"/>
  <c r="X871" i="1"/>
  <c r="X872" i="1"/>
  <c r="X873" i="1"/>
  <c r="X874" i="1"/>
  <c r="X875" i="1"/>
  <c r="X876" i="1"/>
  <c r="X877" i="1"/>
  <c r="X878" i="1"/>
  <c r="X879" i="1"/>
  <c r="X880" i="1"/>
  <c r="X881" i="1"/>
  <c r="X882" i="1"/>
  <c r="X883" i="1"/>
  <c r="X884" i="1"/>
  <c r="X885" i="1"/>
  <c r="X886" i="1"/>
  <c r="X887" i="1"/>
  <c r="X888" i="1"/>
  <c r="X889" i="1"/>
  <c r="X890" i="1"/>
  <c r="X891" i="1"/>
  <c r="X892" i="1"/>
  <c r="X893" i="1"/>
  <c r="X894" i="1"/>
  <c r="X895" i="1"/>
  <c r="X896" i="1"/>
  <c r="X897" i="1"/>
  <c r="X898" i="1"/>
  <c r="X899" i="1"/>
  <c r="X900" i="1"/>
  <c r="X901" i="1"/>
  <c r="X902" i="1"/>
  <c r="X903" i="1"/>
  <c r="X904" i="1"/>
  <c r="X905" i="1"/>
  <c r="X906" i="1"/>
  <c r="X907" i="1"/>
  <c r="X908" i="1"/>
  <c r="X909" i="1"/>
  <c r="X910" i="1"/>
  <c r="X911" i="1"/>
  <c r="X912" i="1"/>
  <c r="X913" i="1"/>
  <c r="X914" i="1"/>
  <c r="X915" i="1"/>
  <c r="X916" i="1"/>
  <c r="X917" i="1"/>
  <c r="X918" i="1"/>
  <c r="X919" i="1"/>
  <c r="X920" i="1"/>
  <c r="X921" i="1"/>
  <c r="X922" i="1"/>
  <c r="X923" i="1"/>
  <c r="X924" i="1"/>
  <c r="X925" i="1"/>
  <c r="X926" i="1"/>
  <c r="X927" i="1"/>
  <c r="X928" i="1"/>
  <c r="X929" i="1"/>
  <c r="X930" i="1"/>
  <c r="X931" i="1"/>
  <c r="X932" i="1"/>
  <c r="X933" i="1"/>
  <c r="X934" i="1"/>
  <c r="X935" i="1"/>
  <c r="X936" i="1"/>
  <c r="X937" i="1"/>
  <c r="X938" i="1"/>
  <c r="X939" i="1"/>
  <c r="X940" i="1"/>
  <c r="X941" i="1"/>
  <c r="X942" i="1"/>
  <c r="X943" i="1"/>
  <c r="X944" i="1"/>
  <c r="X945" i="1"/>
  <c r="X946" i="1"/>
  <c r="X947" i="1"/>
  <c r="X948" i="1"/>
  <c r="X949" i="1"/>
  <c r="X950" i="1"/>
  <c r="X951" i="1"/>
  <c r="X952" i="1"/>
  <c r="X953" i="1"/>
  <c r="X954" i="1"/>
  <c r="X955" i="1"/>
  <c r="X956" i="1"/>
  <c r="X957" i="1"/>
  <c r="X958" i="1"/>
  <c r="X959" i="1"/>
  <c r="X960" i="1"/>
  <c r="X961" i="1"/>
  <c r="X962" i="1"/>
  <c r="X963" i="1"/>
  <c r="X964" i="1"/>
  <c r="X965" i="1"/>
  <c r="X966" i="1"/>
  <c r="X967" i="1"/>
  <c r="X968" i="1"/>
  <c r="X969" i="1"/>
  <c r="X970" i="1"/>
  <c r="X971" i="1"/>
  <c r="X972" i="1"/>
  <c r="X973" i="1"/>
  <c r="X974" i="1"/>
  <c r="X975" i="1"/>
  <c r="X976" i="1"/>
  <c r="X977" i="1"/>
  <c r="X978" i="1"/>
  <c r="X979" i="1"/>
  <c r="X980" i="1"/>
  <c r="X981" i="1"/>
  <c r="X982" i="1"/>
  <c r="X983" i="1"/>
  <c r="X984" i="1"/>
  <c r="X985" i="1"/>
  <c r="X986" i="1"/>
  <c r="X987" i="1"/>
  <c r="X988" i="1"/>
  <c r="X989" i="1"/>
  <c r="X990" i="1"/>
  <c r="X991" i="1"/>
  <c r="X992" i="1"/>
  <c r="X993" i="1"/>
  <c r="X994" i="1"/>
  <c r="X995" i="1"/>
  <c r="X996" i="1"/>
  <c r="X997" i="1"/>
  <c r="X998" i="1"/>
  <c r="X999" i="1"/>
  <c r="X1000" i="1"/>
  <c r="X1001" i="1"/>
  <c r="X1002" i="1"/>
  <c r="X1003" i="1"/>
  <c r="X1004" i="1"/>
  <c r="X1005" i="1"/>
  <c r="X1006" i="1"/>
  <c r="X1007" i="1"/>
  <c r="X1008" i="1"/>
  <c r="X1009" i="1"/>
  <c r="X1010" i="1"/>
  <c r="X1011" i="1"/>
  <c r="X1012" i="1"/>
  <c r="X1013" i="1"/>
  <c r="X1014" i="1"/>
  <c r="X1015" i="1"/>
  <c r="X1016" i="1"/>
  <c r="X1017" i="1"/>
  <c r="X1018" i="1"/>
  <c r="X1019" i="1"/>
  <c r="X1020" i="1"/>
  <c r="X1021" i="1"/>
  <c r="X1022" i="1"/>
  <c r="X1023" i="1"/>
  <c r="X1024" i="1"/>
  <c r="X1025" i="1"/>
  <c r="X1026" i="1"/>
  <c r="X1027" i="1"/>
  <c r="X1028" i="1"/>
  <c r="X1029" i="1"/>
  <c r="X1030" i="1"/>
  <c r="X1031" i="1"/>
  <c r="X1032" i="1"/>
  <c r="X1033" i="1"/>
  <c r="X1034" i="1"/>
  <c r="X1035" i="1"/>
  <c r="X1036" i="1"/>
  <c r="X1037" i="1"/>
  <c r="X1038" i="1"/>
  <c r="X1039" i="1"/>
  <c r="X1040" i="1"/>
  <c r="X1041" i="1"/>
  <c r="X1042" i="1"/>
  <c r="X1043" i="1"/>
  <c r="X1044" i="1"/>
  <c r="X1045" i="1"/>
  <c r="X1046" i="1"/>
  <c r="X1047" i="1"/>
  <c r="X1048" i="1"/>
  <c r="X1049" i="1"/>
  <c r="X1050" i="1"/>
  <c r="X1051" i="1"/>
  <c r="X1052" i="1"/>
  <c r="X1053" i="1"/>
  <c r="X1054" i="1"/>
  <c r="X1055" i="1"/>
  <c r="X1056" i="1"/>
  <c r="X1057" i="1"/>
  <c r="X1058" i="1"/>
  <c r="X1059" i="1"/>
  <c r="X1060" i="1"/>
  <c r="X1061" i="1"/>
  <c r="X1062" i="1"/>
  <c r="X1063" i="1"/>
  <c r="X1064" i="1"/>
  <c r="X1065" i="1"/>
  <c r="X1066" i="1"/>
  <c r="X1067" i="1"/>
  <c r="X1068" i="1"/>
  <c r="X1069" i="1"/>
  <c r="X1070" i="1"/>
  <c r="X1071" i="1"/>
  <c r="X1072" i="1"/>
  <c r="X1073" i="1"/>
  <c r="X1074" i="1"/>
  <c r="X1075" i="1"/>
  <c r="X1076" i="1"/>
  <c r="X1077" i="1"/>
  <c r="X1078" i="1"/>
  <c r="X1079" i="1"/>
  <c r="X1080" i="1"/>
  <c r="X1081" i="1"/>
  <c r="X1082" i="1"/>
  <c r="X1083" i="1"/>
  <c r="X1084" i="1"/>
  <c r="X1085" i="1"/>
  <c r="X1086" i="1"/>
  <c r="X1087" i="1"/>
  <c r="X1088" i="1"/>
  <c r="X1089" i="1"/>
  <c r="X1090" i="1"/>
  <c r="X1091" i="1"/>
  <c r="X1092" i="1"/>
  <c r="X1093" i="1"/>
  <c r="X1094" i="1"/>
  <c r="X1095" i="1"/>
  <c r="X1096" i="1"/>
  <c r="X1097" i="1"/>
  <c r="X1098" i="1"/>
  <c r="X1099" i="1"/>
  <c r="X1100" i="1"/>
  <c r="X1101" i="1"/>
  <c r="X1102" i="1"/>
  <c r="X1103" i="1"/>
  <c r="X1104" i="1"/>
  <c r="X1105" i="1"/>
  <c r="X1106" i="1"/>
  <c r="X1107" i="1"/>
  <c r="X1108" i="1"/>
  <c r="X1109" i="1"/>
  <c r="X1110" i="1"/>
  <c r="X1111" i="1"/>
  <c r="X1112" i="1"/>
  <c r="X1113" i="1"/>
  <c r="X1114" i="1"/>
  <c r="X1115" i="1"/>
  <c r="X1116" i="1"/>
  <c r="X1117" i="1"/>
  <c r="X1118" i="1"/>
  <c r="X1119" i="1"/>
  <c r="X1120" i="1"/>
  <c r="X1121" i="1"/>
  <c r="X1122" i="1"/>
  <c r="X1123" i="1"/>
  <c r="X1124" i="1"/>
  <c r="X1125" i="1"/>
  <c r="X1126" i="1"/>
  <c r="X1127" i="1"/>
  <c r="X1128" i="1"/>
  <c r="X1129" i="1"/>
  <c r="X1130" i="1"/>
  <c r="X1131" i="1"/>
  <c r="X1132" i="1"/>
  <c r="X1133" i="1"/>
  <c r="X1134" i="1"/>
  <c r="X1135" i="1"/>
  <c r="X1136" i="1"/>
  <c r="X1137" i="1"/>
  <c r="X1138" i="1"/>
  <c r="X1139" i="1"/>
  <c r="X1140" i="1"/>
  <c r="X1141" i="1"/>
  <c r="X1142" i="1"/>
  <c r="X1143" i="1"/>
  <c r="X1144" i="1"/>
  <c r="X1145" i="1"/>
  <c r="X1146" i="1"/>
  <c r="X1147" i="1"/>
  <c r="X1148" i="1"/>
  <c r="X1149" i="1"/>
  <c r="X1150" i="1"/>
  <c r="X1151" i="1"/>
  <c r="X1152" i="1"/>
  <c r="X1153" i="1"/>
  <c r="X1154" i="1"/>
  <c r="X1155" i="1"/>
  <c r="X1156" i="1"/>
  <c r="X1157" i="1"/>
  <c r="X1158" i="1"/>
  <c r="X1159" i="1"/>
  <c r="X1160" i="1"/>
  <c r="X1161" i="1"/>
  <c r="X1162" i="1"/>
  <c r="X1163" i="1"/>
  <c r="X1164" i="1"/>
  <c r="X1165" i="1"/>
  <c r="X1166" i="1"/>
  <c r="X1167" i="1"/>
  <c r="X1168" i="1"/>
  <c r="X1169" i="1"/>
  <c r="X1170" i="1"/>
  <c r="X1171" i="1"/>
  <c r="X1172" i="1"/>
  <c r="X1173" i="1"/>
  <c r="X1174" i="1"/>
  <c r="X1175" i="1"/>
  <c r="X1176" i="1"/>
  <c r="X1177" i="1"/>
  <c r="X1178" i="1"/>
  <c r="X1179" i="1"/>
  <c r="X1180" i="1"/>
  <c r="X1181" i="1"/>
  <c r="X1182" i="1"/>
  <c r="X1183" i="1"/>
  <c r="X1184" i="1"/>
  <c r="X1185" i="1"/>
  <c r="X1186" i="1"/>
  <c r="X1187" i="1"/>
  <c r="X1188" i="1"/>
  <c r="X1189" i="1"/>
  <c r="X1190" i="1"/>
  <c r="X1191" i="1"/>
  <c r="X1192" i="1"/>
  <c r="X1193" i="1"/>
  <c r="X1194" i="1"/>
  <c r="X1195" i="1"/>
  <c r="X1196" i="1"/>
  <c r="X1197" i="1"/>
  <c r="X1198" i="1"/>
  <c r="X1199" i="1"/>
  <c r="X1200" i="1"/>
  <c r="X1201" i="1"/>
  <c r="X1202" i="1"/>
  <c r="X1203" i="1"/>
  <c r="X1204" i="1"/>
  <c r="X1205" i="1"/>
  <c r="X1206" i="1"/>
  <c r="X1207" i="1"/>
  <c r="X1208" i="1"/>
  <c r="X1209" i="1"/>
  <c r="X1210" i="1"/>
  <c r="X1211" i="1"/>
  <c r="X1212" i="1"/>
  <c r="X1213" i="1"/>
  <c r="X1214" i="1"/>
  <c r="X1215" i="1"/>
  <c r="X1216" i="1"/>
  <c r="X1217" i="1"/>
  <c r="X1218" i="1"/>
  <c r="X1219" i="1"/>
  <c r="X1220" i="1"/>
  <c r="X1221" i="1"/>
  <c r="X1222" i="1"/>
  <c r="X1223" i="1"/>
  <c r="X1224" i="1"/>
  <c r="X1225" i="1"/>
  <c r="X1226" i="1"/>
  <c r="X1227" i="1"/>
  <c r="X1228" i="1"/>
  <c r="X1229" i="1"/>
  <c r="X1230" i="1"/>
  <c r="X1231" i="1"/>
  <c r="X1232" i="1"/>
  <c r="X1233" i="1"/>
  <c r="X1234" i="1"/>
  <c r="X1235" i="1"/>
  <c r="X1236" i="1"/>
  <c r="X1237" i="1"/>
  <c r="X1238" i="1"/>
  <c r="X1239" i="1"/>
  <c r="X1240" i="1"/>
  <c r="X1241" i="1"/>
  <c r="X1242" i="1"/>
  <c r="X1243" i="1"/>
  <c r="X1244" i="1"/>
  <c r="X1245" i="1"/>
  <c r="X1246" i="1"/>
  <c r="X1247" i="1"/>
  <c r="X1248" i="1"/>
  <c r="X1249" i="1"/>
  <c r="X1250" i="1"/>
  <c r="X1251" i="1"/>
  <c r="X1252" i="1"/>
  <c r="X1253" i="1"/>
  <c r="X1254" i="1"/>
  <c r="X1255" i="1"/>
  <c r="X1256" i="1"/>
  <c r="X1257" i="1"/>
  <c r="X1258" i="1"/>
  <c r="X1259" i="1"/>
  <c r="X1260" i="1"/>
  <c r="X1261" i="1"/>
  <c r="X1262" i="1"/>
  <c r="X1263" i="1"/>
  <c r="X1264" i="1"/>
  <c r="X1265" i="1"/>
  <c r="X1266" i="1"/>
  <c r="X1267" i="1"/>
  <c r="X1268" i="1"/>
  <c r="X1269" i="1"/>
  <c r="X1270" i="1"/>
  <c r="X1271" i="1"/>
  <c r="X1272" i="1"/>
  <c r="X1273" i="1"/>
  <c r="X1274" i="1"/>
  <c r="X1275" i="1"/>
  <c r="X1276" i="1"/>
  <c r="X1277" i="1"/>
  <c r="X1278" i="1"/>
  <c r="X1279" i="1"/>
  <c r="X1280" i="1"/>
  <c r="X1281" i="1"/>
  <c r="X1282" i="1"/>
  <c r="X1283" i="1"/>
  <c r="X1284" i="1"/>
  <c r="X1285" i="1"/>
  <c r="X1286" i="1"/>
  <c r="X1287" i="1"/>
  <c r="X1288" i="1"/>
  <c r="X1289" i="1"/>
  <c r="X1290" i="1"/>
  <c r="X1291" i="1"/>
  <c r="X1292" i="1"/>
  <c r="X1293" i="1"/>
  <c r="X1294" i="1"/>
  <c r="X1295" i="1"/>
  <c r="X1296" i="1"/>
  <c r="X1297" i="1"/>
  <c r="X1298" i="1"/>
  <c r="X1299" i="1"/>
  <c r="X1300" i="1"/>
  <c r="X1301" i="1"/>
  <c r="X1302" i="1"/>
  <c r="X1303" i="1"/>
  <c r="X1304" i="1"/>
  <c r="X1305" i="1"/>
  <c r="X1306" i="1"/>
  <c r="X1307" i="1"/>
  <c r="X1308" i="1"/>
  <c r="X1309" i="1"/>
  <c r="X1310" i="1"/>
  <c r="X1311" i="1"/>
  <c r="X1312" i="1"/>
  <c r="X1313" i="1"/>
  <c r="X1314" i="1"/>
  <c r="X1315" i="1"/>
  <c r="X1316" i="1"/>
  <c r="X1317" i="1"/>
  <c r="X1318" i="1"/>
  <c r="X1319" i="1"/>
  <c r="X1320" i="1"/>
  <c r="X1321" i="1"/>
  <c r="X1322" i="1"/>
  <c r="X1323" i="1"/>
  <c r="X1324" i="1"/>
  <c r="X1325" i="1"/>
  <c r="X1326" i="1"/>
  <c r="X1327" i="1"/>
  <c r="X1328" i="1"/>
  <c r="X1329" i="1"/>
  <c r="X1330" i="1"/>
  <c r="X1331" i="1"/>
  <c r="X1332" i="1"/>
  <c r="X1333" i="1"/>
  <c r="X1334" i="1"/>
  <c r="X1335" i="1"/>
  <c r="X1336" i="1"/>
  <c r="X1337" i="1"/>
  <c r="X1338" i="1"/>
  <c r="X1339" i="1"/>
  <c r="X1340" i="1"/>
  <c r="X1341" i="1"/>
  <c r="X1342" i="1"/>
  <c r="X1343" i="1"/>
  <c r="X1344" i="1"/>
  <c r="X1345" i="1"/>
  <c r="X1346" i="1"/>
  <c r="X1347" i="1"/>
  <c r="X1348" i="1"/>
  <c r="X1349" i="1"/>
  <c r="X1350" i="1"/>
  <c r="X1351" i="1"/>
  <c r="X1352" i="1"/>
  <c r="X1353" i="1"/>
  <c r="X1354" i="1"/>
  <c r="X1355" i="1"/>
  <c r="X1356" i="1"/>
  <c r="X1357" i="1"/>
  <c r="X1358" i="1"/>
  <c r="X1359" i="1"/>
  <c r="X1360" i="1"/>
  <c r="X1361" i="1"/>
  <c r="X1362" i="1"/>
  <c r="X1363" i="1"/>
  <c r="X1364" i="1"/>
  <c r="X1365" i="1"/>
  <c r="X1366" i="1"/>
  <c r="X1367" i="1"/>
  <c r="X1368" i="1"/>
  <c r="X1369" i="1"/>
  <c r="X1370" i="1"/>
  <c r="X1371" i="1"/>
  <c r="X1372" i="1"/>
  <c r="X1373" i="1"/>
  <c r="X1374" i="1"/>
  <c r="X1375" i="1"/>
  <c r="X1376" i="1"/>
  <c r="X1377" i="1"/>
  <c r="X1378" i="1"/>
  <c r="X1379" i="1"/>
  <c r="X1380" i="1"/>
  <c r="X1381" i="1"/>
  <c r="X1382" i="1"/>
  <c r="X1383" i="1"/>
  <c r="X1384" i="1"/>
  <c r="X1385" i="1"/>
  <c r="X1386" i="1"/>
  <c r="X1387" i="1"/>
  <c r="X1388" i="1"/>
  <c r="X1389" i="1"/>
  <c r="X1390" i="1"/>
  <c r="X1391" i="1"/>
  <c r="X1392" i="1"/>
  <c r="X1393" i="1"/>
  <c r="X1394" i="1"/>
  <c r="X1395" i="1"/>
  <c r="X1396" i="1"/>
  <c r="X1397" i="1"/>
  <c r="X1398" i="1"/>
  <c r="X1399" i="1"/>
  <c r="X1400" i="1"/>
  <c r="X1401" i="1"/>
  <c r="X1402" i="1"/>
  <c r="X1403" i="1"/>
  <c r="X1404" i="1"/>
  <c r="X1405" i="1"/>
  <c r="X1406" i="1"/>
  <c r="X1407" i="1"/>
  <c r="X1408" i="1"/>
  <c r="X1409" i="1"/>
  <c r="X1410" i="1"/>
  <c r="X1411" i="1"/>
  <c r="X1412" i="1"/>
  <c r="X1413" i="1"/>
  <c r="X1414" i="1"/>
  <c r="X1415" i="1"/>
  <c r="X1416" i="1"/>
  <c r="X1417" i="1"/>
  <c r="X1418" i="1"/>
  <c r="X1419" i="1"/>
  <c r="X1420" i="1"/>
  <c r="X1421" i="1"/>
  <c r="X1422" i="1"/>
  <c r="X1423" i="1"/>
  <c r="X1424" i="1"/>
  <c r="X1425" i="1"/>
  <c r="X1426" i="1"/>
  <c r="X1427" i="1"/>
  <c r="X1428" i="1"/>
  <c r="X1429" i="1"/>
  <c r="X1430" i="1"/>
  <c r="X1431" i="1"/>
  <c r="X1432" i="1"/>
  <c r="X1433" i="1"/>
  <c r="X1434" i="1"/>
  <c r="X1435" i="1"/>
  <c r="X1436" i="1"/>
  <c r="X1437" i="1"/>
  <c r="X1438" i="1"/>
  <c r="X1439" i="1"/>
  <c r="X1440" i="1"/>
  <c r="X1441" i="1"/>
  <c r="X1442" i="1"/>
  <c r="X1443" i="1"/>
  <c r="X1444" i="1"/>
  <c r="X1445" i="1"/>
  <c r="X1446" i="1"/>
  <c r="X1447" i="1"/>
  <c r="X1448" i="1"/>
  <c r="X1449" i="1"/>
  <c r="X1450" i="1"/>
  <c r="X1451" i="1"/>
  <c r="X1452" i="1"/>
  <c r="X1453" i="1"/>
  <c r="X1454" i="1"/>
  <c r="X1455" i="1"/>
  <c r="X1456" i="1"/>
  <c r="X1457" i="1"/>
  <c r="X1458" i="1"/>
  <c r="X1459" i="1"/>
  <c r="X1460" i="1"/>
  <c r="X1461" i="1"/>
  <c r="X1462" i="1"/>
  <c r="X1463" i="1"/>
  <c r="X1464" i="1"/>
  <c r="X1465" i="1"/>
  <c r="X1466" i="1"/>
  <c r="X1467" i="1"/>
  <c r="X1468" i="1"/>
  <c r="X1469" i="1"/>
  <c r="X1470" i="1"/>
  <c r="X1471" i="1"/>
  <c r="X1472" i="1"/>
  <c r="X1473" i="1"/>
  <c r="X1474" i="1"/>
  <c r="X1475" i="1"/>
  <c r="X1476" i="1"/>
  <c r="X1477" i="1"/>
  <c r="X1478" i="1"/>
  <c r="X1479" i="1"/>
  <c r="X1480" i="1"/>
  <c r="X1481" i="1"/>
  <c r="X1482" i="1"/>
  <c r="X1483" i="1"/>
  <c r="X1484" i="1"/>
  <c r="X1485" i="1"/>
  <c r="X1486" i="1"/>
  <c r="X1487" i="1"/>
  <c r="X1488" i="1"/>
  <c r="X1489" i="1"/>
  <c r="X1490" i="1"/>
  <c r="X1491" i="1"/>
  <c r="X1492" i="1"/>
  <c r="X1493" i="1"/>
  <c r="X1494" i="1"/>
  <c r="X1495" i="1"/>
  <c r="X1496" i="1"/>
  <c r="X1497" i="1"/>
  <c r="X1498" i="1"/>
  <c r="X1499" i="1"/>
  <c r="X1500" i="1"/>
  <c r="X1501" i="1"/>
  <c r="X1502" i="1"/>
  <c r="X1503" i="1"/>
  <c r="X1504" i="1"/>
  <c r="X1505" i="1"/>
  <c r="X1506" i="1"/>
  <c r="X1507" i="1"/>
  <c r="X1508" i="1"/>
  <c r="X1509" i="1"/>
  <c r="X1510" i="1"/>
  <c r="X1511" i="1"/>
  <c r="X1512" i="1"/>
  <c r="X1513" i="1"/>
  <c r="X1514" i="1"/>
  <c r="X1515" i="1"/>
  <c r="X1516" i="1"/>
  <c r="X1517" i="1"/>
  <c r="X1518" i="1"/>
  <c r="X1519" i="1"/>
  <c r="X1520" i="1"/>
  <c r="X1521" i="1"/>
  <c r="X1522" i="1"/>
  <c r="X1523" i="1"/>
  <c r="X1524" i="1"/>
  <c r="X1525" i="1"/>
  <c r="X1526" i="1"/>
  <c r="X1527" i="1"/>
  <c r="X1528" i="1"/>
  <c r="X1529" i="1"/>
  <c r="X1530" i="1"/>
  <c r="X1531" i="1"/>
  <c r="X1532" i="1"/>
  <c r="X1533" i="1"/>
  <c r="X1534" i="1"/>
  <c r="X1535" i="1"/>
  <c r="X1536" i="1"/>
  <c r="X1537" i="1"/>
  <c r="X1538" i="1"/>
  <c r="X1539" i="1"/>
  <c r="X1540" i="1"/>
  <c r="X1541" i="1"/>
  <c r="X1542" i="1"/>
  <c r="X1543" i="1"/>
  <c r="X1544" i="1"/>
  <c r="X1545" i="1"/>
  <c r="X1546" i="1"/>
  <c r="X1547" i="1"/>
  <c r="X1548" i="1"/>
  <c r="X1549" i="1"/>
  <c r="X1550" i="1"/>
  <c r="X1551" i="1"/>
  <c r="X1552" i="1"/>
  <c r="X1553" i="1"/>
  <c r="X1554" i="1"/>
  <c r="X1555" i="1"/>
  <c r="X1556" i="1"/>
  <c r="X1557" i="1"/>
  <c r="X1558" i="1"/>
  <c r="X1559" i="1"/>
  <c r="X1560" i="1"/>
  <c r="X1561" i="1"/>
  <c r="X1562" i="1"/>
  <c r="X1563" i="1"/>
  <c r="X1564" i="1"/>
  <c r="X1565" i="1"/>
  <c r="X1566" i="1"/>
  <c r="X1567" i="1"/>
  <c r="X1568" i="1"/>
  <c r="X1569" i="1"/>
  <c r="X1570" i="1"/>
  <c r="X1571" i="1"/>
  <c r="X1572" i="1"/>
  <c r="X1573" i="1"/>
  <c r="X1574" i="1"/>
  <c r="X1575" i="1"/>
  <c r="X1576" i="1"/>
  <c r="X1577" i="1"/>
  <c r="X1578" i="1"/>
  <c r="X1579" i="1"/>
  <c r="X1580" i="1"/>
  <c r="X1581" i="1"/>
  <c r="X1582" i="1"/>
  <c r="X1583" i="1"/>
  <c r="X1584" i="1"/>
  <c r="X1585" i="1"/>
  <c r="X1586" i="1"/>
  <c r="X1587" i="1"/>
  <c r="X1588" i="1"/>
  <c r="X1589" i="1"/>
  <c r="X1590" i="1"/>
  <c r="X1591" i="1"/>
  <c r="X1592" i="1"/>
  <c r="X1593" i="1"/>
  <c r="X1594" i="1"/>
  <c r="X1595" i="1"/>
  <c r="X1596" i="1"/>
  <c r="X1597" i="1"/>
  <c r="X1598" i="1"/>
  <c r="X1599" i="1"/>
  <c r="X1600" i="1"/>
  <c r="X1601" i="1"/>
  <c r="X1602" i="1"/>
  <c r="X1603" i="1"/>
  <c r="X1604" i="1"/>
  <c r="X1605" i="1"/>
  <c r="X1606" i="1"/>
  <c r="X1607" i="1"/>
  <c r="X1608" i="1"/>
  <c r="X1609" i="1"/>
  <c r="X1610" i="1"/>
  <c r="X1611" i="1"/>
  <c r="X1612" i="1"/>
  <c r="X1613" i="1"/>
  <c r="X1614" i="1"/>
  <c r="X1615" i="1"/>
  <c r="X1616" i="1"/>
  <c r="X1617" i="1"/>
  <c r="X1618" i="1"/>
  <c r="X1619" i="1"/>
  <c r="X1620" i="1"/>
  <c r="X1621" i="1"/>
  <c r="X1622" i="1"/>
  <c r="X1623" i="1"/>
  <c r="X1624" i="1"/>
  <c r="X1625" i="1"/>
  <c r="X1626" i="1"/>
  <c r="X1627" i="1"/>
  <c r="X1628" i="1"/>
  <c r="X1629" i="1"/>
  <c r="X1630" i="1"/>
  <c r="X1631" i="1"/>
  <c r="X1632" i="1"/>
  <c r="X1633" i="1"/>
  <c r="X1634" i="1"/>
  <c r="X1635" i="1"/>
  <c r="X1636" i="1"/>
  <c r="X1637" i="1"/>
  <c r="X1638" i="1"/>
  <c r="X1639" i="1"/>
  <c r="X1640" i="1"/>
  <c r="X1641" i="1"/>
  <c r="X1642" i="1"/>
  <c r="X1643" i="1"/>
  <c r="X1644" i="1"/>
  <c r="X1645" i="1"/>
  <c r="X1646" i="1"/>
  <c r="X1647" i="1"/>
  <c r="X1648" i="1"/>
  <c r="X1649" i="1"/>
  <c r="X1650" i="1"/>
  <c r="X1651" i="1"/>
  <c r="X1652" i="1"/>
  <c r="X1653" i="1"/>
  <c r="X1654" i="1"/>
  <c r="X1655" i="1"/>
  <c r="X1656" i="1"/>
  <c r="X1657" i="1"/>
  <c r="X1658" i="1"/>
  <c r="X1659" i="1"/>
  <c r="X1660" i="1"/>
  <c r="X1661" i="1"/>
  <c r="X1662" i="1"/>
  <c r="X1663" i="1"/>
  <c r="X1664" i="1"/>
  <c r="X1665" i="1"/>
  <c r="X1666" i="1"/>
  <c r="X1667" i="1"/>
  <c r="X1668" i="1"/>
  <c r="X1669" i="1"/>
  <c r="X1670" i="1"/>
  <c r="X1671" i="1"/>
  <c r="X1672" i="1"/>
  <c r="X1673" i="1"/>
  <c r="X1674" i="1"/>
  <c r="X1675" i="1"/>
  <c r="X1676" i="1"/>
  <c r="X1677" i="1"/>
  <c r="X1678" i="1"/>
  <c r="X1679" i="1"/>
  <c r="X1680" i="1"/>
  <c r="X1681" i="1"/>
  <c r="X1682" i="1"/>
  <c r="X1683" i="1"/>
  <c r="X1684" i="1"/>
  <c r="X1685" i="1"/>
  <c r="X1686" i="1"/>
  <c r="X1687" i="1"/>
  <c r="X1688" i="1"/>
  <c r="X1689" i="1"/>
  <c r="X1690" i="1"/>
  <c r="X1691" i="1"/>
  <c r="X1692" i="1"/>
  <c r="X1693" i="1"/>
  <c r="X1694" i="1"/>
  <c r="X1695" i="1"/>
  <c r="X1696" i="1"/>
  <c r="X1697" i="1"/>
  <c r="X1698" i="1"/>
  <c r="X1699" i="1"/>
  <c r="X1700" i="1"/>
  <c r="X1701" i="1"/>
  <c r="X1702" i="1"/>
  <c r="X1703" i="1"/>
  <c r="X1704" i="1"/>
  <c r="X1705" i="1"/>
  <c r="X1706" i="1"/>
  <c r="X1707" i="1"/>
  <c r="X1708" i="1"/>
  <c r="X1709" i="1"/>
  <c r="X1710" i="1"/>
  <c r="X1711" i="1"/>
  <c r="X1712" i="1"/>
  <c r="X1713" i="1"/>
  <c r="X1714" i="1"/>
  <c r="X1715" i="1"/>
  <c r="X1716" i="1"/>
  <c r="X1717" i="1"/>
  <c r="X1718" i="1"/>
  <c r="X1719" i="1"/>
  <c r="X1720" i="1"/>
  <c r="X1721" i="1"/>
  <c r="X1722" i="1"/>
  <c r="X1723" i="1"/>
  <c r="X1724" i="1"/>
  <c r="X1725" i="1"/>
  <c r="X1726" i="1"/>
  <c r="X1727" i="1"/>
  <c r="X1728" i="1"/>
  <c r="X1729" i="1"/>
  <c r="X1730" i="1"/>
  <c r="X1731" i="1"/>
  <c r="X1732" i="1"/>
  <c r="X1733" i="1"/>
  <c r="X1734" i="1"/>
  <c r="X1735" i="1"/>
  <c r="X1736" i="1"/>
  <c r="X1737" i="1"/>
  <c r="X1738" i="1"/>
  <c r="X1739" i="1"/>
  <c r="X1740" i="1"/>
  <c r="X1741" i="1"/>
  <c r="X1742" i="1"/>
  <c r="X1743" i="1"/>
  <c r="X1744" i="1"/>
  <c r="X1745" i="1"/>
  <c r="X1746" i="1"/>
  <c r="X1747" i="1"/>
  <c r="X1748" i="1"/>
  <c r="X1749" i="1"/>
  <c r="X1750" i="1"/>
  <c r="X1751" i="1"/>
  <c r="X1752" i="1"/>
  <c r="X1753" i="1"/>
  <c r="X1754" i="1"/>
  <c r="X1755" i="1"/>
  <c r="X1756" i="1"/>
  <c r="X1757" i="1"/>
  <c r="X1758" i="1"/>
  <c r="X1759" i="1"/>
  <c r="X1760" i="1"/>
  <c r="X1761" i="1"/>
  <c r="X1762" i="1"/>
  <c r="X1763" i="1"/>
  <c r="X1764" i="1"/>
  <c r="X1765" i="1"/>
  <c r="X1766" i="1"/>
  <c r="X1767" i="1"/>
  <c r="X1768" i="1"/>
  <c r="X1769" i="1"/>
  <c r="X1770" i="1"/>
  <c r="X1771" i="1"/>
  <c r="X1772" i="1"/>
  <c r="X1773" i="1"/>
  <c r="X1774" i="1"/>
  <c r="X1775" i="1"/>
  <c r="X1776" i="1"/>
  <c r="X1777" i="1"/>
  <c r="X1778" i="1"/>
  <c r="X1779" i="1"/>
  <c r="X1780" i="1"/>
  <c r="X1781" i="1"/>
  <c r="X1782" i="1"/>
  <c r="X1783" i="1"/>
  <c r="X1784" i="1"/>
  <c r="X1785" i="1"/>
  <c r="X1786" i="1"/>
  <c r="X1787" i="1"/>
  <c r="X1788" i="1"/>
  <c r="X1789" i="1"/>
  <c r="X1790" i="1"/>
  <c r="X1791" i="1"/>
  <c r="X1792" i="1"/>
  <c r="X1793" i="1"/>
  <c r="X1794" i="1"/>
  <c r="X1795" i="1"/>
  <c r="X1796" i="1"/>
  <c r="X1797" i="1"/>
  <c r="X1798" i="1"/>
  <c r="X1799" i="1"/>
  <c r="X1800" i="1"/>
  <c r="X1801" i="1"/>
  <c r="X1802" i="1"/>
  <c r="X1803" i="1"/>
  <c r="X1804" i="1"/>
  <c r="X1805" i="1"/>
  <c r="X1806" i="1"/>
  <c r="X1807" i="1"/>
  <c r="X1808" i="1"/>
  <c r="X1809" i="1"/>
  <c r="X1810" i="1"/>
  <c r="X1811" i="1"/>
  <c r="X1812" i="1"/>
  <c r="X1813" i="1"/>
  <c r="X1814" i="1"/>
  <c r="X1815" i="1"/>
  <c r="X1816" i="1"/>
  <c r="X1817" i="1"/>
  <c r="X1818" i="1"/>
  <c r="X1819" i="1"/>
  <c r="X1820" i="1"/>
  <c r="X1821" i="1"/>
  <c r="X1822" i="1"/>
  <c r="X1823" i="1"/>
  <c r="X1824" i="1"/>
  <c r="X1825" i="1"/>
  <c r="X1826" i="1"/>
  <c r="X1827" i="1"/>
  <c r="X1828" i="1"/>
  <c r="X1829" i="1"/>
  <c r="X1830" i="1"/>
  <c r="X1831" i="1"/>
  <c r="X1832" i="1"/>
  <c r="X1833" i="1"/>
  <c r="X1834" i="1"/>
  <c r="X1835" i="1"/>
  <c r="X1836" i="1"/>
  <c r="X1837" i="1"/>
  <c r="X1838" i="1"/>
  <c r="X1839" i="1"/>
  <c r="X1840" i="1"/>
  <c r="X1841" i="1"/>
  <c r="X1842" i="1"/>
  <c r="X1843" i="1"/>
  <c r="X1844" i="1"/>
  <c r="X1845" i="1"/>
  <c r="X1846" i="1"/>
  <c r="X1847" i="1"/>
  <c r="X1848" i="1"/>
  <c r="X1849" i="1"/>
  <c r="X1850" i="1"/>
  <c r="X1851" i="1"/>
  <c r="X1852" i="1"/>
  <c r="X1853" i="1"/>
  <c r="X1854" i="1"/>
  <c r="X1855" i="1"/>
  <c r="X1856" i="1"/>
  <c r="X1857" i="1"/>
  <c r="X1858" i="1"/>
  <c r="X1859" i="1"/>
  <c r="X1860" i="1"/>
  <c r="X1861" i="1"/>
  <c r="X1862" i="1"/>
  <c r="X1863" i="1"/>
  <c r="X1864" i="1"/>
  <c r="X1865" i="1"/>
  <c r="X1866" i="1"/>
  <c r="X1867" i="1"/>
  <c r="X1868" i="1"/>
  <c r="X1869" i="1"/>
  <c r="X1870" i="1"/>
  <c r="X1871" i="1"/>
  <c r="X1872" i="1"/>
  <c r="X1873" i="1"/>
  <c r="X1874" i="1"/>
  <c r="X1875" i="1"/>
  <c r="X1876" i="1"/>
  <c r="X1877" i="1"/>
  <c r="X1878" i="1"/>
  <c r="X1879" i="1"/>
  <c r="X1880" i="1"/>
  <c r="X1881" i="1"/>
  <c r="X1882" i="1"/>
  <c r="X1883" i="1"/>
  <c r="X1884" i="1"/>
  <c r="X1885" i="1"/>
  <c r="X1886" i="1"/>
  <c r="X1887" i="1"/>
  <c r="X1888" i="1"/>
  <c r="X1889" i="1"/>
  <c r="X1890" i="1"/>
  <c r="X1891" i="1"/>
  <c r="X1892" i="1"/>
  <c r="X1893" i="1"/>
  <c r="X1894" i="1"/>
  <c r="X1895" i="1"/>
  <c r="X1896" i="1"/>
  <c r="X1897" i="1"/>
  <c r="X1898" i="1"/>
  <c r="X1899" i="1"/>
  <c r="X1900" i="1"/>
  <c r="X1901" i="1"/>
  <c r="X1902" i="1"/>
  <c r="X1903" i="1"/>
  <c r="X1904" i="1"/>
  <c r="X1905" i="1"/>
  <c r="X1906" i="1"/>
  <c r="X1907" i="1"/>
  <c r="X1908" i="1"/>
  <c r="X1909" i="1"/>
  <c r="X1910" i="1"/>
  <c r="X1911" i="1"/>
  <c r="X1912" i="1"/>
  <c r="X1913" i="1"/>
  <c r="X1914" i="1"/>
  <c r="X1915" i="1"/>
  <c r="X1916" i="1"/>
  <c r="X1917" i="1"/>
  <c r="X1918" i="1"/>
  <c r="X1919" i="1"/>
  <c r="X1920" i="1"/>
  <c r="X1921" i="1"/>
  <c r="X1922" i="1"/>
  <c r="X1923" i="1"/>
  <c r="X1924" i="1"/>
  <c r="X1925" i="1"/>
  <c r="X1926" i="1"/>
  <c r="X1927" i="1"/>
  <c r="X1928" i="1"/>
  <c r="X1929" i="1"/>
  <c r="X1930" i="1"/>
  <c r="X1931" i="1"/>
  <c r="X1932" i="1"/>
  <c r="X1933" i="1"/>
  <c r="X1934" i="1"/>
  <c r="X1935" i="1"/>
  <c r="X1936" i="1"/>
  <c r="X1937" i="1"/>
  <c r="X1938" i="1"/>
  <c r="X1939" i="1"/>
  <c r="X1940" i="1"/>
  <c r="X1941" i="1"/>
  <c r="X1942" i="1"/>
  <c r="X1943" i="1"/>
  <c r="X1944" i="1"/>
  <c r="X1945" i="1"/>
  <c r="X1946" i="1"/>
  <c r="X1947" i="1"/>
  <c r="X1948" i="1"/>
  <c r="X1949" i="1"/>
  <c r="X1950" i="1"/>
  <c r="X1951" i="1"/>
  <c r="X1952" i="1"/>
  <c r="X1953" i="1"/>
  <c r="X1954" i="1"/>
  <c r="X1955" i="1"/>
  <c r="X1956" i="1"/>
  <c r="X1957" i="1"/>
  <c r="X1958" i="1"/>
  <c r="X1959" i="1"/>
  <c r="X1960" i="1"/>
  <c r="X1961" i="1"/>
  <c r="X1962" i="1"/>
  <c r="X1963" i="1"/>
  <c r="X1964" i="1"/>
  <c r="X1965" i="1"/>
  <c r="X1966" i="1"/>
  <c r="X1967" i="1"/>
  <c r="X1968" i="1"/>
  <c r="X1969" i="1"/>
  <c r="X1970" i="1"/>
  <c r="X1971" i="1"/>
  <c r="X1972" i="1"/>
  <c r="X1973" i="1"/>
  <c r="X1974" i="1"/>
  <c r="X1975" i="1"/>
  <c r="X1976" i="1"/>
  <c r="X1977" i="1"/>
  <c r="X1978" i="1"/>
  <c r="X1979" i="1"/>
  <c r="X1980" i="1"/>
  <c r="X1981" i="1"/>
  <c r="X1982" i="1"/>
  <c r="X1983" i="1"/>
  <c r="X1984" i="1"/>
  <c r="X1985" i="1"/>
  <c r="X1986" i="1"/>
  <c r="X1987" i="1"/>
  <c r="X1988" i="1"/>
  <c r="X1989" i="1"/>
  <c r="X1990" i="1"/>
  <c r="X1991" i="1"/>
  <c r="X1992" i="1"/>
  <c r="X1993" i="1"/>
  <c r="X1994" i="1"/>
  <c r="X1995" i="1"/>
  <c r="X1996" i="1"/>
  <c r="X1997" i="1"/>
  <c r="X1998" i="1"/>
  <c r="X1999" i="1"/>
  <c r="X2000" i="1"/>
  <c r="X2001" i="1"/>
  <c r="X2002" i="1"/>
  <c r="X2003" i="1"/>
  <c r="X2004" i="1"/>
  <c r="X2005" i="1"/>
  <c r="X2006" i="1"/>
  <c r="X2007" i="1"/>
  <c r="X2008" i="1"/>
  <c r="X2009" i="1"/>
  <c r="X2010" i="1"/>
  <c r="X2011" i="1"/>
  <c r="X2012" i="1"/>
  <c r="X2013" i="1"/>
  <c r="X2014" i="1"/>
  <c r="X2015" i="1"/>
  <c r="X2016" i="1"/>
  <c r="X2017" i="1"/>
  <c r="X2018" i="1"/>
  <c r="X2019" i="1"/>
  <c r="X2020" i="1"/>
  <c r="X2021" i="1"/>
  <c r="X2022" i="1"/>
  <c r="X2023" i="1"/>
  <c r="X2024" i="1"/>
  <c r="X2025" i="1"/>
  <c r="X2026" i="1"/>
  <c r="X2027" i="1"/>
  <c r="X2028" i="1"/>
  <c r="X2029" i="1"/>
  <c r="X2030" i="1"/>
  <c r="X2031" i="1"/>
  <c r="X2032" i="1"/>
  <c r="X2033" i="1"/>
  <c r="X2034" i="1"/>
  <c r="X2035" i="1"/>
  <c r="X2036" i="1"/>
  <c r="X2037" i="1"/>
  <c r="X2038" i="1"/>
  <c r="X2039" i="1"/>
  <c r="X2040" i="1"/>
  <c r="X2041" i="1"/>
  <c r="X2042" i="1"/>
  <c r="X2043" i="1"/>
  <c r="X2044" i="1"/>
  <c r="X2045" i="1"/>
  <c r="X2046" i="1"/>
  <c r="X2047" i="1"/>
  <c r="X2048" i="1"/>
  <c r="X2049" i="1"/>
  <c r="X2050" i="1"/>
  <c r="X2051" i="1"/>
  <c r="X2052" i="1"/>
  <c r="X2053" i="1"/>
  <c r="X2054" i="1"/>
  <c r="X2055" i="1"/>
  <c r="X2056" i="1"/>
  <c r="X2057" i="1"/>
  <c r="X2058" i="1"/>
  <c r="X2059" i="1"/>
  <c r="X2060" i="1"/>
  <c r="X2061" i="1"/>
  <c r="X2062" i="1"/>
  <c r="X2063" i="1"/>
  <c r="X2064" i="1"/>
  <c r="X2065" i="1"/>
  <c r="X2066" i="1"/>
  <c r="X2067" i="1"/>
  <c r="X2068" i="1"/>
  <c r="X2069" i="1"/>
  <c r="X2070" i="1"/>
  <c r="X2071" i="1"/>
  <c r="X2072" i="1"/>
  <c r="X2073" i="1"/>
  <c r="X2074" i="1"/>
  <c r="X2075" i="1"/>
  <c r="X2076" i="1"/>
  <c r="X2077" i="1"/>
  <c r="X2078" i="1"/>
  <c r="X2079" i="1"/>
  <c r="X2080" i="1"/>
  <c r="X2081" i="1"/>
  <c r="X2082" i="1"/>
  <c r="X2083" i="1"/>
  <c r="X2084" i="1"/>
  <c r="X2085" i="1"/>
  <c r="X2086" i="1"/>
  <c r="X2087" i="1"/>
  <c r="X2088" i="1"/>
  <c r="X2089" i="1"/>
  <c r="X2090" i="1"/>
  <c r="X2091" i="1"/>
  <c r="X2092" i="1"/>
  <c r="X2093" i="1"/>
  <c r="X2094" i="1"/>
  <c r="X2095" i="1"/>
  <c r="X2096" i="1"/>
  <c r="X2097" i="1"/>
  <c r="X2098" i="1"/>
  <c r="X2099" i="1"/>
  <c r="X2100" i="1"/>
  <c r="X2101" i="1"/>
  <c r="X2102" i="1"/>
  <c r="X2103" i="1"/>
  <c r="X2104" i="1"/>
  <c r="X2105" i="1"/>
  <c r="X2106" i="1"/>
  <c r="X2107" i="1"/>
  <c r="X2108" i="1"/>
  <c r="X2109" i="1"/>
  <c r="X2110" i="1"/>
  <c r="X2111" i="1"/>
  <c r="X2112" i="1"/>
  <c r="X2113" i="1"/>
  <c r="X2114" i="1"/>
  <c r="X2115" i="1"/>
  <c r="X2116" i="1"/>
  <c r="X2117" i="1"/>
  <c r="X2118" i="1"/>
  <c r="X2119" i="1"/>
  <c r="X2120" i="1"/>
  <c r="X2121" i="1"/>
  <c r="X2122" i="1"/>
  <c r="X2123" i="1"/>
  <c r="X2124" i="1"/>
  <c r="X2125" i="1"/>
  <c r="X2126" i="1"/>
  <c r="X2127" i="1"/>
  <c r="X2128" i="1"/>
  <c r="X2129" i="1"/>
  <c r="X2130" i="1"/>
  <c r="X2131" i="1"/>
  <c r="X2132" i="1"/>
  <c r="X2133" i="1"/>
  <c r="X2134" i="1"/>
  <c r="X2135" i="1"/>
  <c r="X2136" i="1"/>
  <c r="X2137" i="1"/>
  <c r="X2138" i="1"/>
  <c r="X2139" i="1"/>
  <c r="X2140" i="1"/>
  <c r="X2141" i="1"/>
  <c r="X2142" i="1"/>
  <c r="X2143" i="1"/>
  <c r="X2144" i="1"/>
  <c r="X2145" i="1"/>
  <c r="X2146" i="1"/>
  <c r="X2147" i="1"/>
  <c r="X2148" i="1"/>
  <c r="X2149" i="1"/>
  <c r="X2150" i="1"/>
  <c r="X2151" i="1"/>
  <c r="X2152" i="1"/>
  <c r="X2153" i="1"/>
  <c r="X2154" i="1"/>
  <c r="X2155" i="1"/>
  <c r="X2156" i="1"/>
  <c r="X2157" i="1"/>
  <c r="X2158" i="1"/>
  <c r="X2159" i="1"/>
  <c r="X2160" i="1"/>
  <c r="X2161" i="1"/>
  <c r="X2162" i="1"/>
  <c r="X2163" i="1"/>
  <c r="X2164" i="1"/>
  <c r="X2165" i="1"/>
  <c r="X2166" i="1"/>
  <c r="X2167" i="1"/>
  <c r="X2168" i="1"/>
  <c r="X2169" i="1"/>
  <c r="X2170" i="1"/>
  <c r="X2171" i="1"/>
  <c r="X2172" i="1"/>
  <c r="X2173" i="1"/>
  <c r="X2174" i="1"/>
  <c r="X2175" i="1"/>
  <c r="X2176" i="1"/>
  <c r="X2177" i="1"/>
  <c r="X2178" i="1"/>
  <c r="X2179" i="1"/>
  <c r="X2180" i="1"/>
  <c r="X2181" i="1"/>
  <c r="X2182" i="1"/>
  <c r="X2183" i="1"/>
  <c r="X2184" i="1"/>
  <c r="X2185" i="1"/>
  <c r="X2186" i="1"/>
  <c r="X2187" i="1"/>
  <c r="X2188" i="1"/>
  <c r="X2189" i="1"/>
  <c r="X2190" i="1"/>
  <c r="X2191" i="1"/>
  <c r="X2192" i="1"/>
  <c r="X2193" i="1"/>
  <c r="X2194" i="1"/>
  <c r="X2195" i="1"/>
  <c r="X2196" i="1"/>
  <c r="X2197" i="1"/>
  <c r="X2198" i="1"/>
  <c r="X2199" i="1"/>
  <c r="X2200" i="1"/>
  <c r="X2201" i="1"/>
  <c r="X2202" i="1"/>
  <c r="X2203" i="1"/>
  <c r="X2204" i="1"/>
  <c r="X2205" i="1"/>
  <c r="X2206" i="1"/>
  <c r="X2207" i="1"/>
  <c r="X2208" i="1"/>
  <c r="X2209" i="1"/>
  <c r="AA3" i="1"/>
  <c r="AB3" i="1"/>
  <c r="AC3" i="1"/>
  <c r="AD3" i="1"/>
  <c r="AE3" i="1"/>
  <c r="AF3" i="1"/>
  <c r="AG3" i="1"/>
  <c r="AH3" i="1"/>
  <c r="AI3" i="1"/>
  <c r="Y5" i="1"/>
  <c r="Z5" i="1"/>
  <c r="AA5" i="1"/>
  <c r="AB5" i="1"/>
  <c r="AC5" i="1"/>
  <c r="AD5" i="1"/>
  <c r="AE5" i="1"/>
  <c r="AF5" i="1"/>
  <c r="AG5" i="1"/>
  <c r="AH5" i="1"/>
  <c r="AI5" i="1"/>
  <c r="Y6" i="1"/>
  <c r="Z6" i="1"/>
  <c r="AA6" i="1"/>
  <c r="AB6" i="1"/>
  <c r="AC6" i="1"/>
  <c r="AD6" i="1"/>
  <c r="AE6" i="1"/>
  <c r="AF6" i="1"/>
  <c r="AG6" i="1"/>
  <c r="AH6" i="1"/>
  <c r="AI6" i="1"/>
  <c r="Y7" i="1"/>
  <c r="Z7" i="1"/>
  <c r="AA7" i="1"/>
  <c r="AB7" i="1"/>
  <c r="AC7" i="1"/>
  <c r="AD7" i="1"/>
  <c r="AE7" i="1"/>
  <c r="AF7" i="1"/>
  <c r="AG7" i="1"/>
  <c r="AH7" i="1"/>
  <c r="AI7" i="1"/>
  <c r="Y8" i="1"/>
  <c r="Z8" i="1"/>
  <c r="AA8" i="1"/>
  <c r="AB8" i="1"/>
  <c r="AC8" i="1"/>
  <c r="AD8" i="1"/>
  <c r="AE8" i="1"/>
  <c r="AF8" i="1"/>
  <c r="AG8" i="1"/>
  <c r="AH8" i="1"/>
  <c r="AI8" i="1"/>
  <c r="Y9" i="1"/>
  <c r="Z9" i="1"/>
  <c r="AA9" i="1"/>
  <c r="AB9" i="1"/>
  <c r="AC9" i="1"/>
  <c r="AD9" i="1"/>
  <c r="AE9" i="1"/>
  <c r="AF9" i="1"/>
  <c r="AG9" i="1"/>
  <c r="AH9" i="1"/>
  <c r="AI9" i="1"/>
  <c r="Y10" i="1"/>
  <c r="Z10" i="1"/>
  <c r="AA10" i="1"/>
  <c r="AB10" i="1"/>
  <c r="AC10" i="1"/>
  <c r="AD10" i="1"/>
  <c r="AE10" i="1"/>
  <c r="AF10" i="1"/>
  <c r="AG10" i="1"/>
  <c r="AH10" i="1"/>
  <c r="AI10" i="1"/>
  <c r="Y11" i="1"/>
  <c r="Z11" i="1"/>
  <c r="AA11" i="1"/>
  <c r="AB11" i="1"/>
  <c r="AC11" i="1"/>
  <c r="AD11" i="1"/>
  <c r="AE11" i="1"/>
  <c r="AF11" i="1"/>
  <c r="AG11" i="1"/>
  <c r="AH11" i="1"/>
  <c r="AI11" i="1"/>
  <c r="Y12" i="1"/>
  <c r="Z12" i="1"/>
  <c r="AA12" i="1"/>
  <c r="AB12" i="1"/>
  <c r="AC12" i="1"/>
  <c r="AD12" i="1"/>
  <c r="AE12" i="1"/>
  <c r="AF12" i="1"/>
  <c r="AG12" i="1"/>
  <c r="AH12" i="1"/>
  <c r="AI12" i="1"/>
  <c r="Y13" i="1"/>
  <c r="Z13" i="1"/>
  <c r="AA13" i="1"/>
  <c r="AB13" i="1"/>
  <c r="AC13" i="1"/>
  <c r="AD13" i="1"/>
  <c r="AE13" i="1"/>
  <c r="AF13" i="1"/>
  <c r="AG13" i="1"/>
  <c r="AH13" i="1"/>
  <c r="AI13" i="1"/>
  <c r="Y14" i="1"/>
  <c r="Z14" i="1"/>
  <c r="AA14" i="1"/>
  <c r="AB14" i="1"/>
  <c r="AC14" i="1"/>
  <c r="AD14" i="1"/>
  <c r="AE14" i="1"/>
  <c r="AF14" i="1"/>
  <c r="AG14" i="1"/>
  <c r="AH14" i="1"/>
  <c r="AI14" i="1"/>
  <c r="Y15" i="1"/>
  <c r="Z15" i="1"/>
  <c r="AA15" i="1"/>
  <c r="AB15" i="1"/>
  <c r="AC15" i="1"/>
  <c r="AD15" i="1"/>
  <c r="AE15" i="1"/>
  <c r="AF15" i="1"/>
  <c r="AG15" i="1"/>
  <c r="AH15" i="1"/>
  <c r="AI15" i="1"/>
  <c r="Y16" i="1"/>
  <c r="Z16" i="1"/>
  <c r="AA16" i="1"/>
  <c r="AB16" i="1"/>
  <c r="AC16" i="1"/>
  <c r="AD16" i="1"/>
  <c r="AE16" i="1"/>
  <c r="AF16" i="1"/>
  <c r="AG16" i="1"/>
  <c r="AH16" i="1"/>
  <c r="AI16" i="1"/>
  <c r="Y17" i="1"/>
  <c r="Z17" i="1"/>
  <c r="AA17" i="1"/>
  <c r="AB17" i="1"/>
  <c r="AC17" i="1"/>
  <c r="AD17" i="1"/>
  <c r="AE17" i="1"/>
  <c r="AF17" i="1"/>
  <c r="AG17" i="1"/>
  <c r="AH17" i="1"/>
  <c r="AI17" i="1"/>
  <c r="Y18" i="1"/>
  <c r="Z18" i="1"/>
  <c r="AA18" i="1"/>
  <c r="AB18" i="1"/>
  <c r="AC18" i="1"/>
  <c r="AD18" i="1"/>
  <c r="AE18" i="1"/>
  <c r="AF18" i="1"/>
  <c r="AG18" i="1"/>
  <c r="AH18" i="1"/>
  <c r="AI18" i="1"/>
  <c r="Y19" i="1"/>
  <c r="Z19" i="1"/>
  <c r="AA19" i="1"/>
  <c r="AB19" i="1"/>
  <c r="AC19" i="1"/>
  <c r="AD19" i="1"/>
  <c r="AE19" i="1"/>
  <c r="AF19" i="1"/>
  <c r="AG19" i="1"/>
  <c r="AH19" i="1"/>
  <c r="AI19" i="1"/>
  <c r="Y20" i="1"/>
  <c r="Z20" i="1"/>
  <c r="AA20" i="1"/>
  <c r="AB20" i="1"/>
  <c r="AC20" i="1"/>
  <c r="AD20" i="1"/>
  <c r="AE20" i="1"/>
  <c r="AF20" i="1"/>
  <c r="AG20" i="1"/>
  <c r="AH20" i="1"/>
  <c r="AI20" i="1"/>
  <c r="Y21" i="1"/>
  <c r="Z21" i="1"/>
  <c r="AA21" i="1"/>
  <c r="AB21" i="1"/>
  <c r="AC21" i="1"/>
  <c r="AD21" i="1"/>
  <c r="AE21" i="1"/>
  <c r="AF21" i="1"/>
  <c r="AG21" i="1"/>
  <c r="AH21" i="1"/>
  <c r="AI21" i="1"/>
  <c r="Y22" i="1"/>
  <c r="Z22" i="1"/>
  <c r="AA22" i="1"/>
  <c r="AB22" i="1"/>
  <c r="AC22" i="1"/>
  <c r="AD22" i="1"/>
  <c r="AE22" i="1"/>
  <c r="AF22" i="1"/>
  <c r="AG22" i="1"/>
  <c r="AH22" i="1"/>
  <c r="AI22" i="1"/>
  <c r="Y23" i="1"/>
  <c r="Z23" i="1"/>
  <c r="AA23" i="1"/>
  <c r="AB23" i="1"/>
  <c r="AC23" i="1"/>
  <c r="AD23" i="1"/>
  <c r="AE23" i="1"/>
  <c r="AF23" i="1"/>
  <c r="AG23" i="1"/>
  <c r="AH23" i="1"/>
  <c r="AI23" i="1"/>
  <c r="Y24" i="1"/>
  <c r="Z24" i="1"/>
  <c r="AA24" i="1"/>
  <c r="AB24" i="1"/>
  <c r="AC24" i="1"/>
  <c r="AD24" i="1"/>
  <c r="AE24" i="1"/>
  <c r="AF24" i="1"/>
  <c r="AG24" i="1"/>
  <c r="AH24" i="1"/>
  <c r="AI24" i="1"/>
  <c r="Y25" i="1"/>
  <c r="Z25" i="1"/>
  <c r="AA25" i="1"/>
  <c r="AB25" i="1"/>
  <c r="AC25" i="1"/>
  <c r="AD25" i="1"/>
  <c r="AE25" i="1"/>
  <c r="AF25" i="1"/>
  <c r="AG25" i="1"/>
  <c r="AH25" i="1"/>
  <c r="AI25" i="1"/>
  <c r="Y26" i="1"/>
  <c r="Z26" i="1"/>
  <c r="AA26" i="1"/>
  <c r="AB26" i="1"/>
  <c r="AC26" i="1"/>
  <c r="AD26" i="1"/>
  <c r="AE26" i="1"/>
  <c r="AF26" i="1"/>
  <c r="AG26" i="1"/>
  <c r="AH26" i="1"/>
  <c r="AI26" i="1"/>
  <c r="Y27" i="1"/>
  <c r="Z27" i="1"/>
  <c r="AA27" i="1"/>
  <c r="AB27" i="1"/>
  <c r="AC27" i="1"/>
  <c r="AD27" i="1"/>
  <c r="AE27" i="1"/>
  <c r="AF27" i="1"/>
  <c r="AG27" i="1"/>
  <c r="AH27" i="1"/>
  <c r="AI27" i="1"/>
  <c r="Y28" i="1"/>
  <c r="Z28" i="1"/>
  <c r="AA28" i="1"/>
  <c r="AB28" i="1"/>
  <c r="AC28" i="1"/>
  <c r="AD28" i="1"/>
  <c r="AE28" i="1"/>
  <c r="AF28" i="1"/>
  <c r="AG28" i="1"/>
  <c r="AH28" i="1"/>
  <c r="AI28" i="1"/>
  <c r="Y29" i="1"/>
  <c r="Z29" i="1"/>
  <c r="AA29" i="1"/>
  <c r="AB29" i="1"/>
  <c r="AC29" i="1"/>
  <c r="AD29" i="1"/>
  <c r="AE29" i="1"/>
  <c r="AF29" i="1"/>
  <c r="AG29" i="1"/>
  <c r="AH29" i="1"/>
  <c r="AI29" i="1"/>
  <c r="Y30" i="1"/>
  <c r="Z30" i="1"/>
  <c r="AA30" i="1"/>
  <c r="AB30" i="1"/>
  <c r="AC30" i="1"/>
  <c r="AD30" i="1"/>
  <c r="AE30" i="1"/>
  <c r="AF30" i="1"/>
  <c r="AG30" i="1"/>
  <c r="AH30" i="1"/>
  <c r="AI30" i="1"/>
  <c r="Y31" i="1"/>
  <c r="Z31" i="1"/>
  <c r="AA31" i="1"/>
  <c r="AB31" i="1"/>
  <c r="AC31" i="1"/>
  <c r="AD31" i="1"/>
  <c r="AE31" i="1"/>
  <c r="AF31" i="1"/>
  <c r="AG31" i="1"/>
  <c r="AH31" i="1"/>
  <c r="AI31" i="1"/>
  <c r="Y32" i="1"/>
  <c r="Z32" i="1"/>
  <c r="AA32" i="1"/>
  <c r="AB32" i="1"/>
  <c r="AC32" i="1"/>
  <c r="AD32" i="1"/>
  <c r="AE32" i="1"/>
  <c r="AF32" i="1"/>
  <c r="AG32" i="1"/>
  <c r="AH32" i="1"/>
  <c r="AI32" i="1"/>
  <c r="Y33" i="1"/>
  <c r="Z33" i="1"/>
  <c r="AA33" i="1"/>
  <c r="AB33" i="1"/>
  <c r="AC33" i="1"/>
  <c r="AD33" i="1"/>
  <c r="AE33" i="1"/>
  <c r="AF33" i="1"/>
  <c r="AG33" i="1"/>
  <c r="AH33" i="1"/>
  <c r="AI33" i="1"/>
  <c r="Y34" i="1"/>
  <c r="Z34" i="1"/>
  <c r="AA34" i="1"/>
  <c r="AB34" i="1"/>
  <c r="AC34" i="1"/>
  <c r="AD34" i="1"/>
  <c r="AE34" i="1"/>
  <c r="AF34" i="1"/>
  <c r="AG34" i="1"/>
  <c r="AH34" i="1"/>
  <c r="AI34" i="1"/>
  <c r="Y35" i="1"/>
  <c r="Z35" i="1"/>
  <c r="AA35" i="1"/>
  <c r="AB35" i="1"/>
  <c r="AC35" i="1"/>
  <c r="AD35" i="1"/>
  <c r="AE35" i="1"/>
  <c r="AF35" i="1"/>
  <c r="AG35" i="1"/>
  <c r="AH35" i="1"/>
  <c r="AI35" i="1"/>
  <c r="Y36" i="1"/>
  <c r="Z36" i="1"/>
  <c r="AA36" i="1"/>
  <c r="AB36" i="1"/>
  <c r="AC36" i="1"/>
  <c r="AD36" i="1"/>
  <c r="AE36" i="1"/>
  <c r="AF36" i="1"/>
  <c r="AG36" i="1"/>
  <c r="AH36" i="1"/>
  <c r="AI36" i="1"/>
  <c r="Y37" i="1"/>
  <c r="Z37" i="1"/>
  <c r="AA37" i="1"/>
  <c r="AB37" i="1"/>
  <c r="AC37" i="1"/>
  <c r="AD37" i="1"/>
  <c r="AE37" i="1"/>
  <c r="AF37" i="1"/>
  <c r="AG37" i="1"/>
  <c r="AH37" i="1"/>
  <c r="AI37" i="1"/>
  <c r="Y38" i="1"/>
  <c r="Z38" i="1"/>
  <c r="AA38" i="1"/>
  <c r="AB38" i="1"/>
  <c r="AC38" i="1"/>
  <c r="AD38" i="1"/>
  <c r="AE38" i="1"/>
  <c r="AF38" i="1"/>
  <c r="AG38" i="1"/>
  <c r="AH38" i="1"/>
  <c r="AI38" i="1"/>
  <c r="Y39" i="1"/>
  <c r="Z39" i="1"/>
  <c r="AA39" i="1"/>
  <c r="AB39" i="1"/>
  <c r="AC39" i="1"/>
  <c r="AD39" i="1"/>
  <c r="AE39" i="1"/>
  <c r="AF39" i="1"/>
  <c r="AG39" i="1"/>
  <c r="AH39" i="1"/>
  <c r="AI39" i="1"/>
  <c r="Y40" i="1"/>
  <c r="Z40" i="1"/>
  <c r="AA40" i="1"/>
  <c r="AB40" i="1"/>
  <c r="AC40" i="1"/>
  <c r="AD40" i="1"/>
  <c r="AE40" i="1"/>
  <c r="AF40" i="1"/>
  <c r="AG40" i="1"/>
  <c r="AH40" i="1"/>
  <c r="AI40" i="1"/>
  <c r="Y41" i="1"/>
  <c r="Z41" i="1"/>
  <c r="AA41" i="1"/>
  <c r="AB41" i="1"/>
  <c r="AC41" i="1"/>
  <c r="AD41" i="1"/>
  <c r="AE41" i="1"/>
  <c r="AF41" i="1"/>
  <c r="AG41" i="1"/>
  <c r="AH41" i="1"/>
  <c r="AI41" i="1"/>
  <c r="Y42" i="1"/>
  <c r="Z42" i="1"/>
  <c r="AA42" i="1"/>
  <c r="AB42" i="1"/>
  <c r="AC42" i="1"/>
  <c r="AD42" i="1"/>
  <c r="AE42" i="1"/>
  <c r="AF42" i="1"/>
  <c r="AG42" i="1"/>
  <c r="AH42" i="1"/>
  <c r="AI42" i="1"/>
  <c r="Y43" i="1"/>
  <c r="Z43" i="1"/>
  <c r="AA43" i="1"/>
  <c r="AB43" i="1"/>
  <c r="AC43" i="1"/>
  <c r="AD43" i="1"/>
  <c r="AE43" i="1"/>
  <c r="AF43" i="1"/>
  <c r="AG43" i="1"/>
  <c r="AH43" i="1"/>
  <c r="AI43" i="1"/>
  <c r="Y44" i="1"/>
  <c r="Z44" i="1"/>
  <c r="AA44" i="1"/>
  <c r="AB44" i="1"/>
  <c r="AC44" i="1"/>
  <c r="AD44" i="1"/>
  <c r="AE44" i="1"/>
  <c r="AF44" i="1"/>
  <c r="AG44" i="1"/>
  <c r="AH44" i="1"/>
  <c r="AI44" i="1"/>
  <c r="Y45" i="1"/>
  <c r="Z45" i="1"/>
  <c r="AA45" i="1"/>
  <c r="AB45" i="1"/>
  <c r="AC45" i="1"/>
  <c r="AD45" i="1"/>
  <c r="AE45" i="1"/>
  <c r="AF45" i="1"/>
  <c r="AG45" i="1"/>
  <c r="AH45" i="1"/>
  <c r="AI45" i="1"/>
  <c r="Y46" i="1"/>
  <c r="Z46" i="1"/>
  <c r="AA46" i="1"/>
  <c r="AB46" i="1"/>
  <c r="AC46" i="1"/>
  <c r="AD46" i="1"/>
  <c r="AE46" i="1"/>
  <c r="AF46" i="1"/>
  <c r="AG46" i="1"/>
  <c r="AH46" i="1"/>
  <c r="AI46" i="1"/>
  <c r="Y47" i="1"/>
  <c r="Z47" i="1"/>
  <c r="AA47" i="1"/>
  <c r="AB47" i="1"/>
  <c r="AC47" i="1"/>
  <c r="AD47" i="1"/>
  <c r="AE47" i="1"/>
  <c r="AF47" i="1"/>
  <c r="AG47" i="1"/>
  <c r="AH47" i="1"/>
  <c r="AI47" i="1"/>
  <c r="Y48" i="1"/>
  <c r="Z48" i="1"/>
  <c r="AA48" i="1"/>
  <c r="AB48" i="1"/>
  <c r="AC48" i="1"/>
  <c r="AD48" i="1"/>
  <c r="AE48" i="1"/>
  <c r="AF48" i="1"/>
  <c r="AG48" i="1"/>
  <c r="AH48" i="1"/>
  <c r="AI48" i="1"/>
  <c r="Y49" i="1"/>
  <c r="Z49" i="1"/>
  <c r="AA49" i="1"/>
  <c r="AB49" i="1"/>
  <c r="AC49" i="1"/>
  <c r="AD49" i="1"/>
  <c r="AE49" i="1"/>
  <c r="AF49" i="1"/>
  <c r="AG49" i="1"/>
  <c r="AH49" i="1"/>
  <c r="AI49" i="1"/>
  <c r="Y50" i="1"/>
  <c r="Z50" i="1"/>
  <c r="AA50" i="1"/>
  <c r="AB50" i="1"/>
  <c r="AC50" i="1"/>
  <c r="AD50" i="1"/>
  <c r="AE50" i="1"/>
  <c r="AF50" i="1"/>
  <c r="AG50" i="1"/>
  <c r="AH50" i="1"/>
  <c r="AI50" i="1"/>
  <c r="Y51" i="1"/>
  <c r="Z51" i="1"/>
  <c r="AA51" i="1"/>
  <c r="AB51" i="1"/>
  <c r="AC51" i="1"/>
  <c r="AD51" i="1"/>
  <c r="AE51" i="1"/>
  <c r="AF51" i="1"/>
  <c r="AG51" i="1"/>
  <c r="AH51" i="1"/>
  <c r="AI51" i="1"/>
  <c r="Y52" i="1"/>
  <c r="Z52" i="1"/>
  <c r="AA52" i="1"/>
  <c r="AB52" i="1"/>
  <c r="AC52" i="1"/>
  <c r="AD52" i="1"/>
  <c r="AE52" i="1"/>
  <c r="AF52" i="1"/>
  <c r="AG52" i="1"/>
  <c r="AH52" i="1"/>
  <c r="AI52" i="1"/>
  <c r="Y53" i="1"/>
  <c r="Z53" i="1"/>
  <c r="AA53" i="1"/>
  <c r="AB53" i="1"/>
  <c r="AC53" i="1"/>
  <c r="AD53" i="1"/>
  <c r="AE53" i="1"/>
  <c r="AF53" i="1"/>
  <c r="AG53" i="1"/>
  <c r="AH53" i="1"/>
  <c r="AI53" i="1"/>
  <c r="Y54" i="1"/>
  <c r="Z54" i="1"/>
  <c r="AA54" i="1"/>
  <c r="AB54" i="1"/>
  <c r="AC54" i="1"/>
  <c r="AD54" i="1"/>
  <c r="AE54" i="1"/>
  <c r="AF54" i="1"/>
  <c r="AG54" i="1"/>
  <c r="AH54" i="1"/>
  <c r="AI54" i="1"/>
  <c r="Y55" i="1"/>
  <c r="Z55" i="1"/>
  <c r="AA55" i="1"/>
  <c r="AB55" i="1"/>
  <c r="AC55" i="1"/>
  <c r="AD55" i="1"/>
  <c r="AE55" i="1"/>
  <c r="AF55" i="1"/>
  <c r="AG55" i="1"/>
  <c r="AH55" i="1"/>
  <c r="AI55" i="1"/>
  <c r="Y56" i="1"/>
  <c r="Z56" i="1"/>
  <c r="AA56" i="1"/>
  <c r="AB56" i="1"/>
  <c r="AC56" i="1"/>
  <c r="AD56" i="1"/>
  <c r="AE56" i="1"/>
  <c r="AF56" i="1"/>
  <c r="AG56" i="1"/>
  <c r="AH56" i="1"/>
  <c r="AI56" i="1"/>
  <c r="Y57" i="1"/>
  <c r="Z57" i="1"/>
  <c r="AA57" i="1"/>
  <c r="AB57" i="1"/>
  <c r="AC57" i="1"/>
  <c r="AD57" i="1"/>
  <c r="AE57" i="1"/>
  <c r="AF57" i="1"/>
  <c r="AG57" i="1"/>
  <c r="AH57" i="1"/>
  <c r="AI57" i="1"/>
  <c r="Y58" i="1"/>
  <c r="Z58" i="1"/>
  <c r="AA58" i="1"/>
  <c r="AB58" i="1"/>
  <c r="AC58" i="1"/>
  <c r="AD58" i="1"/>
  <c r="AE58" i="1"/>
  <c r="AF58" i="1"/>
  <c r="AG58" i="1"/>
  <c r="AH58" i="1"/>
  <c r="AI58" i="1"/>
  <c r="Y59" i="1"/>
  <c r="Z59" i="1"/>
  <c r="AA59" i="1"/>
  <c r="AB59" i="1"/>
  <c r="AC59" i="1"/>
  <c r="AD59" i="1"/>
  <c r="AE59" i="1"/>
  <c r="AF59" i="1"/>
  <c r="AG59" i="1"/>
  <c r="AH59" i="1"/>
  <c r="AI59" i="1"/>
  <c r="Y60" i="1"/>
  <c r="Z60" i="1"/>
  <c r="AA60" i="1"/>
  <c r="AB60" i="1"/>
  <c r="AC60" i="1"/>
  <c r="AD60" i="1"/>
  <c r="AE60" i="1"/>
  <c r="AF60" i="1"/>
  <c r="AG60" i="1"/>
  <c r="AH60" i="1"/>
  <c r="AI60" i="1"/>
  <c r="Y61" i="1"/>
  <c r="Z61" i="1"/>
  <c r="AA61" i="1"/>
  <c r="AB61" i="1"/>
  <c r="AC61" i="1"/>
  <c r="AD61" i="1"/>
  <c r="AE61" i="1"/>
  <c r="AF61" i="1"/>
  <c r="AG61" i="1"/>
  <c r="AH61" i="1"/>
  <c r="AI61" i="1"/>
  <c r="Y62" i="1"/>
  <c r="Z62" i="1"/>
  <c r="AA62" i="1"/>
  <c r="AB62" i="1"/>
  <c r="AC62" i="1"/>
  <c r="AD62" i="1"/>
  <c r="AE62" i="1"/>
  <c r="AF62" i="1"/>
  <c r="AG62" i="1"/>
  <c r="AH62" i="1"/>
  <c r="AI62" i="1"/>
  <c r="Y63" i="1"/>
  <c r="Z63" i="1"/>
  <c r="AA63" i="1"/>
  <c r="AB63" i="1"/>
  <c r="AC63" i="1"/>
  <c r="AD63" i="1"/>
  <c r="AE63" i="1"/>
  <c r="AF63" i="1"/>
  <c r="AG63" i="1"/>
  <c r="AH63" i="1"/>
  <c r="AI63" i="1"/>
  <c r="Y64" i="1"/>
  <c r="Z64" i="1"/>
  <c r="AA64" i="1"/>
  <c r="AB64" i="1"/>
  <c r="AC64" i="1"/>
  <c r="AD64" i="1"/>
  <c r="AE64" i="1"/>
  <c r="AF64" i="1"/>
  <c r="AG64" i="1"/>
  <c r="AH64" i="1"/>
  <c r="AI64" i="1"/>
  <c r="Y65" i="1"/>
  <c r="Z65" i="1"/>
  <c r="AA65" i="1"/>
  <c r="AB65" i="1"/>
  <c r="AC65" i="1"/>
  <c r="AD65" i="1"/>
  <c r="AE65" i="1"/>
  <c r="AF65" i="1"/>
  <c r="AG65" i="1"/>
  <c r="AH65" i="1"/>
  <c r="AI65" i="1"/>
  <c r="Y66" i="1"/>
  <c r="Z66" i="1"/>
  <c r="AA66" i="1"/>
  <c r="AB66" i="1"/>
  <c r="AC66" i="1"/>
  <c r="AD66" i="1"/>
  <c r="AE66" i="1"/>
  <c r="AF66" i="1"/>
  <c r="AG66" i="1"/>
  <c r="AH66" i="1"/>
  <c r="AI66" i="1"/>
  <c r="Y67" i="1"/>
  <c r="Z67" i="1"/>
  <c r="AA67" i="1"/>
  <c r="AB67" i="1"/>
  <c r="AC67" i="1"/>
  <c r="AD67" i="1"/>
  <c r="AE67" i="1"/>
  <c r="AF67" i="1"/>
  <c r="AG67" i="1"/>
  <c r="AH67" i="1"/>
  <c r="AI67" i="1"/>
  <c r="Y68" i="1"/>
  <c r="Z68" i="1"/>
  <c r="AA68" i="1"/>
  <c r="AB68" i="1"/>
  <c r="AC68" i="1"/>
  <c r="AD68" i="1"/>
  <c r="AE68" i="1"/>
  <c r="AF68" i="1"/>
  <c r="AG68" i="1"/>
  <c r="AH68" i="1"/>
  <c r="AI68" i="1"/>
  <c r="Y69" i="1"/>
  <c r="Z69" i="1"/>
  <c r="AA69" i="1"/>
  <c r="AB69" i="1"/>
  <c r="AC69" i="1"/>
  <c r="AD69" i="1"/>
  <c r="AE69" i="1"/>
  <c r="AF69" i="1"/>
  <c r="AG69" i="1"/>
  <c r="AH69" i="1"/>
  <c r="AI69" i="1"/>
  <c r="Y70" i="1"/>
  <c r="Z70" i="1"/>
  <c r="AA70" i="1"/>
  <c r="AB70" i="1"/>
  <c r="AC70" i="1"/>
  <c r="AD70" i="1"/>
  <c r="AE70" i="1"/>
  <c r="AF70" i="1"/>
  <c r="AG70" i="1"/>
  <c r="AH70" i="1"/>
  <c r="AI70" i="1"/>
  <c r="Y71" i="1"/>
  <c r="Z71" i="1"/>
  <c r="AA71" i="1"/>
  <c r="AB71" i="1"/>
  <c r="AC71" i="1"/>
  <c r="AD71" i="1"/>
  <c r="AE71" i="1"/>
  <c r="AF71" i="1"/>
  <c r="AG71" i="1"/>
  <c r="AH71" i="1"/>
  <c r="AI71" i="1"/>
  <c r="Y72" i="1"/>
  <c r="Z72" i="1"/>
  <c r="AA72" i="1"/>
  <c r="AB72" i="1"/>
  <c r="AC72" i="1"/>
  <c r="AD72" i="1"/>
  <c r="AE72" i="1"/>
  <c r="AF72" i="1"/>
  <c r="AG72" i="1"/>
  <c r="AH72" i="1"/>
  <c r="AI72" i="1"/>
  <c r="Y73" i="1"/>
  <c r="Z73" i="1"/>
  <c r="AA73" i="1"/>
  <c r="AB73" i="1"/>
  <c r="AC73" i="1"/>
  <c r="AD73" i="1"/>
  <c r="AE73" i="1"/>
  <c r="AF73" i="1"/>
  <c r="AG73" i="1"/>
  <c r="AH73" i="1"/>
  <c r="AI73" i="1"/>
  <c r="Y74" i="1"/>
  <c r="Z74" i="1"/>
  <c r="AA74" i="1"/>
  <c r="AB74" i="1"/>
  <c r="AC74" i="1"/>
  <c r="AD74" i="1"/>
  <c r="AE74" i="1"/>
  <c r="AF74" i="1"/>
  <c r="AG74" i="1"/>
  <c r="AH74" i="1"/>
  <c r="AI74" i="1"/>
  <c r="Y75" i="1"/>
  <c r="Z75" i="1"/>
  <c r="AA75" i="1"/>
  <c r="AB75" i="1"/>
  <c r="AC75" i="1"/>
  <c r="AD75" i="1"/>
  <c r="AE75" i="1"/>
  <c r="AF75" i="1"/>
  <c r="AG75" i="1"/>
  <c r="AH75" i="1"/>
  <c r="AI75" i="1"/>
  <c r="Y76" i="1"/>
  <c r="Z76" i="1"/>
  <c r="AA76" i="1"/>
  <c r="AB76" i="1"/>
  <c r="AC76" i="1"/>
  <c r="AD76" i="1"/>
  <c r="AE76" i="1"/>
  <c r="AF76" i="1"/>
  <c r="AG76" i="1"/>
  <c r="AH76" i="1"/>
  <c r="AI76" i="1"/>
  <c r="Y77" i="1"/>
  <c r="Z77" i="1"/>
  <c r="AA77" i="1"/>
  <c r="AB77" i="1"/>
  <c r="AC77" i="1"/>
  <c r="AD77" i="1"/>
  <c r="AE77" i="1"/>
  <c r="AF77" i="1"/>
  <c r="AG77" i="1"/>
  <c r="AH77" i="1"/>
  <c r="AI77" i="1"/>
  <c r="Y78" i="1"/>
  <c r="Z78" i="1"/>
  <c r="AA78" i="1"/>
  <c r="AB78" i="1"/>
  <c r="AC78" i="1"/>
  <c r="AD78" i="1"/>
  <c r="AE78" i="1"/>
  <c r="AF78" i="1"/>
  <c r="AG78" i="1"/>
  <c r="AH78" i="1"/>
  <c r="AI78" i="1"/>
  <c r="Y79" i="1"/>
  <c r="Z79" i="1"/>
  <c r="AA79" i="1"/>
  <c r="AB79" i="1"/>
  <c r="AC79" i="1"/>
  <c r="AD79" i="1"/>
  <c r="AE79" i="1"/>
  <c r="AF79" i="1"/>
  <c r="AG79" i="1"/>
  <c r="AH79" i="1"/>
  <c r="AI79" i="1"/>
  <c r="Y80" i="1"/>
  <c r="Z80" i="1"/>
  <c r="AA80" i="1"/>
  <c r="AB80" i="1"/>
  <c r="AC80" i="1"/>
  <c r="AD80" i="1"/>
  <c r="AE80" i="1"/>
  <c r="AF80" i="1"/>
  <c r="AG80" i="1"/>
  <c r="AH80" i="1"/>
  <c r="AI80" i="1"/>
  <c r="Y81" i="1"/>
  <c r="Z81" i="1"/>
  <c r="AA81" i="1"/>
  <c r="AB81" i="1"/>
  <c r="AC81" i="1"/>
  <c r="AD81" i="1"/>
  <c r="AE81" i="1"/>
  <c r="AF81" i="1"/>
  <c r="AG81" i="1"/>
  <c r="AH81" i="1"/>
  <c r="AI81" i="1"/>
  <c r="Y82" i="1"/>
  <c r="Z82" i="1"/>
  <c r="AA82" i="1"/>
  <c r="AB82" i="1"/>
  <c r="AC82" i="1"/>
  <c r="AD82" i="1"/>
  <c r="AE82" i="1"/>
  <c r="AF82" i="1"/>
  <c r="AG82" i="1"/>
  <c r="AH82" i="1"/>
  <c r="AI82" i="1"/>
  <c r="Y83" i="1"/>
  <c r="Z83" i="1"/>
  <c r="AA83" i="1"/>
  <c r="AB83" i="1"/>
  <c r="AC83" i="1"/>
  <c r="AD83" i="1"/>
  <c r="AE83" i="1"/>
  <c r="AF83" i="1"/>
  <c r="AG83" i="1"/>
  <c r="AH83" i="1"/>
  <c r="AI83" i="1"/>
  <c r="Y84" i="1"/>
  <c r="Z84" i="1"/>
  <c r="AA84" i="1"/>
  <c r="AB84" i="1"/>
  <c r="AC84" i="1"/>
  <c r="AD84" i="1"/>
  <c r="AE84" i="1"/>
  <c r="AF84" i="1"/>
  <c r="AG84" i="1"/>
  <c r="AH84" i="1"/>
  <c r="AI84" i="1"/>
  <c r="Y85" i="1"/>
  <c r="Z85" i="1"/>
  <c r="AA85" i="1"/>
  <c r="AB85" i="1"/>
  <c r="AC85" i="1"/>
  <c r="AD85" i="1"/>
  <c r="AE85" i="1"/>
  <c r="AF85" i="1"/>
  <c r="AG85" i="1"/>
  <c r="AH85" i="1"/>
  <c r="AI85" i="1"/>
  <c r="Y86" i="1"/>
  <c r="Z86" i="1"/>
  <c r="AA86" i="1"/>
  <c r="AB86" i="1"/>
  <c r="AC86" i="1"/>
  <c r="AD86" i="1"/>
  <c r="AE86" i="1"/>
  <c r="AF86" i="1"/>
  <c r="AG86" i="1"/>
  <c r="AH86" i="1"/>
  <c r="AI86" i="1"/>
  <c r="Y87" i="1"/>
  <c r="Z87" i="1"/>
  <c r="AA87" i="1"/>
  <c r="AB87" i="1"/>
  <c r="AC87" i="1"/>
  <c r="AD87" i="1"/>
  <c r="AE87" i="1"/>
  <c r="AF87" i="1"/>
  <c r="AG87" i="1"/>
  <c r="AH87" i="1"/>
  <c r="AI87" i="1"/>
  <c r="Y88" i="1"/>
  <c r="Z88" i="1"/>
  <c r="AA88" i="1"/>
  <c r="AB88" i="1"/>
  <c r="AC88" i="1"/>
  <c r="AD88" i="1"/>
  <c r="AE88" i="1"/>
  <c r="AF88" i="1"/>
  <c r="AG88" i="1"/>
  <c r="AH88" i="1"/>
  <c r="AI88" i="1"/>
  <c r="Y89" i="1"/>
  <c r="Z89" i="1"/>
  <c r="AA89" i="1"/>
  <c r="AB89" i="1"/>
  <c r="AC89" i="1"/>
  <c r="AD89" i="1"/>
  <c r="AE89" i="1"/>
  <c r="AF89" i="1"/>
  <c r="AG89" i="1"/>
  <c r="AH89" i="1"/>
  <c r="AI89" i="1"/>
  <c r="Y90" i="1"/>
  <c r="Z90" i="1"/>
  <c r="AA90" i="1"/>
  <c r="AB90" i="1"/>
  <c r="AC90" i="1"/>
  <c r="AD90" i="1"/>
  <c r="AE90" i="1"/>
  <c r="AF90" i="1"/>
  <c r="AG90" i="1"/>
  <c r="AH90" i="1"/>
  <c r="AI90" i="1"/>
  <c r="Y91" i="1"/>
  <c r="Z91" i="1"/>
  <c r="AA91" i="1"/>
  <c r="AB91" i="1"/>
  <c r="AC91" i="1"/>
  <c r="AD91" i="1"/>
  <c r="AE91" i="1"/>
  <c r="AF91" i="1"/>
  <c r="AG91" i="1"/>
  <c r="AH91" i="1"/>
  <c r="AI91" i="1"/>
  <c r="Y92" i="1"/>
  <c r="Z92" i="1"/>
  <c r="AA92" i="1"/>
  <c r="AB92" i="1"/>
  <c r="AC92" i="1"/>
  <c r="AD92" i="1"/>
  <c r="AE92" i="1"/>
  <c r="AF92" i="1"/>
  <c r="AG92" i="1"/>
  <c r="AH92" i="1"/>
  <c r="AI92" i="1"/>
  <c r="Y93" i="1"/>
  <c r="Z93" i="1"/>
  <c r="AA93" i="1"/>
  <c r="AB93" i="1"/>
  <c r="AC93" i="1"/>
  <c r="AD93" i="1"/>
  <c r="AE93" i="1"/>
  <c r="AF93" i="1"/>
  <c r="AG93" i="1"/>
  <c r="AH93" i="1"/>
  <c r="AI93" i="1"/>
  <c r="Y94" i="1"/>
  <c r="Z94" i="1"/>
  <c r="AA94" i="1"/>
  <c r="AB94" i="1"/>
  <c r="AC94" i="1"/>
  <c r="AD94" i="1"/>
  <c r="AE94" i="1"/>
  <c r="AF94" i="1"/>
  <c r="AG94" i="1"/>
  <c r="AH94" i="1"/>
  <c r="AI94" i="1"/>
  <c r="Y95" i="1"/>
  <c r="Z95" i="1"/>
  <c r="AA95" i="1"/>
  <c r="AB95" i="1"/>
  <c r="AC95" i="1"/>
  <c r="AD95" i="1"/>
  <c r="AE95" i="1"/>
  <c r="AF95" i="1"/>
  <c r="AG95" i="1"/>
  <c r="AH95" i="1"/>
  <c r="AI95" i="1"/>
  <c r="Y96" i="1"/>
  <c r="Z96" i="1"/>
  <c r="AA96" i="1"/>
  <c r="AB96" i="1"/>
  <c r="AC96" i="1"/>
  <c r="AD96" i="1"/>
  <c r="AE96" i="1"/>
  <c r="AF96" i="1"/>
  <c r="AG96" i="1"/>
  <c r="AH96" i="1"/>
  <c r="AI96" i="1"/>
  <c r="Y97" i="1"/>
  <c r="Z97" i="1"/>
  <c r="AA97" i="1"/>
  <c r="AB97" i="1"/>
  <c r="AC97" i="1"/>
  <c r="AD97" i="1"/>
  <c r="AE97" i="1"/>
  <c r="AF97" i="1"/>
  <c r="AG97" i="1"/>
  <c r="AH97" i="1"/>
  <c r="AI97" i="1"/>
  <c r="Y98" i="1"/>
  <c r="Z98" i="1"/>
  <c r="AA98" i="1"/>
  <c r="AB98" i="1"/>
  <c r="AC98" i="1"/>
  <c r="AD98" i="1"/>
  <c r="AE98" i="1"/>
  <c r="AF98" i="1"/>
  <c r="AG98" i="1"/>
  <c r="AH98" i="1"/>
  <c r="AI98" i="1"/>
  <c r="Y99" i="1"/>
  <c r="Z99" i="1"/>
  <c r="AA99" i="1"/>
  <c r="AB99" i="1"/>
  <c r="AC99" i="1"/>
  <c r="AD99" i="1"/>
  <c r="AE99" i="1"/>
  <c r="AF99" i="1"/>
  <c r="AG99" i="1"/>
  <c r="AH99" i="1"/>
  <c r="AI99" i="1"/>
  <c r="Y100" i="1"/>
  <c r="Z100" i="1"/>
  <c r="AA100" i="1"/>
  <c r="AB100" i="1"/>
  <c r="AC100" i="1"/>
  <c r="AD100" i="1"/>
  <c r="AE100" i="1"/>
  <c r="AF100" i="1"/>
  <c r="AG100" i="1"/>
  <c r="AH100" i="1"/>
  <c r="AI100" i="1"/>
  <c r="Y101" i="1"/>
  <c r="Z101" i="1"/>
  <c r="AA101" i="1"/>
  <c r="AB101" i="1"/>
  <c r="AC101" i="1"/>
  <c r="AD101" i="1"/>
  <c r="AE101" i="1"/>
  <c r="AF101" i="1"/>
  <c r="AG101" i="1"/>
  <c r="AH101" i="1"/>
  <c r="AI101" i="1"/>
  <c r="Y102" i="1"/>
  <c r="Z102" i="1"/>
  <c r="AA102" i="1"/>
  <c r="AB102" i="1"/>
  <c r="AC102" i="1"/>
  <c r="AD102" i="1"/>
  <c r="AE102" i="1"/>
  <c r="AF102" i="1"/>
  <c r="AG102" i="1"/>
  <c r="AH102" i="1"/>
  <c r="AI102" i="1"/>
  <c r="Y103" i="1"/>
  <c r="Z103" i="1"/>
  <c r="AA103" i="1"/>
  <c r="AB103" i="1"/>
  <c r="AC103" i="1"/>
  <c r="AD103" i="1"/>
  <c r="AE103" i="1"/>
  <c r="AF103" i="1"/>
  <c r="AG103" i="1"/>
  <c r="AH103" i="1"/>
  <c r="AI103" i="1"/>
  <c r="Y104" i="1"/>
  <c r="Z104" i="1"/>
  <c r="AA104" i="1"/>
  <c r="AB104" i="1"/>
  <c r="AC104" i="1"/>
  <c r="AD104" i="1"/>
  <c r="AE104" i="1"/>
  <c r="AF104" i="1"/>
  <c r="AG104" i="1"/>
  <c r="AH104" i="1"/>
  <c r="AI104" i="1"/>
  <c r="Y105" i="1"/>
  <c r="Z105" i="1"/>
  <c r="AA105" i="1"/>
  <c r="AB105" i="1"/>
  <c r="AC105" i="1"/>
  <c r="AD105" i="1"/>
  <c r="AE105" i="1"/>
  <c r="AF105" i="1"/>
  <c r="AG105" i="1"/>
  <c r="AH105" i="1"/>
  <c r="AI105" i="1"/>
  <c r="Y106" i="1"/>
  <c r="Z106" i="1"/>
  <c r="AA106" i="1"/>
  <c r="AB106" i="1"/>
  <c r="AC106" i="1"/>
  <c r="AD106" i="1"/>
  <c r="AE106" i="1"/>
  <c r="AF106" i="1"/>
  <c r="AG106" i="1"/>
  <c r="AH106" i="1"/>
  <c r="AI106" i="1"/>
  <c r="Y107" i="1"/>
  <c r="Z107" i="1"/>
  <c r="AA107" i="1"/>
  <c r="AB107" i="1"/>
  <c r="AC107" i="1"/>
  <c r="AD107" i="1"/>
  <c r="AE107" i="1"/>
  <c r="AF107" i="1"/>
  <c r="AG107" i="1"/>
  <c r="AH107" i="1"/>
  <c r="AI107" i="1"/>
  <c r="Y108" i="1"/>
  <c r="Z108" i="1"/>
  <c r="AA108" i="1"/>
  <c r="AB108" i="1"/>
  <c r="AC108" i="1"/>
  <c r="AD108" i="1"/>
  <c r="AE108" i="1"/>
  <c r="AF108" i="1"/>
  <c r="AG108" i="1"/>
  <c r="AH108" i="1"/>
  <c r="AI108" i="1"/>
  <c r="Y109" i="1"/>
  <c r="Z109" i="1"/>
  <c r="AA109" i="1"/>
  <c r="AB109" i="1"/>
  <c r="AC109" i="1"/>
  <c r="AD109" i="1"/>
  <c r="AE109" i="1"/>
  <c r="AF109" i="1"/>
  <c r="AG109" i="1"/>
  <c r="AH109" i="1"/>
  <c r="AI109" i="1"/>
  <c r="Y110" i="1"/>
  <c r="Z110" i="1"/>
  <c r="AA110" i="1"/>
  <c r="AB110" i="1"/>
  <c r="AC110" i="1"/>
  <c r="AD110" i="1"/>
  <c r="AE110" i="1"/>
  <c r="AF110" i="1"/>
  <c r="AG110" i="1"/>
  <c r="AH110" i="1"/>
  <c r="AI110" i="1"/>
  <c r="Y111" i="1"/>
  <c r="Z111" i="1"/>
  <c r="AA111" i="1"/>
  <c r="AB111" i="1"/>
  <c r="AC111" i="1"/>
  <c r="AD111" i="1"/>
  <c r="AE111" i="1"/>
  <c r="AF111" i="1"/>
  <c r="AG111" i="1"/>
  <c r="AH111" i="1"/>
  <c r="AI111" i="1"/>
  <c r="Y112" i="1"/>
  <c r="Z112" i="1"/>
  <c r="AA112" i="1"/>
  <c r="AB112" i="1"/>
  <c r="AC112" i="1"/>
  <c r="AD112" i="1"/>
  <c r="AE112" i="1"/>
  <c r="AF112" i="1"/>
  <c r="AG112" i="1"/>
  <c r="AH112" i="1"/>
  <c r="AI112" i="1"/>
  <c r="Y113" i="1"/>
  <c r="Z113" i="1"/>
  <c r="AA113" i="1"/>
  <c r="AB113" i="1"/>
  <c r="AC113" i="1"/>
  <c r="AD113" i="1"/>
  <c r="AE113" i="1"/>
  <c r="AF113" i="1"/>
  <c r="AG113" i="1"/>
  <c r="AH113" i="1"/>
  <c r="AI113" i="1"/>
  <c r="Y114" i="1"/>
  <c r="Z114" i="1"/>
  <c r="AA114" i="1"/>
  <c r="AB114" i="1"/>
  <c r="AC114" i="1"/>
  <c r="AD114" i="1"/>
  <c r="AE114" i="1"/>
  <c r="AF114" i="1"/>
  <c r="AG114" i="1"/>
  <c r="AH114" i="1"/>
  <c r="AI114" i="1"/>
  <c r="Y115" i="1"/>
  <c r="Z115" i="1"/>
  <c r="AA115" i="1"/>
  <c r="AB115" i="1"/>
  <c r="AC115" i="1"/>
  <c r="AD115" i="1"/>
  <c r="AE115" i="1"/>
  <c r="AF115" i="1"/>
  <c r="AG115" i="1"/>
  <c r="AH115" i="1"/>
  <c r="AI115" i="1"/>
  <c r="Y116" i="1"/>
  <c r="Z116" i="1"/>
  <c r="AA116" i="1"/>
  <c r="AB116" i="1"/>
  <c r="AC116" i="1"/>
  <c r="AD116" i="1"/>
  <c r="AE116" i="1"/>
  <c r="AF116" i="1"/>
  <c r="AG116" i="1"/>
  <c r="AH116" i="1"/>
  <c r="AI116" i="1"/>
  <c r="Y117" i="1"/>
  <c r="Z117" i="1"/>
  <c r="AA117" i="1"/>
  <c r="AB117" i="1"/>
  <c r="AC117" i="1"/>
  <c r="AD117" i="1"/>
  <c r="AE117" i="1"/>
  <c r="AF117" i="1"/>
  <c r="AG117" i="1"/>
  <c r="AH117" i="1"/>
  <c r="AI117" i="1"/>
  <c r="Y118" i="1"/>
  <c r="Z118" i="1"/>
  <c r="AA118" i="1"/>
  <c r="AB118" i="1"/>
  <c r="AC118" i="1"/>
  <c r="AD118" i="1"/>
  <c r="AE118" i="1"/>
  <c r="AF118" i="1"/>
  <c r="AG118" i="1"/>
  <c r="AH118" i="1"/>
  <c r="AI118" i="1"/>
  <c r="Y119" i="1"/>
  <c r="Z119" i="1"/>
  <c r="AA119" i="1"/>
  <c r="AB119" i="1"/>
  <c r="AC119" i="1"/>
  <c r="AD119" i="1"/>
  <c r="AE119" i="1"/>
  <c r="AF119" i="1"/>
  <c r="AG119" i="1"/>
  <c r="AH119" i="1"/>
  <c r="AI119" i="1"/>
  <c r="Y120" i="1"/>
  <c r="Z120" i="1"/>
  <c r="AA120" i="1"/>
  <c r="AB120" i="1"/>
  <c r="AC120" i="1"/>
  <c r="AD120" i="1"/>
  <c r="AE120" i="1"/>
  <c r="AF120" i="1"/>
  <c r="AG120" i="1"/>
  <c r="AH120" i="1"/>
  <c r="AI120" i="1"/>
  <c r="Y121" i="1"/>
  <c r="Z121" i="1"/>
  <c r="AA121" i="1"/>
  <c r="AB121" i="1"/>
  <c r="AC121" i="1"/>
  <c r="AD121" i="1"/>
  <c r="AE121" i="1"/>
  <c r="AF121" i="1"/>
  <c r="AG121" i="1"/>
  <c r="AH121" i="1"/>
  <c r="AI121" i="1"/>
  <c r="Y122" i="1"/>
  <c r="Z122" i="1"/>
  <c r="AA122" i="1"/>
  <c r="AB122" i="1"/>
  <c r="AC122" i="1"/>
  <c r="AD122" i="1"/>
  <c r="AE122" i="1"/>
  <c r="AF122" i="1"/>
  <c r="AG122" i="1"/>
  <c r="AH122" i="1"/>
  <c r="AI122" i="1"/>
  <c r="Y123" i="1"/>
  <c r="Z123" i="1"/>
  <c r="AA123" i="1"/>
  <c r="AB123" i="1"/>
  <c r="AC123" i="1"/>
  <c r="AD123" i="1"/>
  <c r="AE123" i="1"/>
  <c r="AF123" i="1"/>
  <c r="AG123" i="1"/>
  <c r="AH123" i="1"/>
  <c r="AI123" i="1"/>
  <c r="Y124" i="1"/>
  <c r="Z124" i="1"/>
  <c r="AA124" i="1"/>
  <c r="AB124" i="1"/>
  <c r="AC124" i="1"/>
  <c r="AD124" i="1"/>
  <c r="AE124" i="1"/>
  <c r="AF124" i="1"/>
  <c r="AG124" i="1"/>
  <c r="AH124" i="1"/>
  <c r="AI124" i="1"/>
  <c r="Y125" i="1"/>
  <c r="Z125" i="1"/>
  <c r="AA125" i="1"/>
  <c r="AB125" i="1"/>
  <c r="AC125" i="1"/>
  <c r="AD125" i="1"/>
  <c r="AE125" i="1"/>
  <c r="AF125" i="1"/>
  <c r="AG125" i="1"/>
  <c r="AH125" i="1"/>
  <c r="AI125" i="1"/>
  <c r="Y126" i="1"/>
  <c r="Z126" i="1"/>
  <c r="AA126" i="1"/>
  <c r="AB126" i="1"/>
  <c r="AC126" i="1"/>
  <c r="AD126" i="1"/>
  <c r="AE126" i="1"/>
  <c r="AF126" i="1"/>
  <c r="AG126" i="1"/>
  <c r="AH126" i="1"/>
  <c r="AI126" i="1"/>
  <c r="Y127" i="1"/>
  <c r="Z127" i="1"/>
  <c r="AA127" i="1"/>
  <c r="AB127" i="1"/>
  <c r="AC127" i="1"/>
  <c r="AD127" i="1"/>
  <c r="AE127" i="1"/>
  <c r="AF127" i="1"/>
  <c r="AG127" i="1"/>
  <c r="AH127" i="1"/>
  <c r="AI127" i="1"/>
  <c r="Y128" i="1"/>
  <c r="Z128" i="1"/>
  <c r="AA128" i="1"/>
  <c r="AB128" i="1"/>
  <c r="AC128" i="1"/>
  <c r="AD128" i="1"/>
  <c r="AE128" i="1"/>
  <c r="AF128" i="1"/>
  <c r="AG128" i="1"/>
  <c r="AH128" i="1"/>
  <c r="AI128" i="1"/>
  <c r="Y129" i="1"/>
  <c r="Z129" i="1"/>
  <c r="AA129" i="1"/>
  <c r="AB129" i="1"/>
  <c r="AC129" i="1"/>
  <c r="AD129" i="1"/>
  <c r="AE129" i="1"/>
  <c r="AF129" i="1"/>
  <c r="AG129" i="1"/>
  <c r="AH129" i="1"/>
  <c r="AI129" i="1"/>
  <c r="Y130" i="1"/>
  <c r="Z130" i="1"/>
  <c r="AA130" i="1"/>
  <c r="AB130" i="1"/>
  <c r="AC130" i="1"/>
  <c r="AD130" i="1"/>
  <c r="AE130" i="1"/>
  <c r="AF130" i="1"/>
  <c r="AG130" i="1"/>
  <c r="AH130" i="1"/>
  <c r="AI130" i="1"/>
  <c r="Y131" i="1"/>
  <c r="Z131" i="1"/>
  <c r="AA131" i="1"/>
  <c r="AB131" i="1"/>
  <c r="AC131" i="1"/>
  <c r="AD131" i="1"/>
  <c r="AE131" i="1"/>
  <c r="AF131" i="1"/>
  <c r="AG131" i="1"/>
  <c r="AH131" i="1"/>
  <c r="AI131" i="1"/>
  <c r="Y132" i="1"/>
  <c r="Z132" i="1"/>
  <c r="AA132" i="1"/>
  <c r="AB132" i="1"/>
  <c r="AC132" i="1"/>
  <c r="AD132" i="1"/>
  <c r="AE132" i="1"/>
  <c r="AF132" i="1"/>
  <c r="AG132" i="1"/>
  <c r="AH132" i="1"/>
  <c r="AI132" i="1"/>
  <c r="Y133" i="1"/>
  <c r="Z133" i="1"/>
  <c r="AA133" i="1"/>
  <c r="AB133" i="1"/>
  <c r="AC133" i="1"/>
  <c r="AD133" i="1"/>
  <c r="AE133" i="1"/>
  <c r="AF133" i="1"/>
  <c r="AG133" i="1"/>
  <c r="AH133" i="1"/>
  <c r="AI133" i="1"/>
  <c r="Y134" i="1"/>
  <c r="Z134" i="1"/>
  <c r="AA134" i="1"/>
  <c r="AB134" i="1"/>
  <c r="AC134" i="1"/>
  <c r="AD134" i="1"/>
  <c r="AE134" i="1"/>
  <c r="AF134" i="1"/>
  <c r="AG134" i="1"/>
  <c r="AH134" i="1"/>
  <c r="AI134" i="1"/>
  <c r="Y135" i="1"/>
  <c r="Z135" i="1"/>
  <c r="AA135" i="1"/>
  <c r="AB135" i="1"/>
  <c r="AC135" i="1"/>
  <c r="AD135" i="1"/>
  <c r="AE135" i="1"/>
  <c r="AF135" i="1"/>
  <c r="AG135" i="1"/>
  <c r="AH135" i="1"/>
  <c r="AI135" i="1"/>
  <c r="Y136" i="1"/>
  <c r="Z136" i="1"/>
  <c r="AA136" i="1"/>
  <c r="AB136" i="1"/>
  <c r="AC136" i="1"/>
  <c r="AD136" i="1"/>
  <c r="AE136" i="1"/>
  <c r="AF136" i="1"/>
  <c r="AG136" i="1"/>
  <c r="AH136" i="1"/>
  <c r="AI136" i="1"/>
  <c r="Y137" i="1"/>
  <c r="Z137" i="1"/>
  <c r="AA137" i="1"/>
  <c r="AB137" i="1"/>
  <c r="AC137" i="1"/>
  <c r="AD137" i="1"/>
  <c r="AE137" i="1"/>
  <c r="AF137" i="1"/>
  <c r="AG137" i="1"/>
  <c r="AH137" i="1"/>
  <c r="AI137" i="1"/>
  <c r="Y138" i="1"/>
  <c r="Z138" i="1"/>
  <c r="AA138" i="1"/>
  <c r="AB138" i="1"/>
  <c r="AC138" i="1"/>
  <c r="AD138" i="1"/>
  <c r="AE138" i="1"/>
  <c r="AF138" i="1"/>
  <c r="AG138" i="1"/>
  <c r="AH138" i="1"/>
  <c r="AI138" i="1"/>
  <c r="Y139" i="1"/>
  <c r="Z139" i="1"/>
  <c r="AA139" i="1"/>
  <c r="AB139" i="1"/>
  <c r="AC139" i="1"/>
  <c r="AD139" i="1"/>
  <c r="AE139" i="1"/>
  <c r="AF139" i="1"/>
  <c r="AG139" i="1"/>
  <c r="AH139" i="1"/>
  <c r="AI139" i="1"/>
  <c r="Y140" i="1"/>
  <c r="Z140" i="1"/>
  <c r="AA140" i="1"/>
  <c r="AB140" i="1"/>
  <c r="AC140" i="1"/>
  <c r="AD140" i="1"/>
  <c r="AE140" i="1"/>
  <c r="AF140" i="1"/>
  <c r="AG140" i="1"/>
  <c r="AH140" i="1"/>
  <c r="AI140" i="1"/>
  <c r="Y141" i="1"/>
  <c r="Z141" i="1"/>
  <c r="AA141" i="1"/>
  <c r="AB141" i="1"/>
  <c r="AC141" i="1"/>
  <c r="AD141" i="1"/>
  <c r="AE141" i="1"/>
  <c r="AF141" i="1"/>
  <c r="AG141" i="1"/>
  <c r="AH141" i="1"/>
  <c r="AI141" i="1"/>
  <c r="Y142" i="1"/>
  <c r="Z142" i="1"/>
  <c r="AA142" i="1"/>
  <c r="AB142" i="1"/>
  <c r="AC142" i="1"/>
  <c r="AD142" i="1"/>
  <c r="AE142" i="1"/>
  <c r="AF142" i="1"/>
  <c r="AG142" i="1"/>
  <c r="AH142" i="1"/>
  <c r="AI142" i="1"/>
  <c r="Y143" i="1"/>
  <c r="Z143" i="1"/>
  <c r="AA143" i="1"/>
  <c r="AB143" i="1"/>
  <c r="AC143" i="1"/>
  <c r="AD143" i="1"/>
  <c r="AE143" i="1"/>
  <c r="AF143" i="1"/>
  <c r="AG143" i="1"/>
  <c r="AH143" i="1"/>
  <c r="AI143" i="1"/>
  <c r="Y144" i="1"/>
  <c r="Z144" i="1"/>
  <c r="AA144" i="1"/>
  <c r="AB144" i="1"/>
  <c r="AC144" i="1"/>
  <c r="AD144" i="1"/>
  <c r="AE144" i="1"/>
  <c r="AF144" i="1"/>
  <c r="AG144" i="1"/>
  <c r="AH144" i="1"/>
  <c r="AI144" i="1"/>
  <c r="Y145" i="1"/>
  <c r="Z145" i="1"/>
  <c r="AA145" i="1"/>
  <c r="AB145" i="1"/>
  <c r="AC145" i="1"/>
  <c r="AD145" i="1"/>
  <c r="AE145" i="1"/>
  <c r="AF145" i="1"/>
  <c r="AG145" i="1"/>
  <c r="AH145" i="1"/>
  <c r="AI145" i="1"/>
  <c r="Y146" i="1"/>
  <c r="Z146" i="1"/>
  <c r="AA146" i="1"/>
  <c r="AB146" i="1"/>
  <c r="AC146" i="1"/>
  <c r="AD146" i="1"/>
  <c r="AE146" i="1"/>
  <c r="AF146" i="1"/>
  <c r="AG146" i="1"/>
  <c r="AH146" i="1"/>
  <c r="AI146" i="1"/>
  <c r="Y147" i="1"/>
  <c r="Z147" i="1"/>
  <c r="AA147" i="1"/>
  <c r="AB147" i="1"/>
  <c r="AC147" i="1"/>
  <c r="AD147" i="1"/>
  <c r="AE147" i="1"/>
  <c r="AF147" i="1"/>
  <c r="AG147" i="1"/>
  <c r="AH147" i="1"/>
  <c r="AI147" i="1"/>
  <c r="Y148" i="1"/>
  <c r="Z148" i="1"/>
  <c r="AA148" i="1"/>
  <c r="AB148" i="1"/>
  <c r="AC148" i="1"/>
  <c r="AD148" i="1"/>
  <c r="AE148" i="1"/>
  <c r="AF148" i="1"/>
  <c r="AG148" i="1"/>
  <c r="AH148" i="1"/>
  <c r="AI148" i="1"/>
  <c r="Y149" i="1"/>
  <c r="Z149" i="1"/>
  <c r="AA149" i="1"/>
  <c r="AB149" i="1"/>
  <c r="AC149" i="1"/>
  <c r="AD149" i="1"/>
  <c r="AE149" i="1"/>
  <c r="AF149" i="1"/>
  <c r="AG149" i="1"/>
  <c r="AH149" i="1"/>
  <c r="AI149" i="1"/>
  <c r="Y150" i="1"/>
  <c r="Z150" i="1"/>
  <c r="AA150" i="1"/>
  <c r="AB150" i="1"/>
  <c r="AC150" i="1"/>
  <c r="AD150" i="1"/>
  <c r="AE150" i="1"/>
  <c r="AF150" i="1"/>
  <c r="AG150" i="1"/>
  <c r="AH150" i="1"/>
  <c r="AI150" i="1"/>
  <c r="Y151" i="1"/>
  <c r="Z151" i="1"/>
  <c r="AA151" i="1"/>
  <c r="AB151" i="1"/>
  <c r="AC151" i="1"/>
  <c r="AD151" i="1"/>
  <c r="AE151" i="1"/>
  <c r="AF151" i="1"/>
  <c r="AG151" i="1"/>
  <c r="AH151" i="1"/>
  <c r="AI151" i="1"/>
  <c r="Y152" i="1"/>
  <c r="Z152" i="1"/>
  <c r="AA152" i="1"/>
  <c r="AB152" i="1"/>
  <c r="AC152" i="1"/>
  <c r="AD152" i="1"/>
  <c r="AE152" i="1"/>
  <c r="AF152" i="1"/>
  <c r="AG152" i="1"/>
  <c r="AH152" i="1"/>
  <c r="AI152" i="1"/>
  <c r="Y153" i="1"/>
  <c r="Z153" i="1"/>
  <c r="AA153" i="1"/>
  <c r="AB153" i="1"/>
  <c r="AC153" i="1"/>
  <c r="AD153" i="1"/>
  <c r="AE153" i="1"/>
  <c r="AF153" i="1"/>
  <c r="AG153" i="1"/>
  <c r="AH153" i="1"/>
  <c r="AI153" i="1"/>
  <c r="Y154" i="1"/>
  <c r="Z154" i="1"/>
  <c r="AA154" i="1"/>
  <c r="AB154" i="1"/>
  <c r="AC154" i="1"/>
  <c r="AD154" i="1"/>
  <c r="AE154" i="1"/>
  <c r="AF154" i="1"/>
  <c r="AG154" i="1"/>
  <c r="AH154" i="1"/>
  <c r="AI154" i="1"/>
  <c r="Y155" i="1"/>
  <c r="Z155" i="1"/>
  <c r="AA155" i="1"/>
  <c r="AB155" i="1"/>
  <c r="AC155" i="1"/>
  <c r="AD155" i="1"/>
  <c r="AE155" i="1"/>
  <c r="AF155" i="1"/>
  <c r="AG155" i="1"/>
  <c r="AH155" i="1"/>
  <c r="AI155" i="1"/>
  <c r="Y156" i="1"/>
  <c r="Z156" i="1"/>
  <c r="AA156" i="1"/>
  <c r="AB156" i="1"/>
  <c r="AC156" i="1"/>
  <c r="AD156" i="1"/>
  <c r="AE156" i="1"/>
  <c r="AF156" i="1"/>
  <c r="AG156" i="1"/>
  <c r="AH156" i="1"/>
  <c r="AI156" i="1"/>
  <c r="Y157" i="1"/>
  <c r="Z157" i="1"/>
  <c r="AA157" i="1"/>
  <c r="AB157" i="1"/>
  <c r="AC157" i="1"/>
  <c r="AD157" i="1"/>
  <c r="AE157" i="1"/>
  <c r="AF157" i="1"/>
  <c r="AG157" i="1"/>
  <c r="AH157" i="1"/>
  <c r="AI157" i="1"/>
  <c r="Y158" i="1"/>
  <c r="Z158" i="1"/>
  <c r="AA158" i="1"/>
  <c r="AB158" i="1"/>
  <c r="AC158" i="1"/>
  <c r="AD158" i="1"/>
  <c r="AE158" i="1"/>
  <c r="AF158" i="1"/>
  <c r="AG158" i="1"/>
  <c r="AH158" i="1"/>
  <c r="AI158" i="1"/>
  <c r="Y159" i="1"/>
  <c r="Z159" i="1"/>
  <c r="AA159" i="1"/>
  <c r="AB159" i="1"/>
  <c r="AC159" i="1"/>
  <c r="AD159" i="1"/>
  <c r="AE159" i="1"/>
  <c r="AF159" i="1"/>
  <c r="AG159" i="1"/>
  <c r="AH159" i="1"/>
  <c r="AI159" i="1"/>
  <c r="Y160" i="1"/>
  <c r="Z160" i="1"/>
  <c r="AA160" i="1"/>
  <c r="AB160" i="1"/>
  <c r="AC160" i="1"/>
  <c r="AD160" i="1"/>
  <c r="AE160" i="1"/>
  <c r="AF160" i="1"/>
  <c r="AG160" i="1"/>
  <c r="AH160" i="1"/>
  <c r="AI160" i="1"/>
  <c r="Y161" i="1"/>
  <c r="Z161" i="1"/>
  <c r="AA161" i="1"/>
  <c r="AB161" i="1"/>
  <c r="AC161" i="1"/>
  <c r="AD161" i="1"/>
  <c r="AE161" i="1"/>
  <c r="AF161" i="1"/>
  <c r="AG161" i="1"/>
  <c r="AH161" i="1"/>
  <c r="AI161" i="1"/>
  <c r="Y162" i="1"/>
  <c r="Z162" i="1"/>
  <c r="AA162" i="1"/>
  <c r="AB162" i="1"/>
  <c r="AC162" i="1"/>
  <c r="AD162" i="1"/>
  <c r="AE162" i="1"/>
  <c r="AF162" i="1"/>
  <c r="AG162" i="1"/>
  <c r="AH162" i="1"/>
  <c r="AI162" i="1"/>
  <c r="Y163" i="1"/>
  <c r="Z163" i="1"/>
  <c r="AA163" i="1"/>
  <c r="AB163" i="1"/>
  <c r="AC163" i="1"/>
  <c r="AD163" i="1"/>
  <c r="AE163" i="1"/>
  <c r="AF163" i="1"/>
  <c r="AG163" i="1"/>
  <c r="AH163" i="1"/>
  <c r="AI163" i="1"/>
  <c r="Y164" i="1"/>
  <c r="Z164" i="1"/>
  <c r="AA164" i="1"/>
  <c r="AB164" i="1"/>
  <c r="AC164" i="1"/>
  <c r="AD164" i="1"/>
  <c r="AE164" i="1"/>
  <c r="AF164" i="1"/>
  <c r="AG164" i="1"/>
  <c r="AH164" i="1"/>
  <c r="AI164" i="1"/>
  <c r="Y165" i="1"/>
  <c r="Z165" i="1"/>
  <c r="AA165" i="1"/>
  <c r="AB165" i="1"/>
  <c r="AC165" i="1"/>
  <c r="AD165" i="1"/>
  <c r="AE165" i="1"/>
  <c r="AF165" i="1"/>
  <c r="AG165" i="1"/>
  <c r="AH165" i="1"/>
  <c r="AI165" i="1"/>
  <c r="Y166" i="1"/>
  <c r="Z166" i="1"/>
  <c r="AA166" i="1"/>
  <c r="AB166" i="1"/>
  <c r="AC166" i="1"/>
  <c r="AD166" i="1"/>
  <c r="AE166" i="1"/>
  <c r="AF166" i="1"/>
  <c r="AG166" i="1"/>
  <c r="AH166" i="1"/>
  <c r="AI166" i="1"/>
  <c r="Y167" i="1"/>
  <c r="Z167" i="1"/>
  <c r="AA167" i="1"/>
  <c r="AB167" i="1"/>
  <c r="AC167" i="1"/>
  <c r="AD167" i="1"/>
  <c r="AE167" i="1"/>
  <c r="AF167" i="1"/>
  <c r="AG167" i="1"/>
  <c r="AH167" i="1"/>
  <c r="AI167" i="1"/>
  <c r="Y168" i="1"/>
  <c r="Z168" i="1"/>
  <c r="AA168" i="1"/>
  <c r="AB168" i="1"/>
  <c r="AC168" i="1"/>
  <c r="AD168" i="1"/>
  <c r="AE168" i="1"/>
  <c r="AF168" i="1"/>
  <c r="AG168" i="1"/>
  <c r="AH168" i="1"/>
  <c r="AI168" i="1"/>
  <c r="Y169" i="1"/>
  <c r="Z169" i="1"/>
  <c r="AA169" i="1"/>
  <c r="AB169" i="1"/>
  <c r="AC169" i="1"/>
  <c r="AD169" i="1"/>
  <c r="AE169" i="1"/>
  <c r="AF169" i="1"/>
  <c r="AG169" i="1"/>
  <c r="AH169" i="1"/>
  <c r="AI169" i="1"/>
  <c r="Y170" i="1"/>
  <c r="Z170" i="1"/>
  <c r="AA170" i="1"/>
  <c r="AB170" i="1"/>
  <c r="AC170" i="1"/>
  <c r="AD170" i="1"/>
  <c r="AE170" i="1"/>
  <c r="AF170" i="1"/>
  <c r="AG170" i="1"/>
  <c r="AH170" i="1"/>
  <c r="AI170" i="1"/>
  <c r="Y171" i="1"/>
  <c r="Z171" i="1"/>
  <c r="AA171" i="1"/>
  <c r="AB171" i="1"/>
  <c r="AC171" i="1"/>
  <c r="AD171" i="1"/>
  <c r="AE171" i="1"/>
  <c r="AF171" i="1"/>
  <c r="AG171" i="1"/>
  <c r="AH171" i="1"/>
  <c r="AI171" i="1"/>
  <c r="Y172" i="1"/>
  <c r="Z172" i="1"/>
  <c r="AA172" i="1"/>
  <c r="AB172" i="1"/>
  <c r="AC172" i="1"/>
  <c r="AD172" i="1"/>
  <c r="AE172" i="1"/>
  <c r="AF172" i="1"/>
  <c r="AG172" i="1"/>
  <c r="AH172" i="1"/>
  <c r="AI172" i="1"/>
  <c r="Y173" i="1"/>
  <c r="Z173" i="1"/>
  <c r="AA173" i="1"/>
  <c r="AB173" i="1"/>
  <c r="AC173" i="1"/>
  <c r="AD173" i="1"/>
  <c r="AE173" i="1"/>
  <c r="AF173" i="1"/>
  <c r="AG173" i="1"/>
  <c r="AH173" i="1"/>
  <c r="AI173" i="1"/>
  <c r="Y174" i="1"/>
  <c r="Z174" i="1"/>
  <c r="AA174" i="1"/>
  <c r="AB174" i="1"/>
  <c r="AC174" i="1"/>
  <c r="AD174" i="1"/>
  <c r="AE174" i="1"/>
  <c r="AF174" i="1"/>
  <c r="AG174" i="1"/>
  <c r="AH174" i="1"/>
  <c r="AI174" i="1"/>
  <c r="Y175" i="1"/>
  <c r="Z175" i="1"/>
  <c r="AA175" i="1"/>
  <c r="AB175" i="1"/>
  <c r="AC175" i="1"/>
  <c r="AD175" i="1"/>
  <c r="AE175" i="1"/>
  <c r="AF175" i="1"/>
  <c r="AG175" i="1"/>
  <c r="AH175" i="1"/>
  <c r="AI175" i="1"/>
  <c r="Y176" i="1"/>
  <c r="Z176" i="1"/>
  <c r="AA176" i="1"/>
  <c r="AB176" i="1"/>
  <c r="AC176" i="1"/>
  <c r="AD176" i="1"/>
  <c r="AE176" i="1"/>
  <c r="AF176" i="1"/>
  <c r="AG176" i="1"/>
  <c r="AH176" i="1"/>
  <c r="AI176" i="1"/>
  <c r="Y177" i="1"/>
  <c r="Z177" i="1"/>
  <c r="AA177" i="1"/>
  <c r="AB177" i="1"/>
  <c r="AC177" i="1"/>
  <c r="AD177" i="1"/>
  <c r="AE177" i="1"/>
  <c r="AF177" i="1"/>
  <c r="AG177" i="1"/>
  <c r="AH177" i="1"/>
  <c r="AI177" i="1"/>
  <c r="Y178" i="1"/>
  <c r="Z178" i="1"/>
  <c r="AA178" i="1"/>
  <c r="AB178" i="1"/>
  <c r="AC178" i="1"/>
  <c r="AD178" i="1"/>
  <c r="AE178" i="1"/>
  <c r="AF178" i="1"/>
  <c r="AG178" i="1"/>
  <c r="AH178" i="1"/>
  <c r="AI178" i="1"/>
  <c r="Y179" i="1"/>
  <c r="Z179" i="1"/>
  <c r="AA179" i="1"/>
  <c r="AB179" i="1"/>
  <c r="AC179" i="1"/>
  <c r="AD179" i="1"/>
  <c r="AE179" i="1"/>
  <c r="AF179" i="1"/>
  <c r="AG179" i="1"/>
  <c r="AH179" i="1"/>
  <c r="AI179" i="1"/>
  <c r="Y180" i="1"/>
  <c r="Z180" i="1"/>
  <c r="AA180" i="1"/>
  <c r="AB180" i="1"/>
  <c r="AC180" i="1"/>
  <c r="AD180" i="1"/>
  <c r="AE180" i="1"/>
  <c r="AF180" i="1"/>
  <c r="AG180" i="1"/>
  <c r="AH180" i="1"/>
  <c r="AI180" i="1"/>
  <c r="Y181" i="1"/>
  <c r="Z181" i="1"/>
  <c r="AA181" i="1"/>
  <c r="AB181" i="1"/>
  <c r="AC181" i="1"/>
  <c r="AD181" i="1"/>
  <c r="AE181" i="1"/>
  <c r="AF181" i="1"/>
  <c r="AG181" i="1"/>
  <c r="AH181" i="1"/>
  <c r="AI181" i="1"/>
  <c r="Y182" i="1"/>
  <c r="Z182" i="1"/>
  <c r="AA182" i="1"/>
  <c r="AB182" i="1"/>
  <c r="AC182" i="1"/>
  <c r="AD182" i="1"/>
  <c r="AE182" i="1"/>
  <c r="AF182" i="1"/>
  <c r="AG182" i="1"/>
  <c r="AH182" i="1"/>
  <c r="AI182" i="1"/>
  <c r="Y183" i="1"/>
  <c r="Z183" i="1"/>
  <c r="AA183" i="1"/>
  <c r="AB183" i="1"/>
  <c r="AC183" i="1"/>
  <c r="AD183" i="1"/>
  <c r="AE183" i="1"/>
  <c r="AF183" i="1"/>
  <c r="AG183" i="1"/>
  <c r="AH183" i="1"/>
  <c r="AI183" i="1"/>
  <c r="Y184" i="1"/>
  <c r="Z184" i="1"/>
  <c r="AA184" i="1"/>
  <c r="AB184" i="1"/>
  <c r="AC184" i="1"/>
  <c r="AD184" i="1"/>
  <c r="AE184" i="1"/>
  <c r="AF184" i="1"/>
  <c r="AG184" i="1"/>
  <c r="AH184" i="1"/>
  <c r="AI184" i="1"/>
  <c r="Y185" i="1"/>
  <c r="Z185" i="1"/>
  <c r="AA185" i="1"/>
  <c r="AB185" i="1"/>
  <c r="AC185" i="1"/>
  <c r="AD185" i="1"/>
  <c r="AE185" i="1"/>
  <c r="AF185" i="1"/>
  <c r="AG185" i="1"/>
  <c r="AH185" i="1"/>
  <c r="AI185" i="1"/>
  <c r="Y186" i="1"/>
  <c r="Z186" i="1"/>
  <c r="AA186" i="1"/>
  <c r="AB186" i="1"/>
  <c r="AC186" i="1"/>
  <c r="AD186" i="1"/>
  <c r="AE186" i="1"/>
  <c r="AF186" i="1"/>
  <c r="AG186" i="1"/>
  <c r="AH186" i="1"/>
  <c r="AI186" i="1"/>
  <c r="Y187" i="1"/>
  <c r="Z187" i="1"/>
  <c r="AA187" i="1"/>
  <c r="AB187" i="1"/>
  <c r="AC187" i="1"/>
  <c r="AD187" i="1"/>
  <c r="AE187" i="1"/>
  <c r="AF187" i="1"/>
  <c r="AG187" i="1"/>
  <c r="AH187" i="1"/>
  <c r="AI187" i="1"/>
  <c r="Y188" i="1"/>
  <c r="Z188" i="1"/>
  <c r="AA188" i="1"/>
  <c r="AB188" i="1"/>
  <c r="AC188" i="1"/>
  <c r="AD188" i="1"/>
  <c r="AE188" i="1"/>
  <c r="AF188" i="1"/>
  <c r="AG188" i="1"/>
  <c r="AH188" i="1"/>
  <c r="AI188" i="1"/>
  <c r="Y189" i="1"/>
  <c r="Z189" i="1"/>
  <c r="AA189" i="1"/>
  <c r="AB189" i="1"/>
  <c r="AC189" i="1"/>
  <c r="AD189" i="1"/>
  <c r="AE189" i="1"/>
  <c r="AF189" i="1"/>
  <c r="AG189" i="1"/>
  <c r="AH189" i="1"/>
  <c r="AI189" i="1"/>
  <c r="Y190" i="1"/>
  <c r="Z190" i="1"/>
  <c r="AA190" i="1"/>
  <c r="AB190" i="1"/>
  <c r="AC190" i="1"/>
  <c r="AD190" i="1"/>
  <c r="AE190" i="1"/>
  <c r="AF190" i="1"/>
  <c r="AG190" i="1"/>
  <c r="AH190" i="1"/>
  <c r="AI190" i="1"/>
  <c r="Y191" i="1"/>
  <c r="Z191" i="1"/>
  <c r="AA191" i="1"/>
  <c r="AB191" i="1"/>
  <c r="AC191" i="1"/>
  <c r="AD191" i="1"/>
  <c r="AE191" i="1"/>
  <c r="AF191" i="1"/>
  <c r="AG191" i="1"/>
  <c r="AH191" i="1"/>
  <c r="AI191" i="1"/>
  <c r="Y192" i="1"/>
  <c r="Z192" i="1"/>
  <c r="AA192" i="1"/>
  <c r="AB192" i="1"/>
  <c r="AC192" i="1"/>
  <c r="AD192" i="1"/>
  <c r="AE192" i="1"/>
  <c r="AF192" i="1"/>
  <c r="AG192" i="1"/>
  <c r="AH192" i="1"/>
  <c r="AI192" i="1"/>
  <c r="Y193" i="1"/>
  <c r="Z193" i="1"/>
  <c r="AA193" i="1"/>
  <c r="AB193" i="1"/>
  <c r="AC193" i="1"/>
  <c r="AD193" i="1"/>
  <c r="AE193" i="1"/>
  <c r="AF193" i="1"/>
  <c r="AG193" i="1"/>
  <c r="AH193" i="1"/>
  <c r="AI193" i="1"/>
  <c r="Y194" i="1"/>
  <c r="Z194" i="1"/>
  <c r="AA194" i="1"/>
  <c r="AB194" i="1"/>
  <c r="AC194" i="1"/>
  <c r="AD194" i="1"/>
  <c r="AE194" i="1"/>
  <c r="AF194" i="1"/>
  <c r="AG194" i="1"/>
  <c r="AH194" i="1"/>
  <c r="AI194" i="1"/>
  <c r="Y195" i="1"/>
  <c r="Z195" i="1"/>
  <c r="AA195" i="1"/>
  <c r="AB195" i="1"/>
  <c r="AC195" i="1"/>
  <c r="AD195" i="1"/>
  <c r="AE195" i="1"/>
  <c r="AF195" i="1"/>
  <c r="AG195" i="1"/>
  <c r="AH195" i="1"/>
  <c r="AI195" i="1"/>
  <c r="Y196" i="1"/>
  <c r="Z196" i="1"/>
  <c r="AA196" i="1"/>
  <c r="AB196" i="1"/>
  <c r="AC196" i="1"/>
  <c r="AD196" i="1"/>
  <c r="AE196" i="1"/>
  <c r="AF196" i="1"/>
  <c r="AG196" i="1"/>
  <c r="AH196" i="1"/>
  <c r="AI196" i="1"/>
  <c r="Y197" i="1"/>
  <c r="Z197" i="1"/>
  <c r="AA197" i="1"/>
  <c r="AB197" i="1"/>
  <c r="AC197" i="1"/>
  <c r="AD197" i="1"/>
  <c r="AE197" i="1"/>
  <c r="AF197" i="1"/>
  <c r="AG197" i="1"/>
  <c r="AH197" i="1"/>
  <c r="AI197" i="1"/>
  <c r="Y198" i="1"/>
  <c r="Z198" i="1"/>
  <c r="AA198" i="1"/>
  <c r="AB198" i="1"/>
  <c r="AC198" i="1"/>
  <c r="AD198" i="1"/>
  <c r="AE198" i="1"/>
  <c r="AF198" i="1"/>
  <c r="AG198" i="1"/>
  <c r="AH198" i="1"/>
  <c r="AI198" i="1"/>
  <c r="Y199" i="1"/>
  <c r="Z199" i="1"/>
  <c r="AA199" i="1"/>
  <c r="AB199" i="1"/>
  <c r="AC199" i="1"/>
  <c r="AD199" i="1"/>
  <c r="AE199" i="1"/>
  <c r="AF199" i="1"/>
  <c r="AG199" i="1"/>
  <c r="AH199" i="1"/>
  <c r="AI199" i="1"/>
  <c r="Y200" i="1"/>
  <c r="Z200" i="1"/>
  <c r="AA200" i="1"/>
  <c r="AB200" i="1"/>
  <c r="AC200" i="1"/>
  <c r="AD200" i="1"/>
  <c r="AE200" i="1"/>
  <c r="AF200" i="1"/>
  <c r="AG200" i="1"/>
  <c r="AH200" i="1"/>
  <c r="AI200" i="1"/>
  <c r="Y201" i="1"/>
  <c r="Z201" i="1"/>
  <c r="AA201" i="1"/>
  <c r="AB201" i="1"/>
  <c r="AC201" i="1"/>
  <c r="AD201" i="1"/>
  <c r="AE201" i="1"/>
  <c r="AF201" i="1"/>
  <c r="AG201" i="1"/>
  <c r="AH201" i="1"/>
  <c r="AI201" i="1"/>
  <c r="Y202" i="1"/>
  <c r="Z202" i="1"/>
  <c r="AA202" i="1"/>
  <c r="AB202" i="1"/>
  <c r="AC202" i="1"/>
  <c r="AD202" i="1"/>
  <c r="AE202" i="1"/>
  <c r="AF202" i="1"/>
  <c r="AG202" i="1"/>
  <c r="AH202" i="1"/>
  <c r="AI202" i="1"/>
  <c r="Y203" i="1"/>
  <c r="Z203" i="1"/>
  <c r="AA203" i="1"/>
  <c r="AB203" i="1"/>
  <c r="AC203" i="1"/>
  <c r="AD203" i="1"/>
  <c r="AE203" i="1"/>
  <c r="AF203" i="1"/>
  <c r="AG203" i="1"/>
  <c r="AH203" i="1"/>
  <c r="AI203" i="1"/>
  <c r="Y204" i="1"/>
  <c r="Z204" i="1"/>
  <c r="AA204" i="1"/>
  <c r="AB204" i="1"/>
  <c r="AC204" i="1"/>
  <c r="AD204" i="1"/>
  <c r="AE204" i="1"/>
  <c r="AF204" i="1"/>
  <c r="AG204" i="1"/>
  <c r="AH204" i="1"/>
  <c r="AI204" i="1"/>
  <c r="Y205" i="1"/>
  <c r="Z205" i="1"/>
  <c r="AA205" i="1"/>
  <c r="AB205" i="1"/>
  <c r="AC205" i="1"/>
  <c r="AD205" i="1"/>
  <c r="AE205" i="1"/>
  <c r="AF205" i="1"/>
  <c r="AG205" i="1"/>
  <c r="AH205" i="1"/>
  <c r="AI205" i="1"/>
  <c r="Y206" i="1"/>
  <c r="Z206" i="1"/>
  <c r="AA206" i="1"/>
  <c r="AB206" i="1"/>
  <c r="AC206" i="1"/>
  <c r="AD206" i="1"/>
  <c r="AE206" i="1"/>
  <c r="AF206" i="1"/>
  <c r="AG206" i="1"/>
  <c r="AH206" i="1"/>
  <c r="AI206" i="1"/>
  <c r="Y207" i="1"/>
  <c r="Z207" i="1"/>
  <c r="AA207" i="1"/>
  <c r="AB207" i="1"/>
  <c r="AC207" i="1"/>
  <c r="AD207" i="1"/>
  <c r="AE207" i="1"/>
  <c r="AF207" i="1"/>
  <c r="AG207" i="1"/>
  <c r="AH207" i="1"/>
  <c r="AI207" i="1"/>
  <c r="Y208" i="1"/>
  <c r="Z208" i="1"/>
  <c r="AA208" i="1"/>
  <c r="AB208" i="1"/>
  <c r="AC208" i="1"/>
  <c r="AD208" i="1"/>
  <c r="AE208" i="1"/>
  <c r="AF208" i="1"/>
  <c r="AG208" i="1"/>
  <c r="AH208" i="1"/>
  <c r="AI208" i="1"/>
  <c r="Y209" i="1"/>
  <c r="Z209" i="1"/>
  <c r="AA209" i="1"/>
  <c r="AB209" i="1"/>
  <c r="AC209" i="1"/>
  <c r="AD209" i="1"/>
  <c r="AE209" i="1"/>
  <c r="AF209" i="1"/>
  <c r="AG209" i="1"/>
  <c r="AH209" i="1"/>
  <c r="AI209" i="1"/>
  <c r="Y210" i="1"/>
  <c r="Z210" i="1"/>
  <c r="AA210" i="1"/>
  <c r="AB210" i="1"/>
  <c r="AC210" i="1"/>
  <c r="AD210" i="1"/>
  <c r="AE210" i="1"/>
  <c r="AF210" i="1"/>
  <c r="AG210" i="1"/>
  <c r="AH210" i="1"/>
  <c r="AI210" i="1"/>
  <c r="Y211" i="1"/>
  <c r="Z211" i="1"/>
  <c r="AA211" i="1"/>
  <c r="AB211" i="1"/>
  <c r="AC211" i="1"/>
  <c r="AD211" i="1"/>
  <c r="AE211" i="1"/>
  <c r="AF211" i="1"/>
  <c r="AG211" i="1"/>
  <c r="AH211" i="1"/>
  <c r="AI211" i="1"/>
  <c r="Y212" i="1"/>
  <c r="Z212" i="1"/>
  <c r="AA212" i="1"/>
  <c r="AB212" i="1"/>
  <c r="AC212" i="1"/>
  <c r="AD212" i="1"/>
  <c r="AE212" i="1"/>
  <c r="AF212" i="1"/>
  <c r="AG212" i="1"/>
  <c r="AH212" i="1"/>
  <c r="AI212" i="1"/>
  <c r="Y213" i="1"/>
  <c r="Z213" i="1"/>
  <c r="AA213" i="1"/>
  <c r="AB213" i="1"/>
  <c r="AC213" i="1"/>
  <c r="AD213" i="1"/>
  <c r="AE213" i="1"/>
  <c r="AF213" i="1"/>
  <c r="AG213" i="1"/>
  <c r="AH213" i="1"/>
  <c r="AI213" i="1"/>
  <c r="Y214" i="1"/>
  <c r="Z214" i="1"/>
  <c r="AA214" i="1"/>
  <c r="AB214" i="1"/>
  <c r="AC214" i="1"/>
  <c r="AD214" i="1"/>
  <c r="AE214" i="1"/>
  <c r="AF214" i="1"/>
  <c r="AG214" i="1"/>
  <c r="AH214" i="1"/>
  <c r="AI214" i="1"/>
  <c r="Y215" i="1"/>
  <c r="Z215" i="1"/>
  <c r="AA215" i="1"/>
  <c r="AB215" i="1"/>
  <c r="AC215" i="1"/>
  <c r="AD215" i="1"/>
  <c r="AE215" i="1"/>
  <c r="AF215" i="1"/>
  <c r="AG215" i="1"/>
  <c r="AH215" i="1"/>
  <c r="AI215" i="1"/>
  <c r="Y216" i="1"/>
  <c r="Z216" i="1"/>
  <c r="AA216" i="1"/>
  <c r="AB216" i="1"/>
  <c r="AC216" i="1"/>
  <c r="AD216" i="1"/>
  <c r="AE216" i="1"/>
  <c r="AF216" i="1"/>
  <c r="AG216" i="1"/>
  <c r="AH216" i="1"/>
  <c r="AI216" i="1"/>
  <c r="Y217" i="1"/>
  <c r="Z217" i="1"/>
  <c r="AA217" i="1"/>
  <c r="AB217" i="1"/>
  <c r="AC217" i="1"/>
  <c r="AD217" i="1"/>
  <c r="AE217" i="1"/>
  <c r="AF217" i="1"/>
  <c r="AG217" i="1"/>
  <c r="AH217" i="1"/>
  <c r="AI217" i="1"/>
  <c r="Y218" i="1"/>
  <c r="Z218" i="1"/>
  <c r="AA218" i="1"/>
  <c r="AB218" i="1"/>
  <c r="AC218" i="1"/>
  <c r="AD218" i="1"/>
  <c r="AE218" i="1"/>
  <c r="AF218" i="1"/>
  <c r="AG218" i="1"/>
  <c r="AH218" i="1"/>
  <c r="AI218" i="1"/>
  <c r="Y219" i="1"/>
  <c r="Z219" i="1"/>
  <c r="AA219" i="1"/>
  <c r="AB219" i="1"/>
  <c r="AC219" i="1"/>
  <c r="AD219" i="1"/>
  <c r="AE219" i="1"/>
  <c r="AF219" i="1"/>
  <c r="AG219" i="1"/>
  <c r="AH219" i="1"/>
  <c r="AI219" i="1"/>
  <c r="Y220" i="1"/>
  <c r="Z220" i="1"/>
  <c r="AA220" i="1"/>
  <c r="AB220" i="1"/>
  <c r="AC220" i="1"/>
  <c r="AD220" i="1"/>
  <c r="AE220" i="1"/>
  <c r="AF220" i="1"/>
  <c r="AG220" i="1"/>
  <c r="AH220" i="1"/>
  <c r="AI220" i="1"/>
  <c r="Y221" i="1"/>
  <c r="Z221" i="1"/>
  <c r="AA221" i="1"/>
  <c r="AB221" i="1"/>
  <c r="AC221" i="1"/>
  <c r="AD221" i="1"/>
  <c r="AE221" i="1"/>
  <c r="AF221" i="1"/>
  <c r="AG221" i="1"/>
  <c r="AH221" i="1"/>
  <c r="AI221" i="1"/>
  <c r="Y222" i="1"/>
  <c r="Z222" i="1"/>
  <c r="AA222" i="1"/>
  <c r="AB222" i="1"/>
  <c r="AC222" i="1"/>
  <c r="AD222" i="1"/>
  <c r="AE222" i="1"/>
  <c r="AF222" i="1"/>
  <c r="AG222" i="1"/>
  <c r="AH222" i="1"/>
  <c r="AI222" i="1"/>
  <c r="Y223" i="1"/>
  <c r="Z223" i="1"/>
  <c r="AA223" i="1"/>
  <c r="AB223" i="1"/>
  <c r="AC223" i="1"/>
  <c r="AD223" i="1"/>
  <c r="AE223" i="1"/>
  <c r="AF223" i="1"/>
  <c r="AG223" i="1"/>
  <c r="AH223" i="1"/>
  <c r="AI223" i="1"/>
  <c r="Y224" i="1"/>
  <c r="Z224" i="1"/>
  <c r="AA224" i="1"/>
  <c r="AB224" i="1"/>
  <c r="AC224" i="1"/>
  <c r="AD224" i="1"/>
  <c r="AE224" i="1"/>
  <c r="AF224" i="1"/>
  <c r="AG224" i="1"/>
  <c r="AH224" i="1"/>
  <c r="AI224" i="1"/>
  <c r="Y225" i="1"/>
  <c r="Z225" i="1"/>
  <c r="AA225" i="1"/>
  <c r="AB225" i="1"/>
  <c r="AC225" i="1"/>
  <c r="AD225" i="1"/>
  <c r="AE225" i="1"/>
  <c r="AF225" i="1"/>
  <c r="AG225" i="1"/>
  <c r="AH225" i="1"/>
  <c r="AI225" i="1"/>
  <c r="Y226" i="1"/>
  <c r="Z226" i="1"/>
  <c r="AA226" i="1"/>
  <c r="AB226" i="1"/>
  <c r="AC226" i="1"/>
  <c r="AD226" i="1"/>
  <c r="AE226" i="1"/>
  <c r="AF226" i="1"/>
  <c r="AG226" i="1"/>
  <c r="AH226" i="1"/>
  <c r="AI226" i="1"/>
  <c r="Y227" i="1"/>
  <c r="Z227" i="1"/>
  <c r="AA227" i="1"/>
  <c r="AB227" i="1"/>
  <c r="AC227" i="1"/>
  <c r="AD227" i="1"/>
  <c r="AE227" i="1"/>
  <c r="AF227" i="1"/>
  <c r="AG227" i="1"/>
  <c r="AH227" i="1"/>
  <c r="AI227" i="1"/>
  <c r="Y228" i="1"/>
  <c r="Z228" i="1"/>
  <c r="AA228" i="1"/>
  <c r="AB228" i="1"/>
  <c r="AC228" i="1"/>
  <c r="AD228" i="1"/>
  <c r="AE228" i="1"/>
  <c r="AF228" i="1"/>
  <c r="AG228" i="1"/>
  <c r="AH228" i="1"/>
  <c r="AI228" i="1"/>
  <c r="Y229" i="1"/>
  <c r="Z229" i="1"/>
  <c r="AA229" i="1"/>
  <c r="AB229" i="1"/>
  <c r="AC229" i="1"/>
  <c r="AD229" i="1"/>
  <c r="AE229" i="1"/>
  <c r="AF229" i="1"/>
  <c r="AG229" i="1"/>
  <c r="AH229" i="1"/>
  <c r="AI229" i="1"/>
  <c r="Y230" i="1"/>
  <c r="Z230" i="1"/>
  <c r="AA230" i="1"/>
  <c r="AB230" i="1"/>
  <c r="AC230" i="1"/>
  <c r="AD230" i="1"/>
  <c r="AE230" i="1"/>
  <c r="AF230" i="1"/>
  <c r="AG230" i="1"/>
  <c r="AH230" i="1"/>
  <c r="AI230" i="1"/>
  <c r="Y231" i="1"/>
  <c r="Z231" i="1"/>
  <c r="AA231" i="1"/>
  <c r="AB231" i="1"/>
  <c r="AC231" i="1"/>
  <c r="AD231" i="1"/>
  <c r="AE231" i="1"/>
  <c r="AF231" i="1"/>
  <c r="AG231" i="1"/>
  <c r="AH231" i="1"/>
  <c r="AI231" i="1"/>
  <c r="Y232" i="1"/>
  <c r="Z232" i="1"/>
  <c r="AA232" i="1"/>
  <c r="AB232" i="1"/>
  <c r="AC232" i="1"/>
  <c r="AD232" i="1"/>
  <c r="AE232" i="1"/>
  <c r="AF232" i="1"/>
  <c r="AG232" i="1"/>
  <c r="AH232" i="1"/>
  <c r="AI232" i="1"/>
  <c r="Y233" i="1"/>
  <c r="Z233" i="1"/>
  <c r="AA233" i="1"/>
  <c r="AB233" i="1"/>
  <c r="AC233" i="1"/>
  <c r="AD233" i="1"/>
  <c r="AE233" i="1"/>
  <c r="AF233" i="1"/>
  <c r="AG233" i="1"/>
  <c r="AH233" i="1"/>
  <c r="AI233" i="1"/>
  <c r="Y234" i="1"/>
  <c r="Z234" i="1"/>
  <c r="AA234" i="1"/>
  <c r="AB234" i="1"/>
  <c r="AC234" i="1"/>
  <c r="AD234" i="1"/>
  <c r="AE234" i="1"/>
  <c r="AF234" i="1"/>
  <c r="AG234" i="1"/>
  <c r="AH234" i="1"/>
  <c r="AI234" i="1"/>
  <c r="Y235" i="1"/>
  <c r="Z235" i="1"/>
  <c r="AA235" i="1"/>
  <c r="AB235" i="1"/>
  <c r="AC235" i="1"/>
  <c r="AD235" i="1"/>
  <c r="AE235" i="1"/>
  <c r="AF235" i="1"/>
  <c r="AG235" i="1"/>
  <c r="AH235" i="1"/>
  <c r="AI235" i="1"/>
  <c r="Y236" i="1"/>
  <c r="Z236" i="1"/>
  <c r="AA236" i="1"/>
  <c r="AB236" i="1"/>
  <c r="AC236" i="1"/>
  <c r="AD236" i="1"/>
  <c r="AE236" i="1"/>
  <c r="AF236" i="1"/>
  <c r="AG236" i="1"/>
  <c r="AH236" i="1"/>
  <c r="AI236" i="1"/>
  <c r="Y237" i="1"/>
  <c r="Z237" i="1"/>
  <c r="AA237" i="1"/>
  <c r="AB237" i="1"/>
  <c r="AC237" i="1"/>
  <c r="AD237" i="1"/>
  <c r="AE237" i="1"/>
  <c r="AF237" i="1"/>
  <c r="AG237" i="1"/>
  <c r="AH237" i="1"/>
  <c r="AI237" i="1"/>
  <c r="Y238" i="1"/>
  <c r="Z238" i="1"/>
  <c r="AA238" i="1"/>
  <c r="AB238" i="1"/>
  <c r="AC238" i="1"/>
  <c r="AD238" i="1"/>
  <c r="AE238" i="1"/>
  <c r="AF238" i="1"/>
  <c r="AG238" i="1"/>
  <c r="AH238" i="1"/>
  <c r="AI238" i="1"/>
  <c r="Y239" i="1"/>
  <c r="Z239" i="1"/>
  <c r="AA239" i="1"/>
  <c r="AB239" i="1"/>
  <c r="AC239" i="1"/>
  <c r="AD239" i="1"/>
  <c r="AE239" i="1"/>
  <c r="AF239" i="1"/>
  <c r="AG239" i="1"/>
  <c r="AH239" i="1"/>
  <c r="AI239" i="1"/>
  <c r="Y240" i="1"/>
  <c r="Z240" i="1"/>
  <c r="AA240" i="1"/>
  <c r="AB240" i="1"/>
  <c r="AC240" i="1"/>
  <c r="AD240" i="1"/>
  <c r="AE240" i="1"/>
  <c r="AF240" i="1"/>
  <c r="AG240" i="1"/>
  <c r="AH240" i="1"/>
  <c r="AI240" i="1"/>
  <c r="Y241" i="1"/>
  <c r="Z241" i="1"/>
  <c r="AA241" i="1"/>
  <c r="AB241" i="1"/>
  <c r="AC241" i="1"/>
  <c r="AD241" i="1"/>
  <c r="AE241" i="1"/>
  <c r="AF241" i="1"/>
  <c r="AG241" i="1"/>
  <c r="AH241" i="1"/>
  <c r="AI241" i="1"/>
  <c r="Y242" i="1"/>
  <c r="Z242" i="1"/>
  <c r="AA242" i="1"/>
  <c r="AB242" i="1"/>
  <c r="AC242" i="1"/>
  <c r="AD242" i="1"/>
  <c r="AE242" i="1"/>
  <c r="AF242" i="1"/>
  <c r="AG242" i="1"/>
  <c r="AH242" i="1"/>
  <c r="AI242" i="1"/>
  <c r="Y243" i="1"/>
  <c r="Z243" i="1"/>
  <c r="AA243" i="1"/>
  <c r="AB243" i="1"/>
  <c r="AC243" i="1"/>
  <c r="AD243" i="1"/>
  <c r="AE243" i="1"/>
  <c r="AF243" i="1"/>
  <c r="AG243" i="1"/>
  <c r="AH243" i="1"/>
  <c r="AI243" i="1"/>
  <c r="Y244" i="1"/>
  <c r="Z244" i="1"/>
  <c r="AA244" i="1"/>
  <c r="AB244" i="1"/>
  <c r="AC244" i="1"/>
  <c r="AD244" i="1"/>
  <c r="AE244" i="1"/>
  <c r="AF244" i="1"/>
  <c r="AG244" i="1"/>
  <c r="AH244" i="1"/>
  <c r="AI244" i="1"/>
  <c r="Y245" i="1"/>
  <c r="Z245" i="1"/>
  <c r="AA245" i="1"/>
  <c r="AB245" i="1"/>
  <c r="AC245" i="1"/>
  <c r="AD245" i="1"/>
  <c r="AE245" i="1"/>
  <c r="AF245" i="1"/>
  <c r="AG245" i="1"/>
  <c r="AH245" i="1"/>
  <c r="AI245" i="1"/>
  <c r="Y246" i="1"/>
  <c r="Z246" i="1"/>
  <c r="AA246" i="1"/>
  <c r="AB246" i="1"/>
  <c r="AC246" i="1"/>
  <c r="AD246" i="1"/>
  <c r="AE246" i="1"/>
  <c r="AF246" i="1"/>
  <c r="AG246" i="1"/>
  <c r="AH246" i="1"/>
  <c r="AI246" i="1"/>
  <c r="Y247" i="1"/>
  <c r="Z247" i="1"/>
  <c r="AA247" i="1"/>
  <c r="AB247" i="1"/>
  <c r="AC247" i="1"/>
  <c r="AD247" i="1"/>
  <c r="AE247" i="1"/>
  <c r="AF247" i="1"/>
  <c r="AG247" i="1"/>
  <c r="AH247" i="1"/>
  <c r="AI247" i="1"/>
  <c r="Y248" i="1"/>
  <c r="Z248" i="1"/>
  <c r="AA248" i="1"/>
  <c r="AB248" i="1"/>
  <c r="AC248" i="1"/>
  <c r="AD248" i="1"/>
  <c r="AE248" i="1"/>
  <c r="AF248" i="1"/>
  <c r="AG248" i="1"/>
  <c r="AH248" i="1"/>
  <c r="AI248" i="1"/>
  <c r="Y249" i="1"/>
  <c r="Z249" i="1"/>
  <c r="AA249" i="1"/>
  <c r="AB249" i="1"/>
  <c r="AC249" i="1"/>
  <c r="AD249" i="1"/>
  <c r="AE249" i="1"/>
  <c r="AF249" i="1"/>
  <c r="AG249" i="1"/>
  <c r="AH249" i="1"/>
  <c r="AI249" i="1"/>
  <c r="Y250" i="1"/>
  <c r="Z250" i="1"/>
  <c r="AA250" i="1"/>
  <c r="AB250" i="1"/>
  <c r="AC250" i="1"/>
  <c r="AD250" i="1"/>
  <c r="AE250" i="1"/>
  <c r="AF250" i="1"/>
  <c r="AG250" i="1"/>
  <c r="AH250" i="1"/>
  <c r="AI250" i="1"/>
  <c r="Y251" i="1"/>
  <c r="Z251" i="1"/>
  <c r="AA251" i="1"/>
  <c r="AB251" i="1"/>
  <c r="AC251" i="1"/>
  <c r="AD251" i="1"/>
  <c r="AE251" i="1"/>
  <c r="AF251" i="1"/>
  <c r="AG251" i="1"/>
  <c r="AH251" i="1"/>
  <c r="AI251" i="1"/>
  <c r="Y252" i="1"/>
  <c r="Z252" i="1"/>
  <c r="AA252" i="1"/>
  <c r="AB252" i="1"/>
  <c r="AC252" i="1"/>
  <c r="AD252" i="1"/>
  <c r="AE252" i="1"/>
  <c r="AF252" i="1"/>
  <c r="AG252" i="1"/>
  <c r="AH252" i="1"/>
  <c r="AI252" i="1"/>
  <c r="Y253" i="1"/>
  <c r="Z253" i="1"/>
  <c r="AA253" i="1"/>
  <c r="AB253" i="1"/>
  <c r="AC253" i="1"/>
  <c r="AD253" i="1"/>
  <c r="AE253" i="1"/>
  <c r="AF253" i="1"/>
  <c r="AG253" i="1"/>
  <c r="AH253" i="1"/>
  <c r="AI253" i="1"/>
  <c r="Y254" i="1"/>
  <c r="Z254" i="1"/>
  <c r="AA254" i="1"/>
  <c r="AB254" i="1"/>
  <c r="AC254" i="1"/>
  <c r="AD254" i="1"/>
  <c r="AE254" i="1"/>
  <c r="AF254" i="1"/>
  <c r="AG254" i="1"/>
  <c r="AH254" i="1"/>
  <c r="AI254" i="1"/>
  <c r="Y255" i="1"/>
  <c r="Z255" i="1"/>
  <c r="AA255" i="1"/>
  <c r="AB255" i="1"/>
  <c r="AC255" i="1"/>
  <c r="AD255" i="1"/>
  <c r="AE255" i="1"/>
  <c r="AF255" i="1"/>
  <c r="AG255" i="1"/>
  <c r="AH255" i="1"/>
  <c r="AI255" i="1"/>
  <c r="Y256" i="1"/>
  <c r="Z256" i="1"/>
  <c r="AA256" i="1"/>
  <c r="AB256" i="1"/>
  <c r="AC256" i="1"/>
  <c r="AD256" i="1"/>
  <c r="AE256" i="1"/>
  <c r="AF256" i="1"/>
  <c r="AG256" i="1"/>
  <c r="AH256" i="1"/>
  <c r="AI256" i="1"/>
  <c r="Y257" i="1"/>
  <c r="Z257" i="1"/>
  <c r="AA257" i="1"/>
  <c r="AB257" i="1"/>
  <c r="AC257" i="1"/>
  <c r="AD257" i="1"/>
  <c r="AE257" i="1"/>
  <c r="AF257" i="1"/>
  <c r="AG257" i="1"/>
  <c r="AH257" i="1"/>
  <c r="AI257" i="1"/>
  <c r="Y258" i="1"/>
  <c r="Z258" i="1"/>
  <c r="AA258" i="1"/>
  <c r="AB258" i="1"/>
  <c r="AC258" i="1"/>
  <c r="AD258" i="1"/>
  <c r="AE258" i="1"/>
  <c r="AF258" i="1"/>
  <c r="AG258" i="1"/>
  <c r="AH258" i="1"/>
  <c r="AI258" i="1"/>
  <c r="Y259" i="1"/>
  <c r="Z259" i="1"/>
  <c r="AA259" i="1"/>
  <c r="AB259" i="1"/>
  <c r="AC259" i="1"/>
  <c r="AD259" i="1"/>
  <c r="AE259" i="1"/>
  <c r="AF259" i="1"/>
  <c r="AG259" i="1"/>
  <c r="AH259" i="1"/>
  <c r="AI259" i="1"/>
  <c r="Y260" i="1"/>
  <c r="Z260" i="1"/>
  <c r="AA260" i="1"/>
  <c r="AB260" i="1"/>
  <c r="AC260" i="1"/>
  <c r="AD260" i="1"/>
  <c r="AE260" i="1"/>
  <c r="AF260" i="1"/>
  <c r="AG260" i="1"/>
  <c r="AH260" i="1"/>
  <c r="AI260" i="1"/>
  <c r="Y261" i="1"/>
  <c r="Z261" i="1"/>
  <c r="AA261" i="1"/>
  <c r="AB261" i="1"/>
  <c r="AC261" i="1"/>
  <c r="AD261" i="1"/>
  <c r="AE261" i="1"/>
  <c r="AF261" i="1"/>
  <c r="AG261" i="1"/>
  <c r="AH261" i="1"/>
  <c r="AI261" i="1"/>
  <c r="Y262" i="1"/>
  <c r="Z262" i="1"/>
  <c r="AA262" i="1"/>
  <c r="AB262" i="1"/>
  <c r="AC262" i="1"/>
  <c r="AD262" i="1"/>
  <c r="AE262" i="1"/>
  <c r="AF262" i="1"/>
  <c r="AG262" i="1"/>
  <c r="AH262" i="1"/>
  <c r="AI262" i="1"/>
  <c r="Y263" i="1"/>
  <c r="Z263" i="1"/>
  <c r="AA263" i="1"/>
  <c r="AB263" i="1"/>
  <c r="AC263" i="1"/>
  <c r="AD263" i="1"/>
  <c r="AE263" i="1"/>
  <c r="AF263" i="1"/>
  <c r="AG263" i="1"/>
  <c r="AH263" i="1"/>
  <c r="AI263" i="1"/>
  <c r="Y264" i="1"/>
  <c r="Z264" i="1"/>
  <c r="AA264" i="1"/>
  <c r="AB264" i="1"/>
  <c r="AC264" i="1"/>
  <c r="AD264" i="1"/>
  <c r="AE264" i="1"/>
  <c r="AF264" i="1"/>
  <c r="AG264" i="1"/>
  <c r="AH264" i="1"/>
  <c r="AI264" i="1"/>
  <c r="Y265" i="1"/>
  <c r="Z265" i="1"/>
  <c r="AA265" i="1"/>
  <c r="AB265" i="1"/>
  <c r="AC265" i="1"/>
  <c r="AD265" i="1"/>
  <c r="AE265" i="1"/>
  <c r="AF265" i="1"/>
  <c r="AG265" i="1"/>
  <c r="AH265" i="1"/>
  <c r="AI265" i="1"/>
  <c r="Y266" i="1"/>
  <c r="Z266" i="1"/>
  <c r="AA266" i="1"/>
  <c r="AB266" i="1"/>
  <c r="AC266" i="1"/>
  <c r="AD266" i="1"/>
  <c r="AE266" i="1"/>
  <c r="AF266" i="1"/>
  <c r="AG266" i="1"/>
  <c r="AH266" i="1"/>
  <c r="AI266" i="1"/>
  <c r="Y267" i="1"/>
  <c r="Z267" i="1"/>
  <c r="AA267" i="1"/>
  <c r="AB267" i="1"/>
  <c r="AC267" i="1"/>
  <c r="AD267" i="1"/>
  <c r="AE267" i="1"/>
  <c r="AF267" i="1"/>
  <c r="AG267" i="1"/>
  <c r="AH267" i="1"/>
  <c r="AI267" i="1"/>
  <c r="Y268" i="1"/>
  <c r="Z268" i="1"/>
  <c r="AA268" i="1"/>
  <c r="AB268" i="1"/>
  <c r="AC268" i="1"/>
  <c r="AD268" i="1"/>
  <c r="AE268" i="1"/>
  <c r="AF268" i="1"/>
  <c r="AG268" i="1"/>
  <c r="AH268" i="1"/>
  <c r="AI268" i="1"/>
  <c r="Y269" i="1"/>
  <c r="Z269" i="1"/>
  <c r="AA269" i="1"/>
  <c r="AB269" i="1"/>
  <c r="AC269" i="1"/>
  <c r="AD269" i="1"/>
  <c r="AE269" i="1"/>
  <c r="AF269" i="1"/>
  <c r="AG269" i="1"/>
  <c r="AH269" i="1"/>
  <c r="AI269" i="1"/>
  <c r="Y270" i="1"/>
  <c r="Z270" i="1"/>
  <c r="AA270" i="1"/>
  <c r="AB270" i="1"/>
  <c r="AC270" i="1"/>
  <c r="AD270" i="1"/>
  <c r="AE270" i="1"/>
  <c r="AF270" i="1"/>
  <c r="AG270" i="1"/>
  <c r="AH270" i="1"/>
  <c r="AI270" i="1"/>
  <c r="Y271" i="1"/>
  <c r="Z271" i="1"/>
  <c r="AA271" i="1"/>
  <c r="AB271" i="1"/>
  <c r="AC271" i="1"/>
  <c r="AD271" i="1"/>
  <c r="AE271" i="1"/>
  <c r="AF271" i="1"/>
  <c r="AG271" i="1"/>
  <c r="AH271" i="1"/>
  <c r="AI271" i="1"/>
  <c r="Y272" i="1"/>
  <c r="Z272" i="1"/>
  <c r="AA272" i="1"/>
  <c r="AB272" i="1"/>
  <c r="AC272" i="1"/>
  <c r="AD272" i="1"/>
  <c r="AE272" i="1"/>
  <c r="AF272" i="1"/>
  <c r="AG272" i="1"/>
  <c r="AH272" i="1"/>
  <c r="AI272" i="1"/>
  <c r="Y273" i="1"/>
  <c r="Z273" i="1"/>
  <c r="AA273" i="1"/>
  <c r="AB273" i="1"/>
  <c r="AC273" i="1"/>
  <c r="AD273" i="1"/>
  <c r="AE273" i="1"/>
  <c r="AF273" i="1"/>
  <c r="AG273" i="1"/>
  <c r="AH273" i="1"/>
  <c r="AI273" i="1"/>
  <c r="Y274" i="1"/>
  <c r="Z274" i="1"/>
  <c r="AA274" i="1"/>
  <c r="AB274" i="1"/>
  <c r="AC274" i="1"/>
  <c r="AD274" i="1"/>
  <c r="AE274" i="1"/>
  <c r="AF274" i="1"/>
  <c r="AG274" i="1"/>
  <c r="AH274" i="1"/>
  <c r="AI274" i="1"/>
  <c r="Y275" i="1"/>
  <c r="Z275" i="1"/>
  <c r="AA275" i="1"/>
  <c r="AB275" i="1"/>
  <c r="AC275" i="1"/>
  <c r="AD275" i="1"/>
  <c r="AE275" i="1"/>
  <c r="AF275" i="1"/>
  <c r="AG275" i="1"/>
  <c r="AH275" i="1"/>
  <c r="AI275" i="1"/>
  <c r="Y276" i="1"/>
  <c r="Z276" i="1"/>
  <c r="AA276" i="1"/>
  <c r="AB276" i="1"/>
  <c r="AC276" i="1"/>
  <c r="AD276" i="1"/>
  <c r="AE276" i="1"/>
  <c r="AF276" i="1"/>
  <c r="AG276" i="1"/>
  <c r="AH276" i="1"/>
  <c r="AI276" i="1"/>
  <c r="Y277" i="1"/>
  <c r="Z277" i="1"/>
  <c r="AA277" i="1"/>
  <c r="AB277" i="1"/>
  <c r="AC277" i="1"/>
  <c r="AD277" i="1"/>
  <c r="AE277" i="1"/>
  <c r="AF277" i="1"/>
  <c r="AG277" i="1"/>
  <c r="AH277" i="1"/>
  <c r="AI277" i="1"/>
  <c r="Y278" i="1"/>
  <c r="Z278" i="1"/>
  <c r="AA278" i="1"/>
  <c r="AB278" i="1"/>
  <c r="AC278" i="1"/>
  <c r="AD278" i="1"/>
  <c r="AE278" i="1"/>
  <c r="AF278" i="1"/>
  <c r="AG278" i="1"/>
  <c r="AH278" i="1"/>
  <c r="AI278" i="1"/>
  <c r="Y279" i="1"/>
  <c r="Z279" i="1"/>
  <c r="AA279" i="1"/>
  <c r="AB279" i="1"/>
  <c r="AC279" i="1"/>
  <c r="AD279" i="1"/>
  <c r="AE279" i="1"/>
  <c r="AF279" i="1"/>
  <c r="AG279" i="1"/>
  <c r="AH279" i="1"/>
  <c r="AI279" i="1"/>
  <c r="Y280" i="1"/>
  <c r="Z280" i="1"/>
  <c r="AA280" i="1"/>
  <c r="AB280" i="1"/>
  <c r="AC280" i="1"/>
  <c r="AD280" i="1"/>
  <c r="AE280" i="1"/>
  <c r="AF280" i="1"/>
  <c r="AG280" i="1"/>
  <c r="AH280" i="1"/>
  <c r="AI280" i="1"/>
  <c r="Y281" i="1"/>
  <c r="Z281" i="1"/>
  <c r="AA281" i="1"/>
  <c r="AB281" i="1"/>
  <c r="AC281" i="1"/>
  <c r="AD281" i="1"/>
  <c r="AE281" i="1"/>
  <c r="AF281" i="1"/>
  <c r="AG281" i="1"/>
  <c r="AH281" i="1"/>
  <c r="AI281" i="1"/>
  <c r="Y282" i="1"/>
  <c r="Z282" i="1"/>
  <c r="AA282" i="1"/>
  <c r="AB282" i="1"/>
  <c r="AC282" i="1"/>
  <c r="AD282" i="1"/>
  <c r="AE282" i="1"/>
  <c r="AF282" i="1"/>
  <c r="AG282" i="1"/>
  <c r="AH282" i="1"/>
  <c r="AI282" i="1"/>
  <c r="Y283" i="1"/>
  <c r="Z283" i="1"/>
  <c r="AA283" i="1"/>
  <c r="AB283" i="1"/>
  <c r="AC283" i="1"/>
  <c r="AD283" i="1"/>
  <c r="AE283" i="1"/>
  <c r="AF283" i="1"/>
  <c r="AG283" i="1"/>
  <c r="AH283" i="1"/>
  <c r="AI283" i="1"/>
  <c r="Y284" i="1"/>
  <c r="Z284" i="1"/>
  <c r="AA284" i="1"/>
  <c r="AB284" i="1"/>
  <c r="AC284" i="1"/>
  <c r="AD284" i="1"/>
  <c r="AE284" i="1"/>
  <c r="AF284" i="1"/>
  <c r="AG284" i="1"/>
  <c r="AH284" i="1"/>
  <c r="AI284" i="1"/>
  <c r="Y285" i="1"/>
  <c r="Z285" i="1"/>
  <c r="AA285" i="1"/>
  <c r="AB285" i="1"/>
  <c r="AC285" i="1"/>
  <c r="AD285" i="1"/>
  <c r="AE285" i="1"/>
  <c r="AF285" i="1"/>
  <c r="AG285" i="1"/>
  <c r="AH285" i="1"/>
  <c r="AI285" i="1"/>
  <c r="Y286" i="1"/>
  <c r="Z286" i="1"/>
  <c r="AA286" i="1"/>
  <c r="AB286" i="1"/>
  <c r="AC286" i="1"/>
  <c r="AD286" i="1"/>
  <c r="AE286" i="1"/>
  <c r="AF286" i="1"/>
  <c r="AG286" i="1"/>
  <c r="AH286" i="1"/>
  <c r="AI286" i="1"/>
  <c r="Y287" i="1"/>
  <c r="Z287" i="1"/>
  <c r="AA287" i="1"/>
  <c r="AB287" i="1"/>
  <c r="AC287" i="1"/>
  <c r="AD287" i="1"/>
  <c r="AE287" i="1"/>
  <c r="AF287" i="1"/>
  <c r="AG287" i="1"/>
  <c r="AH287" i="1"/>
  <c r="AI287" i="1"/>
  <c r="Y288" i="1"/>
  <c r="Z288" i="1"/>
  <c r="AA288" i="1"/>
  <c r="AB288" i="1"/>
  <c r="AC288" i="1"/>
  <c r="AD288" i="1"/>
  <c r="AE288" i="1"/>
  <c r="AF288" i="1"/>
  <c r="AG288" i="1"/>
  <c r="AH288" i="1"/>
  <c r="AI288" i="1"/>
  <c r="Y289" i="1"/>
  <c r="Z289" i="1"/>
  <c r="AA289" i="1"/>
  <c r="AB289" i="1"/>
  <c r="AC289" i="1"/>
  <c r="AD289" i="1"/>
  <c r="AE289" i="1"/>
  <c r="AF289" i="1"/>
  <c r="AG289" i="1"/>
  <c r="AH289" i="1"/>
  <c r="AI289" i="1"/>
  <c r="Y290" i="1"/>
  <c r="Z290" i="1"/>
  <c r="AA290" i="1"/>
  <c r="AB290" i="1"/>
  <c r="AC290" i="1"/>
  <c r="AD290" i="1"/>
  <c r="AE290" i="1"/>
  <c r="AF290" i="1"/>
  <c r="AG290" i="1"/>
  <c r="AH290" i="1"/>
  <c r="AI290" i="1"/>
  <c r="Y291" i="1"/>
  <c r="Z291" i="1"/>
  <c r="AA291" i="1"/>
  <c r="AB291" i="1"/>
  <c r="AC291" i="1"/>
  <c r="AD291" i="1"/>
  <c r="AE291" i="1"/>
  <c r="AF291" i="1"/>
  <c r="AG291" i="1"/>
  <c r="AH291" i="1"/>
  <c r="AI291" i="1"/>
  <c r="Y292" i="1"/>
  <c r="Z292" i="1"/>
  <c r="AA292" i="1"/>
  <c r="AB292" i="1"/>
  <c r="AC292" i="1"/>
  <c r="AD292" i="1"/>
  <c r="AE292" i="1"/>
  <c r="AF292" i="1"/>
  <c r="AG292" i="1"/>
  <c r="AH292" i="1"/>
  <c r="AI292" i="1"/>
  <c r="Y293" i="1"/>
  <c r="Z293" i="1"/>
  <c r="AA293" i="1"/>
  <c r="AB293" i="1"/>
  <c r="AC293" i="1"/>
  <c r="AD293" i="1"/>
  <c r="AE293" i="1"/>
  <c r="AF293" i="1"/>
  <c r="AG293" i="1"/>
  <c r="AH293" i="1"/>
  <c r="AI293" i="1"/>
  <c r="Y294" i="1"/>
  <c r="Z294" i="1"/>
  <c r="AA294" i="1"/>
  <c r="AB294" i="1"/>
  <c r="AC294" i="1"/>
  <c r="AD294" i="1"/>
  <c r="AE294" i="1"/>
  <c r="AF294" i="1"/>
  <c r="AG294" i="1"/>
  <c r="AH294" i="1"/>
  <c r="AI294" i="1"/>
  <c r="Y295" i="1"/>
  <c r="Z295" i="1"/>
  <c r="AA295" i="1"/>
  <c r="AB295" i="1"/>
  <c r="AC295" i="1"/>
  <c r="AD295" i="1"/>
  <c r="AE295" i="1"/>
  <c r="AF295" i="1"/>
  <c r="AG295" i="1"/>
  <c r="AH295" i="1"/>
  <c r="AI295" i="1"/>
  <c r="Y296" i="1"/>
  <c r="Z296" i="1"/>
  <c r="AA296" i="1"/>
  <c r="AB296" i="1"/>
  <c r="AC296" i="1"/>
  <c r="AD296" i="1"/>
  <c r="AE296" i="1"/>
  <c r="AF296" i="1"/>
  <c r="AG296" i="1"/>
  <c r="AH296" i="1"/>
  <c r="AI296" i="1"/>
  <c r="Y297" i="1"/>
  <c r="Z297" i="1"/>
  <c r="AA297" i="1"/>
  <c r="AB297" i="1"/>
  <c r="AC297" i="1"/>
  <c r="AD297" i="1"/>
  <c r="AE297" i="1"/>
  <c r="AF297" i="1"/>
  <c r="AG297" i="1"/>
  <c r="AH297" i="1"/>
  <c r="AI297" i="1"/>
  <c r="Y298" i="1"/>
  <c r="Z298" i="1"/>
  <c r="AA298" i="1"/>
  <c r="AB298" i="1"/>
  <c r="AC298" i="1"/>
  <c r="AD298" i="1"/>
  <c r="AE298" i="1"/>
  <c r="AF298" i="1"/>
  <c r="AG298" i="1"/>
  <c r="AH298" i="1"/>
  <c r="AI298" i="1"/>
  <c r="Y299" i="1"/>
  <c r="Z299" i="1"/>
  <c r="AA299" i="1"/>
  <c r="AB299" i="1"/>
  <c r="AC299" i="1"/>
  <c r="AD299" i="1"/>
  <c r="AE299" i="1"/>
  <c r="AF299" i="1"/>
  <c r="AG299" i="1"/>
  <c r="AH299" i="1"/>
  <c r="AI299" i="1"/>
  <c r="Y300" i="1"/>
  <c r="Z300" i="1"/>
  <c r="AA300" i="1"/>
  <c r="AB300" i="1"/>
  <c r="AC300" i="1"/>
  <c r="AD300" i="1"/>
  <c r="AE300" i="1"/>
  <c r="AF300" i="1"/>
  <c r="AG300" i="1"/>
  <c r="AH300" i="1"/>
  <c r="AI300" i="1"/>
  <c r="Y301" i="1"/>
  <c r="Z301" i="1"/>
  <c r="AA301" i="1"/>
  <c r="AB301" i="1"/>
  <c r="AC301" i="1"/>
  <c r="AD301" i="1"/>
  <c r="AE301" i="1"/>
  <c r="AF301" i="1"/>
  <c r="AG301" i="1"/>
  <c r="AH301" i="1"/>
  <c r="AI301" i="1"/>
  <c r="Y302" i="1"/>
  <c r="Z302" i="1"/>
  <c r="AA302" i="1"/>
  <c r="AB302" i="1"/>
  <c r="AC302" i="1"/>
  <c r="AD302" i="1"/>
  <c r="AE302" i="1"/>
  <c r="AF302" i="1"/>
  <c r="AG302" i="1"/>
  <c r="AH302" i="1"/>
  <c r="AI302" i="1"/>
  <c r="Y303" i="1"/>
  <c r="Z303" i="1"/>
  <c r="AA303" i="1"/>
  <c r="AB303" i="1"/>
  <c r="AC303" i="1"/>
  <c r="AD303" i="1"/>
  <c r="AE303" i="1"/>
  <c r="AF303" i="1"/>
  <c r="AG303" i="1"/>
  <c r="AH303" i="1"/>
  <c r="AI303" i="1"/>
  <c r="Y304" i="1"/>
  <c r="Z304" i="1"/>
  <c r="AA304" i="1"/>
  <c r="AB304" i="1"/>
  <c r="AC304" i="1"/>
  <c r="AD304" i="1"/>
  <c r="AE304" i="1"/>
  <c r="AF304" i="1"/>
  <c r="AG304" i="1"/>
  <c r="AH304" i="1"/>
  <c r="AI304" i="1"/>
  <c r="Y305" i="1"/>
  <c r="Z305" i="1"/>
  <c r="AA305" i="1"/>
  <c r="AB305" i="1"/>
  <c r="AC305" i="1"/>
  <c r="AD305" i="1"/>
  <c r="AE305" i="1"/>
  <c r="AF305" i="1"/>
  <c r="AG305" i="1"/>
  <c r="AH305" i="1"/>
  <c r="AI305" i="1"/>
  <c r="Y306" i="1"/>
  <c r="Z306" i="1"/>
  <c r="AA306" i="1"/>
  <c r="AB306" i="1"/>
  <c r="AC306" i="1"/>
  <c r="AD306" i="1"/>
  <c r="AE306" i="1"/>
  <c r="AF306" i="1"/>
  <c r="AG306" i="1"/>
  <c r="AH306" i="1"/>
  <c r="AI306" i="1"/>
  <c r="Y307" i="1"/>
  <c r="Z307" i="1"/>
  <c r="AA307" i="1"/>
  <c r="AB307" i="1"/>
  <c r="AC307" i="1"/>
  <c r="AD307" i="1"/>
  <c r="AE307" i="1"/>
  <c r="AF307" i="1"/>
  <c r="AG307" i="1"/>
  <c r="AH307" i="1"/>
  <c r="AI307" i="1"/>
  <c r="Y308" i="1"/>
  <c r="Z308" i="1"/>
  <c r="AA308" i="1"/>
  <c r="AB308" i="1"/>
  <c r="AC308" i="1"/>
  <c r="AD308" i="1"/>
  <c r="AE308" i="1"/>
  <c r="AF308" i="1"/>
  <c r="AG308" i="1"/>
  <c r="AH308" i="1"/>
  <c r="AI308" i="1"/>
  <c r="Y309" i="1"/>
  <c r="Z309" i="1"/>
  <c r="AA309" i="1"/>
  <c r="AB309" i="1"/>
  <c r="AC309" i="1"/>
  <c r="AD309" i="1"/>
  <c r="AE309" i="1"/>
  <c r="AF309" i="1"/>
  <c r="AG309" i="1"/>
  <c r="AH309" i="1"/>
  <c r="AI309" i="1"/>
  <c r="Y310" i="1"/>
  <c r="Z310" i="1"/>
  <c r="AA310" i="1"/>
  <c r="AB310" i="1"/>
  <c r="AC310" i="1"/>
  <c r="AD310" i="1"/>
  <c r="AE310" i="1"/>
  <c r="AF310" i="1"/>
  <c r="AG310" i="1"/>
  <c r="AH310" i="1"/>
  <c r="AI310" i="1"/>
  <c r="Y311" i="1"/>
  <c r="Z311" i="1"/>
  <c r="AA311" i="1"/>
  <c r="AB311" i="1"/>
  <c r="AC311" i="1"/>
  <c r="AD311" i="1"/>
  <c r="AE311" i="1"/>
  <c r="AF311" i="1"/>
  <c r="AG311" i="1"/>
  <c r="AH311" i="1"/>
  <c r="AI311" i="1"/>
  <c r="Y312" i="1"/>
  <c r="Z312" i="1"/>
  <c r="AA312" i="1"/>
  <c r="AB312" i="1"/>
  <c r="AC312" i="1"/>
  <c r="AD312" i="1"/>
  <c r="AE312" i="1"/>
  <c r="AF312" i="1"/>
  <c r="AG312" i="1"/>
  <c r="AH312" i="1"/>
  <c r="AI312" i="1"/>
  <c r="Y313" i="1"/>
  <c r="Z313" i="1"/>
  <c r="AA313" i="1"/>
  <c r="AB313" i="1"/>
  <c r="AC313" i="1"/>
  <c r="AD313" i="1"/>
  <c r="AE313" i="1"/>
  <c r="AF313" i="1"/>
  <c r="AG313" i="1"/>
  <c r="AH313" i="1"/>
  <c r="AI313" i="1"/>
  <c r="Y314" i="1"/>
  <c r="Z314" i="1"/>
  <c r="AA314" i="1"/>
  <c r="AB314" i="1"/>
  <c r="AC314" i="1"/>
  <c r="AD314" i="1"/>
  <c r="AE314" i="1"/>
  <c r="AF314" i="1"/>
  <c r="AG314" i="1"/>
  <c r="AH314" i="1"/>
  <c r="AI314" i="1"/>
  <c r="Y315" i="1"/>
  <c r="Z315" i="1"/>
  <c r="AA315" i="1"/>
  <c r="AB315" i="1"/>
  <c r="AC315" i="1"/>
  <c r="AD315" i="1"/>
  <c r="AE315" i="1"/>
  <c r="AF315" i="1"/>
  <c r="AG315" i="1"/>
  <c r="AH315" i="1"/>
  <c r="AI315" i="1"/>
  <c r="Y316" i="1"/>
  <c r="Z316" i="1"/>
  <c r="AA316" i="1"/>
  <c r="AB316" i="1"/>
  <c r="AC316" i="1"/>
  <c r="AD316" i="1"/>
  <c r="AE316" i="1"/>
  <c r="AF316" i="1"/>
  <c r="AG316" i="1"/>
  <c r="AH316" i="1"/>
  <c r="AI316" i="1"/>
  <c r="Y317" i="1"/>
  <c r="Z317" i="1"/>
  <c r="AA317" i="1"/>
  <c r="AB317" i="1"/>
  <c r="AC317" i="1"/>
  <c r="AD317" i="1"/>
  <c r="AE317" i="1"/>
  <c r="AF317" i="1"/>
  <c r="AG317" i="1"/>
  <c r="AH317" i="1"/>
  <c r="AI317" i="1"/>
  <c r="Y318" i="1"/>
  <c r="Z318" i="1"/>
  <c r="AA318" i="1"/>
  <c r="AB318" i="1"/>
  <c r="AC318" i="1"/>
  <c r="AD318" i="1"/>
  <c r="AE318" i="1"/>
  <c r="AF318" i="1"/>
  <c r="AG318" i="1"/>
  <c r="AH318" i="1"/>
  <c r="AI318" i="1"/>
  <c r="Y319" i="1"/>
  <c r="Z319" i="1"/>
  <c r="AA319" i="1"/>
  <c r="AB319" i="1"/>
  <c r="AC319" i="1"/>
  <c r="AD319" i="1"/>
  <c r="AE319" i="1"/>
  <c r="AF319" i="1"/>
  <c r="AG319" i="1"/>
  <c r="AH319" i="1"/>
  <c r="AI319" i="1"/>
  <c r="Y320" i="1"/>
  <c r="Z320" i="1"/>
  <c r="AA320" i="1"/>
  <c r="AB320" i="1"/>
  <c r="AC320" i="1"/>
  <c r="AD320" i="1"/>
  <c r="AE320" i="1"/>
  <c r="AF320" i="1"/>
  <c r="AG320" i="1"/>
  <c r="AH320" i="1"/>
  <c r="AI320" i="1"/>
  <c r="Y321" i="1"/>
  <c r="Z321" i="1"/>
  <c r="AA321" i="1"/>
  <c r="AB321" i="1"/>
  <c r="AC321" i="1"/>
  <c r="AD321" i="1"/>
  <c r="AE321" i="1"/>
  <c r="AF321" i="1"/>
  <c r="AG321" i="1"/>
  <c r="AH321" i="1"/>
  <c r="AI321" i="1"/>
  <c r="Y322" i="1"/>
  <c r="Z322" i="1"/>
  <c r="AA322" i="1"/>
  <c r="AB322" i="1"/>
  <c r="AC322" i="1"/>
  <c r="AD322" i="1"/>
  <c r="AE322" i="1"/>
  <c r="AF322" i="1"/>
  <c r="AG322" i="1"/>
  <c r="AH322" i="1"/>
  <c r="AI322" i="1"/>
  <c r="Y323" i="1"/>
  <c r="Z323" i="1"/>
  <c r="AA323" i="1"/>
  <c r="AB323" i="1"/>
  <c r="AC323" i="1"/>
  <c r="AD323" i="1"/>
  <c r="AE323" i="1"/>
  <c r="AF323" i="1"/>
  <c r="AG323" i="1"/>
  <c r="AH323" i="1"/>
  <c r="AI323" i="1"/>
  <c r="Y324" i="1"/>
  <c r="Z324" i="1"/>
  <c r="AA324" i="1"/>
  <c r="AB324" i="1"/>
  <c r="AC324" i="1"/>
  <c r="AD324" i="1"/>
  <c r="AE324" i="1"/>
  <c r="AF324" i="1"/>
  <c r="AG324" i="1"/>
  <c r="AH324" i="1"/>
  <c r="AI324" i="1"/>
  <c r="Y325" i="1"/>
  <c r="Z325" i="1"/>
  <c r="AA325" i="1"/>
  <c r="AB325" i="1"/>
  <c r="AC325" i="1"/>
  <c r="AD325" i="1"/>
  <c r="AE325" i="1"/>
  <c r="AF325" i="1"/>
  <c r="AG325" i="1"/>
  <c r="AH325" i="1"/>
  <c r="AI325" i="1"/>
  <c r="Y326" i="1"/>
  <c r="Z326" i="1"/>
  <c r="AA326" i="1"/>
  <c r="AB326" i="1"/>
  <c r="AC326" i="1"/>
  <c r="AD326" i="1"/>
  <c r="AE326" i="1"/>
  <c r="AF326" i="1"/>
  <c r="AG326" i="1"/>
  <c r="AH326" i="1"/>
  <c r="AI326" i="1"/>
  <c r="Y327" i="1"/>
  <c r="Z327" i="1"/>
  <c r="AA327" i="1"/>
  <c r="AB327" i="1"/>
  <c r="AC327" i="1"/>
  <c r="AD327" i="1"/>
  <c r="AE327" i="1"/>
  <c r="AF327" i="1"/>
  <c r="AG327" i="1"/>
  <c r="AH327" i="1"/>
  <c r="AI327" i="1"/>
  <c r="Y328" i="1"/>
  <c r="Z328" i="1"/>
  <c r="AA328" i="1"/>
  <c r="AB328" i="1"/>
  <c r="AC328" i="1"/>
  <c r="AD328" i="1"/>
  <c r="AE328" i="1"/>
  <c r="AF328" i="1"/>
  <c r="AG328" i="1"/>
  <c r="AH328" i="1"/>
  <c r="AI328" i="1"/>
  <c r="Y329" i="1"/>
  <c r="Z329" i="1"/>
  <c r="AA329" i="1"/>
  <c r="AB329" i="1"/>
  <c r="AC329" i="1"/>
  <c r="AD329" i="1"/>
  <c r="AE329" i="1"/>
  <c r="AF329" i="1"/>
  <c r="AG329" i="1"/>
  <c r="AH329" i="1"/>
  <c r="AI329" i="1"/>
  <c r="Y330" i="1"/>
  <c r="Z330" i="1"/>
  <c r="AA330" i="1"/>
  <c r="AB330" i="1"/>
  <c r="AC330" i="1"/>
  <c r="AD330" i="1"/>
  <c r="AE330" i="1"/>
  <c r="AF330" i="1"/>
  <c r="AG330" i="1"/>
  <c r="AH330" i="1"/>
  <c r="AI330" i="1"/>
  <c r="Y331" i="1"/>
  <c r="Z331" i="1"/>
  <c r="AA331" i="1"/>
  <c r="AB331" i="1"/>
  <c r="AC331" i="1"/>
  <c r="AD331" i="1"/>
  <c r="AE331" i="1"/>
  <c r="AF331" i="1"/>
  <c r="AG331" i="1"/>
  <c r="AH331" i="1"/>
  <c r="AI331" i="1"/>
  <c r="Y332" i="1"/>
  <c r="Z332" i="1"/>
  <c r="AA332" i="1"/>
  <c r="AB332" i="1"/>
  <c r="AC332" i="1"/>
  <c r="AD332" i="1"/>
  <c r="AE332" i="1"/>
  <c r="AF332" i="1"/>
  <c r="AG332" i="1"/>
  <c r="AH332" i="1"/>
  <c r="AI332" i="1"/>
  <c r="Y333" i="1"/>
  <c r="Z333" i="1"/>
  <c r="AA333" i="1"/>
  <c r="AB333" i="1"/>
  <c r="AC333" i="1"/>
  <c r="AD333" i="1"/>
  <c r="AE333" i="1"/>
  <c r="AF333" i="1"/>
  <c r="AG333" i="1"/>
  <c r="AH333" i="1"/>
  <c r="AI333" i="1"/>
  <c r="Y334" i="1"/>
  <c r="Z334" i="1"/>
  <c r="AA334" i="1"/>
  <c r="AB334" i="1"/>
  <c r="AC334" i="1"/>
  <c r="AD334" i="1"/>
  <c r="AE334" i="1"/>
  <c r="AF334" i="1"/>
  <c r="AG334" i="1"/>
  <c r="AH334" i="1"/>
  <c r="AI334" i="1"/>
  <c r="Y335" i="1"/>
  <c r="Z335" i="1"/>
  <c r="AA335" i="1"/>
  <c r="AB335" i="1"/>
  <c r="AC335" i="1"/>
  <c r="AD335" i="1"/>
  <c r="AE335" i="1"/>
  <c r="AF335" i="1"/>
  <c r="AG335" i="1"/>
  <c r="AH335" i="1"/>
  <c r="AI335" i="1"/>
  <c r="Y336" i="1"/>
  <c r="Z336" i="1"/>
  <c r="AA336" i="1"/>
  <c r="AB336" i="1"/>
  <c r="AC336" i="1"/>
  <c r="AD336" i="1"/>
  <c r="AE336" i="1"/>
  <c r="AF336" i="1"/>
  <c r="AG336" i="1"/>
  <c r="AH336" i="1"/>
  <c r="AI336" i="1"/>
  <c r="Y337" i="1"/>
  <c r="Z337" i="1"/>
  <c r="AA337" i="1"/>
  <c r="AB337" i="1"/>
  <c r="AC337" i="1"/>
  <c r="AD337" i="1"/>
  <c r="AE337" i="1"/>
  <c r="AF337" i="1"/>
  <c r="AG337" i="1"/>
  <c r="AH337" i="1"/>
  <c r="AI337" i="1"/>
  <c r="Y338" i="1"/>
  <c r="Z338" i="1"/>
  <c r="AA338" i="1"/>
  <c r="AB338" i="1"/>
  <c r="AC338" i="1"/>
  <c r="AD338" i="1"/>
  <c r="AE338" i="1"/>
  <c r="AF338" i="1"/>
  <c r="AG338" i="1"/>
  <c r="AH338" i="1"/>
  <c r="AI338" i="1"/>
  <c r="Y339" i="1"/>
  <c r="Z339" i="1"/>
  <c r="AA339" i="1"/>
  <c r="AB339" i="1"/>
  <c r="AC339" i="1"/>
  <c r="AD339" i="1"/>
  <c r="AE339" i="1"/>
  <c r="AF339" i="1"/>
  <c r="AG339" i="1"/>
  <c r="AH339" i="1"/>
  <c r="AI339" i="1"/>
  <c r="Y340" i="1"/>
  <c r="Z340" i="1"/>
  <c r="AA340" i="1"/>
  <c r="AB340" i="1"/>
  <c r="AC340" i="1"/>
  <c r="AD340" i="1"/>
  <c r="AE340" i="1"/>
  <c r="AF340" i="1"/>
  <c r="AG340" i="1"/>
  <c r="AH340" i="1"/>
  <c r="AI340" i="1"/>
  <c r="Y341" i="1"/>
  <c r="Z341" i="1"/>
  <c r="AA341" i="1"/>
  <c r="AB341" i="1"/>
  <c r="AC341" i="1"/>
  <c r="AD341" i="1"/>
  <c r="AE341" i="1"/>
  <c r="AF341" i="1"/>
  <c r="AG341" i="1"/>
  <c r="AH341" i="1"/>
  <c r="AI341" i="1"/>
  <c r="Y342" i="1"/>
  <c r="Z342" i="1"/>
  <c r="AA342" i="1"/>
  <c r="AB342" i="1"/>
  <c r="AC342" i="1"/>
  <c r="AD342" i="1"/>
  <c r="AE342" i="1"/>
  <c r="AF342" i="1"/>
  <c r="AG342" i="1"/>
  <c r="AH342" i="1"/>
  <c r="AI342" i="1"/>
  <c r="Y343" i="1"/>
  <c r="Z343" i="1"/>
  <c r="AA343" i="1"/>
  <c r="AB343" i="1"/>
  <c r="AC343" i="1"/>
  <c r="AD343" i="1"/>
  <c r="AE343" i="1"/>
  <c r="AF343" i="1"/>
  <c r="AG343" i="1"/>
  <c r="AH343" i="1"/>
  <c r="AI343" i="1"/>
  <c r="Y344" i="1"/>
  <c r="Z344" i="1"/>
  <c r="AA344" i="1"/>
  <c r="AB344" i="1"/>
  <c r="AC344" i="1"/>
  <c r="AD344" i="1"/>
  <c r="AE344" i="1"/>
  <c r="AF344" i="1"/>
  <c r="AG344" i="1"/>
  <c r="AH344" i="1"/>
  <c r="AI344" i="1"/>
  <c r="Y345" i="1"/>
  <c r="Z345" i="1"/>
  <c r="AA345" i="1"/>
  <c r="AB345" i="1"/>
  <c r="AC345" i="1"/>
  <c r="AD345" i="1"/>
  <c r="AE345" i="1"/>
  <c r="AF345" i="1"/>
  <c r="AG345" i="1"/>
  <c r="AH345" i="1"/>
  <c r="AI345" i="1"/>
  <c r="Y346" i="1"/>
  <c r="Z346" i="1"/>
  <c r="AA346" i="1"/>
  <c r="AB346" i="1"/>
  <c r="AC346" i="1"/>
  <c r="AD346" i="1"/>
  <c r="AE346" i="1"/>
  <c r="AF346" i="1"/>
  <c r="AG346" i="1"/>
  <c r="AH346" i="1"/>
  <c r="AI346" i="1"/>
  <c r="Y347" i="1"/>
  <c r="Z347" i="1"/>
  <c r="AA347" i="1"/>
  <c r="AB347" i="1"/>
  <c r="AC347" i="1"/>
  <c r="AD347" i="1"/>
  <c r="AE347" i="1"/>
  <c r="AF347" i="1"/>
  <c r="AG347" i="1"/>
  <c r="AH347" i="1"/>
  <c r="AI347" i="1"/>
  <c r="Y348" i="1"/>
  <c r="Z348" i="1"/>
  <c r="AA348" i="1"/>
  <c r="AB348" i="1"/>
  <c r="AC348" i="1"/>
  <c r="AD348" i="1"/>
  <c r="AE348" i="1"/>
  <c r="AF348" i="1"/>
  <c r="AG348" i="1"/>
  <c r="AH348" i="1"/>
  <c r="AI348" i="1"/>
  <c r="Y349" i="1"/>
  <c r="Z349" i="1"/>
  <c r="AA349" i="1"/>
  <c r="AB349" i="1"/>
  <c r="AC349" i="1"/>
  <c r="AD349" i="1"/>
  <c r="AE349" i="1"/>
  <c r="AF349" i="1"/>
  <c r="AG349" i="1"/>
  <c r="AH349" i="1"/>
  <c r="AI349" i="1"/>
  <c r="Y350" i="1"/>
  <c r="Z350" i="1"/>
  <c r="AA350" i="1"/>
  <c r="AB350" i="1"/>
  <c r="AC350" i="1"/>
  <c r="AD350" i="1"/>
  <c r="AE350" i="1"/>
  <c r="AF350" i="1"/>
  <c r="AG350" i="1"/>
  <c r="AH350" i="1"/>
  <c r="AI350" i="1"/>
  <c r="Y351" i="1"/>
  <c r="Z351" i="1"/>
  <c r="AA351" i="1"/>
  <c r="AB351" i="1"/>
  <c r="AC351" i="1"/>
  <c r="AD351" i="1"/>
  <c r="AE351" i="1"/>
  <c r="AF351" i="1"/>
  <c r="AG351" i="1"/>
  <c r="AH351" i="1"/>
  <c r="AI351" i="1"/>
  <c r="Y352" i="1"/>
  <c r="Z352" i="1"/>
  <c r="AA352" i="1"/>
  <c r="AB352" i="1"/>
  <c r="AC352" i="1"/>
  <c r="AD352" i="1"/>
  <c r="AE352" i="1"/>
  <c r="AF352" i="1"/>
  <c r="AG352" i="1"/>
  <c r="AH352" i="1"/>
  <c r="AI352" i="1"/>
  <c r="Y353" i="1"/>
  <c r="Z353" i="1"/>
  <c r="AA353" i="1"/>
  <c r="AB353" i="1"/>
  <c r="AC353" i="1"/>
  <c r="AD353" i="1"/>
  <c r="AE353" i="1"/>
  <c r="AF353" i="1"/>
  <c r="AG353" i="1"/>
  <c r="AH353" i="1"/>
  <c r="AI353" i="1"/>
  <c r="Y354" i="1"/>
  <c r="Z354" i="1"/>
  <c r="AA354" i="1"/>
  <c r="AB354" i="1"/>
  <c r="AC354" i="1"/>
  <c r="AD354" i="1"/>
  <c r="AE354" i="1"/>
  <c r="AF354" i="1"/>
  <c r="AG354" i="1"/>
  <c r="AH354" i="1"/>
  <c r="AI354" i="1"/>
  <c r="Y355" i="1"/>
  <c r="Z355" i="1"/>
  <c r="AA355" i="1"/>
  <c r="AB355" i="1"/>
  <c r="AC355" i="1"/>
  <c r="AD355" i="1"/>
  <c r="AE355" i="1"/>
  <c r="AF355" i="1"/>
  <c r="AG355" i="1"/>
  <c r="AH355" i="1"/>
  <c r="AI355" i="1"/>
  <c r="Y356" i="1"/>
  <c r="Z356" i="1"/>
  <c r="AA356" i="1"/>
  <c r="AB356" i="1"/>
  <c r="AC356" i="1"/>
  <c r="AD356" i="1"/>
  <c r="AE356" i="1"/>
  <c r="AF356" i="1"/>
  <c r="AG356" i="1"/>
  <c r="AH356" i="1"/>
  <c r="AI356" i="1"/>
  <c r="Y357" i="1"/>
  <c r="Z357" i="1"/>
  <c r="AA357" i="1"/>
  <c r="AB357" i="1"/>
  <c r="AC357" i="1"/>
  <c r="AD357" i="1"/>
  <c r="AE357" i="1"/>
  <c r="AF357" i="1"/>
  <c r="AG357" i="1"/>
  <c r="AH357" i="1"/>
  <c r="AI357" i="1"/>
  <c r="Y358" i="1"/>
  <c r="Z358" i="1"/>
  <c r="AA358" i="1"/>
  <c r="AB358" i="1"/>
  <c r="AC358" i="1"/>
  <c r="AD358" i="1"/>
  <c r="AE358" i="1"/>
  <c r="AF358" i="1"/>
  <c r="AG358" i="1"/>
  <c r="AH358" i="1"/>
  <c r="AI358" i="1"/>
  <c r="Y359" i="1"/>
  <c r="Z359" i="1"/>
  <c r="AA359" i="1"/>
  <c r="AB359" i="1"/>
  <c r="AC359" i="1"/>
  <c r="AD359" i="1"/>
  <c r="AE359" i="1"/>
  <c r="AF359" i="1"/>
  <c r="AG359" i="1"/>
  <c r="AH359" i="1"/>
  <c r="AI359" i="1"/>
  <c r="Y360" i="1"/>
  <c r="Z360" i="1"/>
  <c r="AA360" i="1"/>
  <c r="AB360" i="1"/>
  <c r="AC360" i="1"/>
  <c r="AD360" i="1"/>
  <c r="AE360" i="1"/>
  <c r="AF360" i="1"/>
  <c r="AG360" i="1"/>
  <c r="AH360" i="1"/>
  <c r="AI360" i="1"/>
  <c r="Y361" i="1"/>
  <c r="Z361" i="1"/>
  <c r="AA361" i="1"/>
  <c r="AB361" i="1"/>
  <c r="AC361" i="1"/>
  <c r="AD361" i="1"/>
  <c r="AE361" i="1"/>
  <c r="AF361" i="1"/>
  <c r="AG361" i="1"/>
  <c r="AH361" i="1"/>
  <c r="AI361" i="1"/>
  <c r="Y362" i="1"/>
  <c r="Z362" i="1"/>
  <c r="AA362" i="1"/>
  <c r="AB362" i="1"/>
  <c r="AC362" i="1"/>
  <c r="AD362" i="1"/>
  <c r="AE362" i="1"/>
  <c r="AF362" i="1"/>
  <c r="AG362" i="1"/>
  <c r="AH362" i="1"/>
  <c r="AI362" i="1"/>
  <c r="Y363" i="1"/>
  <c r="Z363" i="1"/>
  <c r="AA363" i="1"/>
  <c r="AB363" i="1"/>
  <c r="AC363" i="1"/>
  <c r="AD363" i="1"/>
  <c r="AE363" i="1"/>
  <c r="AF363" i="1"/>
  <c r="AG363" i="1"/>
  <c r="AH363" i="1"/>
  <c r="AI363" i="1"/>
  <c r="Y364" i="1"/>
  <c r="Z364" i="1"/>
  <c r="AA364" i="1"/>
  <c r="AB364" i="1"/>
  <c r="AC364" i="1"/>
  <c r="AD364" i="1"/>
  <c r="AE364" i="1"/>
  <c r="AF364" i="1"/>
  <c r="AG364" i="1"/>
  <c r="AH364" i="1"/>
  <c r="AI364" i="1"/>
  <c r="Y365" i="1"/>
  <c r="Z365" i="1"/>
  <c r="AA365" i="1"/>
  <c r="AB365" i="1"/>
  <c r="AC365" i="1"/>
  <c r="AD365" i="1"/>
  <c r="AE365" i="1"/>
  <c r="AF365" i="1"/>
  <c r="AG365" i="1"/>
  <c r="AH365" i="1"/>
  <c r="AI365" i="1"/>
  <c r="Y366" i="1"/>
  <c r="Z366" i="1"/>
  <c r="AA366" i="1"/>
  <c r="AB366" i="1"/>
  <c r="AC366" i="1"/>
  <c r="AD366" i="1"/>
  <c r="AE366" i="1"/>
  <c r="AF366" i="1"/>
  <c r="AG366" i="1"/>
  <c r="AH366" i="1"/>
  <c r="AI366" i="1"/>
  <c r="Y367" i="1"/>
  <c r="Z367" i="1"/>
  <c r="AA367" i="1"/>
  <c r="AB367" i="1"/>
  <c r="AC367" i="1"/>
  <c r="AD367" i="1"/>
  <c r="AE367" i="1"/>
  <c r="AF367" i="1"/>
  <c r="AG367" i="1"/>
  <c r="AH367" i="1"/>
  <c r="AI367" i="1"/>
  <c r="Y368" i="1"/>
  <c r="Z368" i="1"/>
  <c r="AA368" i="1"/>
  <c r="AB368" i="1"/>
  <c r="AC368" i="1"/>
  <c r="AD368" i="1"/>
  <c r="AE368" i="1"/>
  <c r="AF368" i="1"/>
  <c r="AG368" i="1"/>
  <c r="AH368" i="1"/>
  <c r="AI368" i="1"/>
  <c r="Y369" i="1"/>
  <c r="Z369" i="1"/>
  <c r="AA369" i="1"/>
  <c r="AB369" i="1"/>
  <c r="AC369" i="1"/>
  <c r="AD369" i="1"/>
  <c r="AE369" i="1"/>
  <c r="AF369" i="1"/>
  <c r="AG369" i="1"/>
  <c r="AH369" i="1"/>
  <c r="AI369" i="1"/>
  <c r="Y370" i="1"/>
  <c r="Z370" i="1"/>
  <c r="AA370" i="1"/>
  <c r="AB370" i="1"/>
  <c r="AC370" i="1"/>
  <c r="AD370" i="1"/>
  <c r="AE370" i="1"/>
  <c r="AF370" i="1"/>
  <c r="AG370" i="1"/>
  <c r="AH370" i="1"/>
  <c r="AI370" i="1"/>
  <c r="Y371" i="1"/>
  <c r="Z371" i="1"/>
  <c r="AA371" i="1"/>
  <c r="AB371" i="1"/>
  <c r="AC371" i="1"/>
  <c r="AD371" i="1"/>
  <c r="AE371" i="1"/>
  <c r="AF371" i="1"/>
  <c r="AG371" i="1"/>
  <c r="AH371" i="1"/>
  <c r="AI371" i="1"/>
  <c r="Y372" i="1"/>
  <c r="Z372" i="1"/>
  <c r="AA372" i="1"/>
  <c r="AB372" i="1"/>
  <c r="AC372" i="1"/>
  <c r="AD372" i="1"/>
  <c r="AE372" i="1"/>
  <c r="AF372" i="1"/>
  <c r="AG372" i="1"/>
  <c r="AH372" i="1"/>
  <c r="AI372" i="1"/>
  <c r="Y373" i="1"/>
  <c r="Z373" i="1"/>
  <c r="AA373" i="1"/>
  <c r="AB373" i="1"/>
  <c r="AC373" i="1"/>
  <c r="AD373" i="1"/>
  <c r="AE373" i="1"/>
  <c r="AF373" i="1"/>
  <c r="AG373" i="1"/>
  <c r="AH373" i="1"/>
  <c r="AI373" i="1"/>
  <c r="Y374" i="1"/>
  <c r="Z374" i="1"/>
  <c r="AA374" i="1"/>
  <c r="AB374" i="1"/>
  <c r="AC374" i="1"/>
  <c r="AD374" i="1"/>
  <c r="AE374" i="1"/>
  <c r="AF374" i="1"/>
  <c r="AG374" i="1"/>
  <c r="AH374" i="1"/>
  <c r="AI374" i="1"/>
  <c r="Y375" i="1"/>
  <c r="Z375" i="1"/>
  <c r="AA375" i="1"/>
  <c r="AB375" i="1"/>
  <c r="AC375" i="1"/>
  <c r="AD375" i="1"/>
  <c r="AE375" i="1"/>
  <c r="AF375" i="1"/>
  <c r="AG375" i="1"/>
  <c r="AH375" i="1"/>
  <c r="AI375" i="1"/>
  <c r="Y376" i="1"/>
  <c r="Z376" i="1"/>
  <c r="AA376" i="1"/>
  <c r="AB376" i="1"/>
  <c r="AC376" i="1"/>
  <c r="AD376" i="1"/>
  <c r="AE376" i="1"/>
  <c r="AF376" i="1"/>
  <c r="AG376" i="1"/>
  <c r="AH376" i="1"/>
  <c r="AI376" i="1"/>
  <c r="Y377" i="1"/>
  <c r="Z377" i="1"/>
  <c r="AA377" i="1"/>
  <c r="AB377" i="1"/>
  <c r="AC377" i="1"/>
  <c r="AD377" i="1"/>
  <c r="AE377" i="1"/>
  <c r="AF377" i="1"/>
  <c r="AG377" i="1"/>
  <c r="AH377" i="1"/>
  <c r="AI377" i="1"/>
  <c r="Y378" i="1"/>
  <c r="Z378" i="1"/>
  <c r="AA378" i="1"/>
  <c r="AB378" i="1"/>
  <c r="AC378" i="1"/>
  <c r="AD378" i="1"/>
  <c r="AE378" i="1"/>
  <c r="AF378" i="1"/>
  <c r="AG378" i="1"/>
  <c r="AH378" i="1"/>
  <c r="AI378" i="1"/>
  <c r="Y379" i="1"/>
  <c r="Z379" i="1"/>
  <c r="AA379" i="1"/>
  <c r="AB379" i="1"/>
  <c r="AC379" i="1"/>
  <c r="AD379" i="1"/>
  <c r="AE379" i="1"/>
  <c r="AF379" i="1"/>
  <c r="AG379" i="1"/>
  <c r="AH379" i="1"/>
  <c r="AI379" i="1"/>
  <c r="Y380" i="1"/>
  <c r="Z380" i="1"/>
  <c r="AA380" i="1"/>
  <c r="AB380" i="1"/>
  <c r="AC380" i="1"/>
  <c r="AD380" i="1"/>
  <c r="AE380" i="1"/>
  <c r="AF380" i="1"/>
  <c r="AG380" i="1"/>
  <c r="AH380" i="1"/>
  <c r="AI380" i="1"/>
  <c r="Y381" i="1"/>
  <c r="Z381" i="1"/>
  <c r="AA381" i="1"/>
  <c r="AB381" i="1"/>
  <c r="AC381" i="1"/>
  <c r="AD381" i="1"/>
  <c r="AE381" i="1"/>
  <c r="AF381" i="1"/>
  <c r="AG381" i="1"/>
  <c r="AH381" i="1"/>
  <c r="AI381" i="1"/>
  <c r="Y382" i="1"/>
  <c r="Z382" i="1"/>
  <c r="AA382" i="1"/>
  <c r="AB382" i="1"/>
  <c r="AC382" i="1"/>
  <c r="AD382" i="1"/>
  <c r="AE382" i="1"/>
  <c r="AF382" i="1"/>
  <c r="AG382" i="1"/>
  <c r="AH382" i="1"/>
  <c r="AI382" i="1"/>
  <c r="Y383" i="1"/>
  <c r="Z383" i="1"/>
  <c r="AA383" i="1"/>
  <c r="AB383" i="1"/>
  <c r="AC383" i="1"/>
  <c r="AD383" i="1"/>
  <c r="AE383" i="1"/>
  <c r="AF383" i="1"/>
  <c r="AG383" i="1"/>
  <c r="AH383" i="1"/>
  <c r="AI383" i="1"/>
  <c r="Y384" i="1"/>
  <c r="Z384" i="1"/>
  <c r="AA384" i="1"/>
  <c r="AB384" i="1"/>
  <c r="AC384" i="1"/>
  <c r="AD384" i="1"/>
  <c r="AE384" i="1"/>
  <c r="AF384" i="1"/>
  <c r="AG384" i="1"/>
  <c r="AH384" i="1"/>
  <c r="AI384" i="1"/>
  <c r="Y385" i="1"/>
  <c r="Z385" i="1"/>
  <c r="AA385" i="1"/>
  <c r="AB385" i="1"/>
  <c r="AC385" i="1"/>
  <c r="AD385" i="1"/>
  <c r="AE385" i="1"/>
  <c r="AF385" i="1"/>
  <c r="AG385" i="1"/>
  <c r="AH385" i="1"/>
  <c r="AI385" i="1"/>
  <c r="Y386" i="1"/>
  <c r="Z386" i="1"/>
  <c r="AA386" i="1"/>
  <c r="AB386" i="1"/>
  <c r="AC386" i="1"/>
  <c r="AD386" i="1"/>
  <c r="AE386" i="1"/>
  <c r="AF386" i="1"/>
  <c r="AG386" i="1"/>
  <c r="AH386" i="1"/>
  <c r="AI386" i="1"/>
  <c r="Y387" i="1"/>
  <c r="Z387" i="1"/>
  <c r="AA387" i="1"/>
  <c r="AB387" i="1"/>
  <c r="AC387" i="1"/>
  <c r="AD387" i="1"/>
  <c r="AE387" i="1"/>
  <c r="AF387" i="1"/>
  <c r="AG387" i="1"/>
  <c r="AH387" i="1"/>
  <c r="AI387" i="1"/>
  <c r="Y388" i="1"/>
  <c r="Z388" i="1"/>
  <c r="AA388" i="1"/>
  <c r="AB388" i="1"/>
  <c r="AC388" i="1"/>
  <c r="AD388" i="1"/>
  <c r="AE388" i="1"/>
  <c r="AF388" i="1"/>
  <c r="AG388" i="1"/>
  <c r="AH388" i="1"/>
  <c r="AI388" i="1"/>
  <c r="Y389" i="1"/>
  <c r="Z389" i="1"/>
  <c r="AA389" i="1"/>
  <c r="AB389" i="1"/>
  <c r="AC389" i="1"/>
  <c r="AD389" i="1"/>
  <c r="AE389" i="1"/>
  <c r="AF389" i="1"/>
  <c r="AG389" i="1"/>
  <c r="AH389" i="1"/>
  <c r="AI389" i="1"/>
  <c r="Y390" i="1"/>
  <c r="Z390" i="1"/>
  <c r="AA390" i="1"/>
  <c r="AB390" i="1"/>
  <c r="AC390" i="1"/>
  <c r="AD390" i="1"/>
  <c r="AE390" i="1"/>
  <c r="AF390" i="1"/>
  <c r="AG390" i="1"/>
  <c r="AH390" i="1"/>
  <c r="AI390" i="1"/>
  <c r="Y391" i="1"/>
  <c r="Z391" i="1"/>
  <c r="AA391" i="1"/>
  <c r="AB391" i="1"/>
  <c r="AC391" i="1"/>
  <c r="AD391" i="1"/>
  <c r="AE391" i="1"/>
  <c r="AF391" i="1"/>
  <c r="AG391" i="1"/>
  <c r="AH391" i="1"/>
  <c r="AI391" i="1"/>
  <c r="Y392" i="1"/>
  <c r="Z392" i="1"/>
  <c r="AA392" i="1"/>
  <c r="AB392" i="1"/>
  <c r="AC392" i="1"/>
  <c r="AD392" i="1"/>
  <c r="AE392" i="1"/>
  <c r="AF392" i="1"/>
  <c r="AG392" i="1"/>
  <c r="AH392" i="1"/>
  <c r="AI392" i="1"/>
  <c r="Y393" i="1"/>
  <c r="Z393" i="1"/>
  <c r="AA393" i="1"/>
  <c r="AB393" i="1"/>
  <c r="AC393" i="1"/>
  <c r="AD393" i="1"/>
  <c r="AE393" i="1"/>
  <c r="AF393" i="1"/>
  <c r="AG393" i="1"/>
  <c r="AH393" i="1"/>
  <c r="AI393" i="1"/>
  <c r="Y394" i="1"/>
  <c r="Z394" i="1"/>
  <c r="AA394" i="1"/>
  <c r="AB394" i="1"/>
  <c r="AC394" i="1"/>
  <c r="AD394" i="1"/>
  <c r="AE394" i="1"/>
  <c r="AF394" i="1"/>
  <c r="AG394" i="1"/>
  <c r="AH394" i="1"/>
  <c r="AI394" i="1"/>
  <c r="Y395" i="1"/>
  <c r="Z395" i="1"/>
  <c r="AA395" i="1"/>
  <c r="AB395" i="1"/>
  <c r="AC395" i="1"/>
  <c r="AD395" i="1"/>
  <c r="AE395" i="1"/>
  <c r="AF395" i="1"/>
  <c r="AG395" i="1"/>
  <c r="AH395" i="1"/>
  <c r="AI395" i="1"/>
  <c r="Y396" i="1"/>
  <c r="Z396" i="1"/>
  <c r="AA396" i="1"/>
  <c r="AB396" i="1"/>
  <c r="AC396" i="1"/>
  <c r="AD396" i="1"/>
  <c r="AE396" i="1"/>
  <c r="AF396" i="1"/>
  <c r="AG396" i="1"/>
  <c r="AH396" i="1"/>
  <c r="AI396" i="1"/>
  <c r="Y397" i="1"/>
  <c r="Z397" i="1"/>
  <c r="AA397" i="1"/>
  <c r="AB397" i="1"/>
  <c r="AC397" i="1"/>
  <c r="AD397" i="1"/>
  <c r="AE397" i="1"/>
  <c r="AF397" i="1"/>
  <c r="AG397" i="1"/>
  <c r="AH397" i="1"/>
  <c r="AI397" i="1"/>
  <c r="Y398" i="1"/>
  <c r="Z398" i="1"/>
  <c r="AA398" i="1"/>
  <c r="AB398" i="1"/>
  <c r="AC398" i="1"/>
  <c r="AD398" i="1"/>
  <c r="AE398" i="1"/>
  <c r="AF398" i="1"/>
  <c r="AG398" i="1"/>
  <c r="AH398" i="1"/>
  <c r="AI398" i="1"/>
  <c r="Y399" i="1"/>
  <c r="Z399" i="1"/>
  <c r="AA399" i="1"/>
  <c r="AB399" i="1"/>
  <c r="AC399" i="1"/>
  <c r="AD399" i="1"/>
  <c r="AE399" i="1"/>
  <c r="AF399" i="1"/>
  <c r="AG399" i="1"/>
  <c r="AH399" i="1"/>
  <c r="AI399" i="1"/>
  <c r="Y400" i="1"/>
  <c r="Z400" i="1"/>
  <c r="AA400" i="1"/>
  <c r="AB400" i="1"/>
  <c r="AC400" i="1"/>
  <c r="AD400" i="1"/>
  <c r="AE400" i="1"/>
  <c r="AF400" i="1"/>
  <c r="AG400" i="1"/>
  <c r="AH400" i="1"/>
  <c r="AI400" i="1"/>
  <c r="Y401" i="1"/>
  <c r="Z401" i="1"/>
  <c r="AA401" i="1"/>
  <c r="AB401" i="1"/>
  <c r="AC401" i="1"/>
  <c r="AD401" i="1"/>
  <c r="AE401" i="1"/>
  <c r="AF401" i="1"/>
  <c r="AG401" i="1"/>
  <c r="AH401" i="1"/>
  <c r="AI401" i="1"/>
  <c r="Y402" i="1"/>
  <c r="Z402" i="1"/>
  <c r="AA402" i="1"/>
  <c r="AB402" i="1"/>
  <c r="AC402" i="1"/>
  <c r="AD402" i="1"/>
  <c r="AE402" i="1"/>
  <c r="AF402" i="1"/>
  <c r="AG402" i="1"/>
  <c r="AH402" i="1"/>
  <c r="AI402" i="1"/>
  <c r="Y403" i="1"/>
  <c r="Z403" i="1"/>
  <c r="AA403" i="1"/>
  <c r="AB403" i="1"/>
  <c r="AC403" i="1"/>
  <c r="AD403" i="1"/>
  <c r="AE403" i="1"/>
  <c r="AF403" i="1"/>
  <c r="AG403" i="1"/>
  <c r="AH403" i="1"/>
  <c r="AI403" i="1"/>
  <c r="Y404" i="1"/>
  <c r="Z404" i="1"/>
  <c r="AA404" i="1"/>
  <c r="AB404" i="1"/>
  <c r="AC404" i="1"/>
  <c r="AD404" i="1"/>
  <c r="AE404" i="1"/>
  <c r="AF404" i="1"/>
  <c r="AG404" i="1"/>
  <c r="AH404" i="1"/>
  <c r="AI404" i="1"/>
  <c r="Y405" i="1"/>
  <c r="Z405" i="1"/>
  <c r="AA405" i="1"/>
  <c r="AB405" i="1"/>
  <c r="AC405" i="1"/>
  <c r="AD405" i="1"/>
  <c r="AE405" i="1"/>
  <c r="AF405" i="1"/>
  <c r="AG405" i="1"/>
  <c r="AH405" i="1"/>
  <c r="AI405" i="1"/>
  <c r="Y406" i="1"/>
  <c r="Z406" i="1"/>
  <c r="AA406" i="1"/>
  <c r="AB406" i="1"/>
  <c r="AC406" i="1"/>
  <c r="AD406" i="1"/>
  <c r="AE406" i="1"/>
  <c r="AF406" i="1"/>
  <c r="AG406" i="1"/>
  <c r="AH406" i="1"/>
  <c r="AI406" i="1"/>
  <c r="Y407" i="1"/>
  <c r="Z407" i="1"/>
  <c r="AA407" i="1"/>
  <c r="AB407" i="1"/>
  <c r="AC407" i="1"/>
  <c r="AD407" i="1"/>
  <c r="AE407" i="1"/>
  <c r="AF407" i="1"/>
  <c r="AG407" i="1"/>
  <c r="AH407" i="1"/>
  <c r="AI407" i="1"/>
  <c r="Y408" i="1"/>
  <c r="Z408" i="1"/>
  <c r="AA408" i="1"/>
  <c r="AB408" i="1"/>
  <c r="AC408" i="1"/>
  <c r="AD408" i="1"/>
  <c r="AE408" i="1"/>
  <c r="AF408" i="1"/>
  <c r="AG408" i="1"/>
  <c r="AH408" i="1"/>
  <c r="AI408" i="1"/>
  <c r="Y409" i="1"/>
  <c r="Z409" i="1"/>
  <c r="AA409" i="1"/>
  <c r="AB409" i="1"/>
  <c r="AC409" i="1"/>
  <c r="AD409" i="1"/>
  <c r="AE409" i="1"/>
  <c r="AF409" i="1"/>
  <c r="AG409" i="1"/>
  <c r="AH409" i="1"/>
  <c r="AI409" i="1"/>
  <c r="Y410" i="1"/>
  <c r="Z410" i="1"/>
  <c r="AA410" i="1"/>
  <c r="AB410" i="1"/>
  <c r="AC410" i="1"/>
  <c r="AD410" i="1"/>
  <c r="AE410" i="1"/>
  <c r="AF410" i="1"/>
  <c r="AG410" i="1"/>
  <c r="AH410" i="1"/>
  <c r="AI410" i="1"/>
  <c r="Y411" i="1"/>
  <c r="Z411" i="1"/>
  <c r="AA411" i="1"/>
  <c r="AB411" i="1"/>
  <c r="AC411" i="1"/>
  <c r="AD411" i="1"/>
  <c r="AE411" i="1"/>
  <c r="AF411" i="1"/>
  <c r="AG411" i="1"/>
  <c r="AH411" i="1"/>
  <c r="AI411" i="1"/>
  <c r="Y412" i="1"/>
  <c r="Z412" i="1"/>
  <c r="AA412" i="1"/>
  <c r="AB412" i="1"/>
  <c r="AC412" i="1"/>
  <c r="AD412" i="1"/>
  <c r="AE412" i="1"/>
  <c r="AF412" i="1"/>
  <c r="AG412" i="1"/>
  <c r="AH412" i="1"/>
  <c r="AI412" i="1"/>
  <c r="Y413" i="1"/>
  <c r="Z413" i="1"/>
  <c r="AA413" i="1"/>
  <c r="AB413" i="1"/>
  <c r="AC413" i="1"/>
  <c r="AD413" i="1"/>
  <c r="AE413" i="1"/>
  <c r="AF413" i="1"/>
  <c r="AG413" i="1"/>
  <c r="AH413" i="1"/>
  <c r="AI413" i="1"/>
  <c r="Y414" i="1"/>
  <c r="Z414" i="1"/>
  <c r="AA414" i="1"/>
  <c r="AB414" i="1"/>
  <c r="AC414" i="1"/>
  <c r="AD414" i="1"/>
  <c r="AE414" i="1"/>
  <c r="AF414" i="1"/>
  <c r="AG414" i="1"/>
  <c r="AH414" i="1"/>
  <c r="AI414" i="1"/>
  <c r="Y415" i="1"/>
  <c r="Z415" i="1"/>
  <c r="AA415" i="1"/>
  <c r="AB415" i="1"/>
  <c r="AC415" i="1"/>
  <c r="AD415" i="1"/>
  <c r="AE415" i="1"/>
  <c r="AF415" i="1"/>
  <c r="AG415" i="1"/>
  <c r="AH415" i="1"/>
  <c r="AI415" i="1"/>
  <c r="Y416" i="1"/>
  <c r="Z416" i="1"/>
  <c r="AA416" i="1"/>
  <c r="AB416" i="1"/>
  <c r="AC416" i="1"/>
  <c r="AD416" i="1"/>
  <c r="AE416" i="1"/>
  <c r="AF416" i="1"/>
  <c r="AG416" i="1"/>
  <c r="AH416" i="1"/>
  <c r="AI416" i="1"/>
  <c r="Y417" i="1"/>
  <c r="Z417" i="1"/>
  <c r="AA417" i="1"/>
  <c r="AB417" i="1"/>
  <c r="AC417" i="1"/>
  <c r="AD417" i="1"/>
  <c r="AE417" i="1"/>
  <c r="AF417" i="1"/>
  <c r="AG417" i="1"/>
  <c r="AH417" i="1"/>
  <c r="AI417" i="1"/>
  <c r="Y418" i="1"/>
  <c r="Z418" i="1"/>
  <c r="AA418" i="1"/>
  <c r="AB418" i="1"/>
  <c r="AC418" i="1"/>
  <c r="AD418" i="1"/>
  <c r="AE418" i="1"/>
  <c r="AF418" i="1"/>
  <c r="AG418" i="1"/>
  <c r="AH418" i="1"/>
  <c r="AI418" i="1"/>
  <c r="Y419" i="1"/>
  <c r="Z419" i="1"/>
  <c r="AA419" i="1"/>
  <c r="AB419" i="1"/>
  <c r="AC419" i="1"/>
  <c r="AD419" i="1"/>
  <c r="AE419" i="1"/>
  <c r="AF419" i="1"/>
  <c r="AG419" i="1"/>
  <c r="AH419" i="1"/>
  <c r="AI419" i="1"/>
  <c r="Y420" i="1"/>
  <c r="Z420" i="1"/>
  <c r="AA420" i="1"/>
  <c r="AB420" i="1"/>
  <c r="AC420" i="1"/>
  <c r="AD420" i="1"/>
  <c r="AE420" i="1"/>
  <c r="AF420" i="1"/>
  <c r="AG420" i="1"/>
  <c r="AH420" i="1"/>
  <c r="AI420" i="1"/>
  <c r="Y421" i="1"/>
  <c r="Z421" i="1"/>
  <c r="AA421" i="1"/>
  <c r="AB421" i="1"/>
  <c r="AC421" i="1"/>
  <c r="AD421" i="1"/>
  <c r="AE421" i="1"/>
  <c r="AF421" i="1"/>
  <c r="AG421" i="1"/>
  <c r="AH421" i="1"/>
  <c r="AI421" i="1"/>
  <c r="Y422" i="1"/>
  <c r="Z422" i="1"/>
  <c r="AA422" i="1"/>
  <c r="AB422" i="1"/>
  <c r="AC422" i="1"/>
  <c r="AD422" i="1"/>
  <c r="AE422" i="1"/>
  <c r="AF422" i="1"/>
  <c r="AG422" i="1"/>
  <c r="AH422" i="1"/>
  <c r="AI422" i="1"/>
  <c r="Y423" i="1"/>
  <c r="Z423" i="1"/>
  <c r="AA423" i="1"/>
  <c r="AB423" i="1"/>
  <c r="AC423" i="1"/>
  <c r="AD423" i="1"/>
  <c r="AE423" i="1"/>
  <c r="AF423" i="1"/>
  <c r="AG423" i="1"/>
  <c r="AH423" i="1"/>
  <c r="AI423" i="1"/>
  <c r="Y424" i="1"/>
  <c r="Z424" i="1"/>
  <c r="AA424" i="1"/>
  <c r="AB424" i="1"/>
  <c r="AC424" i="1"/>
  <c r="AD424" i="1"/>
  <c r="AE424" i="1"/>
  <c r="AF424" i="1"/>
  <c r="AG424" i="1"/>
  <c r="AH424" i="1"/>
  <c r="AI424" i="1"/>
  <c r="Y425" i="1"/>
  <c r="Z425" i="1"/>
  <c r="AA425" i="1"/>
  <c r="AB425" i="1"/>
  <c r="AC425" i="1"/>
  <c r="AD425" i="1"/>
  <c r="AE425" i="1"/>
  <c r="AF425" i="1"/>
  <c r="AG425" i="1"/>
  <c r="AH425" i="1"/>
  <c r="AI425" i="1"/>
  <c r="Y426" i="1"/>
  <c r="Z426" i="1"/>
  <c r="AA426" i="1"/>
  <c r="AB426" i="1"/>
  <c r="AC426" i="1"/>
  <c r="AD426" i="1"/>
  <c r="AE426" i="1"/>
  <c r="AF426" i="1"/>
  <c r="AG426" i="1"/>
  <c r="AH426" i="1"/>
  <c r="AI426" i="1"/>
  <c r="Y427" i="1"/>
  <c r="Z427" i="1"/>
  <c r="AA427" i="1"/>
  <c r="AB427" i="1"/>
  <c r="AC427" i="1"/>
  <c r="AD427" i="1"/>
  <c r="AE427" i="1"/>
  <c r="AF427" i="1"/>
  <c r="AG427" i="1"/>
  <c r="AH427" i="1"/>
  <c r="AI427" i="1"/>
  <c r="Y428" i="1"/>
  <c r="Z428" i="1"/>
  <c r="AA428" i="1"/>
  <c r="AB428" i="1"/>
  <c r="AC428" i="1"/>
  <c r="AD428" i="1"/>
  <c r="AE428" i="1"/>
  <c r="AF428" i="1"/>
  <c r="AG428" i="1"/>
  <c r="AH428" i="1"/>
  <c r="AI428" i="1"/>
  <c r="Y429" i="1"/>
  <c r="Z429" i="1"/>
  <c r="AA429" i="1"/>
  <c r="AB429" i="1"/>
  <c r="AC429" i="1"/>
  <c r="AD429" i="1"/>
  <c r="AE429" i="1"/>
  <c r="AF429" i="1"/>
  <c r="AG429" i="1"/>
  <c r="AH429" i="1"/>
  <c r="AI429" i="1"/>
  <c r="Y430" i="1"/>
  <c r="Z430" i="1"/>
  <c r="AA430" i="1"/>
  <c r="AB430" i="1"/>
  <c r="AC430" i="1"/>
  <c r="AD430" i="1"/>
  <c r="AE430" i="1"/>
  <c r="AF430" i="1"/>
  <c r="AG430" i="1"/>
  <c r="AH430" i="1"/>
  <c r="AI430" i="1"/>
  <c r="Y431" i="1"/>
  <c r="Z431" i="1"/>
  <c r="AA431" i="1"/>
  <c r="AB431" i="1"/>
  <c r="AC431" i="1"/>
  <c r="AD431" i="1"/>
  <c r="AE431" i="1"/>
  <c r="AF431" i="1"/>
  <c r="AG431" i="1"/>
  <c r="AH431" i="1"/>
  <c r="AI431" i="1"/>
  <c r="Y432" i="1"/>
  <c r="Z432" i="1"/>
  <c r="AA432" i="1"/>
  <c r="AB432" i="1"/>
  <c r="AC432" i="1"/>
  <c r="AD432" i="1"/>
  <c r="AE432" i="1"/>
  <c r="AF432" i="1"/>
  <c r="AG432" i="1"/>
  <c r="AH432" i="1"/>
  <c r="AI432" i="1"/>
  <c r="Y433" i="1"/>
  <c r="Z433" i="1"/>
  <c r="AA433" i="1"/>
  <c r="AB433" i="1"/>
  <c r="AC433" i="1"/>
  <c r="AD433" i="1"/>
  <c r="AE433" i="1"/>
  <c r="AF433" i="1"/>
  <c r="AG433" i="1"/>
  <c r="AH433" i="1"/>
  <c r="AI433" i="1"/>
  <c r="Y434" i="1"/>
  <c r="Z434" i="1"/>
  <c r="AA434" i="1"/>
  <c r="AB434" i="1"/>
  <c r="AC434" i="1"/>
  <c r="AD434" i="1"/>
  <c r="AE434" i="1"/>
  <c r="AF434" i="1"/>
  <c r="AG434" i="1"/>
  <c r="AH434" i="1"/>
  <c r="AI434" i="1"/>
  <c r="Y435" i="1"/>
  <c r="Z435" i="1"/>
  <c r="AA435" i="1"/>
  <c r="AB435" i="1"/>
  <c r="AC435" i="1"/>
  <c r="AD435" i="1"/>
  <c r="AE435" i="1"/>
  <c r="AF435" i="1"/>
  <c r="AG435" i="1"/>
  <c r="AH435" i="1"/>
  <c r="AI435" i="1"/>
  <c r="Y436" i="1"/>
  <c r="Z436" i="1"/>
  <c r="AA436" i="1"/>
  <c r="AB436" i="1"/>
  <c r="AC436" i="1"/>
  <c r="AD436" i="1"/>
  <c r="AE436" i="1"/>
  <c r="AF436" i="1"/>
  <c r="AG436" i="1"/>
  <c r="AH436" i="1"/>
  <c r="AI436" i="1"/>
  <c r="Y437" i="1"/>
  <c r="Z437" i="1"/>
  <c r="AA437" i="1"/>
  <c r="AB437" i="1"/>
  <c r="AC437" i="1"/>
  <c r="AD437" i="1"/>
  <c r="AE437" i="1"/>
  <c r="AF437" i="1"/>
  <c r="AG437" i="1"/>
  <c r="AH437" i="1"/>
  <c r="AI437" i="1"/>
  <c r="Y438" i="1"/>
  <c r="Z438" i="1"/>
  <c r="AA438" i="1"/>
  <c r="AB438" i="1"/>
  <c r="AC438" i="1"/>
  <c r="AD438" i="1"/>
  <c r="AE438" i="1"/>
  <c r="AF438" i="1"/>
  <c r="AG438" i="1"/>
  <c r="AH438" i="1"/>
  <c r="AI438" i="1"/>
  <c r="Y439" i="1"/>
  <c r="Z439" i="1"/>
  <c r="AA439" i="1"/>
  <c r="AB439" i="1"/>
  <c r="AC439" i="1"/>
  <c r="AD439" i="1"/>
  <c r="AE439" i="1"/>
  <c r="AF439" i="1"/>
  <c r="AG439" i="1"/>
  <c r="AH439" i="1"/>
  <c r="AI439" i="1"/>
  <c r="Y440" i="1"/>
  <c r="Z440" i="1"/>
  <c r="AA440" i="1"/>
  <c r="AB440" i="1"/>
  <c r="AC440" i="1"/>
  <c r="AD440" i="1"/>
  <c r="AE440" i="1"/>
  <c r="AF440" i="1"/>
  <c r="AG440" i="1"/>
  <c r="AH440" i="1"/>
  <c r="AI440" i="1"/>
  <c r="Y441" i="1"/>
  <c r="Z441" i="1"/>
  <c r="AA441" i="1"/>
  <c r="AB441" i="1"/>
  <c r="AC441" i="1"/>
  <c r="AD441" i="1"/>
  <c r="AE441" i="1"/>
  <c r="AF441" i="1"/>
  <c r="AG441" i="1"/>
  <c r="AH441" i="1"/>
  <c r="AI441" i="1"/>
  <c r="Y442" i="1"/>
  <c r="Z442" i="1"/>
  <c r="AA442" i="1"/>
  <c r="AB442" i="1"/>
  <c r="AC442" i="1"/>
  <c r="AD442" i="1"/>
  <c r="AE442" i="1"/>
  <c r="AF442" i="1"/>
  <c r="AG442" i="1"/>
  <c r="AH442" i="1"/>
  <c r="AI442" i="1"/>
  <c r="Y443" i="1"/>
  <c r="Z443" i="1"/>
  <c r="AA443" i="1"/>
  <c r="AB443" i="1"/>
  <c r="AC443" i="1"/>
  <c r="AD443" i="1"/>
  <c r="AE443" i="1"/>
  <c r="AF443" i="1"/>
  <c r="AG443" i="1"/>
  <c r="AH443" i="1"/>
  <c r="AI443" i="1"/>
  <c r="Y444" i="1"/>
  <c r="Z444" i="1"/>
  <c r="AA444" i="1"/>
  <c r="AB444" i="1"/>
  <c r="AC444" i="1"/>
  <c r="AD444" i="1"/>
  <c r="AE444" i="1"/>
  <c r="AF444" i="1"/>
  <c r="AG444" i="1"/>
  <c r="AH444" i="1"/>
  <c r="AI444" i="1"/>
  <c r="Y445" i="1"/>
  <c r="Z445" i="1"/>
  <c r="AA445" i="1"/>
  <c r="AB445" i="1"/>
  <c r="AC445" i="1"/>
  <c r="AD445" i="1"/>
  <c r="AE445" i="1"/>
  <c r="AF445" i="1"/>
  <c r="AG445" i="1"/>
  <c r="AH445" i="1"/>
  <c r="AI445" i="1"/>
  <c r="Y446" i="1"/>
  <c r="Z446" i="1"/>
  <c r="AA446" i="1"/>
  <c r="AB446" i="1"/>
  <c r="AC446" i="1"/>
  <c r="AD446" i="1"/>
  <c r="AE446" i="1"/>
  <c r="AF446" i="1"/>
  <c r="AG446" i="1"/>
  <c r="AH446" i="1"/>
  <c r="AI446" i="1"/>
  <c r="Y447" i="1"/>
  <c r="Z447" i="1"/>
  <c r="AA447" i="1"/>
  <c r="AB447" i="1"/>
  <c r="AC447" i="1"/>
  <c r="AD447" i="1"/>
  <c r="AE447" i="1"/>
  <c r="AF447" i="1"/>
  <c r="AG447" i="1"/>
  <c r="AH447" i="1"/>
  <c r="AI447" i="1"/>
  <c r="Y448" i="1"/>
  <c r="Z448" i="1"/>
  <c r="AA448" i="1"/>
  <c r="AB448" i="1"/>
  <c r="AC448" i="1"/>
  <c r="AD448" i="1"/>
  <c r="AE448" i="1"/>
  <c r="AF448" i="1"/>
  <c r="AG448" i="1"/>
  <c r="AH448" i="1"/>
  <c r="AI448" i="1"/>
  <c r="Y449" i="1"/>
  <c r="Z449" i="1"/>
  <c r="AA449" i="1"/>
  <c r="AB449" i="1"/>
  <c r="AC449" i="1"/>
  <c r="AD449" i="1"/>
  <c r="AE449" i="1"/>
  <c r="AF449" i="1"/>
  <c r="AG449" i="1"/>
  <c r="AH449" i="1"/>
  <c r="AI449" i="1"/>
  <c r="Y450" i="1"/>
  <c r="Z450" i="1"/>
  <c r="AA450" i="1"/>
  <c r="AB450" i="1"/>
  <c r="AC450" i="1"/>
  <c r="AD450" i="1"/>
  <c r="AE450" i="1"/>
  <c r="AF450" i="1"/>
  <c r="AG450" i="1"/>
  <c r="AH450" i="1"/>
  <c r="AI450" i="1"/>
  <c r="Y451" i="1"/>
  <c r="Z451" i="1"/>
  <c r="AA451" i="1"/>
  <c r="AB451" i="1"/>
  <c r="AC451" i="1"/>
  <c r="AD451" i="1"/>
  <c r="AE451" i="1"/>
  <c r="AF451" i="1"/>
  <c r="AG451" i="1"/>
  <c r="AH451" i="1"/>
  <c r="AI451" i="1"/>
  <c r="Y452" i="1"/>
  <c r="Z452" i="1"/>
  <c r="AA452" i="1"/>
  <c r="AB452" i="1"/>
  <c r="AC452" i="1"/>
  <c r="AD452" i="1"/>
  <c r="AE452" i="1"/>
  <c r="AF452" i="1"/>
  <c r="AG452" i="1"/>
  <c r="AH452" i="1"/>
  <c r="AI452" i="1"/>
  <c r="Y453" i="1"/>
  <c r="Z453" i="1"/>
  <c r="AA453" i="1"/>
  <c r="AB453" i="1"/>
  <c r="AC453" i="1"/>
  <c r="AD453" i="1"/>
  <c r="AE453" i="1"/>
  <c r="AF453" i="1"/>
  <c r="AG453" i="1"/>
  <c r="AH453" i="1"/>
  <c r="AI453" i="1"/>
  <c r="Y454" i="1"/>
  <c r="Z454" i="1"/>
  <c r="AA454" i="1"/>
  <c r="AB454" i="1"/>
  <c r="AC454" i="1"/>
  <c r="AD454" i="1"/>
  <c r="AE454" i="1"/>
  <c r="AF454" i="1"/>
  <c r="AG454" i="1"/>
  <c r="AH454" i="1"/>
  <c r="AI454" i="1"/>
  <c r="Y455" i="1"/>
  <c r="Z455" i="1"/>
  <c r="AA455" i="1"/>
  <c r="AB455" i="1"/>
  <c r="AC455" i="1"/>
  <c r="AD455" i="1"/>
  <c r="AE455" i="1"/>
  <c r="AF455" i="1"/>
  <c r="AG455" i="1"/>
  <c r="AH455" i="1"/>
  <c r="AI455" i="1"/>
  <c r="Y456" i="1"/>
  <c r="Z456" i="1"/>
  <c r="AA456" i="1"/>
  <c r="AB456" i="1"/>
  <c r="AC456" i="1"/>
  <c r="AD456" i="1"/>
  <c r="AE456" i="1"/>
  <c r="AF456" i="1"/>
  <c r="AG456" i="1"/>
  <c r="AH456" i="1"/>
  <c r="AI456" i="1"/>
  <c r="Y457" i="1"/>
  <c r="Z457" i="1"/>
  <c r="AA457" i="1"/>
  <c r="AB457" i="1"/>
  <c r="AC457" i="1"/>
  <c r="AD457" i="1"/>
  <c r="AE457" i="1"/>
  <c r="AF457" i="1"/>
  <c r="AG457" i="1"/>
  <c r="AH457" i="1"/>
  <c r="AI457" i="1"/>
  <c r="Y458" i="1"/>
  <c r="Z458" i="1"/>
  <c r="AA458" i="1"/>
  <c r="AB458" i="1"/>
  <c r="AC458" i="1"/>
  <c r="AD458" i="1"/>
  <c r="AE458" i="1"/>
  <c r="AF458" i="1"/>
  <c r="AG458" i="1"/>
  <c r="AH458" i="1"/>
  <c r="AI458" i="1"/>
  <c r="Y459" i="1"/>
  <c r="Z459" i="1"/>
  <c r="AA459" i="1"/>
  <c r="AB459" i="1"/>
  <c r="AC459" i="1"/>
  <c r="AD459" i="1"/>
  <c r="AE459" i="1"/>
  <c r="AF459" i="1"/>
  <c r="AG459" i="1"/>
  <c r="AH459" i="1"/>
  <c r="AI459" i="1"/>
  <c r="Y460" i="1"/>
  <c r="Z460" i="1"/>
  <c r="AA460" i="1"/>
  <c r="AB460" i="1"/>
  <c r="AC460" i="1"/>
  <c r="AD460" i="1"/>
  <c r="AE460" i="1"/>
  <c r="AF460" i="1"/>
  <c r="AG460" i="1"/>
  <c r="AH460" i="1"/>
  <c r="AI460" i="1"/>
  <c r="Y461" i="1"/>
  <c r="Z461" i="1"/>
  <c r="AA461" i="1"/>
  <c r="AB461" i="1"/>
  <c r="AC461" i="1"/>
  <c r="AD461" i="1"/>
  <c r="AE461" i="1"/>
  <c r="AF461" i="1"/>
  <c r="AG461" i="1"/>
  <c r="AH461" i="1"/>
  <c r="AI461" i="1"/>
  <c r="Y462" i="1"/>
  <c r="Z462" i="1"/>
  <c r="AA462" i="1"/>
  <c r="AB462" i="1"/>
  <c r="AC462" i="1"/>
  <c r="AD462" i="1"/>
  <c r="AE462" i="1"/>
  <c r="AF462" i="1"/>
  <c r="AG462" i="1"/>
  <c r="AH462" i="1"/>
  <c r="AI462" i="1"/>
  <c r="Y463" i="1"/>
  <c r="Z463" i="1"/>
  <c r="AA463" i="1"/>
  <c r="AB463" i="1"/>
  <c r="AC463" i="1"/>
  <c r="AD463" i="1"/>
  <c r="AE463" i="1"/>
  <c r="AF463" i="1"/>
  <c r="AG463" i="1"/>
  <c r="AH463" i="1"/>
  <c r="AI463" i="1"/>
  <c r="Y464" i="1"/>
  <c r="Z464" i="1"/>
  <c r="AA464" i="1"/>
  <c r="AB464" i="1"/>
  <c r="AC464" i="1"/>
  <c r="AD464" i="1"/>
  <c r="AE464" i="1"/>
  <c r="AF464" i="1"/>
  <c r="AG464" i="1"/>
  <c r="AH464" i="1"/>
  <c r="AI464" i="1"/>
  <c r="Y465" i="1"/>
  <c r="Z465" i="1"/>
  <c r="AA465" i="1"/>
  <c r="AB465" i="1"/>
  <c r="AC465" i="1"/>
  <c r="AD465" i="1"/>
  <c r="AE465" i="1"/>
  <c r="AF465" i="1"/>
  <c r="AG465" i="1"/>
  <c r="AH465" i="1"/>
  <c r="AI465" i="1"/>
  <c r="Y466" i="1"/>
  <c r="Z466" i="1"/>
  <c r="AA466" i="1"/>
  <c r="AB466" i="1"/>
  <c r="AC466" i="1"/>
  <c r="AD466" i="1"/>
  <c r="AE466" i="1"/>
  <c r="AF466" i="1"/>
  <c r="AG466" i="1"/>
  <c r="AH466" i="1"/>
  <c r="AI466" i="1"/>
  <c r="Y467" i="1"/>
  <c r="Z467" i="1"/>
  <c r="AA467" i="1"/>
  <c r="AB467" i="1"/>
  <c r="AC467" i="1"/>
  <c r="AD467" i="1"/>
  <c r="AE467" i="1"/>
  <c r="AF467" i="1"/>
  <c r="AG467" i="1"/>
  <c r="AH467" i="1"/>
  <c r="AI467" i="1"/>
  <c r="Y468" i="1"/>
  <c r="Z468" i="1"/>
  <c r="AA468" i="1"/>
  <c r="AB468" i="1"/>
  <c r="AC468" i="1"/>
  <c r="AD468" i="1"/>
  <c r="AE468" i="1"/>
  <c r="AF468" i="1"/>
  <c r="AG468" i="1"/>
  <c r="AH468" i="1"/>
  <c r="AI468" i="1"/>
  <c r="Y469" i="1"/>
  <c r="Z469" i="1"/>
  <c r="AA469" i="1"/>
  <c r="AB469" i="1"/>
  <c r="AC469" i="1"/>
  <c r="AD469" i="1"/>
  <c r="AE469" i="1"/>
  <c r="AF469" i="1"/>
  <c r="AG469" i="1"/>
  <c r="AH469" i="1"/>
  <c r="AI469" i="1"/>
  <c r="Y470" i="1"/>
  <c r="Z470" i="1"/>
  <c r="AA470" i="1"/>
  <c r="AB470" i="1"/>
  <c r="AC470" i="1"/>
  <c r="AD470" i="1"/>
  <c r="AE470" i="1"/>
  <c r="AF470" i="1"/>
  <c r="AG470" i="1"/>
  <c r="AH470" i="1"/>
  <c r="AI470" i="1"/>
  <c r="Y471" i="1"/>
  <c r="Z471" i="1"/>
  <c r="AA471" i="1"/>
  <c r="AB471" i="1"/>
  <c r="AC471" i="1"/>
  <c r="AD471" i="1"/>
  <c r="AE471" i="1"/>
  <c r="AF471" i="1"/>
  <c r="AG471" i="1"/>
  <c r="AH471" i="1"/>
  <c r="AI471" i="1"/>
  <c r="Y472" i="1"/>
  <c r="Z472" i="1"/>
  <c r="AA472" i="1"/>
  <c r="AB472" i="1"/>
  <c r="AC472" i="1"/>
  <c r="AD472" i="1"/>
  <c r="AE472" i="1"/>
  <c r="AF472" i="1"/>
  <c r="AG472" i="1"/>
  <c r="AH472" i="1"/>
  <c r="AI472" i="1"/>
  <c r="Y473" i="1"/>
  <c r="Z473" i="1"/>
  <c r="AA473" i="1"/>
  <c r="AB473" i="1"/>
  <c r="AC473" i="1"/>
  <c r="AD473" i="1"/>
  <c r="AE473" i="1"/>
  <c r="AF473" i="1"/>
  <c r="AG473" i="1"/>
  <c r="AH473" i="1"/>
  <c r="AI473" i="1"/>
  <c r="Y474" i="1"/>
  <c r="Z474" i="1"/>
  <c r="AA474" i="1"/>
  <c r="AB474" i="1"/>
  <c r="AC474" i="1"/>
  <c r="AD474" i="1"/>
  <c r="AE474" i="1"/>
  <c r="AF474" i="1"/>
  <c r="AG474" i="1"/>
  <c r="AH474" i="1"/>
  <c r="AI474" i="1"/>
  <c r="Y475" i="1"/>
  <c r="Z475" i="1"/>
  <c r="AA475" i="1"/>
  <c r="AB475" i="1"/>
  <c r="AC475" i="1"/>
  <c r="AD475" i="1"/>
  <c r="AE475" i="1"/>
  <c r="AF475" i="1"/>
  <c r="AG475" i="1"/>
  <c r="AH475" i="1"/>
  <c r="AI475" i="1"/>
  <c r="Y476" i="1"/>
  <c r="Z476" i="1"/>
  <c r="AA476" i="1"/>
  <c r="AB476" i="1"/>
  <c r="AC476" i="1"/>
  <c r="AD476" i="1"/>
  <c r="AE476" i="1"/>
  <c r="AF476" i="1"/>
  <c r="AG476" i="1"/>
  <c r="AH476" i="1"/>
  <c r="AI476" i="1"/>
  <c r="Y477" i="1"/>
  <c r="Z477" i="1"/>
  <c r="AA477" i="1"/>
  <c r="AB477" i="1"/>
  <c r="AC477" i="1"/>
  <c r="AD477" i="1"/>
  <c r="AE477" i="1"/>
  <c r="AF477" i="1"/>
  <c r="AG477" i="1"/>
  <c r="AH477" i="1"/>
  <c r="AI477" i="1"/>
  <c r="Y478" i="1"/>
  <c r="Z478" i="1"/>
  <c r="AA478" i="1"/>
  <c r="AB478" i="1"/>
  <c r="AC478" i="1"/>
  <c r="AD478" i="1"/>
  <c r="AE478" i="1"/>
  <c r="AF478" i="1"/>
  <c r="AG478" i="1"/>
  <c r="AH478" i="1"/>
  <c r="AI478" i="1"/>
  <c r="Y479" i="1"/>
  <c r="Z479" i="1"/>
  <c r="AA479" i="1"/>
  <c r="AB479" i="1"/>
  <c r="AC479" i="1"/>
  <c r="AD479" i="1"/>
  <c r="AE479" i="1"/>
  <c r="AF479" i="1"/>
  <c r="AG479" i="1"/>
  <c r="AH479" i="1"/>
  <c r="AI479" i="1"/>
  <c r="Y480" i="1"/>
  <c r="Z480" i="1"/>
  <c r="AA480" i="1"/>
  <c r="AB480" i="1"/>
  <c r="AC480" i="1"/>
  <c r="AD480" i="1"/>
  <c r="AE480" i="1"/>
  <c r="AF480" i="1"/>
  <c r="AG480" i="1"/>
  <c r="AH480" i="1"/>
  <c r="AI480" i="1"/>
  <c r="Y481" i="1"/>
  <c r="Z481" i="1"/>
  <c r="AA481" i="1"/>
  <c r="AB481" i="1"/>
  <c r="AC481" i="1"/>
  <c r="AD481" i="1"/>
  <c r="AE481" i="1"/>
  <c r="AF481" i="1"/>
  <c r="AG481" i="1"/>
  <c r="AH481" i="1"/>
  <c r="AI481" i="1"/>
  <c r="Y482" i="1"/>
  <c r="Z482" i="1"/>
  <c r="AA482" i="1"/>
  <c r="AB482" i="1"/>
  <c r="AC482" i="1"/>
  <c r="AD482" i="1"/>
  <c r="AE482" i="1"/>
  <c r="AF482" i="1"/>
  <c r="AG482" i="1"/>
  <c r="AH482" i="1"/>
  <c r="AI482" i="1"/>
  <c r="Y483" i="1"/>
  <c r="Z483" i="1"/>
  <c r="AA483" i="1"/>
  <c r="AB483" i="1"/>
  <c r="AC483" i="1"/>
  <c r="AD483" i="1"/>
  <c r="AE483" i="1"/>
  <c r="AF483" i="1"/>
  <c r="AG483" i="1"/>
  <c r="AH483" i="1"/>
  <c r="AI483" i="1"/>
  <c r="Y484" i="1"/>
  <c r="Z484" i="1"/>
  <c r="AA484" i="1"/>
  <c r="AB484" i="1"/>
  <c r="AC484" i="1"/>
  <c r="AD484" i="1"/>
  <c r="AE484" i="1"/>
  <c r="AF484" i="1"/>
  <c r="AG484" i="1"/>
  <c r="AH484" i="1"/>
  <c r="AI484" i="1"/>
  <c r="Y485" i="1"/>
  <c r="Z485" i="1"/>
  <c r="AA485" i="1"/>
  <c r="AB485" i="1"/>
  <c r="AC485" i="1"/>
  <c r="AD485" i="1"/>
  <c r="AE485" i="1"/>
  <c r="AF485" i="1"/>
  <c r="AG485" i="1"/>
  <c r="AH485" i="1"/>
  <c r="AI485" i="1"/>
  <c r="Y486" i="1"/>
  <c r="Z486" i="1"/>
  <c r="AA486" i="1"/>
  <c r="AB486" i="1"/>
  <c r="AC486" i="1"/>
  <c r="AD486" i="1"/>
  <c r="AE486" i="1"/>
  <c r="AF486" i="1"/>
  <c r="AG486" i="1"/>
  <c r="AH486" i="1"/>
  <c r="AI486" i="1"/>
  <c r="Y487" i="1"/>
  <c r="Z487" i="1"/>
  <c r="AA487" i="1"/>
  <c r="AB487" i="1"/>
  <c r="AC487" i="1"/>
  <c r="AD487" i="1"/>
  <c r="AE487" i="1"/>
  <c r="AF487" i="1"/>
  <c r="AG487" i="1"/>
  <c r="AH487" i="1"/>
  <c r="AI487" i="1"/>
  <c r="Y488" i="1"/>
  <c r="Z488" i="1"/>
  <c r="AA488" i="1"/>
  <c r="AB488" i="1"/>
  <c r="AC488" i="1"/>
  <c r="AD488" i="1"/>
  <c r="AE488" i="1"/>
  <c r="AF488" i="1"/>
  <c r="AG488" i="1"/>
  <c r="AH488" i="1"/>
  <c r="AI488" i="1"/>
  <c r="Y489" i="1"/>
  <c r="Z489" i="1"/>
  <c r="AA489" i="1"/>
  <c r="AB489" i="1"/>
  <c r="AC489" i="1"/>
  <c r="AD489" i="1"/>
  <c r="AE489" i="1"/>
  <c r="AF489" i="1"/>
  <c r="AG489" i="1"/>
  <c r="AH489" i="1"/>
  <c r="AI489" i="1"/>
  <c r="Y490" i="1"/>
  <c r="Z490" i="1"/>
  <c r="AA490" i="1"/>
  <c r="AB490" i="1"/>
  <c r="AC490" i="1"/>
  <c r="AD490" i="1"/>
  <c r="AE490" i="1"/>
  <c r="AF490" i="1"/>
  <c r="AG490" i="1"/>
  <c r="AH490" i="1"/>
  <c r="AI490" i="1"/>
  <c r="Y491" i="1"/>
  <c r="Z491" i="1"/>
  <c r="AA491" i="1"/>
  <c r="AB491" i="1"/>
  <c r="AC491" i="1"/>
  <c r="AD491" i="1"/>
  <c r="AE491" i="1"/>
  <c r="AF491" i="1"/>
  <c r="AG491" i="1"/>
  <c r="AH491" i="1"/>
  <c r="AI491" i="1"/>
  <c r="Y492" i="1"/>
  <c r="Z492" i="1"/>
  <c r="AA492" i="1"/>
  <c r="AB492" i="1"/>
  <c r="AC492" i="1"/>
  <c r="AD492" i="1"/>
  <c r="AE492" i="1"/>
  <c r="AF492" i="1"/>
  <c r="AG492" i="1"/>
  <c r="AH492" i="1"/>
  <c r="AI492" i="1"/>
  <c r="Y493" i="1"/>
  <c r="Z493" i="1"/>
  <c r="AA493" i="1"/>
  <c r="AB493" i="1"/>
  <c r="AC493" i="1"/>
  <c r="AD493" i="1"/>
  <c r="AE493" i="1"/>
  <c r="AF493" i="1"/>
  <c r="AG493" i="1"/>
  <c r="AH493" i="1"/>
  <c r="AI493" i="1"/>
  <c r="Y494" i="1"/>
  <c r="Z494" i="1"/>
  <c r="AA494" i="1"/>
  <c r="AB494" i="1"/>
  <c r="AC494" i="1"/>
  <c r="AD494" i="1"/>
  <c r="AE494" i="1"/>
  <c r="AF494" i="1"/>
  <c r="AG494" i="1"/>
  <c r="AH494" i="1"/>
  <c r="AI494" i="1"/>
  <c r="Y495" i="1"/>
  <c r="Z495" i="1"/>
  <c r="AA495" i="1"/>
  <c r="AB495" i="1"/>
  <c r="AC495" i="1"/>
  <c r="AD495" i="1"/>
  <c r="AE495" i="1"/>
  <c r="AF495" i="1"/>
  <c r="AG495" i="1"/>
  <c r="AH495" i="1"/>
  <c r="AI495" i="1"/>
  <c r="Y496" i="1"/>
  <c r="Z496" i="1"/>
  <c r="AA496" i="1"/>
  <c r="AB496" i="1"/>
  <c r="AC496" i="1"/>
  <c r="AD496" i="1"/>
  <c r="AE496" i="1"/>
  <c r="AF496" i="1"/>
  <c r="AG496" i="1"/>
  <c r="AH496" i="1"/>
  <c r="AI496" i="1"/>
  <c r="Y497" i="1"/>
  <c r="Z497" i="1"/>
  <c r="AA497" i="1"/>
  <c r="AB497" i="1"/>
  <c r="AC497" i="1"/>
  <c r="AD497" i="1"/>
  <c r="AE497" i="1"/>
  <c r="AF497" i="1"/>
  <c r="AG497" i="1"/>
  <c r="AH497" i="1"/>
  <c r="AI497" i="1"/>
  <c r="Y498" i="1"/>
  <c r="Z498" i="1"/>
  <c r="AA498" i="1"/>
  <c r="AB498" i="1"/>
  <c r="AC498" i="1"/>
  <c r="AD498" i="1"/>
  <c r="AE498" i="1"/>
  <c r="AF498" i="1"/>
  <c r="AG498" i="1"/>
  <c r="AH498" i="1"/>
  <c r="AI498" i="1"/>
  <c r="Y499" i="1"/>
  <c r="Z499" i="1"/>
  <c r="AA499" i="1"/>
  <c r="AB499" i="1"/>
  <c r="AC499" i="1"/>
  <c r="AD499" i="1"/>
  <c r="AE499" i="1"/>
  <c r="AF499" i="1"/>
  <c r="AG499" i="1"/>
  <c r="AH499" i="1"/>
  <c r="AI499" i="1"/>
  <c r="Y500" i="1"/>
  <c r="Z500" i="1"/>
  <c r="AA500" i="1"/>
  <c r="AB500" i="1"/>
  <c r="AC500" i="1"/>
  <c r="AD500" i="1"/>
  <c r="AE500" i="1"/>
  <c r="AF500" i="1"/>
  <c r="AG500" i="1"/>
  <c r="AH500" i="1"/>
  <c r="AI500" i="1"/>
  <c r="Y501" i="1"/>
  <c r="Z501" i="1"/>
  <c r="AA501" i="1"/>
  <c r="AB501" i="1"/>
  <c r="AC501" i="1"/>
  <c r="AD501" i="1"/>
  <c r="AE501" i="1"/>
  <c r="AF501" i="1"/>
  <c r="AG501" i="1"/>
  <c r="AH501" i="1"/>
  <c r="AI501" i="1"/>
  <c r="Y502" i="1"/>
  <c r="Z502" i="1"/>
  <c r="AA502" i="1"/>
  <c r="AB502" i="1"/>
  <c r="AC502" i="1"/>
  <c r="AD502" i="1"/>
  <c r="AE502" i="1"/>
  <c r="AF502" i="1"/>
  <c r="AG502" i="1"/>
  <c r="AH502" i="1"/>
  <c r="AI502" i="1"/>
  <c r="Y503" i="1"/>
  <c r="Z503" i="1"/>
  <c r="AA503" i="1"/>
  <c r="AB503" i="1"/>
  <c r="AC503" i="1"/>
  <c r="AD503" i="1"/>
  <c r="AE503" i="1"/>
  <c r="AF503" i="1"/>
  <c r="AG503" i="1"/>
  <c r="AH503" i="1"/>
  <c r="AI503" i="1"/>
  <c r="Y504" i="1"/>
  <c r="Z504" i="1"/>
  <c r="AA504" i="1"/>
  <c r="AB504" i="1"/>
  <c r="AC504" i="1"/>
  <c r="AD504" i="1"/>
  <c r="AE504" i="1"/>
  <c r="AF504" i="1"/>
  <c r="AG504" i="1"/>
  <c r="AH504" i="1"/>
  <c r="AI504" i="1"/>
  <c r="Y505" i="1"/>
  <c r="Z505" i="1"/>
  <c r="AA505" i="1"/>
  <c r="AB505" i="1"/>
  <c r="AC505" i="1"/>
  <c r="AD505" i="1"/>
  <c r="AE505" i="1"/>
  <c r="AF505" i="1"/>
  <c r="AG505" i="1"/>
  <c r="AH505" i="1"/>
  <c r="AI505" i="1"/>
  <c r="Y506" i="1"/>
  <c r="Z506" i="1"/>
  <c r="AA506" i="1"/>
  <c r="AB506" i="1"/>
  <c r="AC506" i="1"/>
  <c r="AD506" i="1"/>
  <c r="AE506" i="1"/>
  <c r="AF506" i="1"/>
  <c r="AG506" i="1"/>
  <c r="AH506" i="1"/>
  <c r="AI506" i="1"/>
  <c r="Y507" i="1"/>
  <c r="Z507" i="1"/>
  <c r="AA507" i="1"/>
  <c r="AB507" i="1"/>
  <c r="AC507" i="1"/>
  <c r="AD507" i="1"/>
  <c r="AE507" i="1"/>
  <c r="AF507" i="1"/>
  <c r="AG507" i="1"/>
  <c r="AH507" i="1"/>
  <c r="AI507" i="1"/>
  <c r="Y508" i="1"/>
  <c r="Z508" i="1"/>
  <c r="AA508" i="1"/>
  <c r="AB508" i="1"/>
  <c r="AC508" i="1"/>
  <c r="AD508" i="1"/>
  <c r="AE508" i="1"/>
  <c r="AF508" i="1"/>
  <c r="AG508" i="1"/>
  <c r="AH508" i="1"/>
  <c r="AI508" i="1"/>
  <c r="Y509" i="1"/>
  <c r="Z509" i="1"/>
  <c r="AA509" i="1"/>
  <c r="AB509" i="1"/>
  <c r="AC509" i="1"/>
  <c r="AD509" i="1"/>
  <c r="AE509" i="1"/>
  <c r="AF509" i="1"/>
  <c r="AG509" i="1"/>
  <c r="AH509" i="1"/>
  <c r="AI509" i="1"/>
  <c r="Y510" i="1"/>
  <c r="Z510" i="1"/>
  <c r="AA510" i="1"/>
  <c r="AB510" i="1"/>
  <c r="AC510" i="1"/>
  <c r="AD510" i="1"/>
  <c r="AE510" i="1"/>
  <c r="AF510" i="1"/>
  <c r="AG510" i="1"/>
  <c r="AH510" i="1"/>
  <c r="AI510" i="1"/>
  <c r="Y511" i="1"/>
  <c r="Z511" i="1"/>
  <c r="AA511" i="1"/>
  <c r="AB511" i="1"/>
  <c r="AC511" i="1"/>
  <c r="AD511" i="1"/>
  <c r="AE511" i="1"/>
  <c r="AF511" i="1"/>
  <c r="AG511" i="1"/>
  <c r="AH511" i="1"/>
  <c r="AI511" i="1"/>
  <c r="Y512" i="1"/>
  <c r="Z512" i="1"/>
  <c r="AA512" i="1"/>
  <c r="AB512" i="1"/>
  <c r="AC512" i="1"/>
  <c r="AD512" i="1"/>
  <c r="AE512" i="1"/>
  <c r="AF512" i="1"/>
  <c r="AG512" i="1"/>
  <c r="AH512" i="1"/>
  <c r="AI512" i="1"/>
  <c r="Y513" i="1"/>
  <c r="Z513" i="1"/>
  <c r="AA513" i="1"/>
  <c r="AB513" i="1"/>
  <c r="AC513" i="1"/>
  <c r="AD513" i="1"/>
  <c r="AE513" i="1"/>
  <c r="AF513" i="1"/>
  <c r="AG513" i="1"/>
  <c r="AH513" i="1"/>
  <c r="AI513" i="1"/>
  <c r="Y514" i="1"/>
  <c r="Z514" i="1"/>
  <c r="AA514" i="1"/>
  <c r="AB514" i="1"/>
  <c r="AC514" i="1"/>
  <c r="AD514" i="1"/>
  <c r="AE514" i="1"/>
  <c r="AF514" i="1"/>
  <c r="AG514" i="1"/>
  <c r="AH514" i="1"/>
  <c r="AI514" i="1"/>
  <c r="Y515" i="1"/>
  <c r="Z515" i="1"/>
  <c r="AA515" i="1"/>
  <c r="AB515" i="1"/>
  <c r="AC515" i="1"/>
  <c r="AD515" i="1"/>
  <c r="AE515" i="1"/>
  <c r="AF515" i="1"/>
  <c r="AG515" i="1"/>
  <c r="AH515" i="1"/>
  <c r="AI515" i="1"/>
  <c r="Y516" i="1"/>
  <c r="Z516" i="1"/>
  <c r="AA516" i="1"/>
  <c r="AB516" i="1"/>
  <c r="AC516" i="1"/>
  <c r="AD516" i="1"/>
  <c r="AE516" i="1"/>
  <c r="AF516" i="1"/>
  <c r="AG516" i="1"/>
  <c r="AH516" i="1"/>
  <c r="AI516" i="1"/>
  <c r="Y517" i="1"/>
  <c r="Z517" i="1"/>
  <c r="AA517" i="1"/>
  <c r="AB517" i="1"/>
  <c r="AC517" i="1"/>
  <c r="AD517" i="1"/>
  <c r="AE517" i="1"/>
  <c r="AF517" i="1"/>
  <c r="AG517" i="1"/>
  <c r="AH517" i="1"/>
  <c r="AI517" i="1"/>
  <c r="Y518" i="1"/>
  <c r="Z518" i="1"/>
  <c r="AA518" i="1"/>
  <c r="AB518" i="1"/>
  <c r="AC518" i="1"/>
  <c r="AD518" i="1"/>
  <c r="AE518" i="1"/>
  <c r="AF518" i="1"/>
  <c r="AG518" i="1"/>
  <c r="AH518" i="1"/>
  <c r="AI518" i="1"/>
  <c r="Y519" i="1"/>
  <c r="Z519" i="1"/>
  <c r="AA519" i="1"/>
  <c r="AB519" i="1"/>
  <c r="AC519" i="1"/>
  <c r="AD519" i="1"/>
  <c r="AE519" i="1"/>
  <c r="AF519" i="1"/>
  <c r="AG519" i="1"/>
  <c r="AH519" i="1"/>
  <c r="AI519" i="1"/>
  <c r="Y520" i="1"/>
  <c r="Z520" i="1"/>
  <c r="AA520" i="1"/>
  <c r="AB520" i="1"/>
  <c r="AC520" i="1"/>
  <c r="AD520" i="1"/>
  <c r="AE520" i="1"/>
  <c r="AF520" i="1"/>
  <c r="AG520" i="1"/>
  <c r="AH520" i="1"/>
  <c r="AI520" i="1"/>
  <c r="Y521" i="1"/>
  <c r="Z521" i="1"/>
  <c r="AA521" i="1"/>
  <c r="AB521" i="1"/>
  <c r="AC521" i="1"/>
  <c r="AD521" i="1"/>
  <c r="AE521" i="1"/>
  <c r="AF521" i="1"/>
  <c r="AG521" i="1"/>
  <c r="AH521" i="1"/>
  <c r="AI521" i="1"/>
  <c r="Y522" i="1"/>
  <c r="Z522" i="1"/>
  <c r="AA522" i="1"/>
  <c r="AB522" i="1"/>
  <c r="AC522" i="1"/>
  <c r="AD522" i="1"/>
  <c r="AE522" i="1"/>
  <c r="AF522" i="1"/>
  <c r="AG522" i="1"/>
  <c r="AH522" i="1"/>
  <c r="AI522" i="1"/>
  <c r="Y523" i="1"/>
  <c r="Z523" i="1"/>
  <c r="AA523" i="1"/>
  <c r="AB523" i="1"/>
  <c r="AC523" i="1"/>
  <c r="AD523" i="1"/>
  <c r="AE523" i="1"/>
  <c r="AF523" i="1"/>
  <c r="AG523" i="1"/>
  <c r="AH523" i="1"/>
  <c r="AI523" i="1"/>
  <c r="Y524" i="1"/>
  <c r="Z524" i="1"/>
  <c r="AA524" i="1"/>
  <c r="AB524" i="1"/>
  <c r="AC524" i="1"/>
  <c r="AD524" i="1"/>
  <c r="AE524" i="1"/>
  <c r="AF524" i="1"/>
  <c r="AG524" i="1"/>
  <c r="AH524" i="1"/>
  <c r="AI524" i="1"/>
  <c r="Y525" i="1"/>
  <c r="Z525" i="1"/>
  <c r="AA525" i="1"/>
  <c r="AB525" i="1"/>
  <c r="AC525" i="1"/>
  <c r="AD525" i="1"/>
  <c r="AE525" i="1"/>
  <c r="AF525" i="1"/>
  <c r="AG525" i="1"/>
  <c r="AH525" i="1"/>
  <c r="AI525" i="1"/>
  <c r="Y526" i="1"/>
  <c r="Z526" i="1"/>
  <c r="AA526" i="1"/>
  <c r="AB526" i="1"/>
  <c r="AC526" i="1"/>
  <c r="AD526" i="1"/>
  <c r="AE526" i="1"/>
  <c r="AF526" i="1"/>
  <c r="AG526" i="1"/>
  <c r="AH526" i="1"/>
  <c r="AI526" i="1"/>
  <c r="Y527" i="1"/>
  <c r="Z527" i="1"/>
  <c r="AA527" i="1"/>
  <c r="AB527" i="1"/>
  <c r="AC527" i="1"/>
  <c r="AD527" i="1"/>
  <c r="AE527" i="1"/>
  <c r="AF527" i="1"/>
  <c r="AG527" i="1"/>
  <c r="AH527" i="1"/>
  <c r="AI527" i="1"/>
  <c r="Y528" i="1"/>
  <c r="Z528" i="1"/>
  <c r="AA528" i="1"/>
  <c r="AB528" i="1"/>
  <c r="AC528" i="1"/>
  <c r="AD528" i="1"/>
  <c r="AE528" i="1"/>
  <c r="AF528" i="1"/>
  <c r="AG528" i="1"/>
  <c r="AH528" i="1"/>
  <c r="AI528" i="1"/>
  <c r="Y529" i="1"/>
  <c r="Z529" i="1"/>
  <c r="AA529" i="1"/>
  <c r="AB529" i="1"/>
  <c r="AC529" i="1"/>
  <c r="AD529" i="1"/>
  <c r="AE529" i="1"/>
  <c r="AF529" i="1"/>
  <c r="AG529" i="1"/>
  <c r="AH529" i="1"/>
  <c r="AI529" i="1"/>
  <c r="Y530" i="1"/>
  <c r="Z530" i="1"/>
  <c r="AA530" i="1"/>
  <c r="AB530" i="1"/>
  <c r="AC530" i="1"/>
  <c r="AD530" i="1"/>
  <c r="AE530" i="1"/>
  <c r="AF530" i="1"/>
  <c r="AG530" i="1"/>
  <c r="AH530" i="1"/>
  <c r="AI530" i="1"/>
  <c r="Y531" i="1"/>
  <c r="Z531" i="1"/>
  <c r="AA531" i="1"/>
  <c r="AB531" i="1"/>
  <c r="AC531" i="1"/>
  <c r="AD531" i="1"/>
  <c r="AE531" i="1"/>
  <c r="AF531" i="1"/>
  <c r="AG531" i="1"/>
  <c r="AH531" i="1"/>
  <c r="AI531" i="1"/>
  <c r="Y532" i="1"/>
  <c r="Z532" i="1"/>
  <c r="AA532" i="1"/>
  <c r="AB532" i="1"/>
  <c r="AC532" i="1"/>
  <c r="AD532" i="1"/>
  <c r="AE532" i="1"/>
  <c r="AF532" i="1"/>
  <c r="AG532" i="1"/>
  <c r="AH532" i="1"/>
  <c r="AI532" i="1"/>
  <c r="Y533" i="1"/>
  <c r="Z533" i="1"/>
  <c r="AA533" i="1"/>
  <c r="AB533" i="1"/>
  <c r="AC533" i="1"/>
  <c r="AD533" i="1"/>
  <c r="AE533" i="1"/>
  <c r="AF533" i="1"/>
  <c r="AG533" i="1"/>
  <c r="AH533" i="1"/>
  <c r="AI533" i="1"/>
  <c r="Y534" i="1"/>
  <c r="Z534" i="1"/>
  <c r="AA534" i="1"/>
  <c r="AB534" i="1"/>
  <c r="AC534" i="1"/>
  <c r="AD534" i="1"/>
  <c r="AE534" i="1"/>
  <c r="AF534" i="1"/>
  <c r="AG534" i="1"/>
  <c r="AH534" i="1"/>
  <c r="AI534" i="1"/>
  <c r="Y535" i="1"/>
  <c r="Z535" i="1"/>
  <c r="AA535" i="1"/>
  <c r="AB535" i="1"/>
  <c r="AC535" i="1"/>
  <c r="AD535" i="1"/>
  <c r="AE535" i="1"/>
  <c r="AF535" i="1"/>
  <c r="AG535" i="1"/>
  <c r="AH535" i="1"/>
  <c r="AI535" i="1"/>
  <c r="Y536" i="1"/>
  <c r="Z536" i="1"/>
  <c r="AA536" i="1"/>
  <c r="AB536" i="1"/>
  <c r="AC536" i="1"/>
  <c r="AD536" i="1"/>
  <c r="AE536" i="1"/>
  <c r="AF536" i="1"/>
  <c r="AG536" i="1"/>
  <c r="AH536" i="1"/>
  <c r="AI536" i="1"/>
  <c r="Y537" i="1"/>
  <c r="Z537" i="1"/>
  <c r="AA537" i="1"/>
  <c r="AB537" i="1"/>
  <c r="AC537" i="1"/>
  <c r="AD537" i="1"/>
  <c r="AE537" i="1"/>
  <c r="AF537" i="1"/>
  <c r="AG537" i="1"/>
  <c r="AH537" i="1"/>
  <c r="AI537" i="1"/>
  <c r="Y538" i="1"/>
  <c r="Z538" i="1"/>
  <c r="AA538" i="1"/>
  <c r="AB538" i="1"/>
  <c r="AC538" i="1"/>
  <c r="AD538" i="1"/>
  <c r="AE538" i="1"/>
  <c r="AF538" i="1"/>
  <c r="AG538" i="1"/>
  <c r="AH538" i="1"/>
  <c r="AI538" i="1"/>
  <c r="Y539" i="1"/>
  <c r="Z539" i="1"/>
  <c r="AA539" i="1"/>
  <c r="AB539" i="1"/>
  <c r="AC539" i="1"/>
  <c r="AD539" i="1"/>
  <c r="AE539" i="1"/>
  <c r="AF539" i="1"/>
  <c r="AG539" i="1"/>
  <c r="AH539" i="1"/>
  <c r="AI539" i="1"/>
  <c r="Y540" i="1"/>
  <c r="Z540" i="1"/>
  <c r="AA540" i="1"/>
  <c r="AB540" i="1"/>
  <c r="AC540" i="1"/>
  <c r="AD540" i="1"/>
  <c r="AE540" i="1"/>
  <c r="AF540" i="1"/>
  <c r="AG540" i="1"/>
  <c r="AH540" i="1"/>
  <c r="AI540" i="1"/>
  <c r="Y541" i="1"/>
  <c r="Z541" i="1"/>
  <c r="AA541" i="1"/>
  <c r="AB541" i="1"/>
  <c r="AC541" i="1"/>
  <c r="AD541" i="1"/>
  <c r="AE541" i="1"/>
  <c r="AF541" i="1"/>
  <c r="AG541" i="1"/>
  <c r="AH541" i="1"/>
  <c r="AI541" i="1"/>
  <c r="Y542" i="1"/>
  <c r="Z542" i="1"/>
  <c r="AA542" i="1"/>
  <c r="AB542" i="1"/>
  <c r="AC542" i="1"/>
  <c r="AD542" i="1"/>
  <c r="AE542" i="1"/>
  <c r="AF542" i="1"/>
  <c r="AG542" i="1"/>
  <c r="AH542" i="1"/>
  <c r="AI542" i="1"/>
  <c r="Y543" i="1"/>
  <c r="Z543" i="1"/>
  <c r="AA543" i="1"/>
  <c r="AB543" i="1"/>
  <c r="AC543" i="1"/>
  <c r="AD543" i="1"/>
  <c r="AE543" i="1"/>
  <c r="AF543" i="1"/>
  <c r="AG543" i="1"/>
  <c r="AH543" i="1"/>
  <c r="AI543" i="1"/>
  <c r="Y544" i="1"/>
  <c r="Z544" i="1"/>
  <c r="AA544" i="1"/>
  <c r="AB544" i="1"/>
  <c r="AC544" i="1"/>
  <c r="AD544" i="1"/>
  <c r="AE544" i="1"/>
  <c r="AF544" i="1"/>
  <c r="AG544" i="1"/>
  <c r="AH544" i="1"/>
  <c r="AI544" i="1"/>
  <c r="Y545" i="1"/>
  <c r="Z545" i="1"/>
  <c r="AA545" i="1"/>
  <c r="AB545" i="1"/>
  <c r="AC545" i="1"/>
  <c r="AD545" i="1"/>
  <c r="AE545" i="1"/>
  <c r="AF545" i="1"/>
  <c r="AG545" i="1"/>
  <c r="AH545" i="1"/>
  <c r="AI545" i="1"/>
  <c r="Y546" i="1"/>
  <c r="Z546" i="1"/>
  <c r="AA546" i="1"/>
  <c r="AB546" i="1"/>
  <c r="AC546" i="1"/>
  <c r="AD546" i="1"/>
  <c r="AE546" i="1"/>
  <c r="AF546" i="1"/>
  <c r="AG546" i="1"/>
  <c r="AH546" i="1"/>
  <c r="AI546" i="1"/>
  <c r="Y547" i="1"/>
  <c r="Z547" i="1"/>
  <c r="AA547" i="1"/>
  <c r="AB547" i="1"/>
  <c r="AC547" i="1"/>
  <c r="AD547" i="1"/>
  <c r="AE547" i="1"/>
  <c r="AF547" i="1"/>
  <c r="AG547" i="1"/>
  <c r="AH547" i="1"/>
  <c r="AI547" i="1"/>
  <c r="Y548" i="1"/>
  <c r="Z548" i="1"/>
  <c r="AA548" i="1"/>
  <c r="AB548" i="1"/>
  <c r="AC548" i="1"/>
  <c r="AD548" i="1"/>
  <c r="AE548" i="1"/>
  <c r="AF548" i="1"/>
  <c r="AG548" i="1"/>
  <c r="AH548" i="1"/>
  <c r="AI548" i="1"/>
  <c r="Y549" i="1"/>
  <c r="Z549" i="1"/>
  <c r="AA549" i="1"/>
  <c r="AB549" i="1"/>
  <c r="AC549" i="1"/>
  <c r="AD549" i="1"/>
  <c r="AE549" i="1"/>
  <c r="AF549" i="1"/>
  <c r="AG549" i="1"/>
  <c r="AH549" i="1"/>
  <c r="AI549" i="1"/>
  <c r="Y550" i="1"/>
  <c r="Z550" i="1"/>
  <c r="AA550" i="1"/>
  <c r="AB550" i="1"/>
  <c r="AC550" i="1"/>
  <c r="AD550" i="1"/>
  <c r="AE550" i="1"/>
  <c r="AF550" i="1"/>
  <c r="AG550" i="1"/>
  <c r="AH550" i="1"/>
  <c r="AI550" i="1"/>
  <c r="Y551" i="1"/>
  <c r="Z551" i="1"/>
  <c r="AA551" i="1"/>
  <c r="AB551" i="1"/>
  <c r="AC551" i="1"/>
  <c r="AD551" i="1"/>
  <c r="AE551" i="1"/>
  <c r="AF551" i="1"/>
  <c r="AG551" i="1"/>
  <c r="AH551" i="1"/>
  <c r="AI551" i="1"/>
  <c r="Y552" i="1"/>
  <c r="Z552" i="1"/>
  <c r="AA552" i="1"/>
  <c r="AB552" i="1"/>
  <c r="AC552" i="1"/>
  <c r="AD552" i="1"/>
  <c r="AE552" i="1"/>
  <c r="AF552" i="1"/>
  <c r="AG552" i="1"/>
  <c r="AH552" i="1"/>
  <c r="AI552" i="1"/>
  <c r="Y553" i="1"/>
  <c r="Z553" i="1"/>
  <c r="AA553" i="1"/>
  <c r="AB553" i="1"/>
  <c r="AC553" i="1"/>
  <c r="AD553" i="1"/>
  <c r="AE553" i="1"/>
  <c r="AF553" i="1"/>
  <c r="AG553" i="1"/>
  <c r="AH553" i="1"/>
  <c r="AI553" i="1"/>
  <c r="Y554" i="1"/>
  <c r="Z554" i="1"/>
  <c r="AA554" i="1"/>
  <c r="AB554" i="1"/>
  <c r="AC554" i="1"/>
  <c r="AD554" i="1"/>
  <c r="AE554" i="1"/>
  <c r="AF554" i="1"/>
  <c r="AG554" i="1"/>
  <c r="AH554" i="1"/>
  <c r="AI554" i="1"/>
  <c r="Y555" i="1"/>
  <c r="Z555" i="1"/>
  <c r="AA555" i="1"/>
  <c r="AB555" i="1"/>
  <c r="AC555" i="1"/>
  <c r="AD555" i="1"/>
  <c r="AE555" i="1"/>
  <c r="AF555" i="1"/>
  <c r="AG555" i="1"/>
  <c r="AH555" i="1"/>
  <c r="AI555" i="1"/>
  <c r="Y556" i="1"/>
  <c r="Z556" i="1"/>
  <c r="AA556" i="1"/>
  <c r="AB556" i="1"/>
  <c r="AC556" i="1"/>
  <c r="AD556" i="1"/>
  <c r="AE556" i="1"/>
  <c r="AF556" i="1"/>
  <c r="AG556" i="1"/>
  <c r="AH556" i="1"/>
  <c r="AI556" i="1"/>
  <c r="Y557" i="1"/>
  <c r="Z557" i="1"/>
  <c r="AA557" i="1"/>
  <c r="AB557" i="1"/>
  <c r="AC557" i="1"/>
  <c r="AD557" i="1"/>
  <c r="AE557" i="1"/>
  <c r="AF557" i="1"/>
  <c r="AG557" i="1"/>
  <c r="AH557" i="1"/>
  <c r="AI557" i="1"/>
  <c r="Y558" i="1"/>
  <c r="Z558" i="1"/>
  <c r="AA558" i="1"/>
  <c r="AB558" i="1"/>
  <c r="AC558" i="1"/>
  <c r="AD558" i="1"/>
  <c r="AE558" i="1"/>
  <c r="AF558" i="1"/>
  <c r="AG558" i="1"/>
  <c r="AH558" i="1"/>
  <c r="AI558" i="1"/>
  <c r="Y559" i="1"/>
  <c r="Z559" i="1"/>
  <c r="AA559" i="1"/>
  <c r="AB559" i="1"/>
  <c r="AC559" i="1"/>
  <c r="AD559" i="1"/>
  <c r="AE559" i="1"/>
  <c r="AF559" i="1"/>
  <c r="AG559" i="1"/>
  <c r="AH559" i="1"/>
  <c r="AI559" i="1"/>
  <c r="Y560" i="1"/>
  <c r="Z560" i="1"/>
  <c r="AA560" i="1"/>
  <c r="AB560" i="1"/>
  <c r="AC560" i="1"/>
  <c r="AD560" i="1"/>
  <c r="AE560" i="1"/>
  <c r="AF560" i="1"/>
  <c r="AG560" i="1"/>
  <c r="AH560" i="1"/>
  <c r="AI560" i="1"/>
  <c r="Y561" i="1"/>
  <c r="Z561" i="1"/>
  <c r="AA561" i="1"/>
  <c r="AB561" i="1"/>
  <c r="AC561" i="1"/>
  <c r="AD561" i="1"/>
  <c r="AE561" i="1"/>
  <c r="AF561" i="1"/>
  <c r="AG561" i="1"/>
  <c r="AH561" i="1"/>
  <c r="AI561" i="1"/>
  <c r="Y562" i="1"/>
  <c r="Z562" i="1"/>
  <c r="AA562" i="1"/>
  <c r="AB562" i="1"/>
  <c r="AC562" i="1"/>
  <c r="AD562" i="1"/>
  <c r="AE562" i="1"/>
  <c r="AF562" i="1"/>
  <c r="AG562" i="1"/>
  <c r="AH562" i="1"/>
  <c r="AI562" i="1"/>
  <c r="Y563" i="1"/>
  <c r="Z563" i="1"/>
  <c r="AA563" i="1"/>
  <c r="AB563" i="1"/>
  <c r="AC563" i="1"/>
  <c r="AD563" i="1"/>
  <c r="AE563" i="1"/>
  <c r="AF563" i="1"/>
  <c r="AG563" i="1"/>
  <c r="AH563" i="1"/>
  <c r="AI563" i="1"/>
  <c r="Y564" i="1"/>
  <c r="Z564" i="1"/>
  <c r="AA564" i="1"/>
  <c r="AB564" i="1"/>
  <c r="AC564" i="1"/>
  <c r="AD564" i="1"/>
  <c r="AE564" i="1"/>
  <c r="AF564" i="1"/>
  <c r="AG564" i="1"/>
  <c r="AH564" i="1"/>
  <c r="AI564" i="1"/>
  <c r="Y565" i="1"/>
  <c r="Z565" i="1"/>
  <c r="AA565" i="1"/>
  <c r="AB565" i="1"/>
  <c r="AC565" i="1"/>
  <c r="AD565" i="1"/>
  <c r="AE565" i="1"/>
  <c r="AF565" i="1"/>
  <c r="AG565" i="1"/>
  <c r="AH565" i="1"/>
  <c r="AI565" i="1"/>
  <c r="Y566" i="1"/>
  <c r="Z566" i="1"/>
  <c r="AA566" i="1"/>
  <c r="AB566" i="1"/>
  <c r="AC566" i="1"/>
  <c r="AD566" i="1"/>
  <c r="AE566" i="1"/>
  <c r="AF566" i="1"/>
  <c r="AG566" i="1"/>
  <c r="AH566" i="1"/>
  <c r="AI566" i="1"/>
  <c r="Y567" i="1"/>
  <c r="Z567" i="1"/>
  <c r="AA567" i="1"/>
  <c r="AB567" i="1"/>
  <c r="AC567" i="1"/>
  <c r="AD567" i="1"/>
  <c r="AE567" i="1"/>
  <c r="AF567" i="1"/>
  <c r="AG567" i="1"/>
  <c r="AH567" i="1"/>
  <c r="AI567" i="1"/>
  <c r="Y568" i="1"/>
  <c r="Z568" i="1"/>
  <c r="AA568" i="1"/>
  <c r="AB568" i="1"/>
  <c r="AC568" i="1"/>
  <c r="AD568" i="1"/>
  <c r="AE568" i="1"/>
  <c r="AF568" i="1"/>
  <c r="AG568" i="1"/>
  <c r="AH568" i="1"/>
  <c r="AI568" i="1"/>
  <c r="Y569" i="1"/>
  <c r="Z569" i="1"/>
  <c r="AA569" i="1"/>
  <c r="AB569" i="1"/>
  <c r="AC569" i="1"/>
  <c r="AD569" i="1"/>
  <c r="AE569" i="1"/>
  <c r="AF569" i="1"/>
  <c r="AG569" i="1"/>
  <c r="AH569" i="1"/>
  <c r="AI569" i="1"/>
  <c r="Y570" i="1"/>
  <c r="Z570" i="1"/>
  <c r="AA570" i="1"/>
  <c r="AB570" i="1"/>
  <c r="AC570" i="1"/>
  <c r="AD570" i="1"/>
  <c r="AE570" i="1"/>
  <c r="AF570" i="1"/>
  <c r="AG570" i="1"/>
  <c r="AH570" i="1"/>
  <c r="AI570" i="1"/>
  <c r="Y571" i="1"/>
  <c r="Z571" i="1"/>
  <c r="AA571" i="1"/>
  <c r="AB571" i="1"/>
  <c r="AC571" i="1"/>
  <c r="AD571" i="1"/>
  <c r="AE571" i="1"/>
  <c r="AF571" i="1"/>
  <c r="AG571" i="1"/>
  <c r="AH571" i="1"/>
  <c r="AI571" i="1"/>
  <c r="Y572" i="1"/>
  <c r="Z572" i="1"/>
  <c r="AA572" i="1"/>
  <c r="AB572" i="1"/>
  <c r="AC572" i="1"/>
  <c r="AD572" i="1"/>
  <c r="AE572" i="1"/>
  <c r="AF572" i="1"/>
  <c r="AG572" i="1"/>
  <c r="AH572" i="1"/>
  <c r="AI572" i="1"/>
  <c r="Y573" i="1"/>
  <c r="Z573" i="1"/>
  <c r="AA573" i="1"/>
  <c r="AB573" i="1"/>
  <c r="AC573" i="1"/>
  <c r="AD573" i="1"/>
  <c r="AE573" i="1"/>
  <c r="AF573" i="1"/>
  <c r="AG573" i="1"/>
  <c r="AH573" i="1"/>
  <c r="AI573" i="1"/>
  <c r="Y574" i="1"/>
  <c r="Z574" i="1"/>
  <c r="AA574" i="1"/>
  <c r="AB574" i="1"/>
  <c r="AC574" i="1"/>
  <c r="AD574" i="1"/>
  <c r="AE574" i="1"/>
  <c r="AF574" i="1"/>
  <c r="AG574" i="1"/>
  <c r="AH574" i="1"/>
  <c r="AI574" i="1"/>
  <c r="Y575" i="1"/>
  <c r="Z575" i="1"/>
  <c r="AA575" i="1"/>
  <c r="AB575" i="1"/>
  <c r="AC575" i="1"/>
  <c r="AD575" i="1"/>
  <c r="AE575" i="1"/>
  <c r="AF575" i="1"/>
  <c r="AG575" i="1"/>
  <c r="AH575" i="1"/>
  <c r="AI575" i="1"/>
  <c r="Y576" i="1"/>
  <c r="Z576" i="1"/>
  <c r="AA576" i="1"/>
  <c r="AB576" i="1"/>
  <c r="AC576" i="1"/>
  <c r="AD576" i="1"/>
  <c r="AE576" i="1"/>
  <c r="AF576" i="1"/>
  <c r="AG576" i="1"/>
  <c r="AH576" i="1"/>
  <c r="AI576" i="1"/>
  <c r="Y577" i="1"/>
  <c r="Z577" i="1"/>
  <c r="AA577" i="1"/>
  <c r="AB577" i="1"/>
  <c r="AC577" i="1"/>
  <c r="AD577" i="1"/>
  <c r="AE577" i="1"/>
  <c r="AF577" i="1"/>
  <c r="AG577" i="1"/>
  <c r="AH577" i="1"/>
  <c r="AI577" i="1"/>
  <c r="Y578" i="1"/>
  <c r="Z578" i="1"/>
  <c r="AA578" i="1"/>
  <c r="AB578" i="1"/>
  <c r="AC578" i="1"/>
  <c r="AD578" i="1"/>
  <c r="AE578" i="1"/>
  <c r="AF578" i="1"/>
  <c r="AG578" i="1"/>
  <c r="AH578" i="1"/>
  <c r="AI578" i="1"/>
  <c r="Y579" i="1"/>
  <c r="Z579" i="1"/>
  <c r="AA579" i="1"/>
  <c r="AB579" i="1"/>
  <c r="AC579" i="1"/>
  <c r="AD579" i="1"/>
  <c r="AE579" i="1"/>
  <c r="AF579" i="1"/>
  <c r="AG579" i="1"/>
  <c r="AH579" i="1"/>
  <c r="AI579" i="1"/>
  <c r="Y580" i="1"/>
  <c r="Z580" i="1"/>
  <c r="AA580" i="1"/>
  <c r="AB580" i="1"/>
  <c r="AC580" i="1"/>
  <c r="AD580" i="1"/>
  <c r="AE580" i="1"/>
  <c r="AF580" i="1"/>
  <c r="AG580" i="1"/>
  <c r="AH580" i="1"/>
  <c r="AI580" i="1"/>
  <c r="Y581" i="1"/>
  <c r="Z581" i="1"/>
  <c r="AA581" i="1"/>
  <c r="AB581" i="1"/>
  <c r="AC581" i="1"/>
  <c r="AD581" i="1"/>
  <c r="AE581" i="1"/>
  <c r="AF581" i="1"/>
  <c r="AG581" i="1"/>
  <c r="AH581" i="1"/>
  <c r="AI581" i="1"/>
  <c r="Y582" i="1"/>
  <c r="Z582" i="1"/>
  <c r="AA582" i="1"/>
  <c r="AB582" i="1"/>
  <c r="AC582" i="1"/>
  <c r="AD582" i="1"/>
  <c r="AE582" i="1"/>
  <c r="AF582" i="1"/>
  <c r="AG582" i="1"/>
  <c r="AH582" i="1"/>
  <c r="AI582" i="1"/>
  <c r="Y583" i="1"/>
  <c r="Z583" i="1"/>
  <c r="AA583" i="1"/>
  <c r="AB583" i="1"/>
  <c r="AC583" i="1"/>
  <c r="AD583" i="1"/>
  <c r="AE583" i="1"/>
  <c r="AF583" i="1"/>
  <c r="AG583" i="1"/>
  <c r="AH583" i="1"/>
  <c r="AI583" i="1"/>
  <c r="Y584" i="1"/>
  <c r="Z584" i="1"/>
  <c r="AA584" i="1"/>
  <c r="AB584" i="1"/>
  <c r="AC584" i="1"/>
  <c r="AD584" i="1"/>
  <c r="AE584" i="1"/>
  <c r="AF584" i="1"/>
  <c r="AG584" i="1"/>
  <c r="AH584" i="1"/>
  <c r="AI584" i="1"/>
  <c r="Y585" i="1"/>
  <c r="Z585" i="1"/>
  <c r="AA585" i="1"/>
  <c r="AB585" i="1"/>
  <c r="AC585" i="1"/>
  <c r="AD585" i="1"/>
  <c r="AE585" i="1"/>
  <c r="AF585" i="1"/>
  <c r="AG585" i="1"/>
  <c r="AH585" i="1"/>
  <c r="AI585" i="1"/>
  <c r="Y586" i="1"/>
  <c r="Z586" i="1"/>
  <c r="AA586" i="1"/>
  <c r="AB586" i="1"/>
  <c r="AC586" i="1"/>
  <c r="AD586" i="1"/>
  <c r="AE586" i="1"/>
  <c r="AF586" i="1"/>
  <c r="AG586" i="1"/>
  <c r="AH586" i="1"/>
  <c r="AI586" i="1"/>
  <c r="Y587" i="1"/>
  <c r="Z587" i="1"/>
  <c r="AA587" i="1"/>
  <c r="AB587" i="1"/>
  <c r="AC587" i="1"/>
  <c r="AD587" i="1"/>
  <c r="AE587" i="1"/>
  <c r="AF587" i="1"/>
  <c r="AG587" i="1"/>
  <c r="AH587" i="1"/>
  <c r="AI587" i="1"/>
  <c r="Y588" i="1"/>
  <c r="Z588" i="1"/>
  <c r="AA588" i="1"/>
  <c r="AB588" i="1"/>
  <c r="AC588" i="1"/>
  <c r="AD588" i="1"/>
  <c r="AE588" i="1"/>
  <c r="AF588" i="1"/>
  <c r="AG588" i="1"/>
  <c r="AH588" i="1"/>
  <c r="AI588" i="1"/>
  <c r="Y589" i="1"/>
  <c r="Z589" i="1"/>
  <c r="AA589" i="1"/>
  <c r="AB589" i="1"/>
  <c r="AC589" i="1"/>
  <c r="AD589" i="1"/>
  <c r="AE589" i="1"/>
  <c r="AF589" i="1"/>
  <c r="AG589" i="1"/>
  <c r="AH589" i="1"/>
  <c r="AI589" i="1"/>
  <c r="Y590" i="1"/>
  <c r="Z590" i="1"/>
  <c r="AA590" i="1"/>
  <c r="AB590" i="1"/>
  <c r="AC590" i="1"/>
  <c r="AD590" i="1"/>
  <c r="AE590" i="1"/>
  <c r="AF590" i="1"/>
  <c r="AG590" i="1"/>
  <c r="AH590" i="1"/>
  <c r="AI590" i="1"/>
  <c r="Y591" i="1"/>
  <c r="Z591" i="1"/>
  <c r="AA591" i="1"/>
  <c r="AB591" i="1"/>
  <c r="AC591" i="1"/>
  <c r="AD591" i="1"/>
  <c r="AE591" i="1"/>
  <c r="AF591" i="1"/>
  <c r="AG591" i="1"/>
  <c r="AH591" i="1"/>
  <c r="AI591" i="1"/>
  <c r="Y592" i="1"/>
  <c r="Z592" i="1"/>
  <c r="AA592" i="1"/>
  <c r="AB592" i="1"/>
  <c r="AC592" i="1"/>
  <c r="AD592" i="1"/>
  <c r="AE592" i="1"/>
  <c r="AF592" i="1"/>
  <c r="AG592" i="1"/>
  <c r="AH592" i="1"/>
  <c r="AI592" i="1"/>
  <c r="Y593" i="1"/>
  <c r="Z593" i="1"/>
  <c r="AA593" i="1"/>
  <c r="AB593" i="1"/>
  <c r="AC593" i="1"/>
  <c r="AD593" i="1"/>
  <c r="AE593" i="1"/>
  <c r="AF593" i="1"/>
  <c r="AG593" i="1"/>
  <c r="AH593" i="1"/>
  <c r="AI593" i="1"/>
  <c r="Y594" i="1"/>
  <c r="Z594" i="1"/>
  <c r="AA594" i="1"/>
  <c r="AB594" i="1"/>
  <c r="AC594" i="1"/>
  <c r="AD594" i="1"/>
  <c r="AE594" i="1"/>
  <c r="AF594" i="1"/>
  <c r="AG594" i="1"/>
  <c r="AH594" i="1"/>
  <c r="AI594" i="1"/>
  <c r="Y595" i="1"/>
  <c r="Z595" i="1"/>
  <c r="AA595" i="1"/>
  <c r="AB595" i="1"/>
  <c r="AC595" i="1"/>
  <c r="AD595" i="1"/>
  <c r="AE595" i="1"/>
  <c r="AF595" i="1"/>
  <c r="AG595" i="1"/>
  <c r="AH595" i="1"/>
  <c r="AI595" i="1"/>
  <c r="Y596" i="1"/>
  <c r="Z596" i="1"/>
  <c r="AA596" i="1"/>
  <c r="AB596" i="1"/>
  <c r="AC596" i="1"/>
  <c r="AD596" i="1"/>
  <c r="AE596" i="1"/>
  <c r="AF596" i="1"/>
  <c r="AG596" i="1"/>
  <c r="AH596" i="1"/>
  <c r="AI596" i="1"/>
  <c r="Y597" i="1"/>
  <c r="Z597" i="1"/>
  <c r="AA597" i="1"/>
  <c r="AB597" i="1"/>
  <c r="AC597" i="1"/>
  <c r="AD597" i="1"/>
  <c r="AE597" i="1"/>
  <c r="AF597" i="1"/>
  <c r="AG597" i="1"/>
  <c r="AH597" i="1"/>
  <c r="AI597" i="1"/>
  <c r="Y598" i="1"/>
  <c r="Z598" i="1"/>
  <c r="AA598" i="1"/>
  <c r="AB598" i="1"/>
  <c r="AC598" i="1"/>
  <c r="AD598" i="1"/>
  <c r="AE598" i="1"/>
  <c r="AF598" i="1"/>
  <c r="AG598" i="1"/>
  <c r="AH598" i="1"/>
  <c r="AI598" i="1"/>
  <c r="Y599" i="1"/>
  <c r="Z599" i="1"/>
  <c r="AA599" i="1"/>
  <c r="AB599" i="1"/>
  <c r="AC599" i="1"/>
  <c r="AD599" i="1"/>
  <c r="AE599" i="1"/>
  <c r="AF599" i="1"/>
  <c r="AG599" i="1"/>
  <c r="AH599" i="1"/>
  <c r="AI599" i="1"/>
  <c r="Y600" i="1"/>
  <c r="Z600" i="1"/>
  <c r="AA600" i="1"/>
  <c r="AB600" i="1"/>
  <c r="AC600" i="1"/>
  <c r="AD600" i="1"/>
  <c r="AE600" i="1"/>
  <c r="AF600" i="1"/>
  <c r="AG600" i="1"/>
  <c r="AH600" i="1"/>
  <c r="AI600" i="1"/>
  <c r="Y601" i="1"/>
  <c r="Z601" i="1"/>
  <c r="AA601" i="1"/>
  <c r="AB601" i="1"/>
  <c r="AC601" i="1"/>
  <c r="AD601" i="1"/>
  <c r="AE601" i="1"/>
  <c r="AF601" i="1"/>
  <c r="AG601" i="1"/>
  <c r="AH601" i="1"/>
  <c r="AI601" i="1"/>
  <c r="Y602" i="1"/>
  <c r="Z602" i="1"/>
  <c r="AA602" i="1"/>
  <c r="AB602" i="1"/>
  <c r="AC602" i="1"/>
  <c r="AD602" i="1"/>
  <c r="AE602" i="1"/>
  <c r="AF602" i="1"/>
  <c r="AG602" i="1"/>
  <c r="AH602" i="1"/>
  <c r="AI602" i="1"/>
  <c r="Y603" i="1"/>
  <c r="Z603" i="1"/>
  <c r="AA603" i="1"/>
  <c r="AB603" i="1"/>
  <c r="AC603" i="1"/>
  <c r="AD603" i="1"/>
  <c r="AE603" i="1"/>
  <c r="AF603" i="1"/>
  <c r="AG603" i="1"/>
  <c r="AH603" i="1"/>
  <c r="AI603" i="1"/>
  <c r="Y604" i="1"/>
  <c r="Z604" i="1"/>
  <c r="AA604" i="1"/>
  <c r="AB604" i="1"/>
  <c r="AC604" i="1"/>
  <c r="AD604" i="1"/>
  <c r="AE604" i="1"/>
  <c r="AF604" i="1"/>
  <c r="AG604" i="1"/>
  <c r="AH604" i="1"/>
  <c r="AI604" i="1"/>
  <c r="Y605" i="1"/>
  <c r="Z605" i="1"/>
  <c r="AA605" i="1"/>
  <c r="AB605" i="1"/>
  <c r="AC605" i="1"/>
  <c r="AD605" i="1"/>
  <c r="AE605" i="1"/>
  <c r="AF605" i="1"/>
  <c r="AG605" i="1"/>
  <c r="AH605" i="1"/>
  <c r="AI605" i="1"/>
  <c r="Y606" i="1"/>
  <c r="Z606" i="1"/>
  <c r="AA606" i="1"/>
  <c r="AB606" i="1"/>
  <c r="AC606" i="1"/>
  <c r="AD606" i="1"/>
  <c r="AE606" i="1"/>
  <c r="AF606" i="1"/>
  <c r="AG606" i="1"/>
  <c r="AH606" i="1"/>
  <c r="AI606" i="1"/>
  <c r="Y607" i="1"/>
  <c r="Z607" i="1"/>
  <c r="AA607" i="1"/>
  <c r="AB607" i="1"/>
  <c r="AC607" i="1"/>
  <c r="AD607" i="1"/>
  <c r="AE607" i="1"/>
  <c r="AF607" i="1"/>
  <c r="AG607" i="1"/>
  <c r="AH607" i="1"/>
  <c r="AI607" i="1"/>
  <c r="Y608" i="1"/>
  <c r="Z608" i="1"/>
  <c r="AA608" i="1"/>
  <c r="AB608" i="1"/>
  <c r="AC608" i="1"/>
  <c r="AD608" i="1"/>
  <c r="AE608" i="1"/>
  <c r="AF608" i="1"/>
  <c r="AG608" i="1"/>
  <c r="AH608" i="1"/>
  <c r="AI608" i="1"/>
  <c r="Y609" i="1"/>
  <c r="Z609" i="1"/>
  <c r="AA609" i="1"/>
  <c r="AB609" i="1"/>
  <c r="AC609" i="1"/>
  <c r="AD609" i="1"/>
  <c r="AE609" i="1"/>
  <c r="AF609" i="1"/>
  <c r="AG609" i="1"/>
  <c r="AH609" i="1"/>
  <c r="AI609" i="1"/>
  <c r="Y610" i="1"/>
  <c r="Z610" i="1"/>
  <c r="AA610" i="1"/>
  <c r="AB610" i="1"/>
  <c r="AC610" i="1"/>
  <c r="AD610" i="1"/>
  <c r="AE610" i="1"/>
  <c r="AF610" i="1"/>
  <c r="AG610" i="1"/>
  <c r="AH610" i="1"/>
  <c r="AI610" i="1"/>
  <c r="Y611" i="1"/>
  <c r="Z611" i="1"/>
  <c r="AA611" i="1"/>
  <c r="AB611" i="1"/>
  <c r="AC611" i="1"/>
  <c r="AD611" i="1"/>
  <c r="AE611" i="1"/>
  <c r="AF611" i="1"/>
  <c r="AG611" i="1"/>
  <c r="AH611" i="1"/>
  <c r="AI611" i="1"/>
  <c r="Y612" i="1"/>
  <c r="Z612" i="1"/>
  <c r="AA612" i="1"/>
  <c r="AB612" i="1"/>
  <c r="AC612" i="1"/>
  <c r="AD612" i="1"/>
  <c r="AE612" i="1"/>
  <c r="AF612" i="1"/>
  <c r="AG612" i="1"/>
  <c r="AH612" i="1"/>
  <c r="AI612" i="1"/>
  <c r="Y613" i="1"/>
  <c r="Z613" i="1"/>
  <c r="AA613" i="1"/>
  <c r="AB613" i="1"/>
  <c r="AC613" i="1"/>
  <c r="AD613" i="1"/>
  <c r="AE613" i="1"/>
  <c r="AF613" i="1"/>
  <c r="AG613" i="1"/>
  <c r="AH613" i="1"/>
  <c r="AI613" i="1"/>
  <c r="Y614" i="1"/>
  <c r="Z614" i="1"/>
  <c r="AA614" i="1"/>
  <c r="AB614" i="1"/>
  <c r="AC614" i="1"/>
  <c r="AD614" i="1"/>
  <c r="AE614" i="1"/>
  <c r="AF614" i="1"/>
  <c r="AG614" i="1"/>
  <c r="AH614" i="1"/>
  <c r="AI614" i="1"/>
  <c r="Y615" i="1"/>
  <c r="Z615" i="1"/>
  <c r="AA615" i="1"/>
  <c r="AB615" i="1"/>
  <c r="AC615" i="1"/>
  <c r="AD615" i="1"/>
  <c r="AE615" i="1"/>
  <c r="AF615" i="1"/>
  <c r="AG615" i="1"/>
  <c r="AH615" i="1"/>
  <c r="AI615" i="1"/>
  <c r="Y616" i="1"/>
  <c r="Z616" i="1"/>
  <c r="AA616" i="1"/>
  <c r="AB616" i="1"/>
  <c r="AC616" i="1"/>
  <c r="AD616" i="1"/>
  <c r="AE616" i="1"/>
  <c r="AF616" i="1"/>
  <c r="AG616" i="1"/>
  <c r="AH616" i="1"/>
  <c r="AI616" i="1"/>
  <c r="Y617" i="1"/>
  <c r="Z617" i="1"/>
  <c r="AA617" i="1"/>
  <c r="AB617" i="1"/>
  <c r="AC617" i="1"/>
  <c r="AD617" i="1"/>
  <c r="AE617" i="1"/>
  <c r="AF617" i="1"/>
  <c r="AG617" i="1"/>
  <c r="AH617" i="1"/>
  <c r="AI617" i="1"/>
  <c r="Y618" i="1"/>
  <c r="Z618" i="1"/>
  <c r="AA618" i="1"/>
  <c r="AB618" i="1"/>
  <c r="AC618" i="1"/>
  <c r="AD618" i="1"/>
  <c r="AE618" i="1"/>
  <c r="AF618" i="1"/>
  <c r="AG618" i="1"/>
  <c r="AH618" i="1"/>
  <c r="AI618" i="1"/>
  <c r="Y619" i="1"/>
  <c r="Z619" i="1"/>
  <c r="AA619" i="1"/>
  <c r="AB619" i="1"/>
  <c r="AC619" i="1"/>
  <c r="AD619" i="1"/>
  <c r="AE619" i="1"/>
  <c r="AF619" i="1"/>
  <c r="AG619" i="1"/>
  <c r="AH619" i="1"/>
  <c r="AI619" i="1"/>
  <c r="Y620" i="1"/>
  <c r="Z620" i="1"/>
  <c r="AA620" i="1"/>
  <c r="AB620" i="1"/>
  <c r="AC620" i="1"/>
  <c r="AD620" i="1"/>
  <c r="AE620" i="1"/>
  <c r="AF620" i="1"/>
  <c r="AG620" i="1"/>
  <c r="AH620" i="1"/>
  <c r="AI620" i="1"/>
  <c r="Y621" i="1"/>
  <c r="Z621" i="1"/>
  <c r="AA621" i="1"/>
  <c r="AB621" i="1"/>
  <c r="AC621" i="1"/>
  <c r="AD621" i="1"/>
  <c r="AE621" i="1"/>
  <c r="AF621" i="1"/>
  <c r="AG621" i="1"/>
  <c r="AH621" i="1"/>
  <c r="AI621" i="1"/>
  <c r="Y622" i="1"/>
  <c r="Z622" i="1"/>
  <c r="AA622" i="1"/>
  <c r="AB622" i="1"/>
  <c r="AC622" i="1"/>
  <c r="AD622" i="1"/>
  <c r="AE622" i="1"/>
  <c r="AF622" i="1"/>
  <c r="AG622" i="1"/>
  <c r="AH622" i="1"/>
  <c r="AI622" i="1"/>
  <c r="Y623" i="1"/>
  <c r="Z623" i="1"/>
  <c r="AA623" i="1"/>
  <c r="AB623" i="1"/>
  <c r="AC623" i="1"/>
  <c r="AD623" i="1"/>
  <c r="AE623" i="1"/>
  <c r="AF623" i="1"/>
  <c r="AG623" i="1"/>
  <c r="AH623" i="1"/>
  <c r="AI623" i="1"/>
  <c r="Y624" i="1"/>
  <c r="Z624" i="1"/>
  <c r="AA624" i="1"/>
  <c r="AB624" i="1"/>
  <c r="AC624" i="1"/>
  <c r="AD624" i="1"/>
  <c r="AE624" i="1"/>
  <c r="AF624" i="1"/>
  <c r="AG624" i="1"/>
  <c r="AH624" i="1"/>
  <c r="AI624" i="1"/>
  <c r="Y625" i="1"/>
  <c r="Z625" i="1"/>
  <c r="AA625" i="1"/>
  <c r="AB625" i="1"/>
  <c r="AC625" i="1"/>
  <c r="AD625" i="1"/>
  <c r="AE625" i="1"/>
  <c r="AF625" i="1"/>
  <c r="AG625" i="1"/>
  <c r="AH625" i="1"/>
  <c r="AI625" i="1"/>
  <c r="Y626" i="1"/>
  <c r="Z626" i="1"/>
  <c r="AA626" i="1"/>
  <c r="AB626" i="1"/>
  <c r="AC626" i="1"/>
  <c r="AD626" i="1"/>
  <c r="AE626" i="1"/>
  <c r="AF626" i="1"/>
  <c r="AG626" i="1"/>
  <c r="AH626" i="1"/>
  <c r="AI626" i="1"/>
  <c r="Y627" i="1"/>
  <c r="Z627" i="1"/>
  <c r="AA627" i="1"/>
  <c r="AB627" i="1"/>
  <c r="AC627" i="1"/>
  <c r="AD627" i="1"/>
  <c r="AE627" i="1"/>
  <c r="AF627" i="1"/>
  <c r="AG627" i="1"/>
  <c r="AH627" i="1"/>
  <c r="AI627" i="1"/>
  <c r="Y628" i="1"/>
  <c r="Z628" i="1"/>
  <c r="AA628" i="1"/>
  <c r="AB628" i="1"/>
  <c r="AC628" i="1"/>
  <c r="AD628" i="1"/>
  <c r="AE628" i="1"/>
  <c r="AF628" i="1"/>
  <c r="AG628" i="1"/>
  <c r="AH628" i="1"/>
  <c r="AI628" i="1"/>
  <c r="Y629" i="1"/>
  <c r="Z629" i="1"/>
  <c r="AA629" i="1"/>
  <c r="AB629" i="1"/>
  <c r="AC629" i="1"/>
  <c r="AD629" i="1"/>
  <c r="AE629" i="1"/>
  <c r="AF629" i="1"/>
  <c r="AG629" i="1"/>
  <c r="AH629" i="1"/>
  <c r="AI629" i="1"/>
  <c r="Y630" i="1"/>
  <c r="Z630" i="1"/>
  <c r="AA630" i="1"/>
  <c r="AB630" i="1"/>
  <c r="AC630" i="1"/>
  <c r="AD630" i="1"/>
  <c r="AE630" i="1"/>
  <c r="AF630" i="1"/>
  <c r="AG630" i="1"/>
  <c r="AH630" i="1"/>
  <c r="AI630" i="1"/>
  <c r="Y631" i="1"/>
  <c r="Z631" i="1"/>
  <c r="AA631" i="1"/>
  <c r="AB631" i="1"/>
  <c r="AC631" i="1"/>
  <c r="AD631" i="1"/>
  <c r="AE631" i="1"/>
  <c r="AF631" i="1"/>
  <c r="AG631" i="1"/>
  <c r="AH631" i="1"/>
  <c r="AI631" i="1"/>
  <c r="Y632" i="1"/>
  <c r="Z632" i="1"/>
  <c r="AA632" i="1"/>
  <c r="AB632" i="1"/>
  <c r="AC632" i="1"/>
  <c r="AD632" i="1"/>
  <c r="AE632" i="1"/>
  <c r="AF632" i="1"/>
  <c r="AG632" i="1"/>
  <c r="AH632" i="1"/>
  <c r="AI632" i="1"/>
  <c r="Y633" i="1"/>
  <c r="Z633" i="1"/>
  <c r="AA633" i="1"/>
  <c r="AB633" i="1"/>
  <c r="AC633" i="1"/>
  <c r="AD633" i="1"/>
  <c r="AE633" i="1"/>
  <c r="AF633" i="1"/>
  <c r="AG633" i="1"/>
  <c r="AH633" i="1"/>
  <c r="AI633" i="1"/>
  <c r="Y634" i="1"/>
  <c r="Z634" i="1"/>
  <c r="AA634" i="1"/>
  <c r="AB634" i="1"/>
  <c r="AC634" i="1"/>
  <c r="AD634" i="1"/>
  <c r="AE634" i="1"/>
  <c r="AF634" i="1"/>
  <c r="AG634" i="1"/>
  <c r="AH634" i="1"/>
  <c r="AI634" i="1"/>
  <c r="Y635" i="1"/>
  <c r="Z635" i="1"/>
  <c r="AA635" i="1"/>
  <c r="AB635" i="1"/>
  <c r="AC635" i="1"/>
  <c r="AD635" i="1"/>
  <c r="AE635" i="1"/>
  <c r="AF635" i="1"/>
  <c r="AG635" i="1"/>
  <c r="AH635" i="1"/>
  <c r="AI635" i="1"/>
  <c r="Y636" i="1"/>
  <c r="Z636" i="1"/>
  <c r="AA636" i="1"/>
  <c r="AB636" i="1"/>
  <c r="AC636" i="1"/>
  <c r="AD636" i="1"/>
  <c r="AE636" i="1"/>
  <c r="AF636" i="1"/>
  <c r="AG636" i="1"/>
  <c r="AH636" i="1"/>
  <c r="AI636" i="1"/>
  <c r="Y637" i="1"/>
  <c r="Z637" i="1"/>
  <c r="AA637" i="1"/>
  <c r="AB637" i="1"/>
  <c r="AC637" i="1"/>
  <c r="AD637" i="1"/>
  <c r="AE637" i="1"/>
  <c r="AF637" i="1"/>
  <c r="AG637" i="1"/>
  <c r="AH637" i="1"/>
  <c r="AI637" i="1"/>
  <c r="Y638" i="1"/>
  <c r="Z638" i="1"/>
  <c r="AA638" i="1"/>
  <c r="AB638" i="1"/>
  <c r="AC638" i="1"/>
  <c r="AD638" i="1"/>
  <c r="AE638" i="1"/>
  <c r="AF638" i="1"/>
  <c r="AG638" i="1"/>
  <c r="AH638" i="1"/>
  <c r="AI638" i="1"/>
  <c r="Y639" i="1"/>
  <c r="Z639" i="1"/>
  <c r="AA639" i="1"/>
  <c r="AB639" i="1"/>
  <c r="AC639" i="1"/>
  <c r="AD639" i="1"/>
  <c r="AE639" i="1"/>
  <c r="AF639" i="1"/>
  <c r="AG639" i="1"/>
  <c r="AH639" i="1"/>
  <c r="AI639" i="1"/>
  <c r="Y640" i="1"/>
  <c r="Z640" i="1"/>
  <c r="AA640" i="1"/>
  <c r="AB640" i="1"/>
  <c r="AC640" i="1"/>
  <c r="AD640" i="1"/>
  <c r="AE640" i="1"/>
  <c r="AF640" i="1"/>
  <c r="AG640" i="1"/>
  <c r="AH640" i="1"/>
  <c r="AI640" i="1"/>
  <c r="Y641" i="1"/>
  <c r="Z641" i="1"/>
  <c r="AA641" i="1"/>
  <c r="AB641" i="1"/>
  <c r="AC641" i="1"/>
  <c r="AD641" i="1"/>
  <c r="AE641" i="1"/>
  <c r="AF641" i="1"/>
  <c r="AG641" i="1"/>
  <c r="AH641" i="1"/>
  <c r="AI641" i="1"/>
  <c r="Y642" i="1"/>
  <c r="Z642" i="1"/>
  <c r="AA642" i="1"/>
  <c r="AB642" i="1"/>
  <c r="AC642" i="1"/>
  <c r="AD642" i="1"/>
  <c r="AE642" i="1"/>
  <c r="AF642" i="1"/>
  <c r="AG642" i="1"/>
  <c r="AH642" i="1"/>
  <c r="AI642" i="1"/>
  <c r="Y643" i="1"/>
  <c r="Z643" i="1"/>
  <c r="AA643" i="1"/>
  <c r="AB643" i="1"/>
  <c r="AC643" i="1"/>
  <c r="AD643" i="1"/>
  <c r="AE643" i="1"/>
  <c r="AF643" i="1"/>
  <c r="AG643" i="1"/>
  <c r="AH643" i="1"/>
  <c r="AI643" i="1"/>
  <c r="Y644" i="1"/>
  <c r="Z644" i="1"/>
  <c r="AA644" i="1"/>
  <c r="AB644" i="1"/>
  <c r="AC644" i="1"/>
  <c r="AD644" i="1"/>
  <c r="AE644" i="1"/>
  <c r="AF644" i="1"/>
  <c r="AG644" i="1"/>
  <c r="AH644" i="1"/>
  <c r="AI644" i="1"/>
  <c r="Y645" i="1"/>
  <c r="Z645" i="1"/>
  <c r="AA645" i="1"/>
  <c r="AB645" i="1"/>
  <c r="AC645" i="1"/>
  <c r="AD645" i="1"/>
  <c r="AE645" i="1"/>
  <c r="AF645" i="1"/>
  <c r="AG645" i="1"/>
  <c r="AH645" i="1"/>
  <c r="AI645" i="1"/>
  <c r="Y646" i="1"/>
  <c r="Z646" i="1"/>
  <c r="AA646" i="1"/>
  <c r="AB646" i="1"/>
  <c r="AC646" i="1"/>
  <c r="AD646" i="1"/>
  <c r="AE646" i="1"/>
  <c r="AF646" i="1"/>
  <c r="AG646" i="1"/>
  <c r="AH646" i="1"/>
  <c r="AI646" i="1"/>
  <c r="Y647" i="1"/>
  <c r="Z647" i="1"/>
  <c r="AA647" i="1"/>
  <c r="AB647" i="1"/>
  <c r="AC647" i="1"/>
  <c r="AD647" i="1"/>
  <c r="AE647" i="1"/>
  <c r="AF647" i="1"/>
  <c r="AG647" i="1"/>
  <c r="AH647" i="1"/>
  <c r="AI647" i="1"/>
  <c r="Y648" i="1"/>
  <c r="Z648" i="1"/>
  <c r="AA648" i="1"/>
  <c r="AB648" i="1"/>
  <c r="AC648" i="1"/>
  <c r="AD648" i="1"/>
  <c r="AE648" i="1"/>
  <c r="AF648" i="1"/>
  <c r="AG648" i="1"/>
  <c r="AH648" i="1"/>
  <c r="AI648" i="1"/>
  <c r="Y649" i="1"/>
  <c r="Z649" i="1"/>
  <c r="AA649" i="1"/>
  <c r="AB649" i="1"/>
  <c r="AC649" i="1"/>
  <c r="AD649" i="1"/>
  <c r="AE649" i="1"/>
  <c r="AF649" i="1"/>
  <c r="AG649" i="1"/>
  <c r="AH649" i="1"/>
  <c r="AI649" i="1"/>
  <c r="Y650" i="1"/>
  <c r="Z650" i="1"/>
  <c r="AA650" i="1"/>
  <c r="AB650" i="1"/>
  <c r="AC650" i="1"/>
  <c r="AD650" i="1"/>
  <c r="AE650" i="1"/>
  <c r="AF650" i="1"/>
  <c r="AG650" i="1"/>
  <c r="AH650" i="1"/>
  <c r="AI650" i="1"/>
  <c r="Y651" i="1"/>
  <c r="Z651" i="1"/>
  <c r="AA651" i="1"/>
  <c r="AB651" i="1"/>
  <c r="AC651" i="1"/>
  <c r="AD651" i="1"/>
  <c r="AE651" i="1"/>
  <c r="AF651" i="1"/>
  <c r="AG651" i="1"/>
  <c r="AH651" i="1"/>
  <c r="AI651" i="1"/>
  <c r="Y652" i="1"/>
  <c r="Z652" i="1"/>
  <c r="AA652" i="1"/>
  <c r="AB652" i="1"/>
  <c r="AC652" i="1"/>
  <c r="AD652" i="1"/>
  <c r="AE652" i="1"/>
  <c r="AF652" i="1"/>
  <c r="AG652" i="1"/>
  <c r="AH652" i="1"/>
  <c r="AI652" i="1"/>
  <c r="Y653" i="1"/>
  <c r="Z653" i="1"/>
  <c r="AA653" i="1"/>
  <c r="AB653" i="1"/>
  <c r="AC653" i="1"/>
  <c r="AD653" i="1"/>
  <c r="AE653" i="1"/>
  <c r="AF653" i="1"/>
  <c r="AG653" i="1"/>
  <c r="AH653" i="1"/>
  <c r="AI653" i="1"/>
  <c r="Y654" i="1"/>
  <c r="Z654" i="1"/>
  <c r="AA654" i="1"/>
  <c r="AB654" i="1"/>
  <c r="AC654" i="1"/>
  <c r="AD654" i="1"/>
  <c r="AE654" i="1"/>
  <c r="AF654" i="1"/>
  <c r="AG654" i="1"/>
  <c r="AH654" i="1"/>
  <c r="AI654" i="1"/>
  <c r="Y655" i="1"/>
  <c r="Z655" i="1"/>
  <c r="AA655" i="1"/>
  <c r="AB655" i="1"/>
  <c r="AC655" i="1"/>
  <c r="AD655" i="1"/>
  <c r="AE655" i="1"/>
  <c r="AF655" i="1"/>
  <c r="AG655" i="1"/>
  <c r="AH655" i="1"/>
  <c r="AI655" i="1"/>
  <c r="Y656" i="1"/>
  <c r="Z656" i="1"/>
  <c r="AA656" i="1"/>
  <c r="AB656" i="1"/>
  <c r="AC656" i="1"/>
  <c r="AD656" i="1"/>
  <c r="AE656" i="1"/>
  <c r="AF656" i="1"/>
  <c r="AG656" i="1"/>
  <c r="AH656" i="1"/>
  <c r="AI656" i="1"/>
  <c r="Y657" i="1"/>
  <c r="Z657" i="1"/>
  <c r="AA657" i="1"/>
  <c r="AB657" i="1"/>
  <c r="AC657" i="1"/>
  <c r="AD657" i="1"/>
  <c r="AE657" i="1"/>
  <c r="AF657" i="1"/>
  <c r="AG657" i="1"/>
  <c r="AH657" i="1"/>
  <c r="AI657" i="1"/>
  <c r="Y658" i="1"/>
  <c r="Z658" i="1"/>
  <c r="AA658" i="1"/>
  <c r="AB658" i="1"/>
  <c r="AC658" i="1"/>
  <c r="AD658" i="1"/>
  <c r="AE658" i="1"/>
  <c r="AF658" i="1"/>
  <c r="AG658" i="1"/>
  <c r="AH658" i="1"/>
  <c r="AI658" i="1"/>
  <c r="Y659" i="1"/>
  <c r="Z659" i="1"/>
  <c r="AA659" i="1"/>
  <c r="AB659" i="1"/>
  <c r="AC659" i="1"/>
  <c r="AD659" i="1"/>
  <c r="AE659" i="1"/>
  <c r="AF659" i="1"/>
  <c r="AG659" i="1"/>
  <c r="AH659" i="1"/>
  <c r="AI659" i="1"/>
  <c r="Y660" i="1"/>
  <c r="Z660" i="1"/>
  <c r="AA660" i="1"/>
  <c r="AB660" i="1"/>
  <c r="AC660" i="1"/>
  <c r="AD660" i="1"/>
  <c r="AE660" i="1"/>
  <c r="AF660" i="1"/>
  <c r="AG660" i="1"/>
  <c r="AH660" i="1"/>
  <c r="AI660" i="1"/>
  <c r="Y661" i="1"/>
  <c r="Z661" i="1"/>
  <c r="AA661" i="1"/>
  <c r="AB661" i="1"/>
  <c r="AC661" i="1"/>
  <c r="AD661" i="1"/>
  <c r="AE661" i="1"/>
  <c r="AF661" i="1"/>
  <c r="AG661" i="1"/>
  <c r="AH661" i="1"/>
  <c r="AI661" i="1"/>
  <c r="Y662" i="1"/>
  <c r="Z662" i="1"/>
  <c r="AA662" i="1"/>
  <c r="AB662" i="1"/>
  <c r="AC662" i="1"/>
  <c r="AD662" i="1"/>
  <c r="AE662" i="1"/>
  <c r="AF662" i="1"/>
  <c r="AG662" i="1"/>
  <c r="AH662" i="1"/>
  <c r="AI662" i="1"/>
  <c r="Y663" i="1"/>
  <c r="Z663" i="1"/>
  <c r="AA663" i="1"/>
  <c r="AB663" i="1"/>
  <c r="AC663" i="1"/>
  <c r="AD663" i="1"/>
  <c r="AE663" i="1"/>
  <c r="AF663" i="1"/>
  <c r="AG663" i="1"/>
  <c r="AH663" i="1"/>
  <c r="AI663" i="1"/>
  <c r="Y664" i="1"/>
  <c r="Z664" i="1"/>
  <c r="AA664" i="1"/>
  <c r="AB664" i="1"/>
  <c r="AC664" i="1"/>
  <c r="AD664" i="1"/>
  <c r="AE664" i="1"/>
  <c r="AF664" i="1"/>
  <c r="AG664" i="1"/>
  <c r="AH664" i="1"/>
  <c r="AI664" i="1"/>
  <c r="Y665" i="1"/>
  <c r="Z665" i="1"/>
  <c r="AA665" i="1"/>
  <c r="AB665" i="1"/>
  <c r="AC665" i="1"/>
  <c r="AD665" i="1"/>
  <c r="AE665" i="1"/>
  <c r="AF665" i="1"/>
  <c r="AG665" i="1"/>
  <c r="AH665" i="1"/>
  <c r="AI665" i="1"/>
  <c r="Y666" i="1"/>
  <c r="Z666" i="1"/>
  <c r="AA666" i="1"/>
  <c r="AB666" i="1"/>
  <c r="AC666" i="1"/>
  <c r="AD666" i="1"/>
  <c r="AE666" i="1"/>
  <c r="AF666" i="1"/>
  <c r="AG666" i="1"/>
  <c r="AH666" i="1"/>
  <c r="AI666" i="1"/>
  <c r="Y667" i="1"/>
  <c r="Z667" i="1"/>
  <c r="AA667" i="1"/>
  <c r="AB667" i="1"/>
  <c r="AC667" i="1"/>
  <c r="AD667" i="1"/>
  <c r="AE667" i="1"/>
  <c r="AF667" i="1"/>
  <c r="AG667" i="1"/>
  <c r="AH667" i="1"/>
  <c r="AI667" i="1"/>
  <c r="Y668" i="1"/>
  <c r="Z668" i="1"/>
  <c r="AA668" i="1"/>
  <c r="AB668" i="1"/>
  <c r="AC668" i="1"/>
  <c r="AD668" i="1"/>
  <c r="AE668" i="1"/>
  <c r="AF668" i="1"/>
  <c r="AG668" i="1"/>
  <c r="AH668" i="1"/>
  <c r="AI668" i="1"/>
  <c r="Y669" i="1"/>
  <c r="Z669" i="1"/>
  <c r="AA669" i="1"/>
  <c r="AB669" i="1"/>
  <c r="AC669" i="1"/>
  <c r="AD669" i="1"/>
  <c r="AE669" i="1"/>
  <c r="AF669" i="1"/>
  <c r="AG669" i="1"/>
  <c r="AH669" i="1"/>
  <c r="AI669" i="1"/>
  <c r="Y670" i="1"/>
  <c r="Z670" i="1"/>
  <c r="AA670" i="1"/>
  <c r="AB670" i="1"/>
  <c r="AC670" i="1"/>
  <c r="AD670" i="1"/>
  <c r="AE670" i="1"/>
  <c r="AF670" i="1"/>
  <c r="AG670" i="1"/>
  <c r="AH670" i="1"/>
  <c r="AI670" i="1"/>
  <c r="Y671" i="1"/>
  <c r="Z671" i="1"/>
  <c r="AA671" i="1"/>
  <c r="AB671" i="1"/>
  <c r="AC671" i="1"/>
  <c r="AD671" i="1"/>
  <c r="AE671" i="1"/>
  <c r="AF671" i="1"/>
  <c r="AG671" i="1"/>
  <c r="AH671" i="1"/>
  <c r="AI671" i="1"/>
  <c r="Y672" i="1"/>
  <c r="Z672" i="1"/>
  <c r="AA672" i="1"/>
  <c r="AB672" i="1"/>
  <c r="AC672" i="1"/>
  <c r="AD672" i="1"/>
  <c r="AE672" i="1"/>
  <c r="AF672" i="1"/>
  <c r="AG672" i="1"/>
  <c r="AH672" i="1"/>
  <c r="AI672" i="1"/>
  <c r="Y673" i="1"/>
  <c r="Z673" i="1"/>
  <c r="AA673" i="1"/>
  <c r="AB673" i="1"/>
  <c r="AC673" i="1"/>
  <c r="AD673" i="1"/>
  <c r="AE673" i="1"/>
  <c r="AF673" i="1"/>
  <c r="AG673" i="1"/>
  <c r="AH673" i="1"/>
  <c r="AI673" i="1"/>
  <c r="Y674" i="1"/>
  <c r="Z674" i="1"/>
  <c r="AA674" i="1"/>
  <c r="AB674" i="1"/>
  <c r="AC674" i="1"/>
  <c r="AD674" i="1"/>
  <c r="AE674" i="1"/>
  <c r="AF674" i="1"/>
  <c r="AG674" i="1"/>
  <c r="AH674" i="1"/>
  <c r="AI674" i="1"/>
  <c r="Y675" i="1"/>
  <c r="Z675" i="1"/>
  <c r="AA675" i="1"/>
  <c r="AB675" i="1"/>
  <c r="AC675" i="1"/>
  <c r="AD675" i="1"/>
  <c r="AE675" i="1"/>
  <c r="AF675" i="1"/>
  <c r="AG675" i="1"/>
  <c r="AH675" i="1"/>
  <c r="AI675" i="1"/>
  <c r="Y676" i="1"/>
  <c r="Z676" i="1"/>
  <c r="AA676" i="1"/>
  <c r="AB676" i="1"/>
  <c r="AC676" i="1"/>
  <c r="AD676" i="1"/>
  <c r="AE676" i="1"/>
  <c r="AF676" i="1"/>
  <c r="AG676" i="1"/>
  <c r="AH676" i="1"/>
  <c r="AI676" i="1"/>
  <c r="Y677" i="1"/>
  <c r="Z677" i="1"/>
  <c r="AA677" i="1"/>
  <c r="AB677" i="1"/>
  <c r="AC677" i="1"/>
  <c r="AD677" i="1"/>
  <c r="AE677" i="1"/>
  <c r="AF677" i="1"/>
  <c r="AG677" i="1"/>
  <c r="AH677" i="1"/>
  <c r="AI677" i="1"/>
  <c r="Y678" i="1"/>
  <c r="Z678" i="1"/>
  <c r="AA678" i="1"/>
  <c r="AB678" i="1"/>
  <c r="AC678" i="1"/>
  <c r="AD678" i="1"/>
  <c r="AE678" i="1"/>
  <c r="AF678" i="1"/>
  <c r="AG678" i="1"/>
  <c r="AH678" i="1"/>
  <c r="AI678" i="1"/>
  <c r="Y679" i="1"/>
  <c r="Z679" i="1"/>
  <c r="AA679" i="1"/>
  <c r="AB679" i="1"/>
  <c r="AC679" i="1"/>
  <c r="AD679" i="1"/>
  <c r="AE679" i="1"/>
  <c r="AF679" i="1"/>
  <c r="AG679" i="1"/>
  <c r="AH679" i="1"/>
  <c r="AI679" i="1"/>
  <c r="Y680" i="1"/>
  <c r="Z680" i="1"/>
  <c r="AA680" i="1"/>
  <c r="AB680" i="1"/>
  <c r="AC680" i="1"/>
  <c r="AD680" i="1"/>
  <c r="AE680" i="1"/>
  <c r="AF680" i="1"/>
  <c r="AG680" i="1"/>
  <c r="AH680" i="1"/>
  <c r="AI680" i="1"/>
  <c r="Y681" i="1"/>
  <c r="Z681" i="1"/>
  <c r="AA681" i="1"/>
  <c r="AB681" i="1"/>
  <c r="AC681" i="1"/>
  <c r="AD681" i="1"/>
  <c r="AE681" i="1"/>
  <c r="AF681" i="1"/>
  <c r="AG681" i="1"/>
  <c r="AH681" i="1"/>
  <c r="AI681" i="1"/>
  <c r="Y682" i="1"/>
  <c r="Z682" i="1"/>
  <c r="AA682" i="1"/>
  <c r="AB682" i="1"/>
  <c r="AC682" i="1"/>
  <c r="AD682" i="1"/>
  <c r="AE682" i="1"/>
  <c r="AF682" i="1"/>
  <c r="AG682" i="1"/>
  <c r="AH682" i="1"/>
  <c r="AI682" i="1"/>
  <c r="Y683" i="1"/>
  <c r="Z683" i="1"/>
  <c r="AA683" i="1"/>
  <c r="AB683" i="1"/>
  <c r="AC683" i="1"/>
  <c r="AD683" i="1"/>
  <c r="AE683" i="1"/>
  <c r="AF683" i="1"/>
  <c r="AG683" i="1"/>
  <c r="AH683" i="1"/>
  <c r="AI683" i="1"/>
  <c r="Y684" i="1"/>
  <c r="Z684" i="1"/>
  <c r="AA684" i="1"/>
  <c r="AB684" i="1"/>
  <c r="AC684" i="1"/>
  <c r="AD684" i="1"/>
  <c r="AE684" i="1"/>
  <c r="AF684" i="1"/>
  <c r="AG684" i="1"/>
  <c r="AH684" i="1"/>
  <c r="AI684" i="1"/>
  <c r="Y685" i="1"/>
  <c r="Z685" i="1"/>
  <c r="AA685" i="1"/>
  <c r="AB685" i="1"/>
  <c r="AC685" i="1"/>
  <c r="AD685" i="1"/>
  <c r="AE685" i="1"/>
  <c r="AF685" i="1"/>
  <c r="AG685" i="1"/>
  <c r="AH685" i="1"/>
  <c r="AI685" i="1"/>
  <c r="Y686" i="1"/>
  <c r="Z686" i="1"/>
  <c r="AA686" i="1"/>
  <c r="AB686" i="1"/>
  <c r="AC686" i="1"/>
  <c r="AD686" i="1"/>
  <c r="AE686" i="1"/>
  <c r="AF686" i="1"/>
  <c r="AG686" i="1"/>
  <c r="AH686" i="1"/>
  <c r="AI686" i="1"/>
  <c r="Y687" i="1"/>
  <c r="Z687" i="1"/>
  <c r="AA687" i="1"/>
  <c r="AB687" i="1"/>
  <c r="AC687" i="1"/>
  <c r="AD687" i="1"/>
  <c r="AE687" i="1"/>
  <c r="AF687" i="1"/>
  <c r="AG687" i="1"/>
  <c r="AH687" i="1"/>
  <c r="AI687" i="1"/>
  <c r="Y688" i="1"/>
  <c r="Z688" i="1"/>
  <c r="AA688" i="1"/>
  <c r="AB688" i="1"/>
  <c r="AC688" i="1"/>
  <c r="AD688" i="1"/>
  <c r="AE688" i="1"/>
  <c r="AF688" i="1"/>
  <c r="AG688" i="1"/>
  <c r="AH688" i="1"/>
  <c r="AI688" i="1"/>
  <c r="Y689" i="1"/>
  <c r="Z689" i="1"/>
  <c r="AA689" i="1"/>
  <c r="AB689" i="1"/>
  <c r="AC689" i="1"/>
  <c r="AD689" i="1"/>
  <c r="AE689" i="1"/>
  <c r="AF689" i="1"/>
  <c r="AG689" i="1"/>
  <c r="AH689" i="1"/>
  <c r="AI689" i="1"/>
  <c r="Y690" i="1"/>
  <c r="Z690" i="1"/>
  <c r="AA690" i="1"/>
  <c r="AB690" i="1"/>
  <c r="AC690" i="1"/>
  <c r="AD690" i="1"/>
  <c r="AE690" i="1"/>
  <c r="AF690" i="1"/>
  <c r="AG690" i="1"/>
  <c r="AH690" i="1"/>
  <c r="AI690" i="1"/>
  <c r="Y691" i="1"/>
  <c r="Z691" i="1"/>
  <c r="AA691" i="1"/>
  <c r="AB691" i="1"/>
  <c r="AC691" i="1"/>
  <c r="AD691" i="1"/>
  <c r="AE691" i="1"/>
  <c r="AF691" i="1"/>
  <c r="AG691" i="1"/>
  <c r="AH691" i="1"/>
  <c r="AI691" i="1"/>
  <c r="Y692" i="1"/>
  <c r="Z692" i="1"/>
  <c r="AA692" i="1"/>
  <c r="AB692" i="1"/>
  <c r="AC692" i="1"/>
  <c r="AD692" i="1"/>
  <c r="AE692" i="1"/>
  <c r="AF692" i="1"/>
  <c r="AG692" i="1"/>
  <c r="AH692" i="1"/>
  <c r="AI692" i="1"/>
  <c r="Y693" i="1"/>
  <c r="Z693" i="1"/>
  <c r="AA693" i="1"/>
  <c r="AB693" i="1"/>
  <c r="AC693" i="1"/>
  <c r="AD693" i="1"/>
  <c r="AE693" i="1"/>
  <c r="AF693" i="1"/>
  <c r="AG693" i="1"/>
  <c r="AH693" i="1"/>
  <c r="AI693" i="1"/>
  <c r="Y694" i="1"/>
  <c r="Z694" i="1"/>
  <c r="AA694" i="1"/>
  <c r="AB694" i="1"/>
  <c r="AC694" i="1"/>
  <c r="AD694" i="1"/>
  <c r="AE694" i="1"/>
  <c r="AF694" i="1"/>
  <c r="AG694" i="1"/>
  <c r="AH694" i="1"/>
  <c r="AI694" i="1"/>
  <c r="Y695" i="1"/>
  <c r="Z695" i="1"/>
  <c r="AA695" i="1"/>
  <c r="AB695" i="1"/>
  <c r="AC695" i="1"/>
  <c r="AD695" i="1"/>
  <c r="AE695" i="1"/>
  <c r="AF695" i="1"/>
  <c r="AG695" i="1"/>
  <c r="AH695" i="1"/>
  <c r="AI695" i="1"/>
  <c r="Y696" i="1"/>
  <c r="Z696" i="1"/>
  <c r="AA696" i="1"/>
  <c r="AB696" i="1"/>
  <c r="AC696" i="1"/>
  <c r="AD696" i="1"/>
  <c r="AE696" i="1"/>
  <c r="AF696" i="1"/>
  <c r="AG696" i="1"/>
  <c r="AH696" i="1"/>
  <c r="AI696" i="1"/>
  <c r="Y697" i="1"/>
  <c r="Z697" i="1"/>
  <c r="AA697" i="1"/>
  <c r="AB697" i="1"/>
  <c r="AC697" i="1"/>
  <c r="AD697" i="1"/>
  <c r="AE697" i="1"/>
  <c r="AF697" i="1"/>
  <c r="AG697" i="1"/>
  <c r="AH697" i="1"/>
  <c r="AI697" i="1"/>
  <c r="Y698" i="1"/>
  <c r="Z698" i="1"/>
  <c r="AA698" i="1"/>
  <c r="AB698" i="1"/>
  <c r="AC698" i="1"/>
  <c r="AD698" i="1"/>
  <c r="AE698" i="1"/>
  <c r="AF698" i="1"/>
  <c r="AG698" i="1"/>
  <c r="AH698" i="1"/>
  <c r="AI698" i="1"/>
  <c r="Y699" i="1"/>
  <c r="Z699" i="1"/>
  <c r="AA699" i="1"/>
  <c r="AB699" i="1"/>
  <c r="AC699" i="1"/>
  <c r="AD699" i="1"/>
  <c r="AE699" i="1"/>
  <c r="AF699" i="1"/>
  <c r="AG699" i="1"/>
  <c r="AH699" i="1"/>
  <c r="AI699" i="1"/>
  <c r="Y700" i="1"/>
  <c r="Z700" i="1"/>
  <c r="AA700" i="1"/>
  <c r="AB700" i="1"/>
  <c r="AC700" i="1"/>
  <c r="AD700" i="1"/>
  <c r="AE700" i="1"/>
  <c r="AF700" i="1"/>
  <c r="AG700" i="1"/>
  <c r="AH700" i="1"/>
  <c r="AI700" i="1"/>
  <c r="Y701" i="1"/>
  <c r="Z701" i="1"/>
  <c r="AA701" i="1"/>
  <c r="AB701" i="1"/>
  <c r="AC701" i="1"/>
  <c r="AD701" i="1"/>
  <c r="AE701" i="1"/>
  <c r="AF701" i="1"/>
  <c r="AG701" i="1"/>
  <c r="AH701" i="1"/>
  <c r="AI701" i="1"/>
  <c r="Y702" i="1"/>
  <c r="Z702" i="1"/>
  <c r="AA702" i="1"/>
  <c r="AB702" i="1"/>
  <c r="AC702" i="1"/>
  <c r="AD702" i="1"/>
  <c r="AE702" i="1"/>
  <c r="AF702" i="1"/>
  <c r="AG702" i="1"/>
  <c r="AH702" i="1"/>
  <c r="AI702" i="1"/>
  <c r="Y703" i="1"/>
  <c r="Z703" i="1"/>
  <c r="AA703" i="1"/>
  <c r="AB703" i="1"/>
  <c r="AC703" i="1"/>
  <c r="AD703" i="1"/>
  <c r="AE703" i="1"/>
  <c r="AF703" i="1"/>
  <c r="AG703" i="1"/>
  <c r="AH703" i="1"/>
  <c r="AI703" i="1"/>
  <c r="Y704" i="1"/>
  <c r="Z704" i="1"/>
  <c r="AA704" i="1"/>
  <c r="AB704" i="1"/>
  <c r="AC704" i="1"/>
  <c r="AD704" i="1"/>
  <c r="AE704" i="1"/>
  <c r="AF704" i="1"/>
  <c r="AG704" i="1"/>
  <c r="AH704" i="1"/>
  <c r="AI704" i="1"/>
  <c r="Y705" i="1"/>
  <c r="Z705" i="1"/>
  <c r="AA705" i="1"/>
  <c r="AB705" i="1"/>
  <c r="AC705" i="1"/>
  <c r="AD705" i="1"/>
  <c r="AE705" i="1"/>
  <c r="AF705" i="1"/>
  <c r="AG705" i="1"/>
  <c r="AH705" i="1"/>
  <c r="AI705" i="1"/>
  <c r="Y706" i="1"/>
  <c r="Z706" i="1"/>
  <c r="AA706" i="1"/>
  <c r="AB706" i="1"/>
  <c r="AC706" i="1"/>
  <c r="AD706" i="1"/>
  <c r="AE706" i="1"/>
  <c r="AF706" i="1"/>
  <c r="AG706" i="1"/>
  <c r="AH706" i="1"/>
  <c r="AI706" i="1"/>
  <c r="Y707" i="1"/>
  <c r="Z707" i="1"/>
  <c r="AA707" i="1"/>
  <c r="AB707" i="1"/>
  <c r="AC707" i="1"/>
  <c r="AD707" i="1"/>
  <c r="AE707" i="1"/>
  <c r="AF707" i="1"/>
  <c r="AG707" i="1"/>
  <c r="AH707" i="1"/>
  <c r="AI707" i="1"/>
  <c r="Y708" i="1"/>
  <c r="Z708" i="1"/>
  <c r="AA708" i="1"/>
  <c r="AB708" i="1"/>
  <c r="AC708" i="1"/>
  <c r="AD708" i="1"/>
  <c r="AE708" i="1"/>
  <c r="AF708" i="1"/>
  <c r="AG708" i="1"/>
  <c r="AH708" i="1"/>
  <c r="AI708" i="1"/>
  <c r="Y709" i="1"/>
  <c r="Z709" i="1"/>
  <c r="AA709" i="1"/>
  <c r="AB709" i="1"/>
  <c r="AC709" i="1"/>
  <c r="AD709" i="1"/>
  <c r="AE709" i="1"/>
  <c r="AF709" i="1"/>
  <c r="AG709" i="1"/>
  <c r="AH709" i="1"/>
  <c r="AI709" i="1"/>
  <c r="Y710" i="1"/>
  <c r="Z710" i="1"/>
  <c r="AA710" i="1"/>
  <c r="AB710" i="1"/>
  <c r="AC710" i="1"/>
  <c r="AD710" i="1"/>
  <c r="AE710" i="1"/>
  <c r="AF710" i="1"/>
  <c r="AG710" i="1"/>
  <c r="AH710" i="1"/>
  <c r="AI710" i="1"/>
  <c r="Y711" i="1"/>
  <c r="Z711" i="1"/>
  <c r="AA711" i="1"/>
  <c r="AB711" i="1"/>
  <c r="AC711" i="1"/>
  <c r="AD711" i="1"/>
  <c r="AE711" i="1"/>
  <c r="AF711" i="1"/>
  <c r="AG711" i="1"/>
  <c r="AH711" i="1"/>
  <c r="AI711" i="1"/>
  <c r="Y712" i="1"/>
  <c r="Z712" i="1"/>
  <c r="AA712" i="1"/>
  <c r="AB712" i="1"/>
  <c r="AC712" i="1"/>
  <c r="AD712" i="1"/>
  <c r="AE712" i="1"/>
  <c r="AF712" i="1"/>
  <c r="AG712" i="1"/>
  <c r="AH712" i="1"/>
  <c r="AI712" i="1"/>
  <c r="Y713" i="1"/>
  <c r="Z713" i="1"/>
  <c r="AA713" i="1"/>
  <c r="AB713" i="1"/>
  <c r="AC713" i="1"/>
  <c r="AD713" i="1"/>
  <c r="AE713" i="1"/>
  <c r="AF713" i="1"/>
  <c r="AG713" i="1"/>
  <c r="AH713" i="1"/>
  <c r="AI713" i="1"/>
  <c r="Y714" i="1"/>
  <c r="Z714" i="1"/>
  <c r="AA714" i="1"/>
  <c r="AB714" i="1"/>
  <c r="AC714" i="1"/>
  <c r="AD714" i="1"/>
  <c r="AE714" i="1"/>
  <c r="AF714" i="1"/>
  <c r="AG714" i="1"/>
  <c r="AH714" i="1"/>
  <c r="AI714" i="1"/>
  <c r="Y715" i="1"/>
  <c r="Z715" i="1"/>
  <c r="AA715" i="1"/>
  <c r="AB715" i="1"/>
  <c r="AC715" i="1"/>
  <c r="AD715" i="1"/>
  <c r="AE715" i="1"/>
  <c r="AF715" i="1"/>
  <c r="AG715" i="1"/>
  <c r="AH715" i="1"/>
  <c r="AI715" i="1"/>
  <c r="Y716" i="1"/>
  <c r="Z716" i="1"/>
  <c r="AA716" i="1"/>
  <c r="AB716" i="1"/>
  <c r="AC716" i="1"/>
  <c r="AD716" i="1"/>
  <c r="AE716" i="1"/>
  <c r="AF716" i="1"/>
  <c r="AG716" i="1"/>
  <c r="AH716" i="1"/>
  <c r="AI716" i="1"/>
  <c r="Y717" i="1"/>
  <c r="Z717" i="1"/>
  <c r="AA717" i="1"/>
  <c r="AB717" i="1"/>
  <c r="AC717" i="1"/>
  <c r="AD717" i="1"/>
  <c r="AE717" i="1"/>
  <c r="AF717" i="1"/>
  <c r="AG717" i="1"/>
  <c r="AH717" i="1"/>
  <c r="AI717" i="1"/>
  <c r="Y718" i="1"/>
  <c r="Z718" i="1"/>
  <c r="AA718" i="1"/>
  <c r="AB718" i="1"/>
  <c r="AC718" i="1"/>
  <c r="AD718" i="1"/>
  <c r="AE718" i="1"/>
  <c r="AF718" i="1"/>
  <c r="AG718" i="1"/>
  <c r="AH718" i="1"/>
  <c r="AI718" i="1"/>
  <c r="Y719" i="1"/>
  <c r="Z719" i="1"/>
  <c r="AA719" i="1"/>
  <c r="AB719" i="1"/>
  <c r="AC719" i="1"/>
  <c r="AD719" i="1"/>
  <c r="AE719" i="1"/>
  <c r="AF719" i="1"/>
  <c r="AG719" i="1"/>
  <c r="AH719" i="1"/>
  <c r="AI719" i="1"/>
  <c r="Y720" i="1"/>
  <c r="Z720" i="1"/>
  <c r="AA720" i="1"/>
  <c r="AB720" i="1"/>
  <c r="AC720" i="1"/>
  <c r="AD720" i="1"/>
  <c r="AE720" i="1"/>
  <c r="AF720" i="1"/>
  <c r="AG720" i="1"/>
  <c r="AH720" i="1"/>
  <c r="AI720" i="1"/>
  <c r="Y721" i="1"/>
  <c r="Z721" i="1"/>
  <c r="AA721" i="1"/>
  <c r="AB721" i="1"/>
  <c r="AC721" i="1"/>
  <c r="AD721" i="1"/>
  <c r="AE721" i="1"/>
  <c r="AF721" i="1"/>
  <c r="AG721" i="1"/>
  <c r="AH721" i="1"/>
  <c r="AI721" i="1"/>
  <c r="Y722" i="1"/>
  <c r="Z722" i="1"/>
  <c r="AA722" i="1"/>
  <c r="AB722" i="1"/>
  <c r="AC722" i="1"/>
  <c r="AD722" i="1"/>
  <c r="AE722" i="1"/>
  <c r="AF722" i="1"/>
  <c r="AG722" i="1"/>
  <c r="AH722" i="1"/>
  <c r="AI722" i="1"/>
  <c r="Y723" i="1"/>
  <c r="Z723" i="1"/>
  <c r="AA723" i="1"/>
  <c r="AB723" i="1"/>
  <c r="AC723" i="1"/>
  <c r="AD723" i="1"/>
  <c r="AE723" i="1"/>
  <c r="AF723" i="1"/>
  <c r="AG723" i="1"/>
  <c r="AH723" i="1"/>
  <c r="AI723" i="1"/>
  <c r="Y724" i="1"/>
  <c r="Z724" i="1"/>
  <c r="AA724" i="1"/>
  <c r="AB724" i="1"/>
  <c r="AC724" i="1"/>
  <c r="AD724" i="1"/>
  <c r="AE724" i="1"/>
  <c r="AF724" i="1"/>
  <c r="AG724" i="1"/>
  <c r="AH724" i="1"/>
  <c r="AI724" i="1"/>
  <c r="Y725" i="1"/>
  <c r="Z725" i="1"/>
  <c r="AA725" i="1"/>
  <c r="AB725" i="1"/>
  <c r="AC725" i="1"/>
  <c r="AD725" i="1"/>
  <c r="AE725" i="1"/>
  <c r="AF725" i="1"/>
  <c r="AG725" i="1"/>
  <c r="AH725" i="1"/>
  <c r="AI725" i="1"/>
  <c r="Y726" i="1"/>
  <c r="Z726" i="1"/>
  <c r="AA726" i="1"/>
  <c r="AB726" i="1"/>
  <c r="AC726" i="1"/>
  <c r="AD726" i="1"/>
  <c r="AE726" i="1"/>
  <c r="AF726" i="1"/>
  <c r="AG726" i="1"/>
  <c r="AH726" i="1"/>
  <c r="AI726" i="1"/>
  <c r="Y727" i="1"/>
  <c r="Z727" i="1"/>
  <c r="AA727" i="1"/>
  <c r="AB727" i="1"/>
  <c r="AC727" i="1"/>
  <c r="AD727" i="1"/>
  <c r="AE727" i="1"/>
  <c r="AF727" i="1"/>
  <c r="AG727" i="1"/>
  <c r="AH727" i="1"/>
  <c r="AI727" i="1"/>
  <c r="Y728" i="1"/>
  <c r="Z728" i="1"/>
  <c r="AA728" i="1"/>
  <c r="AB728" i="1"/>
  <c r="AC728" i="1"/>
  <c r="AD728" i="1"/>
  <c r="AE728" i="1"/>
  <c r="AF728" i="1"/>
  <c r="AG728" i="1"/>
  <c r="AH728" i="1"/>
  <c r="AI728" i="1"/>
  <c r="Y729" i="1"/>
  <c r="Z729" i="1"/>
  <c r="AA729" i="1"/>
  <c r="AB729" i="1"/>
  <c r="AC729" i="1"/>
  <c r="AD729" i="1"/>
  <c r="AE729" i="1"/>
  <c r="AF729" i="1"/>
  <c r="AG729" i="1"/>
  <c r="AH729" i="1"/>
  <c r="AI729" i="1"/>
  <c r="Y730" i="1"/>
  <c r="Z730" i="1"/>
  <c r="AA730" i="1"/>
  <c r="AB730" i="1"/>
  <c r="AC730" i="1"/>
  <c r="AD730" i="1"/>
  <c r="AE730" i="1"/>
  <c r="AF730" i="1"/>
  <c r="AG730" i="1"/>
  <c r="AH730" i="1"/>
  <c r="AI730" i="1"/>
  <c r="Y731" i="1"/>
  <c r="Z731" i="1"/>
  <c r="AA731" i="1"/>
  <c r="AB731" i="1"/>
  <c r="AC731" i="1"/>
  <c r="AD731" i="1"/>
  <c r="AE731" i="1"/>
  <c r="AF731" i="1"/>
  <c r="AG731" i="1"/>
  <c r="AH731" i="1"/>
  <c r="AI731" i="1"/>
  <c r="Y732" i="1"/>
  <c r="Z732" i="1"/>
  <c r="AA732" i="1"/>
  <c r="AB732" i="1"/>
  <c r="AC732" i="1"/>
  <c r="AD732" i="1"/>
  <c r="AE732" i="1"/>
  <c r="AF732" i="1"/>
  <c r="AG732" i="1"/>
  <c r="AH732" i="1"/>
  <c r="AI732" i="1"/>
  <c r="Y733" i="1"/>
  <c r="Z733" i="1"/>
  <c r="AA733" i="1"/>
  <c r="AB733" i="1"/>
  <c r="AC733" i="1"/>
  <c r="AD733" i="1"/>
  <c r="AE733" i="1"/>
  <c r="AF733" i="1"/>
  <c r="AG733" i="1"/>
  <c r="AH733" i="1"/>
  <c r="AI733" i="1"/>
  <c r="Y734" i="1"/>
  <c r="Z734" i="1"/>
  <c r="AA734" i="1"/>
  <c r="AB734" i="1"/>
  <c r="AC734" i="1"/>
  <c r="AD734" i="1"/>
  <c r="AE734" i="1"/>
  <c r="AF734" i="1"/>
  <c r="AG734" i="1"/>
  <c r="AH734" i="1"/>
  <c r="AI734" i="1"/>
  <c r="Y735" i="1"/>
  <c r="Z735" i="1"/>
  <c r="AA735" i="1"/>
  <c r="AB735" i="1"/>
  <c r="AC735" i="1"/>
  <c r="AD735" i="1"/>
  <c r="AE735" i="1"/>
  <c r="AF735" i="1"/>
  <c r="AG735" i="1"/>
  <c r="AH735" i="1"/>
  <c r="AI735" i="1"/>
  <c r="Y736" i="1"/>
  <c r="Z736" i="1"/>
  <c r="AA736" i="1"/>
  <c r="AB736" i="1"/>
  <c r="AC736" i="1"/>
  <c r="AD736" i="1"/>
  <c r="AE736" i="1"/>
  <c r="AF736" i="1"/>
  <c r="AG736" i="1"/>
  <c r="AH736" i="1"/>
  <c r="AI736" i="1"/>
  <c r="Y737" i="1"/>
  <c r="Z737" i="1"/>
  <c r="AA737" i="1"/>
  <c r="AB737" i="1"/>
  <c r="AC737" i="1"/>
  <c r="AD737" i="1"/>
  <c r="AE737" i="1"/>
  <c r="AF737" i="1"/>
  <c r="AG737" i="1"/>
  <c r="AH737" i="1"/>
  <c r="AI737" i="1"/>
  <c r="Y738" i="1"/>
  <c r="Z738" i="1"/>
  <c r="AA738" i="1"/>
  <c r="AB738" i="1"/>
  <c r="AC738" i="1"/>
  <c r="AD738" i="1"/>
  <c r="AE738" i="1"/>
  <c r="AF738" i="1"/>
  <c r="AG738" i="1"/>
  <c r="AH738" i="1"/>
  <c r="AI738" i="1"/>
  <c r="Y739" i="1"/>
  <c r="Z739" i="1"/>
  <c r="AA739" i="1"/>
  <c r="AB739" i="1"/>
  <c r="AC739" i="1"/>
  <c r="AD739" i="1"/>
  <c r="AE739" i="1"/>
  <c r="AF739" i="1"/>
  <c r="AG739" i="1"/>
  <c r="AH739" i="1"/>
  <c r="AI739" i="1"/>
  <c r="Y740" i="1"/>
  <c r="Z740" i="1"/>
  <c r="AA740" i="1"/>
  <c r="AB740" i="1"/>
  <c r="AC740" i="1"/>
  <c r="AD740" i="1"/>
  <c r="AE740" i="1"/>
  <c r="AF740" i="1"/>
  <c r="AG740" i="1"/>
  <c r="AH740" i="1"/>
  <c r="AI740" i="1"/>
  <c r="Y741" i="1"/>
  <c r="Z741" i="1"/>
  <c r="AA741" i="1"/>
  <c r="AB741" i="1"/>
  <c r="AC741" i="1"/>
  <c r="AD741" i="1"/>
  <c r="AE741" i="1"/>
  <c r="AF741" i="1"/>
  <c r="AG741" i="1"/>
  <c r="AH741" i="1"/>
  <c r="AI741" i="1"/>
  <c r="Y742" i="1"/>
  <c r="Z742" i="1"/>
  <c r="AA742" i="1"/>
  <c r="AB742" i="1"/>
  <c r="AC742" i="1"/>
  <c r="AD742" i="1"/>
  <c r="AE742" i="1"/>
  <c r="AF742" i="1"/>
  <c r="AG742" i="1"/>
  <c r="AH742" i="1"/>
  <c r="AI742" i="1"/>
  <c r="Y743" i="1"/>
  <c r="Z743" i="1"/>
  <c r="AA743" i="1"/>
  <c r="AB743" i="1"/>
  <c r="AC743" i="1"/>
  <c r="AD743" i="1"/>
  <c r="AE743" i="1"/>
  <c r="AF743" i="1"/>
  <c r="AG743" i="1"/>
  <c r="AH743" i="1"/>
  <c r="AI743" i="1"/>
  <c r="Y744" i="1"/>
  <c r="Z744" i="1"/>
  <c r="AA744" i="1"/>
  <c r="AB744" i="1"/>
  <c r="AC744" i="1"/>
  <c r="AD744" i="1"/>
  <c r="AE744" i="1"/>
  <c r="AF744" i="1"/>
  <c r="AG744" i="1"/>
  <c r="AH744" i="1"/>
  <c r="AI744" i="1"/>
  <c r="Y745" i="1"/>
  <c r="Z745" i="1"/>
  <c r="AA745" i="1"/>
  <c r="AB745" i="1"/>
  <c r="AC745" i="1"/>
  <c r="AD745" i="1"/>
  <c r="AE745" i="1"/>
  <c r="AF745" i="1"/>
  <c r="AG745" i="1"/>
  <c r="AH745" i="1"/>
  <c r="AI745" i="1"/>
  <c r="Y746" i="1"/>
  <c r="Z746" i="1"/>
  <c r="AA746" i="1"/>
  <c r="AB746" i="1"/>
  <c r="AC746" i="1"/>
  <c r="AD746" i="1"/>
  <c r="AE746" i="1"/>
  <c r="AF746" i="1"/>
  <c r="AG746" i="1"/>
  <c r="AH746" i="1"/>
  <c r="AI746" i="1"/>
  <c r="Y747" i="1"/>
  <c r="Z747" i="1"/>
  <c r="AA747" i="1"/>
  <c r="AB747" i="1"/>
  <c r="AC747" i="1"/>
  <c r="AD747" i="1"/>
  <c r="AE747" i="1"/>
  <c r="AF747" i="1"/>
  <c r="AG747" i="1"/>
  <c r="AH747" i="1"/>
  <c r="AI747" i="1"/>
  <c r="Y748" i="1"/>
  <c r="Z748" i="1"/>
  <c r="AA748" i="1"/>
  <c r="AB748" i="1"/>
  <c r="AC748" i="1"/>
  <c r="AD748" i="1"/>
  <c r="AE748" i="1"/>
  <c r="AF748" i="1"/>
  <c r="AG748" i="1"/>
  <c r="AH748" i="1"/>
  <c r="AI748" i="1"/>
  <c r="Y749" i="1"/>
  <c r="Z749" i="1"/>
  <c r="AA749" i="1"/>
  <c r="AB749" i="1"/>
  <c r="AC749" i="1"/>
  <c r="AD749" i="1"/>
  <c r="AE749" i="1"/>
  <c r="AF749" i="1"/>
  <c r="AG749" i="1"/>
  <c r="AH749" i="1"/>
  <c r="AI749" i="1"/>
  <c r="Y750" i="1"/>
  <c r="Z750" i="1"/>
  <c r="AA750" i="1"/>
  <c r="AB750" i="1"/>
  <c r="AC750" i="1"/>
  <c r="AD750" i="1"/>
  <c r="AE750" i="1"/>
  <c r="AF750" i="1"/>
  <c r="AG750" i="1"/>
  <c r="AH750" i="1"/>
  <c r="AI750" i="1"/>
  <c r="Y751" i="1"/>
  <c r="Z751" i="1"/>
  <c r="AA751" i="1"/>
  <c r="AB751" i="1"/>
  <c r="AC751" i="1"/>
  <c r="AD751" i="1"/>
  <c r="AE751" i="1"/>
  <c r="AF751" i="1"/>
  <c r="AG751" i="1"/>
  <c r="AH751" i="1"/>
  <c r="AI751" i="1"/>
  <c r="Y752" i="1"/>
  <c r="Z752" i="1"/>
  <c r="AA752" i="1"/>
  <c r="AB752" i="1"/>
  <c r="AC752" i="1"/>
  <c r="AD752" i="1"/>
  <c r="AE752" i="1"/>
  <c r="AF752" i="1"/>
  <c r="AG752" i="1"/>
  <c r="AH752" i="1"/>
  <c r="AI752" i="1"/>
  <c r="Y753" i="1"/>
  <c r="Z753" i="1"/>
  <c r="AA753" i="1"/>
  <c r="AB753" i="1"/>
  <c r="AC753" i="1"/>
  <c r="AD753" i="1"/>
  <c r="AE753" i="1"/>
  <c r="AF753" i="1"/>
  <c r="AG753" i="1"/>
  <c r="AH753" i="1"/>
  <c r="AI753" i="1"/>
  <c r="Y754" i="1"/>
  <c r="Z754" i="1"/>
  <c r="AA754" i="1"/>
  <c r="AB754" i="1"/>
  <c r="AC754" i="1"/>
  <c r="AD754" i="1"/>
  <c r="AE754" i="1"/>
  <c r="AF754" i="1"/>
  <c r="AG754" i="1"/>
  <c r="AH754" i="1"/>
  <c r="AI754" i="1"/>
  <c r="Y755" i="1"/>
  <c r="Z755" i="1"/>
  <c r="AA755" i="1"/>
  <c r="AB755" i="1"/>
  <c r="AC755" i="1"/>
  <c r="AD755" i="1"/>
  <c r="AE755" i="1"/>
  <c r="AF755" i="1"/>
  <c r="AG755" i="1"/>
  <c r="AH755" i="1"/>
  <c r="AI755" i="1"/>
  <c r="Y756" i="1"/>
  <c r="Z756" i="1"/>
  <c r="AA756" i="1"/>
  <c r="AB756" i="1"/>
  <c r="AC756" i="1"/>
  <c r="AD756" i="1"/>
  <c r="AE756" i="1"/>
  <c r="AF756" i="1"/>
  <c r="AG756" i="1"/>
  <c r="AH756" i="1"/>
  <c r="AI756" i="1"/>
  <c r="Y757" i="1"/>
  <c r="Z757" i="1"/>
  <c r="AA757" i="1"/>
  <c r="AB757" i="1"/>
  <c r="AC757" i="1"/>
  <c r="AD757" i="1"/>
  <c r="AE757" i="1"/>
  <c r="AF757" i="1"/>
  <c r="AG757" i="1"/>
  <c r="AH757" i="1"/>
  <c r="AI757" i="1"/>
  <c r="Y758" i="1"/>
  <c r="Z758" i="1"/>
  <c r="AA758" i="1"/>
  <c r="AB758" i="1"/>
  <c r="AC758" i="1"/>
  <c r="AD758" i="1"/>
  <c r="AE758" i="1"/>
  <c r="AF758" i="1"/>
  <c r="AG758" i="1"/>
  <c r="AH758" i="1"/>
  <c r="AI758" i="1"/>
  <c r="Y759" i="1"/>
  <c r="Z759" i="1"/>
  <c r="AA759" i="1"/>
  <c r="AB759" i="1"/>
  <c r="AC759" i="1"/>
  <c r="AD759" i="1"/>
  <c r="AE759" i="1"/>
  <c r="AF759" i="1"/>
  <c r="AG759" i="1"/>
  <c r="AH759" i="1"/>
  <c r="AI759" i="1"/>
  <c r="Y760" i="1"/>
  <c r="Z760" i="1"/>
  <c r="AA760" i="1"/>
  <c r="AB760" i="1"/>
  <c r="AC760" i="1"/>
  <c r="AD760" i="1"/>
  <c r="AE760" i="1"/>
  <c r="AF760" i="1"/>
  <c r="AG760" i="1"/>
  <c r="AH760" i="1"/>
  <c r="AI760" i="1"/>
  <c r="Y761" i="1"/>
  <c r="Z761" i="1"/>
  <c r="AA761" i="1"/>
  <c r="AB761" i="1"/>
  <c r="AC761" i="1"/>
  <c r="AD761" i="1"/>
  <c r="AE761" i="1"/>
  <c r="AF761" i="1"/>
  <c r="AG761" i="1"/>
  <c r="AH761" i="1"/>
  <c r="AI761" i="1"/>
  <c r="Y762" i="1"/>
  <c r="Z762" i="1"/>
  <c r="AA762" i="1"/>
  <c r="AB762" i="1"/>
  <c r="AC762" i="1"/>
  <c r="AD762" i="1"/>
  <c r="AE762" i="1"/>
  <c r="AF762" i="1"/>
  <c r="AG762" i="1"/>
  <c r="AH762" i="1"/>
  <c r="AI762" i="1"/>
  <c r="Y763" i="1"/>
  <c r="Z763" i="1"/>
  <c r="AA763" i="1"/>
  <c r="AB763" i="1"/>
  <c r="AC763" i="1"/>
  <c r="AD763" i="1"/>
  <c r="AE763" i="1"/>
  <c r="AF763" i="1"/>
  <c r="AG763" i="1"/>
  <c r="AH763" i="1"/>
  <c r="AI763" i="1"/>
  <c r="Y764" i="1"/>
  <c r="Z764" i="1"/>
  <c r="AA764" i="1"/>
  <c r="AB764" i="1"/>
  <c r="AC764" i="1"/>
  <c r="AD764" i="1"/>
  <c r="AE764" i="1"/>
  <c r="AF764" i="1"/>
  <c r="AG764" i="1"/>
  <c r="AH764" i="1"/>
  <c r="AI764" i="1"/>
  <c r="Y765" i="1"/>
  <c r="Z765" i="1"/>
  <c r="AA765" i="1"/>
  <c r="AB765" i="1"/>
  <c r="AC765" i="1"/>
  <c r="AD765" i="1"/>
  <c r="AE765" i="1"/>
  <c r="AF765" i="1"/>
  <c r="AG765" i="1"/>
  <c r="AH765" i="1"/>
  <c r="AI765" i="1"/>
  <c r="Y766" i="1"/>
  <c r="Z766" i="1"/>
  <c r="AA766" i="1"/>
  <c r="AB766" i="1"/>
  <c r="AC766" i="1"/>
  <c r="AD766" i="1"/>
  <c r="AE766" i="1"/>
  <c r="AF766" i="1"/>
  <c r="AG766" i="1"/>
  <c r="AH766" i="1"/>
  <c r="AI766" i="1"/>
  <c r="Y767" i="1"/>
  <c r="Z767" i="1"/>
  <c r="AA767" i="1"/>
  <c r="AB767" i="1"/>
  <c r="AC767" i="1"/>
  <c r="AD767" i="1"/>
  <c r="AE767" i="1"/>
  <c r="AF767" i="1"/>
  <c r="AG767" i="1"/>
  <c r="AH767" i="1"/>
  <c r="AI767" i="1"/>
  <c r="Y768" i="1"/>
  <c r="Z768" i="1"/>
  <c r="AA768" i="1"/>
  <c r="AB768" i="1"/>
  <c r="AC768" i="1"/>
  <c r="AD768" i="1"/>
  <c r="AE768" i="1"/>
  <c r="AF768" i="1"/>
  <c r="AG768" i="1"/>
  <c r="AH768" i="1"/>
  <c r="AI768" i="1"/>
  <c r="Y769" i="1"/>
  <c r="Z769" i="1"/>
  <c r="AA769" i="1"/>
  <c r="AB769" i="1"/>
  <c r="AC769" i="1"/>
  <c r="AD769" i="1"/>
  <c r="AE769" i="1"/>
  <c r="AF769" i="1"/>
  <c r="AG769" i="1"/>
  <c r="AH769" i="1"/>
  <c r="AI769" i="1"/>
  <c r="Y770" i="1"/>
  <c r="Z770" i="1"/>
  <c r="AA770" i="1"/>
  <c r="AB770" i="1"/>
  <c r="AC770" i="1"/>
  <c r="AD770" i="1"/>
  <c r="AE770" i="1"/>
  <c r="AF770" i="1"/>
  <c r="AG770" i="1"/>
  <c r="AH770" i="1"/>
  <c r="AI770" i="1"/>
  <c r="Y771" i="1"/>
  <c r="Z771" i="1"/>
  <c r="AA771" i="1"/>
  <c r="AB771" i="1"/>
  <c r="AC771" i="1"/>
  <c r="AD771" i="1"/>
  <c r="AE771" i="1"/>
  <c r="AF771" i="1"/>
  <c r="AG771" i="1"/>
  <c r="AH771" i="1"/>
  <c r="AI771" i="1"/>
  <c r="Y772" i="1"/>
  <c r="Z772" i="1"/>
  <c r="AA772" i="1"/>
  <c r="AB772" i="1"/>
  <c r="AC772" i="1"/>
  <c r="AD772" i="1"/>
  <c r="AE772" i="1"/>
  <c r="AF772" i="1"/>
  <c r="AG772" i="1"/>
  <c r="AH772" i="1"/>
  <c r="AI772" i="1"/>
  <c r="Y773" i="1"/>
  <c r="Z773" i="1"/>
  <c r="AA773" i="1"/>
  <c r="AB773" i="1"/>
  <c r="AC773" i="1"/>
  <c r="AD773" i="1"/>
  <c r="AE773" i="1"/>
  <c r="AF773" i="1"/>
  <c r="AG773" i="1"/>
  <c r="AH773" i="1"/>
  <c r="AI773" i="1"/>
  <c r="Y774" i="1"/>
  <c r="Z774" i="1"/>
  <c r="AA774" i="1"/>
  <c r="AB774" i="1"/>
  <c r="AC774" i="1"/>
  <c r="AD774" i="1"/>
  <c r="AE774" i="1"/>
  <c r="AF774" i="1"/>
  <c r="AG774" i="1"/>
  <c r="AH774" i="1"/>
  <c r="AI774" i="1"/>
  <c r="Y775" i="1"/>
  <c r="Z775" i="1"/>
  <c r="AA775" i="1"/>
  <c r="AB775" i="1"/>
  <c r="AC775" i="1"/>
  <c r="AD775" i="1"/>
  <c r="AE775" i="1"/>
  <c r="AF775" i="1"/>
  <c r="AG775" i="1"/>
  <c r="AH775" i="1"/>
  <c r="AI775" i="1"/>
  <c r="Y776" i="1"/>
  <c r="Z776" i="1"/>
  <c r="AA776" i="1"/>
  <c r="AB776" i="1"/>
  <c r="AC776" i="1"/>
  <c r="AD776" i="1"/>
  <c r="AE776" i="1"/>
  <c r="AF776" i="1"/>
  <c r="AG776" i="1"/>
  <c r="AH776" i="1"/>
  <c r="AI776" i="1"/>
  <c r="Y777" i="1"/>
  <c r="Z777" i="1"/>
  <c r="AA777" i="1"/>
  <c r="AB777" i="1"/>
  <c r="AC777" i="1"/>
  <c r="AD777" i="1"/>
  <c r="AE777" i="1"/>
  <c r="AF777" i="1"/>
  <c r="AG777" i="1"/>
  <c r="AH777" i="1"/>
  <c r="AI777" i="1"/>
  <c r="Y778" i="1"/>
  <c r="Z778" i="1"/>
  <c r="AA778" i="1"/>
  <c r="AB778" i="1"/>
  <c r="AC778" i="1"/>
  <c r="AD778" i="1"/>
  <c r="AE778" i="1"/>
  <c r="AF778" i="1"/>
  <c r="AG778" i="1"/>
  <c r="AH778" i="1"/>
  <c r="AI778" i="1"/>
  <c r="Y779" i="1"/>
  <c r="Z779" i="1"/>
  <c r="AA779" i="1"/>
  <c r="AB779" i="1"/>
  <c r="AC779" i="1"/>
  <c r="AD779" i="1"/>
  <c r="AE779" i="1"/>
  <c r="AF779" i="1"/>
  <c r="AG779" i="1"/>
  <c r="AH779" i="1"/>
  <c r="AI779" i="1"/>
  <c r="Y780" i="1"/>
  <c r="Z780" i="1"/>
  <c r="AA780" i="1"/>
  <c r="AB780" i="1"/>
  <c r="AC780" i="1"/>
  <c r="AD780" i="1"/>
  <c r="AE780" i="1"/>
  <c r="AF780" i="1"/>
  <c r="AG780" i="1"/>
  <c r="AH780" i="1"/>
  <c r="AI780" i="1"/>
  <c r="Y781" i="1"/>
  <c r="Z781" i="1"/>
  <c r="AA781" i="1"/>
  <c r="AB781" i="1"/>
  <c r="AC781" i="1"/>
  <c r="AD781" i="1"/>
  <c r="AE781" i="1"/>
  <c r="AF781" i="1"/>
  <c r="AG781" i="1"/>
  <c r="AH781" i="1"/>
  <c r="AI781" i="1"/>
  <c r="Y782" i="1"/>
  <c r="Z782" i="1"/>
  <c r="AA782" i="1"/>
  <c r="AB782" i="1"/>
  <c r="AC782" i="1"/>
  <c r="AD782" i="1"/>
  <c r="AE782" i="1"/>
  <c r="AF782" i="1"/>
  <c r="AG782" i="1"/>
  <c r="AH782" i="1"/>
  <c r="AI782" i="1"/>
  <c r="Y783" i="1"/>
  <c r="Z783" i="1"/>
  <c r="AA783" i="1"/>
  <c r="AB783" i="1"/>
  <c r="AC783" i="1"/>
  <c r="AD783" i="1"/>
  <c r="AE783" i="1"/>
  <c r="AF783" i="1"/>
  <c r="AG783" i="1"/>
  <c r="AH783" i="1"/>
  <c r="AI783" i="1"/>
  <c r="Y784" i="1"/>
  <c r="Z784" i="1"/>
  <c r="AA784" i="1"/>
  <c r="AB784" i="1"/>
  <c r="AC784" i="1"/>
  <c r="AD784" i="1"/>
  <c r="AE784" i="1"/>
  <c r="AF784" i="1"/>
  <c r="AG784" i="1"/>
  <c r="AH784" i="1"/>
  <c r="AI784" i="1"/>
  <c r="Y785" i="1"/>
  <c r="Z785" i="1"/>
  <c r="AA785" i="1"/>
  <c r="AB785" i="1"/>
  <c r="AC785" i="1"/>
  <c r="AD785" i="1"/>
  <c r="AE785" i="1"/>
  <c r="AF785" i="1"/>
  <c r="AG785" i="1"/>
  <c r="AH785" i="1"/>
  <c r="AI785" i="1"/>
  <c r="Y786" i="1"/>
  <c r="Z786" i="1"/>
  <c r="AA786" i="1"/>
  <c r="AB786" i="1"/>
  <c r="AC786" i="1"/>
  <c r="AD786" i="1"/>
  <c r="AE786" i="1"/>
  <c r="AF786" i="1"/>
  <c r="AG786" i="1"/>
  <c r="AH786" i="1"/>
  <c r="AI786" i="1"/>
  <c r="Y787" i="1"/>
  <c r="Z787" i="1"/>
  <c r="AA787" i="1"/>
  <c r="AB787" i="1"/>
  <c r="AC787" i="1"/>
  <c r="AD787" i="1"/>
  <c r="AE787" i="1"/>
  <c r="AF787" i="1"/>
  <c r="AG787" i="1"/>
  <c r="AH787" i="1"/>
  <c r="AI787" i="1"/>
  <c r="Y788" i="1"/>
  <c r="Z788" i="1"/>
  <c r="AA788" i="1"/>
  <c r="AB788" i="1"/>
  <c r="AC788" i="1"/>
  <c r="AD788" i="1"/>
  <c r="AE788" i="1"/>
  <c r="AF788" i="1"/>
  <c r="AG788" i="1"/>
  <c r="AH788" i="1"/>
  <c r="AI788" i="1"/>
  <c r="Y789" i="1"/>
  <c r="Z789" i="1"/>
  <c r="AA789" i="1"/>
  <c r="AB789" i="1"/>
  <c r="AC789" i="1"/>
  <c r="AD789" i="1"/>
  <c r="AE789" i="1"/>
  <c r="AF789" i="1"/>
  <c r="AG789" i="1"/>
  <c r="AH789" i="1"/>
  <c r="AI789" i="1"/>
  <c r="Y790" i="1"/>
  <c r="Z790" i="1"/>
  <c r="AA790" i="1"/>
  <c r="AB790" i="1"/>
  <c r="AC790" i="1"/>
  <c r="AD790" i="1"/>
  <c r="AE790" i="1"/>
  <c r="AF790" i="1"/>
  <c r="AG790" i="1"/>
  <c r="AH790" i="1"/>
  <c r="AI790" i="1"/>
  <c r="Y791" i="1"/>
  <c r="Z791" i="1"/>
  <c r="AA791" i="1"/>
  <c r="AB791" i="1"/>
  <c r="AC791" i="1"/>
  <c r="AD791" i="1"/>
  <c r="AE791" i="1"/>
  <c r="AF791" i="1"/>
  <c r="AG791" i="1"/>
  <c r="AH791" i="1"/>
  <c r="AI791" i="1"/>
  <c r="Y792" i="1"/>
  <c r="Z792" i="1"/>
  <c r="AA792" i="1"/>
  <c r="AB792" i="1"/>
  <c r="AC792" i="1"/>
  <c r="AD792" i="1"/>
  <c r="AE792" i="1"/>
  <c r="AF792" i="1"/>
  <c r="AG792" i="1"/>
  <c r="AH792" i="1"/>
  <c r="AI792" i="1"/>
  <c r="Y793" i="1"/>
  <c r="Z793" i="1"/>
  <c r="AA793" i="1"/>
  <c r="AB793" i="1"/>
  <c r="AC793" i="1"/>
  <c r="AD793" i="1"/>
  <c r="AE793" i="1"/>
  <c r="AF793" i="1"/>
  <c r="AG793" i="1"/>
  <c r="AH793" i="1"/>
  <c r="AI793" i="1"/>
  <c r="Y794" i="1"/>
  <c r="Z794" i="1"/>
  <c r="AA794" i="1"/>
  <c r="AB794" i="1"/>
  <c r="AC794" i="1"/>
  <c r="AD794" i="1"/>
  <c r="AE794" i="1"/>
  <c r="AF794" i="1"/>
  <c r="AG794" i="1"/>
  <c r="AH794" i="1"/>
  <c r="AI794" i="1"/>
  <c r="Y795" i="1"/>
  <c r="Z795" i="1"/>
  <c r="AA795" i="1"/>
  <c r="AB795" i="1"/>
  <c r="AC795" i="1"/>
  <c r="AD795" i="1"/>
  <c r="AE795" i="1"/>
  <c r="AF795" i="1"/>
  <c r="AG795" i="1"/>
  <c r="AH795" i="1"/>
  <c r="AI795" i="1"/>
  <c r="Y796" i="1"/>
  <c r="Z796" i="1"/>
  <c r="AA796" i="1"/>
  <c r="AB796" i="1"/>
  <c r="AC796" i="1"/>
  <c r="AD796" i="1"/>
  <c r="AE796" i="1"/>
  <c r="AF796" i="1"/>
  <c r="AG796" i="1"/>
  <c r="AH796" i="1"/>
  <c r="AI796" i="1"/>
  <c r="Y797" i="1"/>
  <c r="Z797" i="1"/>
  <c r="AA797" i="1"/>
  <c r="AB797" i="1"/>
  <c r="AC797" i="1"/>
  <c r="AD797" i="1"/>
  <c r="AE797" i="1"/>
  <c r="AF797" i="1"/>
  <c r="AG797" i="1"/>
  <c r="AH797" i="1"/>
  <c r="AI797" i="1"/>
  <c r="Y798" i="1"/>
  <c r="Z798" i="1"/>
  <c r="AA798" i="1"/>
  <c r="AB798" i="1"/>
  <c r="AC798" i="1"/>
  <c r="AD798" i="1"/>
  <c r="AE798" i="1"/>
  <c r="AF798" i="1"/>
  <c r="AG798" i="1"/>
  <c r="AH798" i="1"/>
  <c r="AI798" i="1"/>
  <c r="Y799" i="1"/>
  <c r="Z799" i="1"/>
  <c r="AA799" i="1"/>
  <c r="AB799" i="1"/>
  <c r="AC799" i="1"/>
  <c r="AD799" i="1"/>
  <c r="AE799" i="1"/>
  <c r="AF799" i="1"/>
  <c r="AG799" i="1"/>
  <c r="AH799" i="1"/>
  <c r="AI799" i="1"/>
  <c r="Y800" i="1"/>
  <c r="Z800" i="1"/>
  <c r="AA800" i="1"/>
  <c r="AB800" i="1"/>
  <c r="AC800" i="1"/>
  <c r="AD800" i="1"/>
  <c r="AE800" i="1"/>
  <c r="AF800" i="1"/>
  <c r="AG800" i="1"/>
  <c r="AH800" i="1"/>
  <c r="AI800" i="1"/>
  <c r="Y801" i="1"/>
  <c r="Z801" i="1"/>
  <c r="AA801" i="1"/>
  <c r="AB801" i="1"/>
  <c r="AC801" i="1"/>
  <c r="AD801" i="1"/>
  <c r="AE801" i="1"/>
  <c r="AF801" i="1"/>
  <c r="AG801" i="1"/>
  <c r="AH801" i="1"/>
  <c r="AI801" i="1"/>
  <c r="Y802" i="1"/>
  <c r="Z802" i="1"/>
  <c r="AA802" i="1"/>
  <c r="AB802" i="1"/>
  <c r="AC802" i="1"/>
  <c r="AD802" i="1"/>
  <c r="AE802" i="1"/>
  <c r="AF802" i="1"/>
  <c r="AG802" i="1"/>
  <c r="AH802" i="1"/>
  <c r="AI802" i="1"/>
  <c r="Y803" i="1"/>
  <c r="Z803" i="1"/>
  <c r="AA803" i="1"/>
  <c r="AB803" i="1"/>
  <c r="AC803" i="1"/>
  <c r="AD803" i="1"/>
  <c r="AE803" i="1"/>
  <c r="AF803" i="1"/>
  <c r="AG803" i="1"/>
  <c r="AH803" i="1"/>
  <c r="AI803" i="1"/>
  <c r="Y804" i="1"/>
  <c r="Z804" i="1"/>
  <c r="AA804" i="1"/>
  <c r="AB804" i="1"/>
  <c r="AC804" i="1"/>
  <c r="AD804" i="1"/>
  <c r="AE804" i="1"/>
  <c r="AF804" i="1"/>
  <c r="AG804" i="1"/>
  <c r="AH804" i="1"/>
  <c r="AI804" i="1"/>
  <c r="Y805" i="1"/>
  <c r="Z805" i="1"/>
  <c r="AA805" i="1"/>
  <c r="AB805" i="1"/>
  <c r="AC805" i="1"/>
  <c r="AD805" i="1"/>
  <c r="AE805" i="1"/>
  <c r="AF805" i="1"/>
  <c r="AG805" i="1"/>
  <c r="AH805" i="1"/>
  <c r="AI805" i="1"/>
  <c r="Y806" i="1"/>
  <c r="Z806" i="1"/>
  <c r="AA806" i="1"/>
  <c r="AB806" i="1"/>
  <c r="AC806" i="1"/>
  <c r="AD806" i="1"/>
  <c r="AE806" i="1"/>
  <c r="AF806" i="1"/>
  <c r="AG806" i="1"/>
  <c r="AH806" i="1"/>
  <c r="AI806" i="1"/>
  <c r="Y807" i="1"/>
  <c r="Z807" i="1"/>
  <c r="AA807" i="1"/>
  <c r="AB807" i="1"/>
  <c r="AC807" i="1"/>
  <c r="AD807" i="1"/>
  <c r="AE807" i="1"/>
  <c r="AF807" i="1"/>
  <c r="AG807" i="1"/>
  <c r="AH807" i="1"/>
  <c r="AI807" i="1"/>
  <c r="Y808" i="1"/>
  <c r="Z808" i="1"/>
  <c r="AA808" i="1"/>
  <c r="AB808" i="1"/>
  <c r="AC808" i="1"/>
  <c r="AD808" i="1"/>
  <c r="AE808" i="1"/>
  <c r="AF808" i="1"/>
  <c r="AG808" i="1"/>
  <c r="AH808" i="1"/>
  <c r="AI808" i="1"/>
  <c r="Y809" i="1"/>
  <c r="Z809" i="1"/>
  <c r="AA809" i="1"/>
  <c r="AB809" i="1"/>
  <c r="AC809" i="1"/>
  <c r="AD809" i="1"/>
  <c r="AE809" i="1"/>
  <c r="AF809" i="1"/>
  <c r="AG809" i="1"/>
  <c r="AH809" i="1"/>
  <c r="AI809" i="1"/>
  <c r="Y810" i="1"/>
  <c r="Z810" i="1"/>
  <c r="AA810" i="1"/>
  <c r="AB810" i="1"/>
  <c r="AC810" i="1"/>
  <c r="AD810" i="1"/>
  <c r="AE810" i="1"/>
  <c r="AF810" i="1"/>
  <c r="AG810" i="1"/>
  <c r="AH810" i="1"/>
  <c r="AI810" i="1"/>
  <c r="Y811" i="1"/>
  <c r="Z811" i="1"/>
  <c r="AA811" i="1"/>
  <c r="AB811" i="1"/>
  <c r="AC811" i="1"/>
  <c r="AD811" i="1"/>
  <c r="AE811" i="1"/>
  <c r="AF811" i="1"/>
  <c r="AG811" i="1"/>
  <c r="AH811" i="1"/>
  <c r="AI811" i="1"/>
  <c r="Y812" i="1"/>
  <c r="Z812" i="1"/>
  <c r="AA812" i="1"/>
  <c r="AB812" i="1"/>
  <c r="AC812" i="1"/>
  <c r="AD812" i="1"/>
  <c r="AE812" i="1"/>
  <c r="AF812" i="1"/>
  <c r="AG812" i="1"/>
  <c r="AH812" i="1"/>
  <c r="AI812" i="1"/>
  <c r="Y813" i="1"/>
  <c r="Z813" i="1"/>
  <c r="AA813" i="1"/>
  <c r="AB813" i="1"/>
  <c r="AC813" i="1"/>
  <c r="AD813" i="1"/>
  <c r="AE813" i="1"/>
  <c r="AF813" i="1"/>
  <c r="AG813" i="1"/>
  <c r="AH813" i="1"/>
  <c r="AI813" i="1"/>
  <c r="Y814" i="1"/>
  <c r="Z814" i="1"/>
  <c r="AA814" i="1"/>
  <c r="AB814" i="1"/>
  <c r="AC814" i="1"/>
  <c r="AD814" i="1"/>
  <c r="AE814" i="1"/>
  <c r="AF814" i="1"/>
  <c r="AG814" i="1"/>
  <c r="AH814" i="1"/>
  <c r="AI814" i="1"/>
  <c r="Y815" i="1"/>
  <c r="Z815" i="1"/>
  <c r="AA815" i="1"/>
  <c r="AB815" i="1"/>
  <c r="AC815" i="1"/>
  <c r="AD815" i="1"/>
  <c r="AE815" i="1"/>
  <c r="AF815" i="1"/>
  <c r="AG815" i="1"/>
  <c r="AH815" i="1"/>
  <c r="AI815" i="1"/>
  <c r="Y816" i="1"/>
  <c r="Z816" i="1"/>
  <c r="AA816" i="1"/>
  <c r="AB816" i="1"/>
  <c r="AC816" i="1"/>
  <c r="AD816" i="1"/>
  <c r="AE816" i="1"/>
  <c r="AF816" i="1"/>
  <c r="AG816" i="1"/>
  <c r="AH816" i="1"/>
  <c r="AI816" i="1"/>
  <c r="Y817" i="1"/>
  <c r="Z817" i="1"/>
  <c r="AA817" i="1"/>
  <c r="AB817" i="1"/>
  <c r="AC817" i="1"/>
  <c r="AD817" i="1"/>
  <c r="AE817" i="1"/>
  <c r="AF817" i="1"/>
  <c r="AG817" i="1"/>
  <c r="AH817" i="1"/>
  <c r="AI817" i="1"/>
  <c r="Y818" i="1"/>
  <c r="Z818" i="1"/>
  <c r="AA818" i="1"/>
  <c r="AB818" i="1"/>
  <c r="AC818" i="1"/>
  <c r="AD818" i="1"/>
  <c r="AE818" i="1"/>
  <c r="AF818" i="1"/>
  <c r="AG818" i="1"/>
  <c r="AH818" i="1"/>
  <c r="AI818" i="1"/>
  <c r="Y819" i="1"/>
  <c r="Z819" i="1"/>
  <c r="AA819" i="1"/>
  <c r="AB819" i="1"/>
  <c r="AC819" i="1"/>
  <c r="AD819" i="1"/>
  <c r="AE819" i="1"/>
  <c r="AF819" i="1"/>
  <c r="AG819" i="1"/>
  <c r="AH819" i="1"/>
  <c r="AI819" i="1"/>
  <c r="Y820" i="1"/>
  <c r="Z820" i="1"/>
  <c r="AA820" i="1"/>
  <c r="AB820" i="1"/>
  <c r="AC820" i="1"/>
  <c r="AD820" i="1"/>
  <c r="AE820" i="1"/>
  <c r="AF820" i="1"/>
  <c r="AG820" i="1"/>
  <c r="AH820" i="1"/>
  <c r="AI820" i="1"/>
  <c r="Y821" i="1"/>
  <c r="Z821" i="1"/>
  <c r="AA821" i="1"/>
  <c r="AB821" i="1"/>
  <c r="AC821" i="1"/>
  <c r="AD821" i="1"/>
  <c r="AE821" i="1"/>
  <c r="AF821" i="1"/>
  <c r="AG821" i="1"/>
  <c r="AH821" i="1"/>
  <c r="AI821" i="1"/>
  <c r="Y822" i="1"/>
  <c r="Z822" i="1"/>
  <c r="AA822" i="1"/>
  <c r="AB822" i="1"/>
  <c r="AC822" i="1"/>
  <c r="AD822" i="1"/>
  <c r="AE822" i="1"/>
  <c r="AF822" i="1"/>
  <c r="AG822" i="1"/>
  <c r="AH822" i="1"/>
  <c r="AI822" i="1"/>
  <c r="Y823" i="1"/>
  <c r="Z823" i="1"/>
  <c r="AA823" i="1"/>
  <c r="AB823" i="1"/>
  <c r="AC823" i="1"/>
  <c r="AD823" i="1"/>
  <c r="AE823" i="1"/>
  <c r="AF823" i="1"/>
  <c r="AG823" i="1"/>
  <c r="AH823" i="1"/>
  <c r="AI823" i="1"/>
  <c r="Y824" i="1"/>
  <c r="Z824" i="1"/>
  <c r="AA824" i="1"/>
  <c r="AB824" i="1"/>
  <c r="AC824" i="1"/>
  <c r="AD824" i="1"/>
  <c r="AE824" i="1"/>
  <c r="AF824" i="1"/>
  <c r="AG824" i="1"/>
  <c r="AH824" i="1"/>
  <c r="AI824" i="1"/>
  <c r="Y825" i="1"/>
  <c r="Z825" i="1"/>
  <c r="AA825" i="1"/>
  <c r="AB825" i="1"/>
  <c r="AC825" i="1"/>
  <c r="AD825" i="1"/>
  <c r="AE825" i="1"/>
  <c r="AF825" i="1"/>
  <c r="AG825" i="1"/>
  <c r="AH825" i="1"/>
  <c r="AI825" i="1"/>
  <c r="Y826" i="1"/>
  <c r="Z826" i="1"/>
  <c r="AA826" i="1"/>
  <c r="AB826" i="1"/>
  <c r="AC826" i="1"/>
  <c r="AD826" i="1"/>
  <c r="AE826" i="1"/>
  <c r="AF826" i="1"/>
  <c r="AG826" i="1"/>
  <c r="AH826" i="1"/>
  <c r="AI826" i="1"/>
  <c r="Y827" i="1"/>
  <c r="Z827" i="1"/>
  <c r="AA827" i="1"/>
  <c r="AB827" i="1"/>
  <c r="AC827" i="1"/>
  <c r="AD827" i="1"/>
  <c r="AE827" i="1"/>
  <c r="AF827" i="1"/>
  <c r="AG827" i="1"/>
  <c r="AH827" i="1"/>
  <c r="AI827" i="1"/>
  <c r="Y828" i="1"/>
  <c r="Z828" i="1"/>
  <c r="AA828" i="1"/>
  <c r="AB828" i="1"/>
  <c r="AC828" i="1"/>
  <c r="AD828" i="1"/>
  <c r="AE828" i="1"/>
  <c r="AF828" i="1"/>
  <c r="AG828" i="1"/>
  <c r="AH828" i="1"/>
  <c r="AI828" i="1"/>
  <c r="Y829" i="1"/>
  <c r="Z829" i="1"/>
  <c r="AA829" i="1"/>
  <c r="AB829" i="1"/>
  <c r="AC829" i="1"/>
  <c r="AD829" i="1"/>
  <c r="AE829" i="1"/>
  <c r="AF829" i="1"/>
  <c r="AG829" i="1"/>
  <c r="AH829" i="1"/>
  <c r="AI829" i="1"/>
  <c r="Y830" i="1"/>
  <c r="Z830" i="1"/>
  <c r="AA830" i="1"/>
  <c r="AB830" i="1"/>
  <c r="AC830" i="1"/>
  <c r="AD830" i="1"/>
  <c r="AE830" i="1"/>
  <c r="AF830" i="1"/>
  <c r="AG830" i="1"/>
  <c r="AH830" i="1"/>
  <c r="AI830" i="1"/>
  <c r="Y831" i="1"/>
  <c r="Z831" i="1"/>
  <c r="AA831" i="1"/>
  <c r="AB831" i="1"/>
  <c r="AC831" i="1"/>
  <c r="AD831" i="1"/>
  <c r="AE831" i="1"/>
  <c r="AF831" i="1"/>
  <c r="AG831" i="1"/>
  <c r="AH831" i="1"/>
  <c r="AI831" i="1"/>
  <c r="Y832" i="1"/>
  <c r="Z832" i="1"/>
  <c r="AA832" i="1"/>
  <c r="AB832" i="1"/>
  <c r="AC832" i="1"/>
  <c r="AD832" i="1"/>
  <c r="AE832" i="1"/>
  <c r="AF832" i="1"/>
  <c r="AG832" i="1"/>
  <c r="AH832" i="1"/>
  <c r="AI832" i="1"/>
  <c r="Y833" i="1"/>
  <c r="Z833" i="1"/>
  <c r="AA833" i="1"/>
  <c r="AB833" i="1"/>
  <c r="AC833" i="1"/>
  <c r="AD833" i="1"/>
  <c r="AE833" i="1"/>
  <c r="AF833" i="1"/>
  <c r="AG833" i="1"/>
  <c r="AH833" i="1"/>
  <c r="AI833" i="1"/>
  <c r="Y834" i="1"/>
  <c r="Z834" i="1"/>
  <c r="AA834" i="1"/>
  <c r="AB834" i="1"/>
  <c r="AC834" i="1"/>
  <c r="AD834" i="1"/>
  <c r="AE834" i="1"/>
  <c r="AF834" i="1"/>
  <c r="AG834" i="1"/>
  <c r="AH834" i="1"/>
  <c r="AI834" i="1"/>
  <c r="Y835" i="1"/>
  <c r="Z835" i="1"/>
  <c r="AA835" i="1"/>
  <c r="AB835" i="1"/>
  <c r="AC835" i="1"/>
  <c r="AD835" i="1"/>
  <c r="AE835" i="1"/>
  <c r="AF835" i="1"/>
  <c r="AG835" i="1"/>
  <c r="AH835" i="1"/>
  <c r="AI835" i="1"/>
  <c r="Y836" i="1"/>
  <c r="Z836" i="1"/>
  <c r="AA836" i="1"/>
  <c r="AB836" i="1"/>
  <c r="AC836" i="1"/>
  <c r="AD836" i="1"/>
  <c r="AE836" i="1"/>
  <c r="AF836" i="1"/>
  <c r="AG836" i="1"/>
  <c r="AH836" i="1"/>
  <c r="AI836" i="1"/>
  <c r="Y837" i="1"/>
  <c r="Z837" i="1"/>
  <c r="AA837" i="1"/>
  <c r="AB837" i="1"/>
  <c r="AC837" i="1"/>
  <c r="AD837" i="1"/>
  <c r="AE837" i="1"/>
  <c r="AF837" i="1"/>
  <c r="AG837" i="1"/>
  <c r="AH837" i="1"/>
  <c r="AI837" i="1"/>
  <c r="Y838" i="1"/>
  <c r="Z838" i="1"/>
  <c r="AA838" i="1"/>
  <c r="AB838" i="1"/>
  <c r="AC838" i="1"/>
  <c r="AD838" i="1"/>
  <c r="AE838" i="1"/>
  <c r="AF838" i="1"/>
  <c r="AG838" i="1"/>
  <c r="AH838" i="1"/>
  <c r="AI838" i="1"/>
  <c r="Y839" i="1"/>
  <c r="Z839" i="1"/>
  <c r="AA839" i="1"/>
  <c r="AB839" i="1"/>
  <c r="AC839" i="1"/>
  <c r="AD839" i="1"/>
  <c r="AE839" i="1"/>
  <c r="AF839" i="1"/>
  <c r="AG839" i="1"/>
  <c r="AH839" i="1"/>
  <c r="AI839" i="1"/>
  <c r="Y840" i="1"/>
  <c r="Z840" i="1"/>
  <c r="AA840" i="1"/>
  <c r="AB840" i="1"/>
  <c r="AC840" i="1"/>
  <c r="AD840" i="1"/>
  <c r="AE840" i="1"/>
  <c r="AF840" i="1"/>
  <c r="AG840" i="1"/>
  <c r="AH840" i="1"/>
  <c r="AI840" i="1"/>
  <c r="Y841" i="1"/>
  <c r="Z841" i="1"/>
  <c r="AA841" i="1"/>
  <c r="AB841" i="1"/>
  <c r="AC841" i="1"/>
  <c r="AD841" i="1"/>
  <c r="AE841" i="1"/>
  <c r="AF841" i="1"/>
  <c r="AG841" i="1"/>
  <c r="AH841" i="1"/>
  <c r="AI841" i="1"/>
  <c r="Y842" i="1"/>
  <c r="Z842" i="1"/>
  <c r="AA842" i="1"/>
  <c r="AB842" i="1"/>
  <c r="AC842" i="1"/>
  <c r="AD842" i="1"/>
  <c r="AE842" i="1"/>
  <c r="AF842" i="1"/>
  <c r="AG842" i="1"/>
  <c r="AH842" i="1"/>
  <c r="AI842" i="1"/>
  <c r="Y843" i="1"/>
  <c r="Z843" i="1"/>
  <c r="AA843" i="1"/>
  <c r="AB843" i="1"/>
  <c r="AC843" i="1"/>
  <c r="AD843" i="1"/>
  <c r="AE843" i="1"/>
  <c r="AF843" i="1"/>
  <c r="AG843" i="1"/>
  <c r="AH843" i="1"/>
  <c r="AI843" i="1"/>
  <c r="Y844" i="1"/>
  <c r="Z844" i="1"/>
  <c r="AA844" i="1"/>
  <c r="AB844" i="1"/>
  <c r="AC844" i="1"/>
  <c r="AD844" i="1"/>
  <c r="AE844" i="1"/>
  <c r="AF844" i="1"/>
  <c r="AG844" i="1"/>
  <c r="AH844" i="1"/>
  <c r="AI844" i="1"/>
  <c r="Y845" i="1"/>
  <c r="Z845" i="1"/>
  <c r="AA845" i="1"/>
  <c r="AB845" i="1"/>
  <c r="AC845" i="1"/>
  <c r="AD845" i="1"/>
  <c r="AE845" i="1"/>
  <c r="AF845" i="1"/>
  <c r="AG845" i="1"/>
  <c r="AH845" i="1"/>
  <c r="AI845" i="1"/>
  <c r="Y846" i="1"/>
  <c r="Z846" i="1"/>
  <c r="AA846" i="1"/>
  <c r="AB846" i="1"/>
  <c r="AC846" i="1"/>
  <c r="AD846" i="1"/>
  <c r="AE846" i="1"/>
  <c r="AF846" i="1"/>
  <c r="AG846" i="1"/>
  <c r="AH846" i="1"/>
  <c r="AI846" i="1"/>
  <c r="Y847" i="1"/>
  <c r="Z847" i="1"/>
  <c r="AA847" i="1"/>
  <c r="AB847" i="1"/>
  <c r="AC847" i="1"/>
  <c r="AD847" i="1"/>
  <c r="AE847" i="1"/>
  <c r="AF847" i="1"/>
  <c r="AG847" i="1"/>
  <c r="AH847" i="1"/>
  <c r="AI847" i="1"/>
  <c r="Y848" i="1"/>
  <c r="Z848" i="1"/>
  <c r="AA848" i="1"/>
  <c r="AB848" i="1"/>
  <c r="AC848" i="1"/>
  <c r="AD848" i="1"/>
  <c r="AE848" i="1"/>
  <c r="AF848" i="1"/>
  <c r="AG848" i="1"/>
  <c r="AH848" i="1"/>
  <c r="AI848" i="1"/>
  <c r="Y849" i="1"/>
  <c r="Z849" i="1"/>
  <c r="AA849" i="1"/>
  <c r="AB849" i="1"/>
  <c r="AC849" i="1"/>
  <c r="AD849" i="1"/>
  <c r="AE849" i="1"/>
  <c r="AF849" i="1"/>
  <c r="AG849" i="1"/>
  <c r="AH849" i="1"/>
  <c r="AI849" i="1"/>
  <c r="Y850" i="1"/>
  <c r="Z850" i="1"/>
  <c r="AA850" i="1"/>
  <c r="AB850" i="1"/>
  <c r="AC850" i="1"/>
  <c r="AD850" i="1"/>
  <c r="AE850" i="1"/>
  <c r="AF850" i="1"/>
  <c r="AG850" i="1"/>
  <c r="AH850" i="1"/>
  <c r="AI850" i="1"/>
  <c r="Y851" i="1"/>
  <c r="Z851" i="1"/>
  <c r="AA851" i="1"/>
  <c r="AB851" i="1"/>
  <c r="AC851" i="1"/>
  <c r="AD851" i="1"/>
  <c r="AE851" i="1"/>
  <c r="AF851" i="1"/>
  <c r="AG851" i="1"/>
  <c r="AH851" i="1"/>
  <c r="AI851" i="1"/>
  <c r="Y852" i="1"/>
  <c r="Z852" i="1"/>
  <c r="AA852" i="1"/>
  <c r="AB852" i="1"/>
  <c r="AC852" i="1"/>
  <c r="AD852" i="1"/>
  <c r="AE852" i="1"/>
  <c r="AF852" i="1"/>
  <c r="AG852" i="1"/>
  <c r="AH852" i="1"/>
  <c r="AI852" i="1"/>
  <c r="Y853" i="1"/>
  <c r="Z853" i="1"/>
  <c r="AA853" i="1"/>
  <c r="AB853" i="1"/>
  <c r="AC853" i="1"/>
  <c r="AD853" i="1"/>
  <c r="AE853" i="1"/>
  <c r="AF853" i="1"/>
  <c r="AG853" i="1"/>
  <c r="AH853" i="1"/>
  <c r="AI853" i="1"/>
  <c r="Y854" i="1"/>
  <c r="Z854" i="1"/>
  <c r="AA854" i="1"/>
  <c r="AB854" i="1"/>
  <c r="AC854" i="1"/>
  <c r="AD854" i="1"/>
  <c r="AE854" i="1"/>
  <c r="AF854" i="1"/>
  <c r="AG854" i="1"/>
  <c r="AH854" i="1"/>
  <c r="AI854" i="1"/>
  <c r="Y855" i="1"/>
  <c r="Z855" i="1"/>
  <c r="AA855" i="1"/>
  <c r="AB855" i="1"/>
  <c r="AC855" i="1"/>
  <c r="AD855" i="1"/>
  <c r="AE855" i="1"/>
  <c r="AF855" i="1"/>
  <c r="AG855" i="1"/>
  <c r="AH855" i="1"/>
  <c r="AI855" i="1"/>
  <c r="Y856" i="1"/>
  <c r="Z856" i="1"/>
  <c r="AA856" i="1"/>
  <c r="AB856" i="1"/>
  <c r="AC856" i="1"/>
  <c r="AD856" i="1"/>
  <c r="AE856" i="1"/>
  <c r="AF856" i="1"/>
  <c r="AG856" i="1"/>
  <c r="AH856" i="1"/>
  <c r="AI856" i="1"/>
  <c r="Y857" i="1"/>
  <c r="Z857" i="1"/>
  <c r="AA857" i="1"/>
  <c r="AB857" i="1"/>
  <c r="AC857" i="1"/>
  <c r="AD857" i="1"/>
  <c r="AE857" i="1"/>
  <c r="AF857" i="1"/>
  <c r="AG857" i="1"/>
  <c r="AH857" i="1"/>
  <c r="AI857" i="1"/>
  <c r="Y858" i="1"/>
  <c r="Z858" i="1"/>
  <c r="AA858" i="1"/>
  <c r="AB858" i="1"/>
  <c r="AC858" i="1"/>
  <c r="AD858" i="1"/>
  <c r="AE858" i="1"/>
  <c r="AF858" i="1"/>
  <c r="AG858" i="1"/>
  <c r="AH858" i="1"/>
  <c r="AI858" i="1"/>
  <c r="Y859" i="1"/>
  <c r="Z859" i="1"/>
  <c r="AA859" i="1"/>
  <c r="AB859" i="1"/>
  <c r="AC859" i="1"/>
  <c r="AD859" i="1"/>
  <c r="AE859" i="1"/>
  <c r="AF859" i="1"/>
  <c r="AG859" i="1"/>
  <c r="AH859" i="1"/>
  <c r="AI859" i="1"/>
  <c r="Y860" i="1"/>
  <c r="Z860" i="1"/>
  <c r="AA860" i="1"/>
  <c r="AB860" i="1"/>
  <c r="AC860" i="1"/>
  <c r="AD860" i="1"/>
  <c r="AE860" i="1"/>
  <c r="AF860" i="1"/>
  <c r="AG860" i="1"/>
  <c r="AH860" i="1"/>
  <c r="AI860" i="1"/>
  <c r="Y861" i="1"/>
  <c r="Z861" i="1"/>
  <c r="AA861" i="1"/>
  <c r="AB861" i="1"/>
  <c r="AC861" i="1"/>
  <c r="AD861" i="1"/>
  <c r="AE861" i="1"/>
  <c r="AF861" i="1"/>
  <c r="AG861" i="1"/>
  <c r="AH861" i="1"/>
  <c r="AI861" i="1"/>
  <c r="Y862" i="1"/>
  <c r="Z862" i="1"/>
  <c r="AA862" i="1"/>
  <c r="AB862" i="1"/>
  <c r="AC862" i="1"/>
  <c r="AD862" i="1"/>
  <c r="AE862" i="1"/>
  <c r="AF862" i="1"/>
  <c r="AG862" i="1"/>
  <c r="AH862" i="1"/>
  <c r="AI862" i="1"/>
  <c r="Y863" i="1"/>
  <c r="Z863" i="1"/>
  <c r="AA863" i="1"/>
  <c r="AB863" i="1"/>
  <c r="AC863" i="1"/>
  <c r="AD863" i="1"/>
  <c r="AE863" i="1"/>
  <c r="AF863" i="1"/>
  <c r="AG863" i="1"/>
  <c r="AH863" i="1"/>
  <c r="AI863" i="1"/>
  <c r="Y864" i="1"/>
  <c r="Z864" i="1"/>
  <c r="AA864" i="1"/>
  <c r="AB864" i="1"/>
  <c r="AC864" i="1"/>
  <c r="AD864" i="1"/>
  <c r="AE864" i="1"/>
  <c r="AF864" i="1"/>
  <c r="AG864" i="1"/>
  <c r="AH864" i="1"/>
  <c r="AI864" i="1"/>
  <c r="Y865" i="1"/>
  <c r="Z865" i="1"/>
  <c r="AA865" i="1"/>
  <c r="AB865" i="1"/>
  <c r="AC865" i="1"/>
  <c r="AD865" i="1"/>
  <c r="AE865" i="1"/>
  <c r="AF865" i="1"/>
  <c r="AG865" i="1"/>
  <c r="AH865" i="1"/>
  <c r="AI865" i="1"/>
  <c r="Y866" i="1"/>
  <c r="Z866" i="1"/>
  <c r="AA866" i="1"/>
  <c r="AB866" i="1"/>
  <c r="AC866" i="1"/>
  <c r="AD866" i="1"/>
  <c r="AE866" i="1"/>
  <c r="AF866" i="1"/>
  <c r="AG866" i="1"/>
  <c r="AH866" i="1"/>
  <c r="AI866" i="1"/>
  <c r="Y867" i="1"/>
  <c r="Z867" i="1"/>
  <c r="AA867" i="1"/>
  <c r="AB867" i="1"/>
  <c r="AC867" i="1"/>
  <c r="AD867" i="1"/>
  <c r="AE867" i="1"/>
  <c r="AF867" i="1"/>
  <c r="AG867" i="1"/>
  <c r="AH867" i="1"/>
  <c r="AI867" i="1"/>
  <c r="Y868" i="1"/>
  <c r="Z868" i="1"/>
  <c r="AA868" i="1"/>
  <c r="AB868" i="1"/>
  <c r="AC868" i="1"/>
  <c r="AD868" i="1"/>
  <c r="AE868" i="1"/>
  <c r="AF868" i="1"/>
  <c r="AG868" i="1"/>
  <c r="AH868" i="1"/>
  <c r="AI868" i="1"/>
  <c r="Y869" i="1"/>
  <c r="Z869" i="1"/>
  <c r="AA869" i="1"/>
  <c r="AB869" i="1"/>
  <c r="AC869" i="1"/>
  <c r="AD869" i="1"/>
  <c r="AE869" i="1"/>
  <c r="AF869" i="1"/>
  <c r="AG869" i="1"/>
  <c r="AH869" i="1"/>
  <c r="AI869" i="1"/>
  <c r="Y870" i="1"/>
  <c r="Z870" i="1"/>
  <c r="AA870" i="1"/>
  <c r="AB870" i="1"/>
  <c r="AC870" i="1"/>
  <c r="AD870" i="1"/>
  <c r="AE870" i="1"/>
  <c r="AF870" i="1"/>
  <c r="AG870" i="1"/>
  <c r="AH870" i="1"/>
  <c r="AI870" i="1"/>
  <c r="Y871" i="1"/>
  <c r="Z871" i="1"/>
  <c r="AA871" i="1"/>
  <c r="AB871" i="1"/>
  <c r="AC871" i="1"/>
  <c r="AD871" i="1"/>
  <c r="AE871" i="1"/>
  <c r="AF871" i="1"/>
  <c r="AG871" i="1"/>
  <c r="AH871" i="1"/>
  <c r="AI871" i="1"/>
  <c r="Y872" i="1"/>
  <c r="Z872" i="1"/>
  <c r="AA872" i="1"/>
  <c r="AB872" i="1"/>
  <c r="AC872" i="1"/>
  <c r="AD872" i="1"/>
  <c r="AE872" i="1"/>
  <c r="AF872" i="1"/>
  <c r="AG872" i="1"/>
  <c r="AH872" i="1"/>
  <c r="AI872" i="1"/>
  <c r="Y873" i="1"/>
  <c r="Z873" i="1"/>
  <c r="AA873" i="1"/>
  <c r="AB873" i="1"/>
  <c r="AC873" i="1"/>
  <c r="AD873" i="1"/>
  <c r="AE873" i="1"/>
  <c r="AF873" i="1"/>
  <c r="AG873" i="1"/>
  <c r="AH873" i="1"/>
  <c r="AI873" i="1"/>
  <c r="Y874" i="1"/>
  <c r="Z874" i="1"/>
  <c r="AA874" i="1"/>
  <c r="AB874" i="1"/>
  <c r="AC874" i="1"/>
  <c r="AD874" i="1"/>
  <c r="AE874" i="1"/>
  <c r="AF874" i="1"/>
  <c r="AG874" i="1"/>
  <c r="AH874" i="1"/>
  <c r="AI874" i="1"/>
  <c r="Y875" i="1"/>
  <c r="Z875" i="1"/>
  <c r="AA875" i="1"/>
  <c r="AB875" i="1"/>
  <c r="AC875" i="1"/>
  <c r="AD875" i="1"/>
  <c r="AE875" i="1"/>
  <c r="AF875" i="1"/>
  <c r="AG875" i="1"/>
  <c r="AH875" i="1"/>
  <c r="AI875" i="1"/>
  <c r="Y876" i="1"/>
  <c r="Z876" i="1"/>
  <c r="AA876" i="1"/>
  <c r="AB876" i="1"/>
  <c r="AC876" i="1"/>
  <c r="AD876" i="1"/>
  <c r="AE876" i="1"/>
  <c r="AF876" i="1"/>
  <c r="AG876" i="1"/>
  <c r="AH876" i="1"/>
  <c r="AI876" i="1"/>
  <c r="Y877" i="1"/>
  <c r="Z877" i="1"/>
  <c r="AA877" i="1"/>
  <c r="AB877" i="1"/>
  <c r="AC877" i="1"/>
  <c r="AD877" i="1"/>
  <c r="AE877" i="1"/>
  <c r="AF877" i="1"/>
  <c r="AG877" i="1"/>
  <c r="AH877" i="1"/>
  <c r="AI877" i="1"/>
  <c r="Y878" i="1"/>
  <c r="Z878" i="1"/>
  <c r="AA878" i="1"/>
  <c r="AB878" i="1"/>
  <c r="AC878" i="1"/>
  <c r="AD878" i="1"/>
  <c r="AE878" i="1"/>
  <c r="AF878" i="1"/>
  <c r="AG878" i="1"/>
  <c r="AH878" i="1"/>
  <c r="AI878" i="1"/>
  <c r="Y879" i="1"/>
  <c r="Z879" i="1"/>
  <c r="AA879" i="1"/>
  <c r="AB879" i="1"/>
  <c r="AC879" i="1"/>
  <c r="AD879" i="1"/>
  <c r="AE879" i="1"/>
  <c r="AF879" i="1"/>
  <c r="AG879" i="1"/>
  <c r="AH879" i="1"/>
  <c r="AI879" i="1"/>
  <c r="Y880" i="1"/>
  <c r="Z880" i="1"/>
  <c r="AA880" i="1"/>
  <c r="AB880" i="1"/>
  <c r="AC880" i="1"/>
  <c r="AD880" i="1"/>
  <c r="AE880" i="1"/>
  <c r="AF880" i="1"/>
  <c r="AG880" i="1"/>
  <c r="AH880" i="1"/>
  <c r="AI880" i="1"/>
  <c r="Y881" i="1"/>
  <c r="Z881" i="1"/>
  <c r="AA881" i="1"/>
  <c r="AB881" i="1"/>
  <c r="AC881" i="1"/>
  <c r="AD881" i="1"/>
  <c r="AE881" i="1"/>
  <c r="AF881" i="1"/>
  <c r="AG881" i="1"/>
  <c r="AH881" i="1"/>
  <c r="AI881" i="1"/>
  <c r="Y882" i="1"/>
  <c r="Z882" i="1"/>
  <c r="AA882" i="1"/>
  <c r="AB882" i="1"/>
  <c r="AC882" i="1"/>
  <c r="AD882" i="1"/>
  <c r="AE882" i="1"/>
  <c r="AF882" i="1"/>
  <c r="AG882" i="1"/>
  <c r="AH882" i="1"/>
  <c r="AI882" i="1"/>
  <c r="Y883" i="1"/>
  <c r="Z883" i="1"/>
  <c r="AA883" i="1"/>
  <c r="AB883" i="1"/>
  <c r="AC883" i="1"/>
  <c r="AD883" i="1"/>
  <c r="AE883" i="1"/>
  <c r="AF883" i="1"/>
  <c r="AG883" i="1"/>
  <c r="AH883" i="1"/>
  <c r="AI883" i="1"/>
  <c r="Y884" i="1"/>
  <c r="Z884" i="1"/>
  <c r="AA884" i="1"/>
  <c r="AB884" i="1"/>
  <c r="AC884" i="1"/>
  <c r="AD884" i="1"/>
  <c r="AE884" i="1"/>
  <c r="AF884" i="1"/>
  <c r="AG884" i="1"/>
  <c r="AH884" i="1"/>
  <c r="AI884" i="1"/>
  <c r="Y885" i="1"/>
  <c r="Z885" i="1"/>
  <c r="AA885" i="1"/>
  <c r="AB885" i="1"/>
  <c r="AC885" i="1"/>
  <c r="AD885" i="1"/>
  <c r="AE885" i="1"/>
  <c r="AF885" i="1"/>
  <c r="AG885" i="1"/>
  <c r="AH885" i="1"/>
  <c r="AI885" i="1"/>
  <c r="Y886" i="1"/>
  <c r="Z886" i="1"/>
  <c r="AA886" i="1"/>
  <c r="AB886" i="1"/>
  <c r="AC886" i="1"/>
  <c r="AD886" i="1"/>
  <c r="AE886" i="1"/>
  <c r="AF886" i="1"/>
  <c r="AG886" i="1"/>
  <c r="AH886" i="1"/>
  <c r="AI886" i="1"/>
  <c r="Y887" i="1"/>
  <c r="Z887" i="1"/>
  <c r="AA887" i="1"/>
  <c r="AB887" i="1"/>
  <c r="AC887" i="1"/>
  <c r="AD887" i="1"/>
  <c r="AE887" i="1"/>
  <c r="AF887" i="1"/>
  <c r="AG887" i="1"/>
  <c r="AH887" i="1"/>
  <c r="AI887" i="1"/>
  <c r="Y888" i="1"/>
  <c r="Z888" i="1"/>
  <c r="AA888" i="1"/>
  <c r="AB888" i="1"/>
  <c r="AC888" i="1"/>
  <c r="AD888" i="1"/>
  <c r="AE888" i="1"/>
  <c r="AF888" i="1"/>
  <c r="AG888" i="1"/>
  <c r="AH888" i="1"/>
  <c r="AI888" i="1"/>
  <c r="Y889" i="1"/>
  <c r="Z889" i="1"/>
  <c r="AA889" i="1"/>
  <c r="AB889" i="1"/>
  <c r="AC889" i="1"/>
  <c r="AD889" i="1"/>
  <c r="AE889" i="1"/>
  <c r="AF889" i="1"/>
  <c r="AG889" i="1"/>
  <c r="AH889" i="1"/>
  <c r="AI889" i="1"/>
  <c r="Y890" i="1"/>
  <c r="Z890" i="1"/>
  <c r="AA890" i="1"/>
  <c r="AB890" i="1"/>
  <c r="AC890" i="1"/>
  <c r="AD890" i="1"/>
  <c r="AE890" i="1"/>
  <c r="AF890" i="1"/>
  <c r="AG890" i="1"/>
  <c r="AH890" i="1"/>
  <c r="AI890" i="1"/>
  <c r="Y891" i="1"/>
  <c r="Z891" i="1"/>
  <c r="AA891" i="1"/>
  <c r="AB891" i="1"/>
  <c r="AC891" i="1"/>
  <c r="AD891" i="1"/>
  <c r="AE891" i="1"/>
  <c r="AF891" i="1"/>
  <c r="AG891" i="1"/>
  <c r="AH891" i="1"/>
  <c r="AI891" i="1"/>
  <c r="Y892" i="1"/>
  <c r="Z892" i="1"/>
  <c r="AA892" i="1"/>
  <c r="AB892" i="1"/>
  <c r="AC892" i="1"/>
  <c r="AD892" i="1"/>
  <c r="AE892" i="1"/>
  <c r="AF892" i="1"/>
  <c r="AG892" i="1"/>
  <c r="AH892" i="1"/>
  <c r="AI892" i="1"/>
  <c r="Y893" i="1"/>
  <c r="Z893" i="1"/>
  <c r="AA893" i="1"/>
  <c r="AB893" i="1"/>
  <c r="AC893" i="1"/>
  <c r="AD893" i="1"/>
  <c r="AE893" i="1"/>
  <c r="AF893" i="1"/>
  <c r="AG893" i="1"/>
  <c r="AH893" i="1"/>
  <c r="AI893" i="1"/>
  <c r="Y894" i="1"/>
  <c r="Z894" i="1"/>
  <c r="AA894" i="1"/>
  <c r="AB894" i="1"/>
  <c r="AC894" i="1"/>
  <c r="AD894" i="1"/>
  <c r="AE894" i="1"/>
  <c r="AF894" i="1"/>
  <c r="AG894" i="1"/>
  <c r="AH894" i="1"/>
  <c r="AI894" i="1"/>
  <c r="Y895" i="1"/>
  <c r="Z895" i="1"/>
  <c r="AA895" i="1"/>
  <c r="AB895" i="1"/>
  <c r="AC895" i="1"/>
  <c r="AD895" i="1"/>
  <c r="AE895" i="1"/>
  <c r="AF895" i="1"/>
  <c r="AG895" i="1"/>
  <c r="AH895" i="1"/>
  <c r="AI895" i="1"/>
  <c r="Y896" i="1"/>
  <c r="Z896" i="1"/>
  <c r="AA896" i="1"/>
  <c r="AB896" i="1"/>
  <c r="AC896" i="1"/>
  <c r="AD896" i="1"/>
  <c r="AE896" i="1"/>
  <c r="AF896" i="1"/>
  <c r="AG896" i="1"/>
  <c r="AH896" i="1"/>
  <c r="AI896" i="1"/>
  <c r="Y897" i="1"/>
  <c r="Z897" i="1"/>
  <c r="AA897" i="1"/>
  <c r="AB897" i="1"/>
  <c r="AC897" i="1"/>
  <c r="AD897" i="1"/>
  <c r="AE897" i="1"/>
  <c r="AF897" i="1"/>
  <c r="AG897" i="1"/>
  <c r="AH897" i="1"/>
  <c r="AI897" i="1"/>
  <c r="Y898" i="1"/>
  <c r="Z898" i="1"/>
  <c r="AA898" i="1"/>
  <c r="AB898" i="1"/>
  <c r="AC898" i="1"/>
  <c r="AD898" i="1"/>
  <c r="AE898" i="1"/>
  <c r="AF898" i="1"/>
  <c r="AG898" i="1"/>
  <c r="AH898" i="1"/>
  <c r="AI898" i="1"/>
  <c r="Y899" i="1"/>
  <c r="Z899" i="1"/>
  <c r="AA899" i="1"/>
  <c r="AB899" i="1"/>
  <c r="AC899" i="1"/>
  <c r="AD899" i="1"/>
  <c r="AE899" i="1"/>
  <c r="AF899" i="1"/>
  <c r="AG899" i="1"/>
  <c r="AH899" i="1"/>
  <c r="AI899" i="1"/>
  <c r="Y900" i="1"/>
  <c r="Z900" i="1"/>
  <c r="AA900" i="1"/>
  <c r="AB900" i="1"/>
  <c r="AC900" i="1"/>
  <c r="AD900" i="1"/>
  <c r="AE900" i="1"/>
  <c r="AF900" i="1"/>
  <c r="AG900" i="1"/>
  <c r="AH900" i="1"/>
  <c r="AI900" i="1"/>
  <c r="Y901" i="1"/>
  <c r="Z901" i="1"/>
  <c r="AA901" i="1"/>
  <c r="AB901" i="1"/>
  <c r="AC901" i="1"/>
  <c r="AD901" i="1"/>
  <c r="AE901" i="1"/>
  <c r="AF901" i="1"/>
  <c r="AG901" i="1"/>
  <c r="AH901" i="1"/>
  <c r="AI901" i="1"/>
  <c r="Y902" i="1"/>
  <c r="Z902" i="1"/>
  <c r="AA902" i="1"/>
  <c r="AB902" i="1"/>
  <c r="AC902" i="1"/>
  <c r="AD902" i="1"/>
  <c r="AE902" i="1"/>
  <c r="AF902" i="1"/>
  <c r="AG902" i="1"/>
  <c r="AH902" i="1"/>
  <c r="AI902" i="1"/>
  <c r="Y903" i="1"/>
  <c r="Z903" i="1"/>
  <c r="AA903" i="1"/>
  <c r="AB903" i="1"/>
  <c r="AC903" i="1"/>
  <c r="AD903" i="1"/>
  <c r="AE903" i="1"/>
  <c r="AF903" i="1"/>
  <c r="AG903" i="1"/>
  <c r="AH903" i="1"/>
  <c r="AI903" i="1"/>
  <c r="Y904" i="1"/>
  <c r="Z904" i="1"/>
  <c r="AA904" i="1"/>
  <c r="AB904" i="1"/>
  <c r="AC904" i="1"/>
  <c r="AD904" i="1"/>
  <c r="AE904" i="1"/>
  <c r="AF904" i="1"/>
  <c r="AG904" i="1"/>
  <c r="AH904" i="1"/>
  <c r="AI904" i="1"/>
  <c r="Y905" i="1"/>
  <c r="Z905" i="1"/>
  <c r="AA905" i="1"/>
  <c r="AB905" i="1"/>
  <c r="AC905" i="1"/>
  <c r="AD905" i="1"/>
  <c r="AE905" i="1"/>
  <c r="AF905" i="1"/>
  <c r="AG905" i="1"/>
  <c r="AH905" i="1"/>
  <c r="AI905" i="1"/>
  <c r="Y906" i="1"/>
  <c r="Z906" i="1"/>
  <c r="AA906" i="1"/>
  <c r="AB906" i="1"/>
  <c r="AC906" i="1"/>
  <c r="AD906" i="1"/>
  <c r="AE906" i="1"/>
  <c r="AF906" i="1"/>
  <c r="AG906" i="1"/>
  <c r="AH906" i="1"/>
  <c r="AI906" i="1"/>
  <c r="Y907" i="1"/>
  <c r="Z907" i="1"/>
  <c r="AA907" i="1"/>
  <c r="AB907" i="1"/>
  <c r="AC907" i="1"/>
  <c r="AD907" i="1"/>
  <c r="AE907" i="1"/>
  <c r="AF907" i="1"/>
  <c r="AG907" i="1"/>
  <c r="AH907" i="1"/>
  <c r="AI907" i="1"/>
  <c r="Y908" i="1"/>
  <c r="Z908" i="1"/>
  <c r="AA908" i="1"/>
  <c r="AB908" i="1"/>
  <c r="AC908" i="1"/>
  <c r="AD908" i="1"/>
  <c r="AE908" i="1"/>
  <c r="AF908" i="1"/>
  <c r="AG908" i="1"/>
  <c r="AH908" i="1"/>
  <c r="AI908" i="1"/>
  <c r="Y909" i="1"/>
  <c r="Z909" i="1"/>
  <c r="AA909" i="1"/>
  <c r="AB909" i="1"/>
  <c r="AC909" i="1"/>
  <c r="AD909" i="1"/>
  <c r="AE909" i="1"/>
  <c r="AF909" i="1"/>
  <c r="AG909" i="1"/>
  <c r="AH909" i="1"/>
  <c r="AI909" i="1"/>
  <c r="Y910" i="1"/>
  <c r="Z910" i="1"/>
  <c r="AA910" i="1"/>
  <c r="AB910" i="1"/>
  <c r="AC910" i="1"/>
  <c r="AD910" i="1"/>
  <c r="AE910" i="1"/>
  <c r="AF910" i="1"/>
  <c r="AG910" i="1"/>
  <c r="AH910" i="1"/>
  <c r="AI910" i="1"/>
  <c r="Y911" i="1"/>
  <c r="Z911" i="1"/>
  <c r="AA911" i="1"/>
  <c r="AB911" i="1"/>
  <c r="AC911" i="1"/>
  <c r="AD911" i="1"/>
  <c r="AE911" i="1"/>
  <c r="AF911" i="1"/>
  <c r="AG911" i="1"/>
  <c r="AH911" i="1"/>
  <c r="AI911" i="1"/>
  <c r="Y912" i="1"/>
  <c r="Z912" i="1"/>
  <c r="AA912" i="1"/>
  <c r="AB912" i="1"/>
  <c r="AC912" i="1"/>
  <c r="AD912" i="1"/>
  <c r="AE912" i="1"/>
  <c r="AF912" i="1"/>
  <c r="AG912" i="1"/>
  <c r="AH912" i="1"/>
  <c r="AI912" i="1"/>
  <c r="Y913" i="1"/>
  <c r="Z913" i="1"/>
  <c r="AA913" i="1"/>
  <c r="AB913" i="1"/>
  <c r="AC913" i="1"/>
  <c r="AD913" i="1"/>
  <c r="AE913" i="1"/>
  <c r="AF913" i="1"/>
  <c r="AG913" i="1"/>
  <c r="AH913" i="1"/>
  <c r="AI913" i="1"/>
  <c r="Y914" i="1"/>
  <c r="Z914" i="1"/>
  <c r="AA914" i="1"/>
  <c r="AB914" i="1"/>
  <c r="AC914" i="1"/>
  <c r="AD914" i="1"/>
  <c r="AE914" i="1"/>
  <c r="AF914" i="1"/>
  <c r="AG914" i="1"/>
  <c r="AH914" i="1"/>
  <c r="AI914" i="1"/>
  <c r="Y915" i="1"/>
  <c r="Z915" i="1"/>
  <c r="AA915" i="1"/>
  <c r="AB915" i="1"/>
  <c r="AC915" i="1"/>
  <c r="AD915" i="1"/>
  <c r="AE915" i="1"/>
  <c r="AF915" i="1"/>
  <c r="AG915" i="1"/>
  <c r="AH915" i="1"/>
  <c r="AI915" i="1"/>
  <c r="Y916" i="1"/>
  <c r="Z916" i="1"/>
  <c r="AA916" i="1"/>
  <c r="AB916" i="1"/>
  <c r="AC916" i="1"/>
  <c r="AD916" i="1"/>
  <c r="AE916" i="1"/>
  <c r="AF916" i="1"/>
  <c r="AG916" i="1"/>
  <c r="AH916" i="1"/>
  <c r="AI916" i="1"/>
  <c r="Y917" i="1"/>
  <c r="Z917" i="1"/>
  <c r="AA917" i="1"/>
  <c r="AB917" i="1"/>
  <c r="AC917" i="1"/>
  <c r="AD917" i="1"/>
  <c r="AE917" i="1"/>
  <c r="AF917" i="1"/>
  <c r="AG917" i="1"/>
  <c r="AH917" i="1"/>
  <c r="AI917" i="1"/>
  <c r="Y918" i="1"/>
  <c r="Z918" i="1"/>
  <c r="AA918" i="1"/>
  <c r="AB918" i="1"/>
  <c r="AC918" i="1"/>
  <c r="AD918" i="1"/>
  <c r="AE918" i="1"/>
  <c r="AF918" i="1"/>
  <c r="AG918" i="1"/>
  <c r="AH918" i="1"/>
  <c r="AI918" i="1"/>
  <c r="Y919" i="1"/>
  <c r="Z919" i="1"/>
  <c r="AA919" i="1"/>
  <c r="AB919" i="1"/>
  <c r="AC919" i="1"/>
  <c r="AD919" i="1"/>
  <c r="AE919" i="1"/>
  <c r="AF919" i="1"/>
  <c r="AG919" i="1"/>
  <c r="AH919" i="1"/>
  <c r="AI919" i="1"/>
  <c r="Y920" i="1"/>
  <c r="Z920" i="1"/>
  <c r="AA920" i="1"/>
  <c r="AB920" i="1"/>
  <c r="AC920" i="1"/>
  <c r="AD920" i="1"/>
  <c r="AE920" i="1"/>
  <c r="AF920" i="1"/>
  <c r="AG920" i="1"/>
  <c r="AH920" i="1"/>
  <c r="AI920" i="1"/>
  <c r="Y921" i="1"/>
  <c r="Z921" i="1"/>
  <c r="AA921" i="1"/>
  <c r="AB921" i="1"/>
  <c r="AC921" i="1"/>
  <c r="AD921" i="1"/>
  <c r="AE921" i="1"/>
  <c r="AF921" i="1"/>
  <c r="AG921" i="1"/>
  <c r="AH921" i="1"/>
  <c r="AI921" i="1"/>
  <c r="Y922" i="1"/>
  <c r="Z922" i="1"/>
  <c r="AA922" i="1"/>
  <c r="AB922" i="1"/>
  <c r="AC922" i="1"/>
  <c r="AD922" i="1"/>
  <c r="AE922" i="1"/>
  <c r="AF922" i="1"/>
  <c r="AG922" i="1"/>
  <c r="AH922" i="1"/>
  <c r="AI922" i="1"/>
  <c r="Y923" i="1"/>
  <c r="Z923" i="1"/>
  <c r="AA923" i="1"/>
  <c r="AB923" i="1"/>
  <c r="AC923" i="1"/>
  <c r="AD923" i="1"/>
  <c r="AE923" i="1"/>
  <c r="AF923" i="1"/>
  <c r="AG923" i="1"/>
  <c r="AH923" i="1"/>
  <c r="AI923" i="1"/>
  <c r="Y924" i="1"/>
  <c r="Z924" i="1"/>
  <c r="AA924" i="1"/>
  <c r="AB924" i="1"/>
  <c r="AC924" i="1"/>
  <c r="AD924" i="1"/>
  <c r="AE924" i="1"/>
  <c r="AF924" i="1"/>
  <c r="AG924" i="1"/>
  <c r="AH924" i="1"/>
  <c r="AI924" i="1"/>
  <c r="Y925" i="1"/>
  <c r="Z925" i="1"/>
  <c r="AA925" i="1"/>
  <c r="AB925" i="1"/>
  <c r="AC925" i="1"/>
  <c r="AD925" i="1"/>
  <c r="AE925" i="1"/>
  <c r="AF925" i="1"/>
  <c r="AG925" i="1"/>
  <c r="AH925" i="1"/>
  <c r="AI925" i="1"/>
  <c r="Y926" i="1"/>
  <c r="Z926" i="1"/>
  <c r="AA926" i="1"/>
  <c r="AB926" i="1"/>
  <c r="AC926" i="1"/>
  <c r="AD926" i="1"/>
  <c r="AE926" i="1"/>
  <c r="AF926" i="1"/>
  <c r="AG926" i="1"/>
  <c r="AH926" i="1"/>
  <c r="AI926" i="1"/>
  <c r="Y927" i="1"/>
  <c r="Z927" i="1"/>
  <c r="AA927" i="1"/>
  <c r="AB927" i="1"/>
  <c r="AC927" i="1"/>
  <c r="AD927" i="1"/>
  <c r="AE927" i="1"/>
  <c r="AF927" i="1"/>
  <c r="AG927" i="1"/>
  <c r="AH927" i="1"/>
  <c r="AI927" i="1"/>
  <c r="Y928" i="1"/>
  <c r="Z928" i="1"/>
  <c r="AA928" i="1"/>
  <c r="AB928" i="1"/>
  <c r="AC928" i="1"/>
  <c r="AD928" i="1"/>
  <c r="AE928" i="1"/>
  <c r="AF928" i="1"/>
  <c r="AG928" i="1"/>
  <c r="AH928" i="1"/>
  <c r="AI928" i="1"/>
  <c r="Y929" i="1"/>
  <c r="Z929" i="1"/>
  <c r="AA929" i="1"/>
  <c r="AB929" i="1"/>
  <c r="AC929" i="1"/>
  <c r="AD929" i="1"/>
  <c r="AE929" i="1"/>
  <c r="AF929" i="1"/>
  <c r="AG929" i="1"/>
  <c r="AH929" i="1"/>
  <c r="AI929" i="1"/>
  <c r="Y930" i="1"/>
  <c r="Z930" i="1"/>
  <c r="AA930" i="1"/>
  <c r="AB930" i="1"/>
  <c r="AC930" i="1"/>
  <c r="AD930" i="1"/>
  <c r="AE930" i="1"/>
  <c r="AF930" i="1"/>
  <c r="AG930" i="1"/>
  <c r="AH930" i="1"/>
  <c r="AI930" i="1"/>
  <c r="Y931" i="1"/>
  <c r="Z931" i="1"/>
  <c r="AA931" i="1"/>
  <c r="AB931" i="1"/>
  <c r="AC931" i="1"/>
  <c r="AD931" i="1"/>
  <c r="AE931" i="1"/>
  <c r="AF931" i="1"/>
  <c r="AG931" i="1"/>
  <c r="AH931" i="1"/>
  <c r="AI931" i="1"/>
  <c r="Y932" i="1"/>
  <c r="Z932" i="1"/>
  <c r="AA932" i="1"/>
  <c r="AB932" i="1"/>
  <c r="AC932" i="1"/>
  <c r="AD932" i="1"/>
  <c r="AE932" i="1"/>
  <c r="AF932" i="1"/>
  <c r="AG932" i="1"/>
  <c r="AH932" i="1"/>
  <c r="AI932" i="1"/>
  <c r="Y933" i="1"/>
  <c r="Z933" i="1"/>
  <c r="AA933" i="1"/>
  <c r="AB933" i="1"/>
  <c r="AC933" i="1"/>
  <c r="AD933" i="1"/>
  <c r="AE933" i="1"/>
  <c r="AF933" i="1"/>
  <c r="AG933" i="1"/>
  <c r="AH933" i="1"/>
  <c r="AI933" i="1"/>
  <c r="Y934" i="1"/>
  <c r="Z934" i="1"/>
  <c r="AA934" i="1"/>
  <c r="AB934" i="1"/>
  <c r="AC934" i="1"/>
  <c r="AD934" i="1"/>
  <c r="AE934" i="1"/>
  <c r="AF934" i="1"/>
  <c r="AG934" i="1"/>
  <c r="AH934" i="1"/>
  <c r="AI934" i="1"/>
  <c r="Y935" i="1"/>
  <c r="Z935" i="1"/>
  <c r="AA935" i="1"/>
  <c r="AB935" i="1"/>
  <c r="AC935" i="1"/>
  <c r="AD935" i="1"/>
  <c r="AE935" i="1"/>
  <c r="AF935" i="1"/>
  <c r="AG935" i="1"/>
  <c r="AH935" i="1"/>
  <c r="AI935" i="1"/>
  <c r="Y936" i="1"/>
  <c r="Z936" i="1"/>
  <c r="AA936" i="1"/>
  <c r="AB936" i="1"/>
  <c r="AC936" i="1"/>
  <c r="AD936" i="1"/>
  <c r="AE936" i="1"/>
  <c r="AF936" i="1"/>
  <c r="AG936" i="1"/>
  <c r="AH936" i="1"/>
  <c r="AI936" i="1"/>
  <c r="Y937" i="1"/>
  <c r="Z937" i="1"/>
  <c r="AA937" i="1"/>
  <c r="AB937" i="1"/>
  <c r="AC937" i="1"/>
  <c r="AD937" i="1"/>
  <c r="AE937" i="1"/>
  <c r="AF937" i="1"/>
  <c r="AG937" i="1"/>
  <c r="AH937" i="1"/>
  <c r="AI937" i="1"/>
  <c r="Y938" i="1"/>
  <c r="Z938" i="1"/>
  <c r="AA938" i="1"/>
  <c r="AB938" i="1"/>
  <c r="AC938" i="1"/>
  <c r="AD938" i="1"/>
  <c r="AE938" i="1"/>
  <c r="AF938" i="1"/>
  <c r="AG938" i="1"/>
  <c r="AH938" i="1"/>
  <c r="AI938" i="1"/>
  <c r="Y939" i="1"/>
  <c r="Z939" i="1"/>
  <c r="AA939" i="1"/>
  <c r="AB939" i="1"/>
  <c r="AC939" i="1"/>
  <c r="AD939" i="1"/>
  <c r="AE939" i="1"/>
  <c r="AF939" i="1"/>
  <c r="AG939" i="1"/>
  <c r="AH939" i="1"/>
  <c r="AI939" i="1"/>
  <c r="Y940" i="1"/>
  <c r="Z940" i="1"/>
  <c r="AA940" i="1"/>
  <c r="AB940" i="1"/>
  <c r="AC940" i="1"/>
  <c r="AD940" i="1"/>
  <c r="AE940" i="1"/>
  <c r="AF940" i="1"/>
  <c r="AG940" i="1"/>
  <c r="AH940" i="1"/>
  <c r="AI940" i="1"/>
  <c r="Y941" i="1"/>
  <c r="Z941" i="1"/>
  <c r="AA941" i="1"/>
  <c r="AB941" i="1"/>
  <c r="AC941" i="1"/>
  <c r="AD941" i="1"/>
  <c r="AE941" i="1"/>
  <c r="AF941" i="1"/>
  <c r="AG941" i="1"/>
  <c r="AH941" i="1"/>
  <c r="AI941" i="1"/>
  <c r="Y942" i="1"/>
  <c r="Z942" i="1"/>
  <c r="AA942" i="1"/>
  <c r="AB942" i="1"/>
  <c r="AC942" i="1"/>
  <c r="AD942" i="1"/>
  <c r="AE942" i="1"/>
  <c r="AF942" i="1"/>
  <c r="AG942" i="1"/>
  <c r="AH942" i="1"/>
  <c r="AI942" i="1"/>
  <c r="Y943" i="1"/>
  <c r="Z943" i="1"/>
  <c r="AA943" i="1"/>
  <c r="AB943" i="1"/>
  <c r="AC943" i="1"/>
  <c r="AD943" i="1"/>
  <c r="AE943" i="1"/>
  <c r="AF943" i="1"/>
  <c r="AG943" i="1"/>
  <c r="AH943" i="1"/>
  <c r="AI943" i="1"/>
  <c r="Y944" i="1"/>
  <c r="Z944" i="1"/>
  <c r="AA944" i="1"/>
  <c r="AB944" i="1"/>
  <c r="AC944" i="1"/>
  <c r="AD944" i="1"/>
  <c r="AE944" i="1"/>
  <c r="AF944" i="1"/>
  <c r="AG944" i="1"/>
  <c r="AH944" i="1"/>
  <c r="AI944" i="1"/>
  <c r="Y945" i="1"/>
  <c r="Z945" i="1"/>
  <c r="AA945" i="1"/>
  <c r="AB945" i="1"/>
  <c r="AC945" i="1"/>
  <c r="AD945" i="1"/>
  <c r="AE945" i="1"/>
  <c r="AF945" i="1"/>
  <c r="AG945" i="1"/>
  <c r="AH945" i="1"/>
  <c r="AI945" i="1"/>
  <c r="Y946" i="1"/>
  <c r="Z946" i="1"/>
  <c r="AA946" i="1"/>
  <c r="AB946" i="1"/>
  <c r="AC946" i="1"/>
  <c r="AD946" i="1"/>
  <c r="AE946" i="1"/>
  <c r="AF946" i="1"/>
  <c r="AG946" i="1"/>
  <c r="AH946" i="1"/>
  <c r="AI946" i="1"/>
  <c r="Y947" i="1"/>
  <c r="Z947" i="1"/>
  <c r="AA947" i="1"/>
  <c r="AB947" i="1"/>
  <c r="AC947" i="1"/>
  <c r="AD947" i="1"/>
  <c r="AE947" i="1"/>
  <c r="AF947" i="1"/>
  <c r="AG947" i="1"/>
  <c r="AH947" i="1"/>
  <c r="AI947" i="1"/>
  <c r="Y948" i="1"/>
  <c r="Z948" i="1"/>
  <c r="AA948" i="1"/>
  <c r="AB948" i="1"/>
  <c r="AC948" i="1"/>
  <c r="AD948" i="1"/>
  <c r="AE948" i="1"/>
  <c r="AF948" i="1"/>
  <c r="AG948" i="1"/>
  <c r="AH948" i="1"/>
  <c r="AI948" i="1"/>
  <c r="Y949" i="1"/>
  <c r="Z949" i="1"/>
  <c r="AA949" i="1"/>
  <c r="AB949" i="1"/>
  <c r="AC949" i="1"/>
  <c r="AD949" i="1"/>
  <c r="AE949" i="1"/>
  <c r="AF949" i="1"/>
  <c r="AG949" i="1"/>
  <c r="AH949" i="1"/>
  <c r="AI949" i="1"/>
  <c r="Y950" i="1"/>
  <c r="Z950" i="1"/>
  <c r="AA950" i="1"/>
  <c r="AB950" i="1"/>
  <c r="AC950" i="1"/>
  <c r="AD950" i="1"/>
  <c r="AE950" i="1"/>
  <c r="AF950" i="1"/>
  <c r="AG950" i="1"/>
  <c r="AH950" i="1"/>
  <c r="AI950" i="1"/>
  <c r="Y951" i="1"/>
  <c r="Z951" i="1"/>
  <c r="AA951" i="1"/>
  <c r="AB951" i="1"/>
  <c r="AC951" i="1"/>
  <c r="AD951" i="1"/>
  <c r="AE951" i="1"/>
  <c r="AF951" i="1"/>
  <c r="AG951" i="1"/>
  <c r="AH951" i="1"/>
  <c r="AI951" i="1"/>
  <c r="Y952" i="1"/>
  <c r="Z952" i="1"/>
  <c r="AA952" i="1"/>
  <c r="AB952" i="1"/>
  <c r="AC952" i="1"/>
  <c r="AD952" i="1"/>
  <c r="AE952" i="1"/>
  <c r="AF952" i="1"/>
  <c r="AG952" i="1"/>
  <c r="AH952" i="1"/>
  <c r="AI952" i="1"/>
  <c r="Y953" i="1"/>
  <c r="Z953" i="1"/>
  <c r="AA953" i="1"/>
  <c r="AB953" i="1"/>
  <c r="AC953" i="1"/>
  <c r="AD953" i="1"/>
  <c r="AE953" i="1"/>
  <c r="AF953" i="1"/>
  <c r="AG953" i="1"/>
  <c r="AH953" i="1"/>
  <c r="AI953" i="1"/>
  <c r="Y954" i="1"/>
  <c r="Z954" i="1"/>
  <c r="AA954" i="1"/>
  <c r="AB954" i="1"/>
  <c r="AC954" i="1"/>
  <c r="AD954" i="1"/>
  <c r="AE954" i="1"/>
  <c r="AF954" i="1"/>
  <c r="AG954" i="1"/>
  <c r="AH954" i="1"/>
  <c r="AI954" i="1"/>
  <c r="Y955" i="1"/>
  <c r="Z955" i="1"/>
  <c r="AA955" i="1"/>
  <c r="AB955" i="1"/>
  <c r="AC955" i="1"/>
  <c r="AD955" i="1"/>
  <c r="AE955" i="1"/>
  <c r="AF955" i="1"/>
  <c r="AG955" i="1"/>
  <c r="AH955" i="1"/>
  <c r="AI955" i="1"/>
  <c r="Y956" i="1"/>
  <c r="Z956" i="1"/>
  <c r="AA956" i="1"/>
  <c r="AB956" i="1"/>
  <c r="AC956" i="1"/>
  <c r="AD956" i="1"/>
  <c r="AE956" i="1"/>
  <c r="AF956" i="1"/>
  <c r="AG956" i="1"/>
  <c r="AH956" i="1"/>
  <c r="AI956" i="1"/>
  <c r="Y957" i="1"/>
  <c r="Z957" i="1"/>
  <c r="AA957" i="1"/>
  <c r="AB957" i="1"/>
  <c r="AC957" i="1"/>
  <c r="AD957" i="1"/>
  <c r="AE957" i="1"/>
  <c r="AF957" i="1"/>
  <c r="AG957" i="1"/>
  <c r="AH957" i="1"/>
  <c r="AI957" i="1"/>
  <c r="Y958" i="1"/>
  <c r="Z958" i="1"/>
  <c r="AA958" i="1"/>
  <c r="AB958" i="1"/>
  <c r="AC958" i="1"/>
  <c r="AD958" i="1"/>
  <c r="AE958" i="1"/>
  <c r="AF958" i="1"/>
  <c r="AG958" i="1"/>
  <c r="AH958" i="1"/>
  <c r="AI958" i="1"/>
  <c r="Y959" i="1"/>
  <c r="Z959" i="1"/>
  <c r="AA959" i="1"/>
  <c r="AB959" i="1"/>
  <c r="AC959" i="1"/>
  <c r="AD959" i="1"/>
  <c r="AE959" i="1"/>
  <c r="AF959" i="1"/>
  <c r="AG959" i="1"/>
  <c r="AH959" i="1"/>
  <c r="AI959" i="1"/>
  <c r="Y960" i="1"/>
  <c r="Z960" i="1"/>
  <c r="AA960" i="1"/>
  <c r="AB960" i="1"/>
  <c r="AC960" i="1"/>
  <c r="AD960" i="1"/>
  <c r="AE960" i="1"/>
  <c r="AF960" i="1"/>
  <c r="AG960" i="1"/>
  <c r="AH960" i="1"/>
  <c r="AI960" i="1"/>
  <c r="Y961" i="1"/>
  <c r="Z961" i="1"/>
  <c r="AA961" i="1"/>
  <c r="AB961" i="1"/>
  <c r="AC961" i="1"/>
  <c r="AD961" i="1"/>
  <c r="AE961" i="1"/>
  <c r="AF961" i="1"/>
  <c r="AG961" i="1"/>
  <c r="AH961" i="1"/>
  <c r="AI961" i="1"/>
  <c r="Y962" i="1"/>
  <c r="Z962" i="1"/>
  <c r="AA962" i="1"/>
  <c r="AB962" i="1"/>
  <c r="AC962" i="1"/>
  <c r="AD962" i="1"/>
  <c r="AE962" i="1"/>
  <c r="AF962" i="1"/>
  <c r="AG962" i="1"/>
  <c r="AH962" i="1"/>
  <c r="AI962" i="1"/>
  <c r="Y963" i="1"/>
  <c r="Z963" i="1"/>
  <c r="AA963" i="1"/>
  <c r="AB963" i="1"/>
  <c r="AC963" i="1"/>
  <c r="AD963" i="1"/>
  <c r="AE963" i="1"/>
  <c r="AF963" i="1"/>
  <c r="AG963" i="1"/>
  <c r="AH963" i="1"/>
  <c r="AI963" i="1"/>
  <c r="Y964" i="1"/>
  <c r="Z964" i="1"/>
  <c r="AA964" i="1"/>
  <c r="AB964" i="1"/>
  <c r="AC964" i="1"/>
  <c r="AD964" i="1"/>
  <c r="AE964" i="1"/>
  <c r="AF964" i="1"/>
  <c r="AG964" i="1"/>
  <c r="AH964" i="1"/>
  <c r="AI964" i="1"/>
  <c r="Y965" i="1"/>
  <c r="Z965" i="1"/>
  <c r="AA965" i="1"/>
  <c r="AB965" i="1"/>
  <c r="AC965" i="1"/>
  <c r="AD965" i="1"/>
  <c r="AE965" i="1"/>
  <c r="AF965" i="1"/>
  <c r="AG965" i="1"/>
  <c r="AH965" i="1"/>
  <c r="AI965" i="1"/>
  <c r="Y966" i="1"/>
  <c r="Z966" i="1"/>
  <c r="AA966" i="1"/>
  <c r="AB966" i="1"/>
  <c r="AC966" i="1"/>
  <c r="AD966" i="1"/>
  <c r="AE966" i="1"/>
  <c r="AF966" i="1"/>
  <c r="AG966" i="1"/>
  <c r="AH966" i="1"/>
  <c r="AI966" i="1"/>
  <c r="Y967" i="1"/>
  <c r="Z967" i="1"/>
  <c r="AA967" i="1"/>
  <c r="AB967" i="1"/>
  <c r="AC967" i="1"/>
  <c r="AD967" i="1"/>
  <c r="AE967" i="1"/>
  <c r="AF967" i="1"/>
  <c r="AG967" i="1"/>
  <c r="AH967" i="1"/>
  <c r="AI967" i="1"/>
  <c r="Y968" i="1"/>
  <c r="Z968" i="1"/>
  <c r="AA968" i="1"/>
  <c r="AB968" i="1"/>
  <c r="AC968" i="1"/>
  <c r="AD968" i="1"/>
  <c r="AE968" i="1"/>
  <c r="AF968" i="1"/>
  <c r="AG968" i="1"/>
  <c r="AH968" i="1"/>
  <c r="AI968" i="1"/>
  <c r="Y969" i="1"/>
  <c r="Z969" i="1"/>
  <c r="AA969" i="1"/>
  <c r="AB969" i="1"/>
  <c r="AC969" i="1"/>
  <c r="AD969" i="1"/>
  <c r="AE969" i="1"/>
  <c r="AF969" i="1"/>
  <c r="AG969" i="1"/>
  <c r="AH969" i="1"/>
  <c r="AI969" i="1"/>
  <c r="Y970" i="1"/>
  <c r="Z970" i="1"/>
  <c r="AA970" i="1"/>
  <c r="AB970" i="1"/>
  <c r="AC970" i="1"/>
  <c r="AD970" i="1"/>
  <c r="AE970" i="1"/>
  <c r="AF970" i="1"/>
  <c r="AG970" i="1"/>
  <c r="AH970" i="1"/>
  <c r="AI970" i="1"/>
  <c r="Y971" i="1"/>
  <c r="Z971" i="1"/>
  <c r="AA971" i="1"/>
  <c r="AB971" i="1"/>
  <c r="AC971" i="1"/>
  <c r="AD971" i="1"/>
  <c r="AE971" i="1"/>
  <c r="AF971" i="1"/>
  <c r="AG971" i="1"/>
  <c r="AH971" i="1"/>
  <c r="AI971" i="1"/>
  <c r="Y972" i="1"/>
  <c r="Z972" i="1"/>
  <c r="AA972" i="1"/>
  <c r="AB972" i="1"/>
  <c r="AC972" i="1"/>
  <c r="AD972" i="1"/>
  <c r="AE972" i="1"/>
  <c r="AF972" i="1"/>
  <c r="AG972" i="1"/>
  <c r="AH972" i="1"/>
  <c r="AI972" i="1"/>
  <c r="Y973" i="1"/>
  <c r="Z973" i="1"/>
  <c r="AA973" i="1"/>
  <c r="AB973" i="1"/>
  <c r="AC973" i="1"/>
  <c r="AD973" i="1"/>
  <c r="AE973" i="1"/>
  <c r="AF973" i="1"/>
  <c r="AG973" i="1"/>
  <c r="AH973" i="1"/>
  <c r="AI973" i="1"/>
  <c r="Y974" i="1"/>
  <c r="Z974" i="1"/>
  <c r="AA974" i="1"/>
  <c r="AB974" i="1"/>
  <c r="AC974" i="1"/>
  <c r="AD974" i="1"/>
  <c r="AE974" i="1"/>
  <c r="AF974" i="1"/>
  <c r="AG974" i="1"/>
  <c r="AH974" i="1"/>
  <c r="AI974" i="1"/>
  <c r="Y975" i="1"/>
  <c r="Z975" i="1"/>
  <c r="AA975" i="1"/>
  <c r="AB975" i="1"/>
  <c r="AC975" i="1"/>
  <c r="AD975" i="1"/>
  <c r="AE975" i="1"/>
  <c r="AF975" i="1"/>
  <c r="AG975" i="1"/>
  <c r="AH975" i="1"/>
  <c r="AI975" i="1"/>
  <c r="Y976" i="1"/>
  <c r="Z976" i="1"/>
  <c r="AA976" i="1"/>
  <c r="AB976" i="1"/>
  <c r="AC976" i="1"/>
  <c r="AD976" i="1"/>
  <c r="AE976" i="1"/>
  <c r="AF976" i="1"/>
  <c r="AG976" i="1"/>
  <c r="AH976" i="1"/>
  <c r="AI976" i="1"/>
  <c r="Y977" i="1"/>
  <c r="Z977" i="1"/>
  <c r="AA977" i="1"/>
  <c r="AB977" i="1"/>
  <c r="AC977" i="1"/>
  <c r="AD977" i="1"/>
  <c r="AE977" i="1"/>
  <c r="AF977" i="1"/>
  <c r="AG977" i="1"/>
  <c r="AH977" i="1"/>
  <c r="AI977" i="1"/>
  <c r="Y978" i="1"/>
  <c r="Z978" i="1"/>
  <c r="AA978" i="1"/>
  <c r="AB978" i="1"/>
  <c r="AC978" i="1"/>
  <c r="AD978" i="1"/>
  <c r="AE978" i="1"/>
  <c r="AF978" i="1"/>
  <c r="AG978" i="1"/>
  <c r="AH978" i="1"/>
  <c r="AI978" i="1"/>
  <c r="Y979" i="1"/>
  <c r="Z979" i="1"/>
  <c r="AA979" i="1"/>
  <c r="AB979" i="1"/>
  <c r="AC979" i="1"/>
  <c r="AD979" i="1"/>
  <c r="AE979" i="1"/>
  <c r="AF979" i="1"/>
  <c r="AG979" i="1"/>
  <c r="AH979" i="1"/>
  <c r="AI979" i="1"/>
  <c r="Y980" i="1"/>
  <c r="Z980" i="1"/>
  <c r="AA980" i="1"/>
  <c r="AB980" i="1"/>
  <c r="AC980" i="1"/>
  <c r="AD980" i="1"/>
  <c r="AE980" i="1"/>
  <c r="AF980" i="1"/>
  <c r="AG980" i="1"/>
  <c r="AH980" i="1"/>
  <c r="AI980" i="1"/>
  <c r="Y981" i="1"/>
  <c r="Z981" i="1"/>
  <c r="AA981" i="1"/>
  <c r="AB981" i="1"/>
  <c r="AC981" i="1"/>
  <c r="AD981" i="1"/>
  <c r="AE981" i="1"/>
  <c r="AF981" i="1"/>
  <c r="AG981" i="1"/>
  <c r="AH981" i="1"/>
  <c r="AI981" i="1"/>
  <c r="Y982" i="1"/>
  <c r="Z982" i="1"/>
  <c r="AA982" i="1"/>
  <c r="AB982" i="1"/>
  <c r="AC982" i="1"/>
  <c r="AD982" i="1"/>
  <c r="AE982" i="1"/>
  <c r="AF982" i="1"/>
  <c r="AG982" i="1"/>
  <c r="AH982" i="1"/>
  <c r="AI982" i="1"/>
  <c r="Y983" i="1"/>
  <c r="Z983" i="1"/>
  <c r="AA983" i="1"/>
  <c r="AB983" i="1"/>
  <c r="AC983" i="1"/>
  <c r="AD983" i="1"/>
  <c r="AE983" i="1"/>
  <c r="AF983" i="1"/>
  <c r="AG983" i="1"/>
  <c r="AH983" i="1"/>
  <c r="AI983" i="1"/>
  <c r="Y984" i="1"/>
  <c r="Z984" i="1"/>
  <c r="AA984" i="1"/>
  <c r="AB984" i="1"/>
  <c r="AC984" i="1"/>
  <c r="AD984" i="1"/>
  <c r="AE984" i="1"/>
  <c r="AF984" i="1"/>
  <c r="AG984" i="1"/>
  <c r="AH984" i="1"/>
  <c r="AI984" i="1"/>
  <c r="Y985" i="1"/>
  <c r="Z985" i="1"/>
  <c r="AA985" i="1"/>
  <c r="AB985" i="1"/>
  <c r="AC985" i="1"/>
  <c r="AD985" i="1"/>
  <c r="AE985" i="1"/>
  <c r="AF985" i="1"/>
  <c r="AG985" i="1"/>
  <c r="AH985" i="1"/>
  <c r="AI985" i="1"/>
  <c r="Y986" i="1"/>
  <c r="Z986" i="1"/>
  <c r="AA986" i="1"/>
  <c r="AB986" i="1"/>
  <c r="AC986" i="1"/>
  <c r="AD986" i="1"/>
  <c r="AE986" i="1"/>
  <c r="AF986" i="1"/>
  <c r="AG986" i="1"/>
  <c r="AH986" i="1"/>
  <c r="AI986" i="1"/>
  <c r="Y987" i="1"/>
  <c r="Z987" i="1"/>
  <c r="AA987" i="1"/>
  <c r="AB987" i="1"/>
  <c r="AC987" i="1"/>
  <c r="AD987" i="1"/>
  <c r="AE987" i="1"/>
  <c r="AF987" i="1"/>
  <c r="AG987" i="1"/>
  <c r="AH987" i="1"/>
  <c r="AI987" i="1"/>
  <c r="Y988" i="1"/>
  <c r="Z988" i="1"/>
  <c r="AA988" i="1"/>
  <c r="AB988" i="1"/>
  <c r="AC988" i="1"/>
  <c r="AD988" i="1"/>
  <c r="AE988" i="1"/>
  <c r="AF988" i="1"/>
  <c r="AG988" i="1"/>
  <c r="AH988" i="1"/>
  <c r="AI988" i="1"/>
  <c r="Y989" i="1"/>
  <c r="Z989" i="1"/>
  <c r="AA989" i="1"/>
  <c r="AB989" i="1"/>
  <c r="AC989" i="1"/>
  <c r="AD989" i="1"/>
  <c r="AE989" i="1"/>
  <c r="AF989" i="1"/>
  <c r="AG989" i="1"/>
  <c r="AH989" i="1"/>
  <c r="AI989" i="1"/>
  <c r="Y990" i="1"/>
  <c r="Z990" i="1"/>
  <c r="AA990" i="1"/>
  <c r="AB990" i="1"/>
  <c r="AC990" i="1"/>
  <c r="AD990" i="1"/>
  <c r="AE990" i="1"/>
  <c r="AF990" i="1"/>
  <c r="AG990" i="1"/>
  <c r="AH990" i="1"/>
  <c r="AI990" i="1"/>
  <c r="Y991" i="1"/>
  <c r="Z991" i="1"/>
  <c r="AA991" i="1"/>
  <c r="AB991" i="1"/>
  <c r="AC991" i="1"/>
  <c r="AD991" i="1"/>
  <c r="AE991" i="1"/>
  <c r="AF991" i="1"/>
  <c r="AG991" i="1"/>
  <c r="AH991" i="1"/>
  <c r="AI991" i="1"/>
  <c r="Y992" i="1"/>
  <c r="Z992" i="1"/>
  <c r="AA992" i="1"/>
  <c r="AB992" i="1"/>
  <c r="AC992" i="1"/>
  <c r="AD992" i="1"/>
  <c r="AE992" i="1"/>
  <c r="AF992" i="1"/>
  <c r="AG992" i="1"/>
  <c r="AH992" i="1"/>
  <c r="AI992" i="1"/>
  <c r="Y993" i="1"/>
  <c r="Z993" i="1"/>
  <c r="AA993" i="1"/>
  <c r="AB993" i="1"/>
  <c r="AC993" i="1"/>
  <c r="AD993" i="1"/>
  <c r="AE993" i="1"/>
  <c r="AF993" i="1"/>
  <c r="AG993" i="1"/>
  <c r="AH993" i="1"/>
  <c r="AI993" i="1"/>
  <c r="Y994" i="1"/>
  <c r="Z994" i="1"/>
  <c r="AA994" i="1"/>
  <c r="AB994" i="1"/>
  <c r="AC994" i="1"/>
  <c r="AD994" i="1"/>
  <c r="AE994" i="1"/>
  <c r="AF994" i="1"/>
  <c r="AG994" i="1"/>
  <c r="AH994" i="1"/>
  <c r="AI994" i="1"/>
  <c r="Y995" i="1"/>
  <c r="Z995" i="1"/>
  <c r="AA995" i="1"/>
  <c r="AB995" i="1"/>
  <c r="AC995" i="1"/>
  <c r="AD995" i="1"/>
  <c r="AE995" i="1"/>
  <c r="AF995" i="1"/>
  <c r="AG995" i="1"/>
  <c r="AH995" i="1"/>
  <c r="AI995" i="1"/>
  <c r="Y996" i="1"/>
  <c r="Z996" i="1"/>
  <c r="AA996" i="1"/>
  <c r="AB996" i="1"/>
  <c r="AC996" i="1"/>
  <c r="AD996" i="1"/>
  <c r="AE996" i="1"/>
  <c r="AF996" i="1"/>
  <c r="AG996" i="1"/>
  <c r="AH996" i="1"/>
  <c r="AI996" i="1"/>
  <c r="Y997" i="1"/>
  <c r="Z997" i="1"/>
  <c r="AA997" i="1"/>
  <c r="AB997" i="1"/>
  <c r="AC997" i="1"/>
  <c r="AD997" i="1"/>
  <c r="AE997" i="1"/>
  <c r="AF997" i="1"/>
  <c r="AG997" i="1"/>
  <c r="AH997" i="1"/>
  <c r="AI997" i="1"/>
  <c r="Y998" i="1"/>
  <c r="Z998" i="1"/>
  <c r="AA998" i="1"/>
  <c r="AB998" i="1"/>
  <c r="AC998" i="1"/>
  <c r="AD998" i="1"/>
  <c r="AE998" i="1"/>
  <c r="AF998" i="1"/>
  <c r="AG998" i="1"/>
  <c r="AH998" i="1"/>
  <c r="AI998" i="1"/>
  <c r="Y999" i="1"/>
  <c r="Z999" i="1"/>
  <c r="AA999" i="1"/>
  <c r="AB999" i="1"/>
  <c r="AC999" i="1"/>
  <c r="AD999" i="1"/>
  <c r="AE999" i="1"/>
  <c r="AF999" i="1"/>
  <c r="AG999" i="1"/>
  <c r="AH999" i="1"/>
  <c r="AI999" i="1"/>
  <c r="Y1000" i="1"/>
  <c r="Z1000" i="1"/>
  <c r="AA1000" i="1"/>
  <c r="AB1000" i="1"/>
  <c r="AC1000" i="1"/>
  <c r="AD1000" i="1"/>
  <c r="AE1000" i="1"/>
  <c r="AF1000" i="1"/>
  <c r="AG1000" i="1"/>
  <c r="AH1000" i="1"/>
  <c r="AI1000" i="1"/>
  <c r="Y1001" i="1"/>
  <c r="Z1001" i="1"/>
  <c r="AA1001" i="1"/>
  <c r="AB1001" i="1"/>
  <c r="AC1001" i="1"/>
  <c r="AD1001" i="1"/>
  <c r="AE1001" i="1"/>
  <c r="AF1001" i="1"/>
  <c r="AG1001" i="1"/>
  <c r="AH1001" i="1"/>
  <c r="AI1001" i="1"/>
  <c r="Y1002" i="1"/>
  <c r="Z1002" i="1"/>
  <c r="AA1002" i="1"/>
  <c r="AB1002" i="1"/>
  <c r="AC1002" i="1"/>
  <c r="AD1002" i="1"/>
  <c r="AE1002" i="1"/>
  <c r="AF1002" i="1"/>
  <c r="AG1002" i="1"/>
  <c r="AH1002" i="1"/>
  <c r="AI1002" i="1"/>
  <c r="Y1003" i="1"/>
  <c r="Z1003" i="1"/>
  <c r="AA1003" i="1"/>
  <c r="AB1003" i="1"/>
  <c r="AC1003" i="1"/>
  <c r="AD1003" i="1"/>
  <c r="AE1003" i="1"/>
  <c r="AF1003" i="1"/>
  <c r="AG1003" i="1"/>
  <c r="AH1003" i="1"/>
  <c r="AI1003" i="1"/>
  <c r="Y1004" i="1"/>
  <c r="Z1004" i="1"/>
  <c r="AA1004" i="1"/>
  <c r="AB1004" i="1"/>
  <c r="AC1004" i="1"/>
  <c r="AD1004" i="1"/>
  <c r="AE1004" i="1"/>
  <c r="AF1004" i="1"/>
  <c r="AG1004" i="1"/>
  <c r="AH1004" i="1"/>
  <c r="AI1004" i="1"/>
  <c r="Y1005" i="1"/>
  <c r="Z1005" i="1"/>
  <c r="AA1005" i="1"/>
  <c r="AB1005" i="1"/>
  <c r="AC1005" i="1"/>
  <c r="AD1005" i="1"/>
  <c r="AE1005" i="1"/>
  <c r="AF1005" i="1"/>
  <c r="AG1005" i="1"/>
  <c r="AH1005" i="1"/>
  <c r="AI1005" i="1"/>
  <c r="Y1006" i="1"/>
  <c r="Z1006" i="1"/>
  <c r="AA1006" i="1"/>
  <c r="AB1006" i="1"/>
  <c r="AC1006" i="1"/>
  <c r="AD1006" i="1"/>
  <c r="AE1006" i="1"/>
  <c r="AF1006" i="1"/>
  <c r="AG1006" i="1"/>
  <c r="AH1006" i="1"/>
  <c r="AI1006" i="1"/>
  <c r="Y1007" i="1"/>
  <c r="Z1007" i="1"/>
  <c r="AA1007" i="1"/>
  <c r="AB1007" i="1"/>
  <c r="AC1007" i="1"/>
  <c r="AD1007" i="1"/>
  <c r="AE1007" i="1"/>
  <c r="AF1007" i="1"/>
  <c r="AG1007" i="1"/>
  <c r="AH1007" i="1"/>
  <c r="AI1007" i="1"/>
  <c r="Y1008" i="1"/>
  <c r="Z1008" i="1"/>
  <c r="AA1008" i="1"/>
  <c r="AB1008" i="1"/>
  <c r="AC1008" i="1"/>
  <c r="AD1008" i="1"/>
  <c r="AE1008" i="1"/>
  <c r="AF1008" i="1"/>
  <c r="AG1008" i="1"/>
  <c r="AH1008" i="1"/>
  <c r="AI1008" i="1"/>
  <c r="Y1009" i="1"/>
  <c r="Z1009" i="1"/>
  <c r="AA1009" i="1"/>
  <c r="AB1009" i="1"/>
  <c r="AC1009" i="1"/>
  <c r="AD1009" i="1"/>
  <c r="AE1009" i="1"/>
  <c r="AF1009" i="1"/>
  <c r="AG1009" i="1"/>
  <c r="AH1009" i="1"/>
  <c r="AI1009" i="1"/>
  <c r="Y1010" i="1"/>
  <c r="Z1010" i="1"/>
  <c r="AA1010" i="1"/>
  <c r="AB1010" i="1"/>
  <c r="AC1010" i="1"/>
  <c r="AD1010" i="1"/>
  <c r="AE1010" i="1"/>
  <c r="AF1010" i="1"/>
  <c r="AG1010" i="1"/>
  <c r="AH1010" i="1"/>
  <c r="AI1010" i="1"/>
  <c r="Y1011" i="1"/>
  <c r="Z1011" i="1"/>
  <c r="AA1011" i="1"/>
  <c r="AB1011" i="1"/>
  <c r="AC1011" i="1"/>
  <c r="AD1011" i="1"/>
  <c r="AE1011" i="1"/>
  <c r="AF1011" i="1"/>
  <c r="AG1011" i="1"/>
  <c r="AH1011" i="1"/>
  <c r="AI1011" i="1"/>
  <c r="Y1012" i="1"/>
  <c r="Z1012" i="1"/>
  <c r="AA1012" i="1"/>
  <c r="AB1012" i="1"/>
  <c r="AC1012" i="1"/>
  <c r="AD1012" i="1"/>
  <c r="AE1012" i="1"/>
  <c r="AF1012" i="1"/>
  <c r="AG1012" i="1"/>
  <c r="AH1012" i="1"/>
  <c r="AI1012" i="1"/>
  <c r="Y1013" i="1"/>
  <c r="Z1013" i="1"/>
  <c r="AA1013" i="1"/>
  <c r="AB1013" i="1"/>
  <c r="AC1013" i="1"/>
  <c r="AD1013" i="1"/>
  <c r="AE1013" i="1"/>
  <c r="AF1013" i="1"/>
  <c r="AG1013" i="1"/>
  <c r="AH1013" i="1"/>
  <c r="AI1013" i="1"/>
  <c r="Y1014" i="1"/>
  <c r="Z1014" i="1"/>
  <c r="AA1014" i="1"/>
  <c r="AB1014" i="1"/>
  <c r="AC1014" i="1"/>
  <c r="AD1014" i="1"/>
  <c r="AE1014" i="1"/>
  <c r="AF1014" i="1"/>
  <c r="AG1014" i="1"/>
  <c r="AH1014" i="1"/>
  <c r="AI1014" i="1"/>
  <c r="Y1015" i="1"/>
  <c r="Z1015" i="1"/>
  <c r="AA1015" i="1"/>
  <c r="AB1015" i="1"/>
  <c r="AC1015" i="1"/>
  <c r="AD1015" i="1"/>
  <c r="AE1015" i="1"/>
  <c r="AF1015" i="1"/>
  <c r="AG1015" i="1"/>
  <c r="AH1015" i="1"/>
  <c r="AI1015" i="1"/>
  <c r="Y1016" i="1"/>
  <c r="Z1016" i="1"/>
  <c r="AA1016" i="1"/>
  <c r="AB1016" i="1"/>
  <c r="AC1016" i="1"/>
  <c r="AD1016" i="1"/>
  <c r="AE1016" i="1"/>
  <c r="AF1016" i="1"/>
  <c r="AG1016" i="1"/>
  <c r="AH1016" i="1"/>
  <c r="AI1016" i="1"/>
  <c r="Y1017" i="1"/>
  <c r="Z1017" i="1"/>
  <c r="AA1017" i="1"/>
  <c r="AB1017" i="1"/>
  <c r="AC1017" i="1"/>
  <c r="AD1017" i="1"/>
  <c r="AE1017" i="1"/>
  <c r="AF1017" i="1"/>
  <c r="AG1017" i="1"/>
  <c r="AH1017" i="1"/>
  <c r="AI1017" i="1"/>
  <c r="Y1018" i="1"/>
  <c r="Z1018" i="1"/>
  <c r="AA1018" i="1"/>
  <c r="AB1018" i="1"/>
  <c r="AC1018" i="1"/>
  <c r="AD1018" i="1"/>
  <c r="AE1018" i="1"/>
  <c r="AF1018" i="1"/>
  <c r="AG1018" i="1"/>
  <c r="AH1018" i="1"/>
  <c r="AI1018" i="1"/>
  <c r="Y1019" i="1"/>
  <c r="Z1019" i="1"/>
  <c r="AA1019" i="1"/>
  <c r="AB1019" i="1"/>
  <c r="AC1019" i="1"/>
  <c r="AD1019" i="1"/>
  <c r="AE1019" i="1"/>
  <c r="AF1019" i="1"/>
  <c r="AG1019" i="1"/>
  <c r="AH1019" i="1"/>
  <c r="AI1019" i="1"/>
  <c r="Y1020" i="1"/>
  <c r="Z1020" i="1"/>
  <c r="AA1020" i="1"/>
  <c r="AB1020" i="1"/>
  <c r="AC1020" i="1"/>
  <c r="AD1020" i="1"/>
  <c r="AE1020" i="1"/>
  <c r="AF1020" i="1"/>
  <c r="AG1020" i="1"/>
  <c r="AH1020" i="1"/>
  <c r="AI1020" i="1"/>
  <c r="Y1021" i="1"/>
  <c r="Z1021" i="1"/>
  <c r="AA1021" i="1"/>
  <c r="AB1021" i="1"/>
  <c r="AC1021" i="1"/>
  <c r="AD1021" i="1"/>
  <c r="AE1021" i="1"/>
  <c r="AF1021" i="1"/>
  <c r="AG1021" i="1"/>
  <c r="AH1021" i="1"/>
  <c r="AI1021" i="1"/>
  <c r="Y1022" i="1"/>
  <c r="Z1022" i="1"/>
  <c r="AA1022" i="1"/>
  <c r="AB1022" i="1"/>
  <c r="AC1022" i="1"/>
  <c r="AD1022" i="1"/>
  <c r="AE1022" i="1"/>
  <c r="AF1022" i="1"/>
  <c r="AG1022" i="1"/>
  <c r="AH1022" i="1"/>
  <c r="AI1022" i="1"/>
  <c r="Y1023" i="1"/>
  <c r="Z1023" i="1"/>
  <c r="AA1023" i="1"/>
  <c r="AB1023" i="1"/>
  <c r="AC1023" i="1"/>
  <c r="AD1023" i="1"/>
  <c r="AE1023" i="1"/>
  <c r="AF1023" i="1"/>
  <c r="AG1023" i="1"/>
  <c r="AH1023" i="1"/>
  <c r="AI1023" i="1"/>
  <c r="Y1024" i="1"/>
  <c r="Z1024" i="1"/>
  <c r="AA1024" i="1"/>
  <c r="AB1024" i="1"/>
  <c r="AC1024" i="1"/>
  <c r="AD1024" i="1"/>
  <c r="AE1024" i="1"/>
  <c r="AF1024" i="1"/>
  <c r="AG1024" i="1"/>
  <c r="AH1024" i="1"/>
  <c r="AI1024" i="1"/>
  <c r="Y1025" i="1"/>
  <c r="Z1025" i="1"/>
  <c r="AA1025" i="1"/>
  <c r="AB1025" i="1"/>
  <c r="AC1025" i="1"/>
  <c r="AD1025" i="1"/>
  <c r="AE1025" i="1"/>
  <c r="AF1025" i="1"/>
  <c r="AG1025" i="1"/>
  <c r="AH1025" i="1"/>
  <c r="AI1025" i="1"/>
  <c r="Y1026" i="1"/>
  <c r="Z1026" i="1"/>
  <c r="AA1026" i="1"/>
  <c r="AB1026" i="1"/>
  <c r="AC1026" i="1"/>
  <c r="AD1026" i="1"/>
  <c r="AE1026" i="1"/>
  <c r="AF1026" i="1"/>
  <c r="AG1026" i="1"/>
  <c r="AH1026" i="1"/>
  <c r="AI1026" i="1"/>
  <c r="Y1027" i="1"/>
  <c r="Z1027" i="1"/>
  <c r="AA1027" i="1"/>
  <c r="AB1027" i="1"/>
  <c r="AC1027" i="1"/>
  <c r="AD1027" i="1"/>
  <c r="AE1027" i="1"/>
  <c r="AF1027" i="1"/>
  <c r="AG1027" i="1"/>
  <c r="AH1027" i="1"/>
  <c r="AI1027" i="1"/>
  <c r="Y1028" i="1"/>
  <c r="Z1028" i="1"/>
  <c r="AA1028" i="1"/>
  <c r="AB1028" i="1"/>
  <c r="AC1028" i="1"/>
  <c r="AD1028" i="1"/>
  <c r="AE1028" i="1"/>
  <c r="AF1028" i="1"/>
  <c r="AG1028" i="1"/>
  <c r="AH1028" i="1"/>
  <c r="AI1028" i="1"/>
  <c r="Y1029" i="1"/>
  <c r="Z1029" i="1"/>
  <c r="AA1029" i="1"/>
  <c r="AB1029" i="1"/>
  <c r="AC1029" i="1"/>
  <c r="AD1029" i="1"/>
  <c r="AE1029" i="1"/>
  <c r="AF1029" i="1"/>
  <c r="AG1029" i="1"/>
  <c r="AH1029" i="1"/>
  <c r="AI1029" i="1"/>
  <c r="Y1030" i="1"/>
  <c r="Z1030" i="1"/>
  <c r="AA1030" i="1"/>
  <c r="AB1030" i="1"/>
  <c r="AC1030" i="1"/>
  <c r="AD1030" i="1"/>
  <c r="AE1030" i="1"/>
  <c r="AF1030" i="1"/>
  <c r="AG1030" i="1"/>
  <c r="AH1030" i="1"/>
  <c r="AI1030" i="1"/>
  <c r="Y1031" i="1"/>
  <c r="Z1031" i="1"/>
  <c r="AA1031" i="1"/>
  <c r="AB1031" i="1"/>
  <c r="AC1031" i="1"/>
  <c r="AD1031" i="1"/>
  <c r="AE1031" i="1"/>
  <c r="AF1031" i="1"/>
  <c r="AG1031" i="1"/>
  <c r="AH1031" i="1"/>
  <c r="AI1031" i="1"/>
  <c r="Y1032" i="1"/>
  <c r="Z1032" i="1"/>
  <c r="AA1032" i="1"/>
  <c r="AB1032" i="1"/>
  <c r="AC1032" i="1"/>
  <c r="AD1032" i="1"/>
  <c r="AE1032" i="1"/>
  <c r="AF1032" i="1"/>
  <c r="AG1032" i="1"/>
  <c r="AH1032" i="1"/>
  <c r="AI1032" i="1"/>
  <c r="Y1033" i="1"/>
  <c r="Z1033" i="1"/>
  <c r="AA1033" i="1"/>
  <c r="AB1033" i="1"/>
  <c r="AC1033" i="1"/>
  <c r="AD1033" i="1"/>
  <c r="AE1033" i="1"/>
  <c r="AF1033" i="1"/>
  <c r="AG1033" i="1"/>
  <c r="AH1033" i="1"/>
  <c r="AI1033" i="1"/>
  <c r="Y1034" i="1"/>
  <c r="Z1034" i="1"/>
  <c r="AA1034" i="1"/>
  <c r="AB1034" i="1"/>
  <c r="AC1034" i="1"/>
  <c r="AD1034" i="1"/>
  <c r="AE1034" i="1"/>
  <c r="AF1034" i="1"/>
  <c r="AG1034" i="1"/>
  <c r="AH1034" i="1"/>
  <c r="AI1034" i="1"/>
  <c r="Y1035" i="1"/>
  <c r="Z1035" i="1"/>
  <c r="AA1035" i="1"/>
  <c r="AB1035" i="1"/>
  <c r="AC1035" i="1"/>
  <c r="AD1035" i="1"/>
  <c r="AE1035" i="1"/>
  <c r="AF1035" i="1"/>
  <c r="AG1035" i="1"/>
  <c r="AH1035" i="1"/>
  <c r="AI1035" i="1"/>
  <c r="Y1036" i="1"/>
  <c r="Z1036" i="1"/>
  <c r="AA1036" i="1"/>
  <c r="AB1036" i="1"/>
  <c r="AC1036" i="1"/>
  <c r="AD1036" i="1"/>
  <c r="AE1036" i="1"/>
  <c r="AF1036" i="1"/>
  <c r="AG1036" i="1"/>
  <c r="AH1036" i="1"/>
  <c r="AI1036" i="1"/>
  <c r="Y1037" i="1"/>
  <c r="Z1037" i="1"/>
  <c r="AA1037" i="1"/>
  <c r="AB1037" i="1"/>
  <c r="AC1037" i="1"/>
  <c r="AD1037" i="1"/>
  <c r="AE1037" i="1"/>
  <c r="AF1037" i="1"/>
  <c r="AG1037" i="1"/>
  <c r="AH1037" i="1"/>
  <c r="AI1037" i="1"/>
  <c r="Y1038" i="1"/>
  <c r="Z1038" i="1"/>
  <c r="AA1038" i="1"/>
  <c r="AB1038" i="1"/>
  <c r="AC1038" i="1"/>
  <c r="AD1038" i="1"/>
  <c r="AE1038" i="1"/>
  <c r="AF1038" i="1"/>
  <c r="AG1038" i="1"/>
  <c r="AH1038" i="1"/>
  <c r="AI1038" i="1"/>
  <c r="Y1039" i="1"/>
  <c r="Z1039" i="1"/>
  <c r="AA1039" i="1"/>
  <c r="AB1039" i="1"/>
  <c r="AC1039" i="1"/>
  <c r="AD1039" i="1"/>
  <c r="AE1039" i="1"/>
  <c r="AF1039" i="1"/>
  <c r="AG1039" i="1"/>
  <c r="AH1039" i="1"/>
  <c r="AI1039" i="1"/>
  <c r="Y1040" i="1"/>
  <c r="Z1040" i="1"/>
  <c r="AA1040" i="1"/>
  <c r="AB1040" i="1"/>
  <c r="AC1040" i="1"/>
  <c r="AD1040" i="1"/>
  <c r="AE1040" i="1"/>
  <c r="AF1040" i="1"/>
  <c r="AG1040" i="1"/>
  <c r="AH1040" i="1"/>
  <c r="AI1040" i="1"/>
  <c r="Y1041" i="1"/>
  <c r="Z1041" i="1"/>
  <c r="AA1041" i="1"/>
  <c r="AB1041" i="1"/>
  <c r="AC1041" i="1"/>
  <c r="AD1041" i="1"/>
  <c r="AE1041" i="1"/>
  <c r="AF1041" i="1"/>
  <c r="AG1041" i="1"/>
  <c r="AH1041" i="1"/>
  <c r="AI1041" i="1"/>
  <c r="Y1042" i="1"/>
  <c r="Z1042" i="1"/>
  <c r="AA1042" i="1"/>
  <c r="AB1042" i="1"/>
  <c r="AC1042" i="1"/>
  <c r="AD1042" i="1"/>
  <c r="AE1042" i="1"/>
  <c r="AF1042" i="1"/>
  <c r="AG1042" i="1"/>
  <c r="AH1042" i="1"/>
  <c r="AI1042" i="1"/>
  <c r="Y1043" i="1"/>
  <c r="Z1043" i="1"/>
  <c r="AA1043" i="1"/>
  <c r="AB1043" i="1"/>
  <c r="AC1043" i="1"/>
  <c r="AD1043" i="1"/>
  <c r="AE1043" i="1"/>
  <c r="AF1043" i="1"/>
  <c r="AG1043" i="1"/>
  <c r="AH1043" i="1"/>
  <c r="AI1043" i="1"/>
  <c r="Y1044" i="1"/>
  <c r="Z1044" i="1"/>
  <c r="AA1044" i="1"/>
  <c r="AB1044" i="1"/>
  <c r="AC1044" i="1"/>
  <c r="AD1044" i="1"/>
  <c r="AE1044" i="1"/>
  <c r="AF1044" i="1"/>
  <c r="AG1044" i="1"/>
  <c r="AH1044" i="1"/>
  <c r="AI1044" i="1"/>
  <c r="Y1045" i="1"/>
  <c r="Z1045" i="1"/>
  <c r="AA1045" i="1"/>
  <c r="AB1045" i="1"/>
  <c r="AC1045" i="1"/>
  <c r="AD1045" i="1"/>
  <c r="AE1045" i="1"/>
  <c r="AF1045" i="1"/>
  <c r="AG1045" i="1"/>
  <c r="AH1045" i="1"/>
  <c r="AI1045" i="1"/>
  <c r="Y1046" i="1"/>
  <c r="Z1046" i="1"/>
  <c r="AA1046" i="1"/>
  <c r="AB1046" i="1"/>
  <c r="AC1046" i="1"/>
  <c r="AD1046" i="1"/>
  <c r="AE1046" i="1"/>
  <c r="AF1046" i="1"/>
  <c r="AG1046" i="1"/>
  <c r="AH1046" i="1"/>
  <c r="AI1046" i="1"/>
  <c r="Y1047" i="1"/>
  <c r="Z1047" i="1"/>
  <c r="AA1047" i="1"/>
  <c r="AB1047" i="1"/>
  <c r="AC1047" i="1"/>
  <c r="AD1047" i="1"/>
  <c r="AE1047" i="1"/>
  <c r="AF1047" i="1"/>
  <c r="AG1047" i="1"/>
  <c r="AH1047" i="1"/>
  <c r="AI1047" i="1"/>
  <c r="Y1048" i="1"/>
  <c r="Z1048" i="1"/>
  <c r="AA1048" i="1"/>
  <c r="AB1048" i="1"/>
  <c r="AC1048" i="1"/>
  <c r="AD1048" i="1"/>
  <c r="AE1048" i="1"/>
  <c r="AF1048" i="1"/>
  <c r="AG1048" i="1"/>
  <c r="AH1048" i="1"/>
  <c r="AI1048" i="1"/>
  <c r="Y1049" i="1"/>
  <c r="Z1049" i="1"/>
  <c r="AA1049" i="1"/>
  <c r="AB1049" i="1"/>
  <c r="AC1049" i="1"/>
  <c r="AD1049" i="1"/>
  <c r="AE1049" i="1"/>
  <c r="AF1049" i="1"/>
  <c r="AG1049" i="1"/>
  <c r="AH1049" i="1"/>
  <c r="AI1049" i="1"/>
  <c r="Y1050" i="1"/>
  <c r="Z1050" i="1"/>
  <c r="AA1050" i="1"/>
  <c r="AB1050" i="1"/>
  <c r="AC1050" i="1"/>
  <c r="AD1050" i="1"/>
  <c r="AE1050" i="1"/>
  <c r="AF1050" i="1"/>
  <c r="AG1050" i="1"/>
  <c r="AH1050" i="1"/>
  <c r="AI1050" i="1"/>
  <c r="Y1051" i="1"/>
  <c r="Z1051" i="1"/>
  <c r="AA1051" i="1"/>
  <c r="AB1051" i="1"/>
  <c r="AC1051" i="1"/>
  <c r="AD1051" i="1"/>
  <c r="AE1051" i="1"/>
  <c r="AF1051" i="1"/>
  <c r="AG1051" i="1"/>
  <c r="AH1051" i="1"/>
  <c r="AI1051" i="1"/>
  <c r="Y1052" i="1"/>
  <c r="Z1052" i="1"/>
  <c r="AA1052" i="1"/>
  <c r="AB1052" i="1"/>
  <c r="AC1052" i="1"/>
  <c r="AD1052" i="1"/>
  <c r="AE1052" i="1"/>
  <c r="AF1052" i="1"/>
  <c r="AG1052" i="1"/>
  <c r="AH1052" i="1"/>
  <c r="AI1052" i="1"/>
  <c r="Y1053" i="1"/>
  <c r="Z1053" i="1"/>
  <c r="AA1053" i="1"/>
  <c r="AB1053" i="1"/>
  <c r="AC1053" i="1"/>
  <c r="AD1053" i="1"/>
  <c r="AE1053" i="1"/>
  <c r="AF1053" i="1"/>
  <c r="AG1053" i="1"/>
  <c r="AH1053" i="1"/>
  <c r="AI1053" i="1"/>
  <c r="Y1054" i="1"/>
  <c r="Z1054" i="1"/>
  <c r="AA1054" i="1"/>
  <c r="AB1054" i="1"/>
  <c r="AC1054" i="1"/>
  <c r="AD1054" i="1"/>
  <c r="AE1054" i="1"/>
  <c r="AF1054" i="1"/>
  <c r="AG1054" i="1"/>
  <c r="AH1054" i="1"/>
  <c r="AI1054" i="1"/>
  <c r="Y1055" i="1"/>
  <c r="Z1055" i="1"/>
  <c r="AA1055" i="1"/>
  <c r="AB1055" i="1"/>
  <c r="AC1055" i="1"/>
  <c r="AD1055" i="1"/>
  <c r="AE1055" i="1"/>
  <c r="AF1055" i="1"/>
  <c r="AG1055" i="1"/>
  <c r="AH1055" i="1"/>
  <c r="AI1055" i="1"/>
  <c r="Y1056" i="1"/>
  <c r="Z1056" i="1"/>
  <c r="AA1056" i="1"/>
  <c r="AB1056" i="1"/>
  <c r="AC1056" i="1"/>
  <c r="AD1056" i="1"/>
  <c r="AE1056" i="1"/>
  <c r="AF1056" i="1"/>
  <c r="AG1056" i="1"/>
  <c r="AH1056" i="1"/>
  <c r="AI1056" i="1"/>
  <c r="Y1057" i="1"/>
  <c r="Z1057" i="1"/>
  <c r="AA1057" i="1"/>
  <c r="AB1057" i="1"/>
  <c r="AC1057" i="1"/>
  <c r="AD1057" i="1"/>
  <c r="AE1057" i="1"/>
  <c r="AF1057" i="1"/>
  <c r="AG1057" i="1"/>
  <c r="AH1057" i="1"/>
  <c r="AI1057" i="1"/>
  <c r="Y1058" i="1"/>
  <c r="Z1058" i="1"/>
  <c r="AA1058" i="1"/>
  <c r="AB1058" i="1"/>
  <c r="AC1058" i="1"/>
  <c r="AD1058" i="1"/>
  <c r="AE1058" i="1"/>
  <c r="AF1058" i="1"/>
  <c r="AG1058" i="1"/>
  <c r="AH1058" i="1"/>
  <c r="AI1058" i="1"/>
  <c r="Y1059" i="1"/>
  <c r="Z1059" i="1"/>
  <c r="AA1059" i="1"/>
  <c r="AB1059" i="1"/>
  <c r="AC1059" i="1"/>
  <c r="AD1059" i="1"/>
  <c r="AE1059" i="1"/>
  <c r="AF1059" i="1"/>
  <c r="AG1059" i="1"/>
  <c r="AH1059" i="1"/>
  <c r="AI1059" i="1"/>
  <c r="Y1060" i="1"/>
  <c r="Z1060" i="1"/>
  <c r="AA1060" i="1"/>
  <c r="AB1060" i="1"/>
  <c r="AC1060" i="1"/>
  <c r="AD1060" i="1"/>
  <c r="AE1060" i="1"/>
  <c r="AF1060" i="1"/>
  <c r="AG1060" i="1"/>
  <c r="AH1060" i="1"/>
  <c r="AI1060" i="1"/>
  <c r="Y1061" i="1"/>
  <c r="Z1061" i="1"/>
  <c r="AA1061" i="1"/>
  <c r="AB1061" i="1"/>
  <c r="AC1061" i="1"/>
  <c r="AD1061" i="1"/>
  <c r="AE1061" i="1"/>
  <c r="AF1061" i="1"/>
  <c r="AG1061" i="1"/>
  <c r="AH1061" i="1"/>
  <c r="AI1061" i="1"/>
  <c r="Y1062" i="1"/>
  <c r="Z1062" i="1"/>
  <c r="AA1062" i="1"/>
  <c r="AB1062" i="1"/>
  <c r="AC1062" i="1"/>
  <c r="AD1062" i="1"/>
  <c r="AE1062" i="1"/>
  <c r="AF1062" i="1"/>
  <c r="AG1062" i="1"/>
  <c r="AH1062" i="1"/>
  <c r="AI1062" i="1"/>
  <c r="Y1063" i="1"/>
  <c r="Z1063" i="1"/>
  <c r="AA1063" i="1"/>
  <c r="AB1063" i="1"/>
  <c r="AC1063" i="1"/>
  <c r="AD1063" i="1"/>
  <c r="AE1063" i="1"/>
  <c r="AF1063" i="1"/>
  <c r="AG1063" i="1"/>
  <c r="AH1063" i="1"/>
  <c r="AI1063" i="1"/>
  <c r="Y1064" i="1"/>
  <c r="Z1064" i="1"/>
  <c r="AA1064" i="1"/>
  <c r="AB1064" i="1"/>
  <c r="AC1064" i="1"/>
  <c r="AD1064" i="1"/>
  <c r="AE1064" i="1"/>
  <c r="AF1064" i="1"/>
  <c r="AG1064" i="1"/>
  <c r="AH1064" i="1"/>
  <c r="AI1064" i="1"/>
  <c r="Y1065" i="1"/>
  <c r="Z1065" i="1"/>
  <c r="AA1065" i="1"/>
  <c r="AB1065" i="1"/>
  <c r="AC1065" i="1"/>
  <c r="AD1065" i="1"/>
  <c r="AE1065" i="1"/>
  <c r="AF1065" i="1"/>
  <c r="AG1065" i="1"/>
  <c r="AH1065" i="1"/>
  <c r="AI1065" i="1"/>
  <c r="Y1066" i="1"/>
  <c r="Z1066" i="1"/>
  <c r="AA1066" i="1"/>
  <c r="AB1066" i="1"/>
  <c r="AC1066" i="1"/>
  <c r="AD1066" i="1"/>
  <c r="AE1066" i="1"/>
  <c r="AF1066" i="1"/>
  <c r="AG1066" i="1"/>
  <c r="AH1066" i="1"/>
  <c r="AI1066" i="1"/>
  <c r="Y1067" i="1"/>
  <c r="Z1067" i="1"/>
  <c r="AA1067" i="1"/>
  <c r="AB1067" i="1"/>
  <c r="AC1067" i="1"/>
  <c r="AD1067" i="1"/>
  <c r="AE1067" i="1"/>
  <c r="AF1067" i="1"/>
  <c r="AG1067" i="1"/>
  <c r="AH1067" i="1"/>
  <c r="AI1067" i="1"/>
  <c r="Y1068" i="1"/>
  <c r="Z1068" i="1"/>
  <c r="AA1068" i="1"/>
  <c r="AB1068" i="1"/>
  <c r="AC1068" i="1"/>
  <c r="AD1068" i="1"/>
  <c r="AE1068" i="1"/>
  <c r="AF1068" i="1"/>
  <c r="AG1068" i="1"/>
  <c r="AH1068" i="1"/>
  <c r="AI1068" i="1"/>
  <c r="Y1069" i="1"/>
  <c r="Z1069" i="1"/>
  <c r="AA1069" i="1"/>
  <c r="AB1069" i="1"/>
  <c r="AC1069" i="1"/>
  <c r="AD1069" i="1"/>
  <c r="AE1069" i="1"/>
  <c r="AF1069" i="1"/>
  <c r="AG1069" i="1"/>
  <c r="AH1069" i="1"/>
  <c r="AI1069" i="1"/>
  <c r="Y1070" i="1"/>
  <c r="Z1070" i="1"/>
  <c r="AA1070" i="1"/>
  <c r="AB1070" i="1"/>
  <c r="AC1070" i="1"/>
  <c r="AD1070" i="1"/>
  <c r="AE1070" i="1"/>
  <c r="AF1070" i="1"/>
  <c r="AG1070" i="1"/>
  <c r="AH1070" i="1"/>
  <c r="AI1070" i="1"/>
  <c r="Y1071" i="1"/>
  <c r="Z1071" i="1"/>
  <c r="AA1071" i="1"/>
  <c r="AB1071" i="1"/>
  <c r="AC1071" i="1"/>
  <c r="AD1071" i="1"/>
  <c r="AE1071" i="1"/>
  <c r="AF1071" i="1"/>
  <c r="AG1071" i="1"/>
  <c r="AH1071" i="1"/>
  <c r="AI1071" i="1"/>
  <c r="Y1072" i="1"/>
  <c r="Z1072" i="1"/>
  <c r="AA1072" i="1"/>
  <c r="AB1072" i="1"/>
  <c r="AC1072" i="1"/>
  <c r="AD1072" i="1"/>
  <c r="AE1072" i="1"/>
  <c r="AF1072" i="1"/>
  <c r="AG1072" i="1"/>
  <c r="AH1072" i="1"/>
  <c r="AI1072" i="1"/>
  <c r="Y1073" i="1"/>
  <c r="Z1073" i="1"/>
  <c r="AA1073" i="1"/>
  <c r="AB1073" i="1"/>
  <c r="AC1073" i="1"/>
  <c r="AD1073" i="1"/>
  <c r="AE1073" i="1"/>
  <c r="AF1073" i="1"/>
  <c r="AG1073" i="1"/>
  <c r="AH1073" i="1"/>
  <c r="AI1073" i="1"/>
  <c r="Y1074" i="1"/>
  <c r="Z1074" i="1"/>
  <c r="AA1074" i="1"/>
  <c r="AB1074" i="1"/>
  <c r="AC1074" i="1"/>
  <c r="AD1074" i="1"/>
  <c r="AE1074" i="1"/>
  <c r="AF1074" i="1"/>
  <c r="AG1074" i="1"/>
  <c r="AH1074" i="1"/>
  <c r="AI1074" i="1"/>
  <c r="Y1075" i="1"/>
  <c r="Z1075" i="1"/>
  <c r="AA1075" i="1"/>
  <c r="AB1075" i="1"/>
  <c r="AC1075" i="1"/>
  <c r="AD1075" i="1"/>
  <c r="AE1075" i="1"/>
  <c r="AF1075" i="1"/>
  <c r="AG1075" i="1"/>
  <c r="AH1075" i="1"/>
  <c r="AI1075" i="1"/>
  <c r="Y1076" i="1"/>
  <c r="Z1076" i="1"/>
  <c r="AA1076" i="1"/>
  <c r="AB1076" i="1"/>
  <c r="AC1076" i="1"/>
  <c r="AD1076" i="1"/>
  <c r="AE1076" i="1"/>
  <c r="AF1076" i="1"/>
  <c r="AG1076" i="1"/>
  <c r="AH1076" i="1"/>
  <c r="AI1076" i="1"/>
  <c r="Y1077" i="1"/>
  <c r="Z1077" i="1"/>
  <c r="AA1077" i="1"/>
  <c r="AB1077" i="1"/>
  <c r="AC1077" i="1"/>
  <c r="AD1077" i="1"/>
  <c r="AE1077" i="1"/>
  <c r="AF1077" i="1"/>
  <c r="AG1077" i="1"/>
  <c r="AH1077" i="1"/>
  <c r="AI1077" i="1"/>
  <c r="Y1078" i="1"/>
  <c r="Z1078" i="1"/>
  <c r="AA1078" i="1"/>
  <c r="AB1078" i="1"/>
  <c r="AC1078" i="1"/>
  <c r="AD1078" i="1"/>
  <c r="AE1078" i="1"/>
  <c r="AF1078" i="1"/>
  <c r="AG1078" i="1"/>
  <c r="AH1078" i="1"/>
  <c r="AI1078" i="1"/>
  <c r="Y1079" i="1"/>
  <c r="Z1079" i="1"/>
  <c r="AA1079" i="1"/>
  <c r="AB1079" i="1"/>
  <c r="AC1079" i="1"/>
  <c r="AD1079" i="1"/>
  <c r="AE1079" i="1"/>
  <c r="AF1079" i="1"/>
  <c r="AG1079" i="1"/>
  <c r="AH1079" i="1"/>
  <c r="AI1079" i="1"/>
  <c r="Y1080" i="1"/>
  <c r="Z1080" i="1"/>
  <c r="AA1080" i="1"/>
  <c r="AB1080" i="1"/>
  <c r="AC1080" i="1"/>
  <c r="AD1080" i="1"/>
  <c r="AE1080" i="1"/>
  <c r="AF1080" i="1"/>
  <c r="AG1080" i="1"/>
  <c r="AH1080" i="1"/>
  <c r="AI1080" i="1"/>
  <c r="Y1081" i="1"/>
  <c r="Z1081" i="1"/>
  <c r="AA1081" i="1"/>
  <c r="AB1081" i="1"/>
  <c r="AC1081" i="1"/>
  <c r="AD1081" i="1"/>
  <c r="AE1081" i="1"/>
  <c r="AF1081" i="1"/>
  <c r="AG1081" i="1"/>
  <c r="AH1081" i="1"/>
  <c r="AI1081" i="1"/>
  <c r="Y1082" i="1"/>
  <c r="Z1082" i="1"/>
  <c r="AA1082" i="1"/>
  <c r="AB1082" i="1"/>
  <c r="AC1082" i="1"/>
  <c r="AD1082" i="1"/>
  <c r="AE1082" i="1"/>
  <c r="AF1082" i="1"/>
  <c r="AG1082" i="1"/>
  <c r="AH1082" i="1"/>
  <c r="AI1082" i="1"/>
  <c r="Y1083" i="1"/>
  <c r="Z1083" i="1"/>
  <c r="AA1083" i="1"/>
  <c r="AB1083" i="1"/>
  <c r="AC1083" i="1"/>
  <c r="AD1083" i="1"/>
  <c r="AE1083" i="1"/>
  <c r="AF1083" i="1"/>
  <c r="AG1083" i="1"/>
  <c r="AH1083" i="1"/>
  <c r="AI1083" i="1"/>
  <c r="Y1084" i="1"/>
  <c r="Z1084" i="1"/>
  <c r="AA1084" i="1"/>
  <c r="AB1084" i="1"/>
  <c r="AC1084" i="1"/>
  <c r="AD1084" i="1"/>
  <c r="AE1084" i="1"/>
  <c r="AF1084" i="1"/>
  <c r="AG1084" i="1"/>
  <c r="AH1084" i="1"/>
  <c r="AI1084" i="1"/>
  <c r="Y1085" i="1"/>
  <c r="Z1085" i="1"/>
  <c r="AA1085" i="1"/>
  <c r="AB1085" i="1"/>
  <c r="AC1085" i="1"/>
  <c r="AD1085" i="1"/>
  <c r="AE1085" i="1"/>
  <c r="AF1085" i="1"/>
  <c r="AG1085" i="1"/>
  <c r="AH1085" i="1"/>
  <c r="AI1085" i="1"/>
  <c r="Y1086" i="1"/>
  <c r="Z1086" i="1"/>
  <c r="AA1086" i="1"/>
  <c r="AB1086" i="1"/>
  <c r="AC1086" i="1"/>
  <c r="AD1086" i="1"/>
  <c r="AE1086" i="1"/>
  <c r="AF1086" i="1"/>
  <c r="AG1086" i="1"/>
  <c r="AH1086" i="1"/>
  <c r="AI1086" i="1"/>
  <c r="Y1087" i="1"/>
  <c r="Z1087" i="1"/>
  <c r="AA1087" i="1"/>
  <c r="AB1087" i="1"/>
  <c r="AC1087" i="1"/>
  <c r="AD1087" i="1"/>
  <c r="AE1087" i="1"/>
  <c r="AF1087" i="1"/>
  <c r="AG1087" i="1"/>
  <c r="AH1087" i="1"/>
  <c r="AI1087" i="1"/>
  <c r="Y1088" i="1"/>
  <c r="Z1088" i="1"/>
  <c r="AA1088" i="1"/>
  <c r="AB1088" i="1"/>
  <c r="AC1088" i="1"/>
  <c r="AD1088" i="1"/>
  <c r="AE1088" i="1"/>
  <c r="AF1088" i="1"/>
  <c r="AG1088" i="1"/>
  <c r="AH1088" i="1"/>
  <c r="AI1088" i="1"/>
  <c r="Y1089" i="1"/>
  <c r="Z1089" i="1"/>
  <c r="AA1089" i="1"/>
  <c r="AB1089" i="1"/>
  <c r="AC1089" i="1"/>
  <c r="AD1089" i="1"/>
  <c r="AE1089" i="1"/>
  <c r="AF1089" i="1"/>
  <c r="AG1089" i="1"/>
  <c r="AH1089" i="1"/>
  <c r="AI1089" i="1"/>
  <c r="Y1090" i="1"/>
  <c r="Z1090" i="1"/>
  <c r="AA1090" i="1"/>
  <c r="AB1090" i="1"/>
  <c r="AC1090" i="1"/>
  <c r="AD1090" i="1"/>
  <c r="AE1090" i="1"/>
  <c r="AF1090" i="1"/>
  <c r="AG1090" i="1"/>
  <c r="AH1090" i="1"/>
  <c r="AI1090" i="1"/>
  <c r="Y1091" i="1"/>
  <c r="Z1091" i="1"/>
  <c r="AA1091" i="1"/>
  <c r="AB1091" i="1"/>
  <c r="AC1091" i="1"/>
  <c r="AD1091" i="1"/>
  <c r="AE1091" i="1"/>
  <c r="AF1091" i="1"/>
  <c r="AG1091" i="1"/>
  <c r="AH1091" i="1"/>
  <c r="AI1091" i="1"/>
  <c r="Y1092" i="1"/>
  <c r="Z1092" i="1"/>
  <c r="AA1092" i="1"/>
  <c r="AB1092" i="1"/>
  <c r="AC1092" i="1"/>
  <c r="AD1092" i="1"/>
  <c r="AE1092" i="1"/>
  <c r="AF1092" i="1"/>
  <c r="AG1092" i="1"/>
  <c r="AH1092" i="1"/>
  <c r="AI1092" i="1"/>
  <c r="Y1093" i="1"/>
  <c r="Z1093" i="1"/>
  <c r="AA1093" i="1"/>
  <c r="AB1093" i="1"/>
  <c r="AC1093" i="1"/>
  <c r="AD1093" i="1"/>
  <c r="AE1093" i="1"/>
  <c r="AF1093" i="1"/>
  <c r="AG1093" i="1"/>
  <c r="AH1093" i="1"/>
  <c r="AI1093" i="1"/>
  <c r="Y1094" i="1"/>
  <c r="Z1094" i="1"/>
  <c r="AA1094" i="1"/>
  <c r="AB1094" i="1"/>
  <c r="AC1094" i="1"/>
  <c r="AD1094" i="1"/>
  <c r="AE1094" i="1"/>
  <c r="AF1094" i="1"/>
  <c r="AG1094" i="1"/>
  <c r="AH1094" i="1"/>
  <c r="AI1094" i="1"/>
  <c r="Y1095" i="1"/>
  <c r="Z1095" i="1"/>
  <c r="AA1095" i="1"/>
  <c r="AB1095" i="1"/>
  <c r="AC1095" i="1"/>
  <c r="AD1095" i="1"/>
  <c r="AE1095" i="1"/>
  <c r="AF1095" i="1"/>
  <c r="AG1095" i="1"/>
  <c r="AH1095" i="1"/>
  <c r="AI1095" i="1"/>
  <c r="Y1096" i="1"/>
  <c r="Z1096" i="1"/>
  <c r="AA1096" i="1"/>
  <c r="AB1096" i="1"/>
  <c r="AC1096" i="1"/>
  <c r="AD1096" i="1"/>
  <c r="AE1096" i="1"/>
  <c r="AF1096" i="1"/>
  <c r="AG1096" i="1"/>
  <c r="AH1096" i="1"/>
  <c r="AI1096" i="1"/>
  <c r="Y1097" i="1"/>
  <c r="Z1097" i="1"/>
  <c r="AA1097" i="1"/>
  <c r="AB1097" i="1"/>
  <c r="AC1097" i="1"/>
  <c r="AD1097" i="1"/>
  <c r="AE1097" i="1"/>
  <c r="AF1097" i="1"/>
  <c r="AG1097" i="1"/>
  <c r="AH1097" i="1"/>
  <c r="AI1097" i="1"/>
  <c r="Y1098" i="1"/>
  <c r="Z1098" i="1"/>
  <c r="AA1098" i="1"/>
  <c r="AB1098" i="1"/>
  <c r="AC1098" i="1"/>
  <c r="AD1098" i="1"/>
  <c r="AE1098" i="1"/>
  <c r="AF1098" i="1"/>
  <c r="AG1098" i="1"/>
  <c r="AH1098" i="1"/>
  <c r="AI1098" i="1"/>
  <c r="Y1099" i="1"/>
  <c r="Z1099" i="1"/>
  <c r="AA1099" i="1"/>
  <c r="AB1099" i="1"/>
  <c r="AC1099" i="1"/>
  <c r="AD1099" i="1"/>
  <c r="AE1099" i="1"/>
  <c r="AF1099" i="1"/>
  <c r="AG1099" i="1"/>
  <c r="AH1099" i="1"/>
  <c r="AI1099" i="1"/>
  <c r="Y1100" i="1"/>
  <c r="Z1100" i="1"/>
  <c r="AA1100" i="1"/>
  <c r="AB1100" i="1"/>
  <c r="AC1100" i="1"/>
  <c r="AD1100" i="1"/>
  <c r="AE1100" i="1"/>
  <c r="AF1100" i="1"/>
  <c r="AG1100" i="1"/>
  <c r="AH1100" i="1"/>
  <c r="AI1100" i="1"/>
  <c r="Y1101" i="1"/>
  <c r="Z1101" i="1"/>
  <c r="AA1101" i="1"/>
  <c r="AB1101" i="1"/>
  <c r="AC1101" i="1"/>
  <c r="AD1101" i="1"/>
  <c r="AE1101" i="1"/>
  <c r="AF1101" i="1"/>
  <c r="AG1101" i="1"/>
  <c r="AH1101" i="1"/>
  <c r="AI1101" i="1"/>
  <c r="Y1102" i="1"/>
  <c r="Z1102" i="1"/>
  <c r="AA1102" i="1"/>
  <c r="AB1102" i="1"/>
  <c r="AC1102" i="1"/>
  <c r="AD1102" i="1"/>
  <c r="AE1102" i="1"/>
  <c r="AF1102" i="1"/>
  <c r="AG1102" i="1"/>
  <c r="AH1102" i="1"/>
  <c r="AI1102" i="1"/>
  <c r="Y1103" i="1"/>
  <c r="Z1103" i="1"/>
  <c r="AA1103" i="1"/>
  <c r="AB1103" i="1"/>
  <c r="AC1103" i="1"/>
  <c r="AD1103" i="1"/>
  <c r="AE1103" i="1"/>
  <c r="AF1103" i="1"/>
  <c r="AG1103" i="1"/>
  <c r="AH1103" i="1"/>
  <c r="AI1103" i="1"/>
  <c r="Y1104" i="1"/>
  <c r="Z1104" i="1"/>
  <c r="AA1104" i="1"/>
  <c r="AB1104" i="1"/>
  <c r="AC1104" i="1"/>
  <c r="AD1104" i="1"/>
  <c r="AE1104" i="1"/>
  <c r="AF1104" i="1"/>
  <c r="AG1104" i="1"/>
  <c r="AH1104" i="1"/>
  <c r="AI1104" i="1"/>
  <c r="Y1105" i="1"/>
  <c r="Z1105" i="1"/>
  <c r="AA1105" i="1"/>
  <c r="AB1105" i="1"/>
  <c r="AC1105" i="1"/>
  <c r="AD1105" i="1"/>
  <c r="AE1105" i="1"/>
  <c r="AF1105" i="1"/>
  <c r="AG1105" i="1"/>
  <c r="AH1105" i="1"/>
  <c r="AI1105" i="1"/>
  <c r="Y1106" i="1"/>
  <c r="Z1106" i="1"/>
  <c r="AA1106" i="1"/>
  <c r="AB1106" i="1"/>
  <c r="AC1106" i="1"/>
  <c r="AD1106" i="1"/>
  <c r="AE1106" i="1"/>
  <c r="AF1106" i="1"/>
  <c r="AG1106" i="1"/>
  <c r="AH1106" i="1"/>
  <c r="AI1106" i="1"/>
  <c r="Y1107" i="1"/>
  <c r="Z1107" i="1"/>
  <c r="AA1107" i="1"/>
  <c r="AB1107" i="1"/>
  <c r="AC1107" i="1"/>
  <c r="AD1107" i="1"/>
  <c r="AE1107" i="1"/>
  <c r="AF1107" i="1"/>
  <c r="AG1107" i="1"/>
  <c r="AH1107" i="1"/>
  <c r="AI1107" i="1"/>
  <c r="Y1108" i="1"/>
  <c r="Z1108" i="1"/>
  <c r="AA1108" i="1"/>
  <c r="AB1108" i="1"/>
  <c r="AC1108" i="1"/>
  <c r="AD1108" i="1"/>
  <c r="AE1108" i="1"/>
  <c r="AF1108" i="1"/>
  <c r="AG1108" i="1"/>
  <c r="AH1108" i="1"/>
  <c r="AI1108" i="1"/>
  <c r="Y1109" i="1"/>
  <c r="Z1109" i="1"/>
  <c r="AA1109" i="1"/>
  <c r="AB1109" i="1"/>
  <c r="AC1109" i="1"/>
  <c r="AD1109" i="1"/>
  <c r="AE1109" i="1"/>
  <c r="AF1109" i="1"/>
  <c r="AG1109" i="1"/>
  <c r="AH1109" i="1"/>
  <c r="AI1109" i="1"/>
  <c r="Y1110" i="1"/>
  <c r="Z1110" i="1"/>
  <c r="AA1110" i="1"/>
  <c r="AB1110" i="1"/>
  <c r="AC1110" i="1"/>
  <c r="AD1110" i="1"/>
  <c r="AE1110" i="1"/>
  <c r="AF1110" i="1"/>
  <c r="AG1110" i="1"/>
  <c r="AH1110" i="1"/>
  <c r="AI1110" i="1"/>
  <c r="Y1111" i="1"/>
  <c r="Z1111" i="1"/>
  <c r="AA1111" i="1"/>
  <c r="AB1111" i="1"/>
  <c r="AC1111" i="1"/>
  <c r="AD1111" i="1"/>
  <c r="AE1111" i="1"/>
  <c r="AF1111" i="1"/>
  <c r="AG1111" i="1"/>
  <c r="AH1111" i="1"/>
  <c r="AI1111" i="1"/>
  <c r="Y1112" i="1"/>
  <c r="Z1112" i="1"/>
  <c r="AA1112" i="1"/>
  <c r="AB1112" i="1"/>
  <c r="AC1112" i="1"/>
  <c r="AD1112" i="1"/>
  <c r="AE1112" i="1"/>
  <c r="AF1112" i="1"/>
  <c r="AG1112" i="1"/>
  <c r="AH1112" i="1"/>
  <c r="AI1112" i="1"/>
  <c r="Y1113" i="1"/>
  <c r="Z1113" i="1"/>
  <c r="AA1113" i="1"/>
  <c r="AB1113" i="1"/>
  <c r="AC1113" i="1"/>
  <c r="AD1113" i="1"/>
  <c r="AE1113" i="1"/>
  <c r="AF1113" i="1"/>
  <c r="AG1113" i="1"/>
  <c r="AH1113" i="1"/>
  <c r="AI1113" i="1"/>
  <c r="Y1114" i="1"/>
  <c r="Z1114" i="1"/>
  <c r="AA1114" i="1"/>
  <c r="AB1114" i="1"/>
  <c r="AC1114" i="1"/>
  <c r="AD1114" i="1"/>
  <c r="AE1114" i="1"/>
  <c r="AF1114" i="1"/>
  <c r="AG1114" i="1"/>
  <c r="AH1114" i="1"/>
  <c r="AI1114" i="1"/>
  <c r="Y1115" i="1"/>
  <c r="Z1115" i="1"/>
  <c r="AA1115" i="1"/>
  <c r="AB1115" i="1"/>
  <c r="AC1115" i="1"/>
  <c r="AD1115" i="1"/>
  <c r="AE1115" i="1"/>
  <c r="AF1115" i="1"/>
  <c r="AG1115" i="1"/>
  <c r="AH1115" i="1"/>
  <c r="AI1115" i="1"/>
  <c r="Y1116" i="1"/>
  <c r="Z1116" i="1"/>
  <c r="AA1116" i="1"/>
  <c r="AB1116" i="1"/>
  <c r="AC1116" i="1"/>
  <c r="AD1116" i="1"/>
  <c r="AE1116" i="1"/>
  <c r="AF1116" i="1"/>
  <c r="AG1116" i="1"/>
  <c r="AH1116" i="1"/>
  <c r="AI1116" i="1"/>
  <c r="Y1117" i="1"/>
  <c r="Z1117" i="1"/>
  <c r="AA1117" i="1"/>
  <c r="AB1117" i="1"/>
  <c r="AC1117" i="1"/>
  <c r="AD1117" i="1"/>
  <c r="AE1117" i="1"/>
  <c r="AF1117" i="1"/>
  <c r="AG1117" i="1"/>
  <c r="AH1117" i="1"/>
  <c r="AI1117" i="1"/>
  <c r="Y1118" i="1"/>
  <c r="Z1118" i="1"/>
  <c r="AA1118" i="1"/>
  <c r="AB1118" i="1"/>
  <c r="AC1118" i="1"/>
  <c r="AD1118" i="1"/>
  <c r="AE1118" i="1"/>
  <c r="AF1118" i="1"/>
  <c r="AG1118" i="1"/>
  <c r="AH1118" i="1"/>
  <c r="AI1118" i="1"/>
  <c r="Y1119" i="1"/>
  <c r="Z1119" i="1"/>
  <c r="AA1119" i="1"/>
  <c r="AB1119" i="1"/>
  <c r="AC1119" i="1"/>
  <c r="AD1119" i="1"/>
  <c r="AE1119" i="1"/>
  <c r="AF1119" i="1"/>
  <c r="AG1119" i="1"/>
  <c r="AH1119" i="1"/>
  <c r="AI1119" i="1"/>
  <c r="Y1120" i="1"/>
  <c r="Z1120" i="1"/>
  <c r="AA1120" i="1"/>
  <c r="AB1120" i="1"/>
  <c r="AC1120" i="1"/>
  <c r="AD1120" i="1"/>
  <c r="AE1120" i="1"/>
  <c r="AF1120" i="1"/>
  <c r="AG1120" i="1"/>
  <c r="AH1120" i="1"/>
  <c r="AI1120" i="1"/>
  <c r="Y1121" i="1"/>
  <c r="Z1121" i="1"/>
  <c r="AA1121" i="1"/>
  <c r="AB1121" i="1"/>
  <c r="AC1121" i="1"/>
  <c r="AD1121" i="1"/>
  <c r="AE1121" i="1"/>
  <c r="AF1121" i="1"/>
  <c r="AG1121" i="1"/>
  <c r="AH1121" i="1"/>
  <c r="AI1121" i="1"/>
  <c r="Y1122" i="1"/>
  <c r="Z1122" i="1"/>
  <c r="AA1122" i="1"/>
  <c r="AB1122" i="1"/>
  <c r="AC1122" i="1"/>
  <c r="AD1122" i="1"/>
  <c r="AE1122" i="1"/>
  <c r="AF1122" i="1"/>
  <c r="AG1122" i="1"/>
  <c r="AH1122" i="1"/>
  <c r="AI1122" i="1"/>
  <c r="Y1123" i="1"/>
  <c r="Z1123" i="1"/>
  <c r="AA1123" i="1"/>
  <c r="AB1123" i="1"/>
  <c r="AC1123" i="1"/>
  <c r="AD1123" i="1"/>
  <c r="AE1123" i="1"/>
  <c r="AF1123" i="1"/>
  <c r="AG1123" i="1"/>
  <c r="AH1123" i="1"/>
  <c r="AI1123" i="1"/>
  <c r="Y1124" i="1"/>
  <c r="Z1124" i="1"/>
  <c r="AA1124" i="1"/>
  <c r="AB1124" i="1"/>
  <c r="AC1124" i="1"/>
  <c r="AD1124" i="1"/>
  <c r="AE1124" i="1"/>
  <c r="AF1124" i="1"/>
  <c r="AG1124" i="1"/>
  <c r="AH1124" i="1"/>
  <c r="AI1124" i="1"/>
  <c r="Y1125" i="1"/>
  <c r="Z1125" i="1"/>
  <c r="AA1125" i="1"/>
  <c r="AB1125" i="1"/>
  <c r="AC1125" i="1"/>
  <c r="AD1125" i="1"/>
  <c r="AE1125" i="1"/>
  <c r="AF1125" i="1"/>
  <c r="AG1125" i="1"/>
  <c r="AH1125" i="1"/>
  <c r="AI1125" i="1"/>
  <c r="Y1126" i="1"/>
  <c r="Z1126" i="1"/>
  <c r="AA1126" i="1"/>
  <c r="AB1126" i="1"/>
  <c r="AC1126" i="1"/>
  <c r="AD1126" i="1"/>
  <c r="AE1126" i="1"/>
  <c r="AF1126" i="1"/>
  <c r="AG1126" i="1"/>
  <c r="AH1126" i="1"/>
  <c r="AI1126" i="1"/>
  <c r="Y1127" i="1"/>
  <c r="Z1127" i="1"/>
  <c r="AA1127" i="1"/>
  <c r="AB1127" i="1"/>
  <c r="AC1127" i="1"/>
  <c r="AD1127" i="1"/>
  <c r="AE1127" i="1"/>
  <c r="AF1127" i="1"/>
  <c r="AG1127" i="1"/>
  <c r="AH1127" i="1"/>
  <c r="AI1127" i="1"/>
  <c r="Y1128" i="1"/>
  <c r="Z1128" i="1"/>
  <c r="AA1128" i="1"/>
  <c r="AB1128" i="1"/>
  <c r="AC1128" i="1"/>
  <c r="AD1128" i="1"/>
  <c r="AE1128" i="1"/>
  <c r="AF1128" i="1"/>
  <c r="AG1128" i="1"/>
  <c r="AH1128" i="1"/>
  <c r="AI1128" i="1"/>
  <c r="Y1129" i="1"/>
  <c r="Z1129" i="1"/>
  <c r="AA1129" i="1"/>
  <c r="AB1129" i="1"/>
  <c r="AC1129" i="1"/>
  <c r="AD1129" i="1"/>
  <c r="AE1129" i="1"/>
  <c r="AF1129" i="1"/>
  <c r="AG1129" i="1"/>
  <c r="AH1129" i="1"/>
  <c r="AI1129" i="1"/>
  <c r="Y1130" i="1"/>
  <c r="Z1130" i="1"/>
  <c r="AA1130" i="1"/>
  <c r="AB1130" i="1"/>
  <c r="AC1130" i="1"/>
  <c r="AD1130" i="1"/>
  <c r="AE1130" i="1"/>
  <c r="AF1130" i="1"/>
  <c r="AG1130" i="1"/>
  <c r="AH1130" i="1"/>
  <c r="AI1130" i="1"/>
  <c r="Y1131" i="1"/>
  <c r="Z1131" i="1"/>
  <c r="AA1131" i="1"/>
  <c r="AB1131" i="1"/>
  <c r="AC1131" i="1"/>
  <c r="AD1131" i="1"/>
  <c r="AE1131" i="1"/>
  <c r="AF1131" i="1"/>
  <c r="AG1131" i="1"/>
  <c r="AH1131" i="1"/>
  <c r="AI1131" i="1"/>
  <c r="Y1132" i="1"/>
  <c r="Z1132" i="1"/>
  <c r="AA1132" i="1"/>
  <c r="AB1132" i="1"/>
  <c r="AC1132" i="1"/>
  <c r="AD1132" i="1"/>
  <c r="AE1132" i="1"/>
  <c r="AF1132" i="1"/>
  <c r="AG1132" i="1"/>
  <c r="AH1132" i="1"/>
  <c r="AI1132" i="1"/>
  <c r="Y1133" i="1"/>
  <c r="Z1133" i="1"/>
  <c r="AA1133" i="1"/>
  <c r="AB1133" i="1"/>
  <c r="AC1133" i="1"/>
  <c r="AD1133" i="1"/>
  <c r="AE1133" i="1"/>
  <c r="AF1133" i="1"/>
  <c r="AG1133" i="1"/>
  <c r="AH1133" i="1"/>
  <c r="AI1133" i="1"/>
  <c r="Y1134" i="1"/>
  <c r="Z1134" i="1"/>
  <c r="AA1134" i="1"/>
  <c r="AB1134" i="1"/>
  <c r="AC1134" i="1"/>
  <c r="AD1134" i="1"/>
  <c r="AE1134" i="1"/>
  <c r="AF1134" i="1"/>
  <c r="AG1134" i="1"/>
  <c r="AH1134" i="1"/>
  <c r="AI1134" i="1"/>
  <c r="Y1135" i="1"/>
  <c r="Z1135" i="1"/>
  <c r="AA1135" i="1"/>
  <c r="AB1135" i="1"/>
  <c r="AC1135" i="1"/>
  <c r="AD1135" i="1"/>
  <c r="AE1135" i="1"/>
  <c r="AF1135" i="1"/>
  <c r="AG1135" i="1"/>
  <c r="AH1135" i="1"/>
  <c r="AI1135" i="1"/>
  <c r="Y1136" i="1"/>
  <c r="Z1136" i="1"/>
  <c r="AA1136" i="1"/>
  <c r="AB1136" i="1"/>
  <c r="AC1136" i="1"/>
  <c r="AD1136" i="1"/>
  <c r="AE1136" i="1"/>
  <c r="AF1136" i="1"/>
  <c r="AG1136" i="1"/>
  <c r="AH1136" i="1"/>
  <c r="AI1136" i="1"/>
  <c r="Y1137" i="1"/>
  <c r="Z1137" i="1"/>
  <c r="AA1137" i="1"/>
  <c r="AB1137" i="1"/>
  <c r="AC1137" i="1"/>
  <c r="AD1137" i="1"/>
  <c r="AE1137" i="1"/>
  <c r="AF1137" i="1"/>
  <c r="AG1137" i="1"/>
  <c r="AH1137" i="1"/>
  <c r="AI1137" i="1"/>
  <c r="Y1138" i="1"/>
  <c r="Z1138" i="1"/>
  <c r="AA1138" i="1"/>
  <c r="AB1138" i="1"/>
  <c r="AC1138" i="1"/>
  <c r="AD1138" i="1"/>
  <c r="AE1138" i="1"/>
  <c r="AF1138" i="1"/>
  <c r="AG1138" i="1"/>
  <c r="AH1138" i="1"/>
  <c r="AI1138" i="1"/>
  <c r="Y1139" i="1"/>
  <c r="Z1139" i="1"/>
  <c r="AA1139" i="1"/>
  <c r="AB1139" i="1"/>
  <c r="AC1139" i="1"/>
  <c r="AD1139" i="1"/>
  <c r="AE1139" i="1"/>
  <c r="AF1139" i="1"/>
  <c r="AG1139" i="1"/>
  <c r="AH1139" i="1"/>
  <c r="AI1139" i="1"/>
  <c r="Y1140" i="1"/>
  <c r="Z1140" i="1"/>
  <c r="AA1140" i="1"/>
  <c r="AB1140" i="1"/>
  <c r="AC1140" i="1"/>
  <c r="AD1140" i="1"/>
  <c r="AE1140" i="1"/>
  <c r="AF1140" i="1"/>
  <c r="AG1140" i="1"/>
  <c r="AH1140" i="1"/>
  <c r="AI1140" i="1"/>
  <c r="Y1141" i="1"/>
  <c r="Z1141" i="1"/>
  <c r="AA1141" i="1"/>
  <c r="AB1141" i="1"/>
  <c r="AC1141" i="1"/>
  <c r="AD1141" i="1"/>
  <c r="AE1141" i="1"/>
  <c r="AF1141" i="1"/>
  <c r="AG1141" i="1"/>
  <c r="AH1141" i="1"/>
  <c r="AI1141" i="1"/>
  <c r="Y1142" i="1"/>
  <c r="Z1142" i="1"/>
  <c r="AA1142" i="1"/>
  <c r="AB1142" i="1"/>
  <c r="AC1142" i="1"/>
  <c r="AD1142" i="1"/>
  <c r="AE1142" i="1"/>
  <c r="AF1142" i="1"/>
  <c r="AG1142" i="1"/>
  <c r="AH1142" i="1"/>
  <c r="AI1142" i="1"/>
  <c r="Y1143" i="1"/>
  <c r="Z1143" i="1"/>
  <c r="AA1143" i="1"/>
  <c r="AB1143" i="1"/>
  <c r="AC1143" i="1"/>
  <c r="AD1143" i="1"/>
  <c r="AE1143" i="1"/>
  <c r="AF1143" i="1"/>
  <c r="AG1143" i="1"/>
  <c r="AH1143" i="1"/>
  <c r="AI1143" i="1"/>
  <c r="Y1144" i="1"/>
  <c r="Z1144" i="1"/>
  <c r="AA1144" i="1"/>
  <c r="AB1144" i="1"/>
  <c r="AC1144" i="1"/>
  <c r="AD1144" i="1"/>
  <c r="AE1144" i="1"/>
  <c r="AF1144" i="1"/>
  <c r="AG1144" i="1"/>
  <c r="AH1144" i="1"/>
  <c r="AI1144" i="1"/>
  <c r="Y1145" i="1"/>
  <c r="Z1145" i="1"/>
  <c r="AA1145" i="1"/>
  <c r="AB1145" i="1"/>
  <c r="AC1145" i="1"/>
  <c r="AD1145" i="1"/>
  <c r="AE1145" i="1"/>
  <c r="AF1145" i="1"/>
  <c r="AG1145" i="1"/>
  <c r="AH1145" i="1"/>
  <c r="AI1145" i="1"/>
  <c r="Y1146" i="1"/>
  <c r="Z1146" i="1"/>
  <c r="AA1146" i="1"/>
  <c r="AB1146" i="1"/>
  <c r="AC1146" i="1"/>
  <c r="AD1146" i="1"/>
  <c r="AE1146" i="1"/>
  <c r="AF1146" i="1"/>
  <c r="AG1146" i="1"/>
  <c r="AH1146" i="1"/>
  <c r="AI1146" i="1"/>
  <c r="Y1147" i="1"/>
  <c r="Z1147" i="1"/>
  <c r="AA1147" i="1"/>
  <c r="AB1147" i="1"/>
  <c r="AC1147" i="1"/>
  <c r="AD1147" i="1"/>
  <c r="AE1147" i="1"/>
  <c r="AF1147" i="1"/>
  <c r="AG1147" i="1"/>
  <c r="AH1147" i="1"/>
  <c r="AI1147" i="1"/>
  <c r="Y1148" i="1"/>
  <c r="Z1148" i="1"/>
  <c r="AA1148" i="1"/>
  <c r="AB1148" i="1"/>
  <c r="AC1148" i="1"/>
  <c r="AD1148" i="1"/>
  <c r="AE1148" i="1"/>
  <c r="AF1148" i="1"/>
  <c r="AG1148" i="1"/>
  <c r="AH1148" i="1"/>
  <c r="AI1148" i="1"/>
  <c r="Y1149" i="1"/>
  <c r="Z1149" i="1"/>
  <c r="AA1149" i="1"/>
  <c r="AB1149" i="1"/>
  <c r="AC1149" i="1"/>
  <c r="AD1149" i="1"/>
  <c r="AE1149" i="1"/>
  <c r="AF1149" i="1"/>
  <c r="AG1149" i="1"/>
  <c r="AH1149" i="1"/>
  <c r="AI1149" i="1"/>
  <c r="Y1150" i="1"/>
  <c r="Z1150" i="1"/>
  <c r="AA1150" i="1"/>
  <c r="AB1150" i="1"/>
  <c r="AC1150" i="1"/>
  <c r="AD1150" i="1"/>
  <c r="AE1150" i="1"/>
  <c r="AF1150" i="1"/>
  <c r="AG1150" i="1"/>
  <c r="AH1150" i="1"/>
  <c r="AI1150" i="1"/>
  <c r="Y1151" i="1"/>
  <c r="Z1151" i="1"/>
  <c r="AA1151" i="1"/>
  <c r="AB1151" i="1"/>
  <c r="AC1151" i="1"/>
  <c r="AD1151" i="1"/>
  <c r="AE1151" i="1"/>
  <c r="AF1151" i="1"/>
  <c r="AG1151" i="1"/>
  <c r="AH1151" i="1"/>
  <c r="AI1151" i="1"/>
  <c r="Y1152" i="1"/>
  <c r="Z1152" i="1"/>
  <c r="AA1152" i="1"/>
  <c r="AB1152" i="1"/>
  <c r="AC1152" i="1"/>
  <c r="AD1152" i="1"/>
  <c r="AE1152" i="1"/>
  <c r="AF1152" i="1"/>
  <c r="AG1152" i="1"/>
  <c r="AH1152" i="1"/>
  <c r="AI1152" i="1"/>
  <c r="Y1153" i="1"/>
  <c r="Z1153" i="1"/>
  <c r="AA1153" i="1"/>
  <c r="AB1153" i="1"/>
  <c r="AC1153" i="1"/>
  <c r="AD1153" i="1"/>
  <c r="AE1153" i="1"/>
  <c r="AF1153" i="1"/>
  <c r="AG1153" i="1"/>
  <c r="AH1153" i="1"/>
  <c r="AI1153" i="1"/>
  <c r="Y1154" i="1"/>
  <c r="Z1154" i="1"/>
  <c r="AA1154" i="1"/>
  <c r="AB1154" i="1"/>
  <c r="AC1154" i="1"/>
  <c r="AD1154" i="1"/>
  <c r="AE1154" i="1"/>
  <c r="AF1154" i="1"/>
  <c r="AG1154" i="1"/>
  <c r="AH1154" i="1"/>
  <c r="AI1154" i="1"/>
  <c r="Y1155" i="1"/>
  <c r="Z1155" i="1"/>
  <c r="AA1155" i="1"/>
  <c r="AB1155" i="1"/>
  <c r="AC1155" i="1"/>
  <c r="AD1155" i="1"/>
  <c r="AE1155" i="1"/>
  <c r="AF1155" i="1"/>
  <c r="AG1155" i="1"/>
  <c r="AH1155" i="1"/>
  <c r="AI1155" i="1"/>
  <c r="Y1156" i="1"/>
  <c r="Z1156" i="1"/>
  <c r="AA1156" i="1"/>
  <c r="AB1156" i="1"/>
  <c r="AC1156" i="1"/>
  <c r="AD1156" i="1"/>
  <c r="AE1156" i="1"/>
  <c r="AF1156" i="1"/>
  <c r="AG1156" i="1"/>
  <c r="AH1156" i="1"/>
  <c r="AI1156" i="1"/>
  <c r="Y1157" i="1"/>
  <c r="Z1157" i="1"/>
  <c r="AA1157" i="1"/>
  <c r="AB1157" i="1"/>
  <c r="AC1157" i="1"/>
  <c r="AD1157" i="1"/>
  <c r="AE1157" i="1"/>
  <c r="AF1157" i="1"/>
  <c r="AG1157" i="1"/>
  <c r="AH1157" i="1"/>
  <c r="AI1157" i="1"/>
  <c r="Y1158" i="1"/>
  <c r="Z1158" i="1"/>
  <c r="AA1158" i="1"/>
  <c r="AB1158" i="1"/>
  <c r="AC1158" i="1"/>
  <c r="AD1158" i="1"/>
  <c r="AE1158" i="1"/>
  <c r="AF1158" i="1"/>
  <c r="AG1158" i="1"/>
  <c r="AH1158" i="1"/>
  <c r="AI1158" i="1"/>
  <c r="Y1159" i="1"/>
  <c r="Z1159" i="1"/>
  <c r="AA1159" i="1"/>
  <c r="AB1159" i="1"/>
  <c r="AC1159" i="1"/>
  <c r="AD1159" i="1"/>
  <c r="AE1159" i="1"/>
  <c r="AF1159" i="1"/>
  <c r="AG1159" i="1"/>
  <c r="AH1159" i="1"/>
  <c r="AI1159" i="1"/>
  <c r="Y1160" i="1"/>
  <c r="Z1160" i="1"/>
  <c r="AA1160" i="1"/>
  <c r="AB1160" i="1"/>
  <c r="AC1160" i="1"/>
  <c r="AD1160" i="1"/>
  <c r="AE1160" i="1"/>
  <c r="AF1160" i="1"/>
  <c r="AG1160" i="1"/>
  <c r="AH1160" i="1"/>
  <c r="AI1160" i="1"/>
  <c r="Y1161" i="1"/>
  <c r="Z1161" i="1"/>
  <c r="AA1161" i="1"/>
  <c r="AB1161" i="1"/>
  <c r="AC1161" i="1"/>
  <c r="AD1161" i="1"/>
  <c r="AE1161" i="1"/>
  <c r="AF1161" i="1"/>
  <c r="AG1161" i="1"/>
  <c r="AH1161" i="1"/>
  <c r="AI1161" i="1"/>
  <c r="Y1162" i="1"/>
  <c r="Z1162" i="1"/>
  <c r="AA1162" i="1"/>
  <c r="AB1162" i="1"/>
  <c r="AC1162" i="1"/>
  <c r="AD1162" i="1"/>
  <c r="AE1162" i="1"/>
  <c r="AF1162" i="1"/>
  <c r="AG1162" i="1"/>
  <c r="AH1162" i="1"/>
  <c r="AI1162" i="1"/>
  <c r="Y1163" i="1"/>
  <c r="Z1163" i="1"/>
  <c r="AA1163" i="1"/>
  <c r="AB1163" i="1"/>
  <c r="AC1163" i="1"/>
  <c r="AD1163" i="1"/>
  <c r="AE1163" i="1"/>
  <c r="AF1163" i="1"/>
  <c r="AG1163" i="1"/>
  <c r="AH1163" i="1"/>
  <c r="AI1163" i="1"/>
  <c r="Y1164" i="1"/>
  <c r="Z1164" i="1"/>
  <c r="AA1164" i="1"/>
  <c r="AB1164" i="1"/>
  <c r="AC1164" i="1"/>
  <c r="AD1164" i="1"/>
  <c r="AE1164" i="1"/>
  <c r="AF1164" i="1"/>
  <c r="AG1164" i="1"/>
  <c r="AH1164" i="1"/>
  <c r="AI1164" i="1"/>
  <c r="Y1165" i="1"/>
  <c r="Z1165" i="1"/>
  <c r="AA1165" i="1"/>
  <c r="AB1165" i="1"/>
  <c r="AC1165" i="1"/>
  <c r="AD1165" i="1"/>
  <c r="AE1165" i="1"/>
  <c r="AF1165" i="1"/>
  <c r="AG1165" i="1"/>
  <c r="AH1165" i="1"/>
  <c r="AI1165" i="1"/>
  <c r="Y1166" i="1"/>
  <c r="Z1166" i="1"/>
  <c r="AA1166" i="1"/>
  <c r="AB1166" i="1"/>
  <c r="AC1166" i="1"/>
  <c r="AD1166" i="1"/>
  <c r="AE1166" i="1"/>
  <c r="AF1166" i="1"/>
  <c r="AG1166" i="1"/>
  <c r="AH1166" i="1"/>
  <c r="AI1166" i="1"/>
  <c r="Y1167" i="1"/>
  <c r="Z1167" i="1"/>
  <c r="AA1167" i="1"/>
  <c r="AB1167" i="1"/>
  <c r="AC1167" i="1"/>
  <c r="AD1167" i="1"/>
  <c r="AE1167" i="1"/>
  <c r="AF1167" i="1"/>
  <c r="AG1167" i="1"/>
  <c r="AH1167" i="1"/>
  <c r="AI1167" i="1"/>
  <c r="Y1168" i="1"/>
  <c r="Z1168" i="1"/>
  <c r="AA1168" i="1"/>
  <c r="AB1168" i="1"/>
  <c r="AC1168" i="1"/>
  <c r="AD1168" i="1"/>
  <c r="AE1168" i="1"/>
  <c r="AF1168" i="1"/>
  <c r="AG1168" i="1"/>
  <c r="AH1168" i="1"/>
  <c r="AI1168" i="1"/>
  <c r="Y1169" i="1"/>
  <c r="Z1169" i="1"/>
  <c r="AA1169" i="1"/>
  <c r="AB1169" i="1"/>
  <c r="AC1169" i="1"/>
  <c r="AD1169" i="1"/>
  <c r="AE1169" i="1"/>
  <c r="AF1169" i="1"/>
  <c r="AG1169" i="1"/>
  <c r="AH1169" i="1"/>
  <c r="AI1169" i="1"/>
  <c r="Y1170" i="1"/>
  <c r="Z1170" i="1"/>
  <c r="AA1170" i="1"/>
  <c r="AB1170" i="1"/>
  <c r="AC1170" i="1"/>
  <c r="AD1170" i="1"/>
  <c r="AE1170" i="1"/>
  <c r="AF1170" i="1"/>
  <c r="AG1170" i="1"/>
  <c r="AH1170" i="1"/>
  <c r="AI1170" i="1"/>
  <c r="Y1171" i="1"/>
  <c r="Z1171" i="1"/>
  <c r="AA1171" i="1"/>
  <c r="AB1171" i="1"/>
  <c r="AC1171" i="1"/>
  <c r="AD1171" i="1"/>
  <c r="AE1171" i="1"/>
  <c r="AF1171" i="1"/>
  <c r="AG1171" i="1"/>
  <c r="AH1171" i="1"/>
  <c r="AI1171" i="1"/>
  <c r="Y1172" i="1"/>
  <c r="Z1172" i="1"/>
  <c r="AA1172" i="1"/>
  <c r="AB1172" i="1"/>
  <c r="AC1172" i="1"/>
  <c r="AD1172" i="1"/>
  <c r="AE1172" i="1"/>
  <c r="AF1172" i="1"/>
  <c r="AG1172" i="1"/>
  <c r="AH1172" i="1"/>
  <c r="AI1172" i="1"/>
  <c r="Y1173" i="1"/>
  <c r="Z1173" i="1"/>
  <c r="AA1173" i="1"/>
  <c r="AB1173" i="1"/>
  <c r="AC1173" i="1"/>
  <c r="AD1173" i="1"/>
  <c r="AE1173" i="1"/>
  <c r="AF1173" i="1"/>
  <c r="AG1173" i="1"/>
  <c r="AH1173" i="1"/>
  <c r="AI1173" i="1"/>
  <c r="Y1174" i="1"/>
  <c r="Z1174" i="1"/>
  <c r="AA1174" i="1"/>
  <c r="AB1174" i="1"/>
  <c r="AC1174" i="1"/>
  <c r="AD1174" i="1"/>
  <c r="AE1174" i="1"/>
  <c r="AF1174" i="1"/>
  <c r="AG1174" i="1"/>
  <c r="AH1174" i="1"/>
  <c r="AI1174" i="1"/>
  <c r="Y1175" i="1"/>
  <c r="Z1175" i="1"/>
  <c r="AA1175" i="1"/>
  <c r="AB1175" i="1"/>
  <c r="AC1175" i="1"/>
  <c r="AD1175" i="1"/>
  <c r="AE1175" i="1"/>
  <c r="AF1175" i="1"/>
  <c r="AG1175" i="1"/>
  <c r="AH1175" i="1"/>
  <c r="AI1175" i="1"/>
  <c r="Y1176" i="1"/>
  <c r="Z1176" i="1"/>
  <c r="AA1176" i="1"/>
  <c r="AB1176" i="1"/>
  <c r="AC1176" i="1"/>
  <c r="AD1176" i="1"/>
  <c r="AE1176" i="1"/>
  <c r="AF1176" i="1"/>
  <c r="AG1176" i="1"/>
  <c r="AH1176" i="1"/>
  <c r="AI1176" i="1"/>
  <c r="Y1177" i="1"/>
  <c r="Z1177" i="1"/>
  <c r="AA1177" i="1"/>
  <c r="AB1177" i="1"/>
  <c r="AC1177" i="1"/>
  <c r="AD1177" i="1"/>
  <c r="AE1177" i="1"/>
  <c r="AF1177" i="1"/>
  <c r="AG1177" i="1"/>
  <c r="AH1177" i="1"/>
  <c r="AI1177" i="1"/>
  <c r="Y1178" i="1"/>
  <c r="Z1178" i="1"/>
  <c r="AA1178" i="1"/>
  <c r="AB1178" i="1"/>
  <c r="AC1178" i="1"/>
  <c r="AD1178" i="1"/>
  <c r="AE1178" i="1"/>
  <c r="AF1178" i="1"/>
  <c r="AG1178" i="1"/>
  <c r="AH1178" i="1"/>
  <c r="AI1178" i="1"/>
  <c r="Y1179" i="1"/>
  <c r="Z1179" i="1"/>
  <c r="AA1179" i="1"/>
  <c r="AB1179" i="1"/>
  <c r="AC1179" i="1"/>
  <c r="AD1179" i="1"/>
  <c r="AE1179" i="1"/>
  <c r="AF1179" i="1"/>
  <c r="AG1179" i="1"/>
  <c r="AH1179" i="1"/>
  <c r="AI1179" i="1"/>
  <c r="Y1180" i="1"/>
  <c r="Z1180" i="1"/>
  <c r="AA1180" i="1"/>
  <c r="AB1180" i="1"/>
  <c r="AC1180" i="1"/>
  <c r="AD1180" i="1"/>
  <c r="AE1180" i="1"/>
  <c r="AF1180" i="1"/>
  <c r="AG1180" i="1"/>
  <c r="AH1180" i="1"/>
  <c r="AI1180" i="1"/>
  <c r="Y1181" i="1"/>
  <c r="Z1181" i="1"/>
  <c r="AA1181" i="1"/>
  <c r="AB1181" i="1"/>
  <c r="AC1181" i="1"/>
  <c r="AD1181" i="1"/>
  <c r="AE1181" i="1"/>
  <c r="AF1181" i="1"/>
  <c r="AG1181" i="1"/>
  <c r="AH1181" i="1"/>
  <c r="AI1181" i="1"/>
  <c r="Y1182" i="1"/>
  <c r="Z1182" i="1"/>
  <c r="AA1182" i="1"/>
  <c r="AB1182" i="1"/>
  <c r="AC1182" i="1"/>
  <c r="AD1182" i="1"/>
  <c r="AE1182" i="1"/>
  <c r="AF1182" i="1"/>
  <c r="AG1182" i="1"/>
  <c r="AH1182" i="1"/>
  <c r="AI1182" i="1"/>
  <c r="Y1183" i="1"/>
  <c r="Z1183" i="1"/>
  <c r="AA1183" i="1"/>
  <c r="AB1183" i="1"/>
  <c r="AC1183" i="1"/>
  <c r="AD1183" i="1"/>
  <c r="AE1183" i="1"/>
  <c r="AF1183" i="1"/>
  <c r="AG1183" i="1"/>
  <c r="AH1183" i="1"/>
  <c r="AI1183" i="1"/>
  <c r="Y1184" i="1"/>
  <c r="Z1184" i="1"/>
  <c r="AA1184" i="1"/>
  <c r="AB1184" i="1"/>
  <c r="AC1184" i="1"/>
  <c r="AD1184" i="1"/>
  <c r="AE1184" i="1"/>
  <c r="AF1184" i="1"/>
  <c r="AG1184" i="1"/>
  <c r="AH1184" i="1"/>
  <c r="AI1184" i="1"/>
  <c r="Y1185" i="1"/>
  <c r="Z1185" i="1"/>
  <c r="AA1185" i="1"/>
  <c r="AB1185" i="1"/>
  <c r="AC1185" i="1"/>
  <c r="AD1185" i="1"/>
  <c r="AE1185" i="1"/>
  <c r="AF1185" i="1"/>
  <c r="AG1185" i="1"/>
  <c r="AH1185" i="1"/>
  <c r="AI1185" i="1"/>
  <c r="Y1186" i="1"/>
  <c r="Z1186" i="1"/>
  <c r="AA1186" i="1"/>
  <c r="AB1186" i="1"/>
  <c r="AC1186" i="1"/>
  <c r="AD1186" i="1"/>
  <c r="AE1186" i="1"/>
  <c r="AF1186" i="1"/>
  <c r="AG1186" i="1"/>
  <c r="AH1186" i="1"/>
  <c r="AI1186" i="1"/>
  <c r="Y1187" i="1"/>
  <c r="Z1187" i="1"/>
  <c r="AA1187" i="1"/>
  <c r="AB1187" i="1"/>
  <c r="AC1187" i="1"/>
  <c r="AD1187" i="1"/>
  <c r="AE1187" i="1"/>
  <c r="AF1187" i="1"/>
  <c r="AG1187" i="1"/>
  <c r="AH1187" i="1"/>
  <c r="AI1187" i="1"/>
  <c r="Y1188" i="1"/>
  <c r="Z1188" i="1"/>
  <c r="AA1188" i="1"/>
  <c r="AB1188" i="1"/>
  <c r="AC1188" i="1"/>
  <c r="AD1188" i="1"/>
  <c r="AE1188" i="1"/>
  <c r="AF1188" i="1"/>
  <c r="AG1188" i="1"/>
  <c r="AH1188" i="1"/>
  <c r="AI1188" i="1"/>
  <c r="Y1189" i="1"/>
  <c r="Z1189" i="1"/>
  <c r="AA1189" i="1"/>
  <c r="AB1189" i="1"/>
  <c r="AC1189" i="1"/>
  <c r="AD1189" i="1"/>
  <c r="AE1189" i="1"/>
  <c r="AF1189" i="1"/>
  <c r="AG1189" i="1"/>
  <c r="AH1189" i="1"/>
  <c r="AI1189" i="1"/>
  <c r="Y1190" i="1"/>
  <c r="Z1190" i="1"/>
  <c r="AA1190" i="1"/>
  <c r="AB1190" i="1"/>
  <c r="AC1190" i="1"/>
  <c r="AD1190" i="1"/>
  <c r="AE1190" i="1"/>
  <c r="AF1190" i="1"/>
  <c r="AG1190" i="1"/>
  <c r="AH1190" i="1"/>
  <c r="AI1190" i="1"/>
  <c r="Y1191" i="1"/>
  <c r="Z1191" i="1"/>
  <c r="AA1191" i="1"/>
  <c r="AB1191" i="1"/>
  <c r="AC1191" i="1"/>
  <c r="AD1191" i="1"/>
  <c r="AE1191" i="1"/>
  <c r="AF1191" i="1"/>
  <c r="AG1191" i="1"/>
  <c r="AH1191" i="1"/>
  <c r="AI1191" i="1"/>
  <c r="Y1192" i="1"/>
  <c r="Z1192" i="1"/>
  <c r="AA1192" i="1"/>
  <c r="AB1192" i="1"/>
  <c r="AC1192" i="1"/>
  <c r="AD1192" i="1"/>
  <c r="AE1192" i="1"/>
  <c r="AF1192" i="1"/>
  <c r="AG1192" i="1"/>
  <c r="AH1192" i="1"/>
  <c r="AI1192" i="1"/>
  <c r="Y1193" i="1"/>
  <c r="Z1193" i="1"/>
  <c r="AA1193" i="1"/>
  <c r="AB1193" i="1"/>
  <c r="AC1193" i="1"/>
  <c r="AD1193" i="1"/>
  <c r="AE1193" i="1"/>
  <c r="AF1193" i="1"/>
  <c r="AG1193" i="1"/>
  <c r="AH1193" i="1"/>
  <c r="AI1193" i="1"/>
  <c r="Y1194" i="1"/>
  <c r="Z1194" i="1"/>
  <c r="AA1194" i="1"/>
  <c r="AB1194" i="1"/>
  <c r="AC1194" i="1"/>
  <c r="AD1194" i="1"/>
  <c r="AE1194" i="1"/>
  <c r="AF1194" i="1"/>
  <c r="AG1194" i="1"/>
  <c r="AH1194" i="1"/>
  <c r="AI1194" i="1"/>
  <c r="Y1195" i="1"/>
  <c r="Z1195" i="1"/>
  <c r="AA1195" i="1"/>
  <c r="AB1195" i="1"/>
  <c r="AC1195" i="1"/>
  <c r="AD1195" i="1"/>
  <c r="AE1195" i="1"/>
  <c r="AF1195" i="1"/>
  <c r="AG1195" i="1"/>
  <c r="AH1195" i="1"/>
  <c r="AI1195" i="1"/>
  <c r="Y1196" i="1"/>
  <c r="Z1196" i="1"/>
  <c r="AA1196" i="1"/>
  <c r="AB1196" i="1"/>
  <c r="AC1196" i="1"/>
  <c r="AD1196" i="1"/>
  <c r="AE1196" i="1"/>
  <c r="AF1196" i="1"/>
  <c r="AG1196" i="1"/>
  <c r="AH1196" i="1"/>
  <c r="AI1196" i="1"/>
  <c r="Y1197" i="1"/>
  <c r="Z1197" i="1"/>
  <c r="AA1197" i="1"/>
  <c r="AB1197" i="1"/>
  <c r="AC1197" i="1"/>
  <c r="AD1197" i="1"/>
  <c r="AE1197" i="1"/>
  <c r="AF1197" i="1"/>
  <c r="AG1197" i="1"/>
  <c r="AH1197" i="1"/>
  <c r="AI1197" i="1"/>
  <c r="Y1198" i="1"/>
  <c r="Z1198" i="1"/>
  <c r="AA1198" i="1"/>
  <c r="AB1198" i="1"/>
  <c r="AC1198" i="1"/>
  <c r="AD1198" i="1"/>
  <c r="AE1198" i="1"/>
  <c r="AF1198" i="1"/>
  <c r="AG1198" i="1"/>
  <c r="AH1198" i="1"/>
  <c r="AI1198" i="1"/>
  <c r="Y1199" i="1"/>
  <c r="Z1199" i="1"/>
  <c r="AA1199" i="1"/>
  <c r="AB1199" i="1"/>
  <c r="AC1199" i="1"/>
  <c r="AD1199" i="1"/>
  <c r="AE1199" i="1"/>
  <c r="AF1199" i="1"/>
  <c r="AG1199" i="1"/>
  <c r="AH1199" i="1"/>
  <c r="AI1199" i="1"/>
  <c r="Y1200" i="1"/>
  <c r="Z1200" i="1"/>
  <c r="AA1200" i="1"/>
  <c r="AB1200" i="1"/>
  <c r="AC1200" i="1"/>
  <c r="AD1200" i="1"/>
  <c r="AE1200" i="1"/>
  <c r="AF1200" i="1"/>
  <c r="AG1200" i="1"/>
  <c r="AH1200" i="1"/>
  <c r="AI1200" i="1"/>
  <c r="Y1201" i="1"/>
  <c r="Z1201" i="1"/>
  <c r="AA1201" i="1"/>
  <c r="AB1201" i="1"/>
  <c r="AC1201" i="1"/>
  <c r="AD1201" i="1"/>
  <c r="AE1201" i="1"/>
  <c r="AF1201" i="1"/>
  <c r="AG1201" i="1"/>
  <c r="AH1201" i="1"/>
  <c r="AI1201" i="1"/>
  <c r="Y1202" i="1"/>
  <c r="Z1202" i="1"/>
  <c r="AA1202" i="1"/>
  <c r="AB1202" i="1"/>
  <c r="AC1202" i="1"/>
  <c r="AD1202" i="1"/>
  <c r="AE1202" i="1"/>
  <c r="AF1202" i="1"/>
  <c r="AG1202" i="1"/>
  <c r="AH1202" i="1"/>
  <c r="AI1202" i="1"/>
  <c r="Y1203" i="1"/>
  <c r="Z1203" i="1"/>
  <c r="AA1203" i="1"/>
  <c r="AB1203" i="1"/>
  <c r="AC1203" i="1"/>
  <c r="AD1203" i="1"/>
  <c r="AE1203" i="1"/>
  <c r="AF1203" i="1"/>
  <c r="AG1203" i="1"/>
  <c r="AH1203" i="1"/>
  <c r="AI1203" i="1"/>
  <c r="Y1204" i="1"/>
  <c r="Z1204" i="1"/>
  <c r="AA1204" i="1"/>
  <c r="AB1204" i="1"/>
  <c r="AC1204" i="1"/>
  <c r="AD1204" i="1"/>
  <c r="AE1204" i="1"/>
  <c r="AF1204" i="1"/>
  <c r="AG1204" i="1"/>
  <c r="AH1204" i="1"/>
  <c r="AI1204" i="1"/>
  <c r="Y1205" i="1"/>
  <c r="Z1205" i="1"/>
  <c r="AA1205" i="1"/>
  <c r="AB1205" i="1"/>
  <c r="AC1205" i="1"/>
  <c r="AD1205" i="1"/>
  <c r="AE1205" i="1"/>
  <c r="AF1205" i="1"/>
  <c r="AG1205" i="1"/>
  <c r="AH1205" i="1"/>
  <c r="AI1205" i="1"/>
  <c r="Y1206" i="1"/>
  <c r="Z1206" i="1"/>
  <c r="AA1206" i="1"/>
  <c r="AB1206" i="1"/>
  <c r="AC1206" i="1"/>
  <c r="AD1206" i="1"/>
  <c r="AE1206" i="1"/>
  <c r="AF1206" i="1"/>
  <c r="AG1206" i="1"/>
  <c r="AH1206" i="1"/>
  <c r="AI1206" i="1"/>
  <c r="Y1207" i="1"/>
  <c r="Z1207" i="1"/>
  <c r="AA1207" i="1"/>
  <c r="AB1207" i="1"/>
  <c r="AC1207" i="1"/>
  <c r="AD1207" i="1"/>
  <c r="AE1207" i="1"/>
  <c r="AF1207" i="1"/>
  <c r="AG1207" i="1"/>
  <c r="AH1207" i="1"/>
  <c r="AI1207" i="1"/>
  <c r="Y1208" i="1"/>
  <c r="Z1208" i="1"/>
  <c r="AA1208" i="1"/>
  <c r="AB1208" i="1"/>
  <c r="AC1208" i="1"/>
  <c r="AD1208" i="1"/>
  <c r="AE1208" i="1"/>
  <c r="AF1208" i="1"/>
  <c r="AG1208" i="1"/>
  <c r="AH1208" i="1"/>
  <c r="AI1208" i="1"/>
  <c r="Y1209" i="1"/>
  <c r="Z1209" i="1"/>
  <c r="AA1209" i="1"/>
  <c r="AB1209" i="1"/>
  <c r="AC1209" i="1"/>
  <c r="AD1209" i="1"/>
  <c r="AE1209" i="1"/>
  <c r="AF1209" i="1"/>
  <c r="AG1209" i="1"/>
  <c r="AH1209" i="1"/>
  <c r="AI1209" i="1"/>
  <c r="Y1210" i="1"/>
  <c r="Z1210" i="1"/>
  <c r="AA1210" i="1"/>
  <c r="AB1210" i="1"/>
  <c r="AC1210" i="1"/>
  <c r="AD1210" i="1"/>
  <c r="AE1210" i="1"/>
  <c r="AF1210" i="1"/>
  <c r="AG1210" i="1"/>
  <c r="AH1210" i="1"/>
  <c r="AI1210" i="1"/>
  <c r="Y1211" i="1"/>
  <c r="Z1211" i="1"/>
  <c r="AA1211" i="1"/>
  <c r="AB1211" i="1"/>
  <c r="AC1211" i="1"/>
  <c r="AD1211" i="1"/>
  <c r="AE1211" i="1"/>
  <c r="AF1211" i="1"/>
  <c r="AG1211" i="1"/>
  <c r="AH1211" i="1"/>
  <c r="AI1211" i="1"/>
  <c r="Y1212" i="1"/>
  <c r="Z1212" i="1"/>
  <c r="AA1212" i="1"/>
  <c r="AB1212" i="1"/>
  <c r="AC1212" i="1"/>
  <c r="AD1212" i="1"/>
  <c r="AE1212" i="1"/>
  <c r="AF1212" i="1"/>
  <c r="AG1212" i="1"/>
  <c r="AH1212" i="1"/>
  <c r="AI1212" i="1"/>
  <c r="Y1213" i="1"/>
  <c r="Z1213" i="1"/>
  <c r="AA1213" i="1"/>
  <c r="AB1213" i="1"/>
  <c r="AC1213" i="1"/>
  <c r="AD1213" i="1"/>
  <c r="AE1213" i="1"/>
  <c r="AF1213" i="1"/>
  <c r="AG1213" i="1"/>
  <c r="AH1213" i="1"/>
  <c r="AI1213" i="1"/>
  <c r="Y1214" i="1"/>
  <c r="Z1214" i="1"/>
  <c r="AA1214" i="1"/>
  <c r="AB1214" i="1"/>
  <c r="AC1214" i="1"/>
  <c r="AD1214" i="1"/>
  <c r="AE1214" i="1"/>
  <c r="AF1214" i="1"/>
  <c r="AG1214" i="1"/>
  <c r="AH1214" i="1"/>
  <c r="AI1214" i="1"/>
  <c r="Y1215" i="1"/>
  <c r="Z1215" i="1"/>
  <c r="AA1215" i="1"/>
  <c r="AB1215" i="1"/>
  <c r="AC1215" i="1"/>
  <c r="AD1215" i="1"/>
  <c r="AE1215" i="1"/>
  <c r="AF1215" i="1"/>
  <c r="AG1215" i="1"/>
  <c r="AH1215" i="1"/>
  <c r="AI1215" i="1"/>
  <c r="Y1216" i="1"/>
  <c r="Z1216" i="1"/>
  <c r="AA1216" i="1"/>
  <c r="AB1216" i="1"/>
  <c r="AC1216" i="1"/>
  <c r="AD1216" i="1"/>
  <c r="AE1216" i="1"/>
  <c r="AF1216" i="1"/>
  <c r="AG1216" i="1"/>
  <c r="AH1216" i="1"/>
  <c r="AI1216" i="1"/>
  <c r="Y1217" i="1"/>
  <c r="Z1217" i="1"/>
  <c r="AA1217" i="1"/>
  <c r="AB1217" i="1"/>
  <c r="AC1217" i="1"/>
  <c r="AD1217" i="1"/>
  <c r="AE1217" i="1"/>
  <c r="AF1217" i="1"/>
  <c r="AG1217" i="1"/>
  <c r="AH1217" i="1"/>
  <c r="AI1217" i="1"/>
  <c r="Y1218" i="1"/>
  <c r="Z1218" i="1"/>
  <c r="AA1218" i="1"/>
  <c r="AB1218" i="1"/>
  <c r="AC1218" i="1"/>
  <c r="AD1218" i="1"/>
  <c r="AE1218" i="1"/>
  <c r="AF1218" i="1"/>
  <c r="AG1218" i="1"/>
  <c r="AH1218" i="1"/>
  <c r="AI1218" i="1"/>
  <c r="Y1219" i="1"/>
  <c r="Z1219" i="1"/>
  <c r="AA1219" i="1"/>
  <c r="AB1219" i="1"/>
  <c r="AC1219" i="1"/>
  <c r="AD1219" i="1"/>
  <c r="AE1219" i="1"/>
  <c r="AF1219" i="1"/>
  <c r="AG1219" i="1"/>
  <c r="AH1219" i="1"/>
  <c r="AI1219" i="1"/>
  <c r="Y1220" i="1"/>
  <c r="Z1220" i="1"/>
  <c r="AA1220" i="1"/>
  <c r="AB1220" i="1"/>
  <c r="AC1220" i="1"/>
  <c r="AD1220" i="1"/>
  <c r="AE1220" i="1"/>
  <c r="AF1220" i="1"/>
  <c r="AG1220" i="1"/>
  <c r="AH1220" i="1"/>
  <c r="AI1220" i="1"/>
  <c r="Y1221" i="1"/>
  <c r="Z1221" i="1"/>
  <c r="AA1221" i="1"/>
  <c r="AB1221" i="1"/>
  <c r="AC1221" i="1"/>
  <c r="AD1221" i="1"/>
  <c r="AE1221" i="1"/>
  <c r="AF1221" i="1"/>
  <c r="AG1221" i="1"/>
  <c r="AH1221" i="1"/>
  <c r="AI1221" i="1"/>
  <c r="Y1222" i="1"/>
  <c r="Z1222" i="1"/>
  <c r="AA1222" i="1"/>
  <c r="AB1222" i="1"/>
  <c r="AC1222" i="1"/>
  <c r="AD1222" i="1"/>
  <c r="AE1222" i="1"/>
  <c r="AF1222" i="1"/>
  <c r="AG1222" i="1"/>
  <c r="AH1222" i="1"/>
  <c r="AI1222" i="1"/>
  <c r="Y1223" i="1"/>
  <c r="Z1223" i="1"/>
  <c r="AA1223" i="1"/>
  <c r="AB1223" i="1"/>
  <c r="AC1223" i="1"/>
  <c r="AD1223" i="1"/>
  <c r="AE1223" i="1"/>
  <c r="AF1223" i="1"/>
  <c r="AG1223" i="1"/>
  <c r="AH1223" i="1"/>
  <c r="AI1223" i="1"/>
  <c r="Y1224" i="1"/>
  <c r="Z1224" i="1"/>
  <c r="AA1224" i="1"/>
  <c r="AB1224" i="1"/>
  <c r="AC1224" i="1"/>
  <c r="AD1224" i="1"/>
  <c r="AE1224" i="1"/>
  <c r="AF1224" i="1"/>
  <c r="AG1224" i="1"/>
  <c r="AH1224" i="1"/>
  <c r="AI1224" i="1"/>
  <c r="Y1225" i="1"/>
  <c r="Z1225" i="1"/>
  <c r="AA1225" i="1"/>
  <c r="AB1225" i="1"/>
  <c r="AC1225" i="1"/>
  <c r="AD1225" i="1"/>
  <c r="AE1225" i="1"/>
  <c r="AF1225" i="1"/>
  <c r="AG1225" i="1"/>
  <c r="AH1225" i="1"/>
  <c r="AI1225" i="1"/>
  <c r="Y1226" i="1"/>
  <c r="Z1226" i="1"/>
  <c r="AA1226" i="1"/>
  <c r="AB1226" i="1"/>
  <c r="AC1226" i="1"/>
  <c r="AD1226" i="1"/>
  <c r="AE1226" i="1"/>
  <c r="AF1226" i="1"/>
  <c r="AG1226" i="1"/>
  <c r="AH1226" i="1"/>
  <c r="AI1226" i="1"/>
  <c r="Y1227" i="1"/>
  <c r="Z1227" i="1"/>
  <c r="AA1227" i="1"/>
  <c r="AB1227" i="1"/>
  <c r="AC1227" i="1"/>
  <c r="AD1227" i="1"/>
  <c r="AE1227" i="1"/>
  <c r="AF1227" i="1"/>
  <c r="AG1227" i="1"/>
  <c r="AH1227" i="1"/>
  <c r="AI1227" i="1"/>
  <c r="Y1228" i="1"/>
  <c r="Z1228" i="1"/>
  <c r="AA1228" i="1"/>
  <c r="AB1228" i="1"/>
  <c r="AC1228" i="1"/>
  <c r="AD1228" i="1"/>
  <c r="AE1228" i="1"/>
  <c r="AF1228" i="1"/>
  <c r="AG1228" i="1"/>
  <c r="AH1228" i="1"/>
  <c r="AI1228" i="1"/>
  <c r="Y1229" i="1"/>
  <c r="Z1229" i="1"/>
  <c r="AA1229" i="1"/>
  <c r="AB1229" i="1"/>
  <c r="AC1229" i="1"/>
  <c r="AD1229" i="1"/>
  <c r="AE1229" i="1"/>
  <c r="AF1229" i="1"/>
  <c r="AG1229" i="1"/>
  <c r="AH1229" i="1"/>
  <c r="AI1229" i="1"/>
  <c r="Y1230" i="1"/>
  <c r="Z1230" i="1"/>
  <c r="AA1230" i="1"/>
  <c r="AB1230" i="1"/>
  <c r="AC1230" i="1"/>
  <c r="AD1230" i="1"/>
  <c r="AE1230" i="1"/>
  <c r="AF1230" i="1"/>
  <c r="AG1230" i="1"/>
  <c r="AH1230" i="1"/>
  <c r="AI1230" i="1"/>
  <c r="Y1231" i="1"/>
  <c r="Z1231" i="1"/>
  <c r="AA1231" i="1"/>
  <c r="AB1231" i="1"/>
  <c r="AC1231" i="1"/>
  <c r="AD1231" i="1"/>
  <c r="AE1231" i="1"/>
  <c r="AF1231" i="1"/>
  <c r="AG1231" i="1"/>
  <c r="AH1231" i="1"/>
  <c r="AI1231" i="1"/>
  <c r="Y1232" i="1"/>
  <c r="Z1232" i="1"/>
  <c r="AA1232" i="1"/>
  <c r="AB1232" i="1"/>
  <c r="AC1232" i="1"/>
  <c r="AD1232" i="1"/>
  <c r="AE1232" i="1"/>
  <c r="AF1232" i="1"/>
  <c r="AG1232" i="1"/>
  <c r="AH1232" i="1"/>
  <c r="AI1232" i="1"/>
  <c r="Y1233" i="1"/>
  <c r="Z1233" i="1"/>
  <c r="AA1233" i="1"/>
  <c r="AB1233" i="1"/>
  <c r="AC1233" i="1"/>
  <c r="AD1233" i="1"/>
  <c r="AE1233" i="1"/>
  <c r="AF1233" i="1"/>
  <c r="AG1233" i="1"/>
  <c r="AH1233" i="1"/>
  <c r="AI1233" i="1"/>
  <c r="Y1234" i="1"/>
  <c r="Z1234" i="1"/>
  <c r="AA1234" i="1"/>
  <c r="AB1234" i="1"/>
  <c r="AC1234" i="1"/>
  <c r="AD1234" i="1"/>
  <c r="AE1234" i="1"/>
  <c r="AF1234" i="1"/>
  <c r="AG1234" i="1"/>
  <c r="AH1234" i="1"/>
  <c r="AI1234" i="1"/>
  <c r="Y1235" i="1"/>
  <c r="Z1235" i="1"/>
  <c r="AA1235" i="1"/>
  <c r="AB1235" i="1"/>
  <c r="AC1235" i="1"/>
  <c r="AD1235" i="1"/>
  <c r="AE1235" i="1"/>
  <c r="AF1235" i="1"/>
  <c r="AG1235" i="1"/>
  <c r="AH1235" i="1"/>
  <c r="AI1235" i="1"/>
  <c r="Y1236" i="1"/>
  <c r="Z1236" i="1"/>
  <c r="AA1236" i="1"/>
  <c r="AB1236" i="1"/>
  <c r="AC1236" i="1"/>
  <c r="AD1236" i="1"/>
  <c r="AE1236" i="1"/>
  <c r="AF1236" i="1"/>
  <c r="AG1236" i="1"/>
  <c r="AH1236" i="1"/>
  <c r="AI1236" i="1"/>
  <c r="Y1237" i="1"/>
  <c r="Z1237" i="1"/>
  <c r="AA1237" i="1"/>
  <c r="AB1237" i="1"/>
  <c r="AC1237" i="1"/>
  <c r="AD1237" i="1"/>
  <c r="AE1237" i="1"/>
  <c r="AF1237" i="1"/>
  <c r="AG1237" i="1"/>
  <c r="AH1237" i="1"/>
  <c r="AI1237" i="1"/>
  <c r="Y1238" i="1"/>
  <c r="Z1238" i="1"/>
  <c r="AA1238" i="1"/>
  <c r="AB1238" i="1"/>
  <c r="AC1238" i="1"/>
  <c r="AD1238" i="1"/>
  <c r="AE1238" i="1"/>
  <c r="AF1238" i="1"/>
  <c r="AG1238" i="1"/>
  <c r="AH1238" i="1"/>
  <c r="AI1238" i="1"/>
  <c r="Y1239" i="1"/>
  <c r="Z1239" i="1"/>
  <c r="AA1239" i="1"/>
  <c r="AB1239" i="1"/>
  <c r="AC1239" i="1"/>
  <c r="AD1239" i="1"/>
  <c r="AE1239" i="1"/>
  <c r="AF1239" i="1"/>
  <c r="AG1239" i="1"/>
  <c r="AH1239" i="1"/>
  <c r="AI1239" i="1"/>
  <c r="Y1240" i="1"/>
  <c r="Z1240" i="1"/>
  <c r="AA1240" i="1"/>
  <c r="AB1240" i="1"/>
  <c r="AC1240" i="1"/>
  <c r="AD1240" i="1"/>
  <c r="AE1240" i="1"/>
  <c r="AF1240" i="1"/>
  <c r="AG1240" i="1"/>
  <c r="AH1240" i="1"/>
  <c r="AI1240" i="1"/>
  <c r="Y1241" i="1"/>
  <c r="Z1241" i="1"/>
  <c r="AA1241" i="1"/>
  <c r="AB1241" i="1"/>
  <c r="AC1241" i="1"/>
  <c r="AD1241" i="1"/>
  <c r="AE1241" i="1"/>
  <c r="AF1241" i="1"/>
  <c r="AG1241" i="1"/>
  <c r="AH1241" i="1"/>
  <c r="AI1241" i="1"/>
  <c r="Y1242" i="1"/>
  <c r="Z1242" i="1"/>
  <c r="AA1242" i="1"/>
  <c r="AB1242" i="1"/>
  <c r="AC1242" i="1"/>
  <c r="AD1242" i="1"/>
  <c r="AE1242" i="1"/>
  <c r="AF1242" i="1"/>
  <c r="AG1242" i="1"/>
  <c r="AH1242" i="1"/>
  <c r="AI1242" i="1"/>
  <c r="Y1243" i="1"/>
  <c r="Z1243" i="1"/>
  <c r="AA1243" i="1"/>
  <c r="AB1243" i="1"/>
  <c r="AC1243" i="1"/>
  <c r="AD1243" i="1"/>
  <c r="AE1243" i="1"/>
  <c r="AF1243" i="1"/>
  <c r="AG1243" i="1"/>
  <c r="AH1243" i="1"/>
  <c r="AI1243" i="1"/>
  <c r="Y1244" i="1"/>
  <c r="Z1244" i="1"/>
  <c r="AA1244" i="1"/>
  <c r="AB1244" i="1"/>
  <c r="AC1244" i="1"/>
  <c r="AD1244" i="1"/>
  <c r="AE1244" i="1"/>
  <c r="AF1244" i="1"/>
  <c r="AG1244" i="1"/>
  <c r="AH1244" i="1"/>
  <c r="AI1244" i="1"/>
  <c r="Y1245" i="1"/>
  <c r="Z1245" i="1"/>
  <c r="AA1245" i="1"/>
  <c r="AB1245" i="1"/>
  <c r="AC1245" i="1"/>
  <c r="AD1245" i="1"/>
  <c r="AE1245" i="1"/>
  <c r="AF1245" i="1"/>
  <c r="AG1245" i="1"/>
  <c r="AH1245" i="1"/>
  <c r="AI1245" i="1"/>
  <c r="Y1246" i="1"/>
  <c r="Z1246" i="1"/>
  <c r="AA1246" i="1"/>
  <c r="AB1246" i="1"/>
  <c r="AC1246" i="1"/>
  <c r="AD1246" i="1"/>
  <c r="AE1246" i="1"/>
  <c r="AF1246" i="1"/>
  <c r="AG1246" i="1"/>
  <c r="AH1246" i="1"/>
  <c r="AI1246" i="1"/>
  <c r="Y1247" i="1"/>
  <c r="Z1247" i="1"/>
  <c r="AA1247" i="1"/>
  <c r="AB1247" i="1"/>
  <c r="AC1247" i="1"/>
  <c r="AD1247" i="1"/>
  <c r="AE1247" i="1"/>
  <c r="AF1247" i="1"/>
  <c r="AG1247" i="1"/>
  <c r="AH1247" i="1"/>
  <c r="AI1247" i="1"/>
  <c r="Y1248" i="1"/>
  <c r="Z1248" i="1"/>
  <c r="AA1248" i="1"/>
  <c r="AB1248" i="1"/>
  <c r="AC1248" i="1"/>
  <c r="AD1248" i="1"/>
  <c r="AE1248" i="1"/>
  <c r="AF1248" i="1"/>
  <c r="AG1248" i="1"/>
  <c r="AH1248" i="1"/>
  <c r="AI1248" i="1"/>
  <c r="Y1249" i="1"/>
  <c r="Z1249" i="1"/>
  <c r="AA1249" i="1"/>
  <c r="AB1249" i="1"/>
  <c r="AC1249" i="1"/>
  <c r="AD1249" i="1"/>
  <c r="AE1249" i="1"/>
  <c r="AF1249" i="1"/>
  <c r="AG1249" i="1"/>
  <c r="AH1249" i="1"/>
  <c r="AI1249" i="1"/>
  <c r="Y1250" i="1"/>
  <c r="Z1250" i="1"/>
  <c r="AA1250" i="1"/>
  <c r="AB1250" i="1"/>
  <c r="AC1250" i="1"/>
  <c r="AD1250" i="1"/>
  <c r="AE1250" i="1"/>
  <c r="AF1250" i="1"/>
  <c r="AG1250" i="1"/>
  <c r="AH1250" i="1"/>
  <c r="AI1250" i="1"/>
  <c r="Y1251" i="1"/>
  <c r="Z1251" i="1"/>
  <c r="AA1251" i="1"/>
  <c r="AB1251" i="1"/>
  <c r="AC1251" i="1"/>
  <c r="AD1251" i="1"/>
  <c r="AE1251" i="1"/>
  <c r="AF1251" i="1"/>
  <c r="AG1251" i="1"/>
  <c r="AH1251" i="1"/>
  <c r="AI1251" i="1"/>
  <c r="Y1252" i="1"/>
  <c r="Z1252" i="1"/>
  <c r="AA1252" i="1"/>
  <c r="AB1252" i="1"/>
  <c r="AC1252" i="1"/>
  <c r="AD1252" i="1"/>
  <c r="AE1252" i="1"/>
  <c r="AF1252" i="1"/>
  <c r="AG1252" i="1"/>
  <c r="AH1252" i="1"/>
  <c r="AI1252" i="1"/>
  <c r="Y1253" i="1"/>
  <c r="Z1253" i="1"/>
  <c r="AA1253" i="1"/>
  <c r="AB1253" i="1"/>
  <c r="AC1253" i="1"/>
  <c r="AD1253" i="1"/>
  <c r="AE1253" i="1"/>
  <c r="AF1253" i="1"/>
  <c r="AG1253" i="1"/>
  <c r="AH1253" i="1"/>
  <c r="AI1253" i="1"/>
  <c r="Y1254" i="1"/>
  <c r="Z1254" i="1"/>
  <c r="AA1254" i="1"/>
  <c r="AB1254" i="1"/>
  <c r="AC1254" i="1"/>
  <c r="AD1254" i="1"/>
  <c r="AE1254" i="1"/>
  <c r="AF1254" i="1"/>
  <c r="AG1254" i="1"/>
  <c r="AH1254" i="1"/>
  <c r="AI1254" i="1"/>
  <c r="Y1255" i="1"/>
  <c r="Z1255" i="1"/>
  <c r="AA1255" i="1"/>
  <c r="AB1255" i="1"/>
  <c r="AC1255" i="1"/>
  <c r="AD1255" i="1"/>
  <c r="AE1255" i="1"/>
  <c r="AF1255" i="1"/>
  <c r="AG1255" i="1"/>
  <c r="AH1255" i="1"/>
  <c r="AI1255" i="1"/>
  <c r="Y1256" i="1"/>
  <c r="Z1256" i="1"/>
  <c r="AA1256" i="1"/>
  <c r="AB1256" i="1"/>
  <c r="AC1256" i="1"/>
  <c r="AD1256" i="1"/>
  <c r="AE1256" i="1"/>
  <c r="AF1256" i="1"/>
  <c r="AG1256" i="1"/>
  <c r="AH1256" i="1"/>
  <c r="AI1256" i="1"/>
  <c r="Y1257" i="1"/>
  <c r="Z1257" i="1"/>
  <c r="AA1257" i="1"/>
  <c r="AB1257" i="1"/>
  <c r="AC1257" i="1"/>
  <c r="AD1257" i="1"/>
  <c r="AE1257" i="1"/>
  <c r="AF1257" i="1"/>
  <c r="AG1257" i="1"/>
  <c r="AH1257" i="1"/>
  <c r="AI1257" i="1"/>
  <c r="Y1258" i="1"/>
  <c r="Z1258" i="1"/>
  <c r="AA1258" i="1"/>
  <c r="AB1258" i="1"/>
  <c r="AC1258" i="1"/>
  <c r="AD1258" i="1"/>
  <c r="AE1258" i="1"/>
  <c r="AF1258" i="1"/>
  <c r="AG1258" i="1"/>
  <c r="AH1258" i="1"/>
  <c r="AI1258" i="1"/>
  <c r="Y1259" i="1"/>
  <c r="Z1259" i="1"/>
  <c r="AA1259" i="1"/>
  <c r="AB1259" i="1"/>
  <c r="AC1259" i="1"/>
  <c r="AD1259" i="1"/>
  <c r="AE1259" i="1"/>
  <c r="AF1259" i="1"/>
  <c r="AG1259" i="1"/>
  <c r="AH1259" i="1"/>
  <c r="AI1259" i="1"/>
  <c r="Y1260" i="1"/>
  <c r="Z1260" i="1"/>
  <c r="AA1260" i="1"/>
  <c r="AB1260" i="1"/>
  <c r="AC1260" i="1"/>
  <c r="AD1260" i="1"/>
  <c r="AE1260" i="1"/>
  <c r="AF1260" i="1"/>
  <c r="AG1260" i="1"/>
  <c r="AH1260" i="1"/>
  <c r="AI1260" i="1"/>
  <c r="Y1261" i="1"/>
  <c r="Z1261" i="1"/>
  <c r="AA1261" i="1"/>
  <c r="AB1261" i="1"/>
  <c r="AC1261" i="1"/>
  <c r="AD1261" i="1"/>
  <c r="AE1261" i="1"/>
  <c r="AF1261" i="1"/>
  <c r="AG1261" i="1"/>
  <c r="AH1261" i="1"/>
  <c r="AI1261" i="1"/>
  <c r="Y1262" i="1"/>
  <c r="Z1262" i="1"/>
  <c r="AA1262" i="1"/>
  <c r="AB1262" i="1"/>
  <c r="AC1262" i="1"/>
  <c r="AD1262" i="1"/>
  <c r="AE1262" i="1"/>
  <c r="AF1262" i="1"/>
  <c r="AG1262" i="1"/>
  <c r="AH1262" i="1"/>
  <c r="AI1262" i="1"/>
  <c r="Y1263" i="1"/>
  <c r="Z1263" i="1"/>
  <c r="AA1263" i="1"/>
  <c r="AB1263" i="1"/>
  <c r="AC1263" i="1"/>
  <c r="AD1263" i="1"/>
  <c r="AE1263" i="1"/>
  <c r="AF1263" i="1"/>
  <c r="AG1263" i="1"/>
  <c r="AH1263" i="1"/>
  <c r="AI1263" i="1"/>
  <c r="Y1264" i="1"/>
  <c r="Z1264" i="1"/>
  <c r="AA1264" i="1"/>
  <c r="AB1264" i="1"/>
  <c r="AC1264" i="1"/>
  <c r="AD1264" i="1"/>
  <c r="AE1264" i="1"/>
  <c r="AF1264" i="1"/>
  <c r="AG1264" i="1"/>
  <c r="AH1264" i="1"/>
  <c r="AI1264" i="1"/>
  <c r="Y1265" i="1"/>
  <c r="Z1265" i="1"/>
  <c r="AA1265" i="1"/>
  <c r="AB1265" i="1"/>
  <c r="AC1265" i="1"/>
  <c r="AD1265" i="1"/>
  <c r="AE1265" i="1"/>
  <c r="AF1265" i="1"/>
  <c r="AG1265" i="1"/>
  <c r="AH1265" i="1"/>
  <c r="AI1265" i="1"/>
  <c r="Y1266" i="1"/>
  <c r="Z1266" i="1"/>
  <c r="AA1266" i="1"/>
  <c r="AB1266" i="1"/>
  <c r="AC1266" i="1"/>
  <c r="AD1266" i="1"/>
  <c r="AE1266" i="1"/>
  <c r="AF1266" i="1"/>
  <c r="AG1266" i="1"/>
  <c r="AH1266" i="1"/>
  <c r="AI1266" i="1"/>
  <c r="Y1267" i="1"/>
  <c r="Z1267" i="1"/>
  <c r="AA1267" i="1"/>
  <c r="AB1267" i="1"/>
  <c r="AC1267" i="1"/>
  <c r="AD1267" i="1"/>
  <c r="AE1267" i="1"/>
  <c r="AF1267" i="1"/>
  <c r="AG1267" i="1"/>
  <c r="AH1267" i="1"/>
  <c r="AI1267" i="1"/>
  <c r="Y1268" i="1"/>
  <c r="Z1268" i="1"/>
  <c r="AA1268" i="1"/>
  <c r="AB1268" i="1"/>
  <c r="AC1268" i="1"/>
  <c r="AD1268" i="1"/>
  <c r="AE1268" i="1"/>
  <c r="AF1268" i="1"/>
  <c r="AG1268" i="1"/>
  <c r="AH1268" i="1"/>
  <c r="AI1268" i="1"/>
  <c r="Y1269" i="1"/>
  <c r="Z1269" i="1"/>
  <c r="AA1269" i="1"/>
  <c r="AB1269" i="1"/>
  <c r="AC1269" i="1"/>
  <c r="AD1269" i="1"/>
  <c r="AE1269" i="1"/>
  <c r="AF1269" i="1"/>
  <c r="AG1269" i="1"/>
  <c r="AH1269" i="1"/>
  <c r="AI1269" i="1"/>
  <c r="Y1270" i="1"/>
  <c r="Z1270" i="1"/>
  <c r="AA1270" i="1"/>
  <c r="AB1270" i="1"/>
  <c r="AC1270" i="1"/>
  <c r="AD1270" i="1"/>
  <c r="AE1270" i="1"/>
  <c r="AF1270" i="1"/>
  <c r="AG1270" i="1"/>
  <c r="AH1270" i="1"/>
  <c r="AI1270" i="1"/>
  <c r="Y1271" i="1"/>
  <c r="Z1271" i="1"/>
  <c r="AA1271" i="1"/>
  <c r="AB1271" i="1"/>
  <c r="AC1271" i="1"/>
  <c r="AD1271" i="1"/>
  <c r="AE1271" i="1"/>
  <c r="AF1271" i="1"/>
  <c r="AG1271" i="1"/>
  <c r="AH1271" i="1"/>
  <c r="AI1271" i="1"/>
  <c r="Y1272" i="1"/>
  <c r="Z1272" i="1"/>
  <c r="AA1272" i="1"/>
  <c r="AB1272" i="1"/>
  <c r="AC1272" i="1"/>
  <c r="AD1272" i="1"/>
  <c r="AE1272" i="1"/>
  <c r="AF1272" i="1"/>
  <c r="AG1272" i="1"/>
  <c r="AH1272" i="1"/>
  <c r="AI1272" i="1"/>
  <c r="Y1273" i="1"/>
  <c r="Z1273" i="1"/>
  <c r="AA1273" i="1"/>
  <c r="AB1273" i="1"/>
  <c r="AC1273" i="1"/>
  <c r="AD1273" i="1"/>
  <c r="AE1273" i="1"/>
  <c r="AF1273" i="1"/>
  <c r="AG1273" i="1"/>
  <c r="AH1273" i="1"/>
  <c r="AI1273" i="1"/>
  <c r="Y1274" i="1"/>
  <c r="Z1274" i="1"/>
  <c r="AA1274" i="1"/>
  <c r="AB1274" i="1"/>
  <c r="AC1274" i="1"/>
  <c r="AD1274" i="1"/>
  <c r="AE1274" i="1"/>
  <c r="AF1274" i="1"/>
  <c r="AG1274" i="1"/>
  <c r="AH1274" i="1"/>
  <c r="AI1274" i="1"/>
  <c r="Y1275" i="1"/>
  <c r="Z1275" i="1"/>
  <c r="AA1275" i="1"/>
  <c r="AB1275" i="1"/>
  <c r="AC1275" i="1"/>
  <c r="AD1275" i="1"/>
  <c r="AE1275" i="1"/>
  <c r="AF1275" i="1"/>
  <c r="AG1275" i="1"/>
  <c r="AH1275" i="1"/>
  <c r="AI1275" i="1"/>
  <c r="Y1276" i="1"/>
  <c r="Z1276" i="1"/>
  <c r="AA1276" i="1"/>
  <c r="AB1276" i="1"/>
  <c r="AC1276" i="1"/>
  <c r="AD1276" i="1"/>
  <c r="AE1276" i="1"/>
  <c r="AF1276" i="1"/>
  <c r="AG1276" i="1"/>
  <c r="AH1276" i="1"/>
  <c r="AI1276" i="1"/>
  <c r="Y1277" i="1"/>
  <c r="Z1277" i="1"/>
  <c r="AA1277" i="1"/>
  <c r="AB1277" i="1"/>
  <c r="AC1277" i="1"/>
  <c r="AD1277" i="1"/>
  <c r="AE1277" i="1"/>
  <c r="AF1277" i="1"/>
  <c r="AG1277" i="1"/>
  <c r="AH1277" i="1"/>
  <c r="AI1277" i="1"/>
  <c r="Y1278" i="1"/>
  <c r="Z1278" i="1"/>
  <c r="AA1278" i="1"/>
  <c r="AB1278" i="1"/>
  <c r="AC1278" i="1"/>
  <c r="AD1278" i="1"/>
  <c r="AE1278" i="1"/>
  <c r="AF1278" i="1"/>
  <c r="AG1278" i="1"/>
  <c r="AH1278" i="1"/>
  <c r="AI1278" i="1"/>
  <c r="Y1279" i="1"/>
  <c r="Z1279" i="1"/>
  <c r="AA1279" i="1"/>
  <c r="AB1279" i="1"/>
  <c r="AC1279" i="1"/>
  <c r="AD1279" i="1"/>
  <c r="AE1279" i="1"/>
  <c r="AF1279" i="1"/>
  <c r="AG1279" i="1"/>
  <c r="AH1279" i="1"/>
  <c r="AI1279" i="1"/>
  <c r="Y1280" i="1"/>
  <c r="Z1280" i="1"/>
  <c r="AA1280" i="1"/>
  <c r="AB1280" i="1"/>
  <c r="AC1280" i="1"/>
  <c r="AD1280" i="1"/>
  <c r="AE1280" i="1"/>
  <c r="AF1280" i="1"/>
  <c r="AG1280" i="1"/>
  <c r="AH1280" i="1"/>
  <c r="AI1280" i="1"/>
  <c r="Y1281" i="1"/>
  <c r="Z1281" i="1"/>
  <c r="AA1281" i="1"/>
  <c r="AB1281" i="1"/>
  <c r="AC1281" i="1"/>
  <c r="AD1281" i="1"/>
  <c r="AE1281" i="1"/>
  <c r="AF1281" i="1"/>
  <c r="AG1281" i="1"/>
  <c r="AH1281" i="1"/>
  <c r="AI1281" i="1"/>
  <c r="Y1282" i="1"/>
  <c r="Z1282" i="1"/>
  <c r="AA1282" i="1"/>
  <c r="AB1282" i="1"/>
  <c r="AC1282" i="1"/>
  <c r="AD1282" i="1"/>
  <c r="AE1282" i="1"/>
  <c r="AF1282" i="1"/>
  <c r="AG1282" i="1"/>
  <c r="AH1282" i="1"/>
  <c r="AI1282" i="1"/>
  <c r="Y1283" i="1"/>
  <c r="Z1283" i="1"/>
  <c r="AA1283" i="1"/>
  <c r="AB1283" i="1"/>
  <c r="AC1283" i="1"/>
  <c r="AD1283" i="1"/>
  <c r="AE1283" i="1"/>
  <c r="AF1283" i="1"/>
  <c r="AG1283" i="1"/>
  <c r="AH1283" i="1"/>
  <c r="AI1283" i="1"/>
  <c r="Y1284" i="1"/>
  <c r="Z1284" i="1"/>
  <c r="AA1284" i="1"/>
  <c r="AB1284" i="1"/>
  <c r="AC1284" i="1"/>
  <c r="AD1284" i="1"/>
  <c r="AE1284" i="1"/>
  <c r="AF1284" i="1"/>
  <c r="AG1284" i="1"/>
  <c r="AH1284" i="1"/>
  <c r="AI1284" i="1"/>
  <c r="Y1285" i="1"/>
  <c r="Z1285" i="1"/>
  <c r="AA1285" i="1"/>
  <c r="AB1285" i="1"/>
  <c r="AC1285" i="1"/>
  <c r="AD1285" i="1"/>
  <c r="AE1285" i="1"/>
  <c r="AF1285" i="1"/>
  <c r="AG1285" i="1"/>
  <c r="AH1285" i="1"/>
  <c r="AI1285" i="1"/>
  <c r="Y1286" i="1"/>
  <c r="Z1286" i="1"/>
  <c r="AA1286" i="1"/>
  <c r="AB1286" i="1"/>
  <c r="AC1286" i="1"/>
  <c r="AD1286" i="1"/>
  <c r="AE1286" i="1"/>
  <c r="AF1286" i="1"/>
  <c r="AG1286" i="1"/>
  <c r="AH1286" i="1"/>
  <c r="AI1286" i="1"/>
  <c r="Y1287" i="1"/>
  <c r="Z1287" i="1"/>
  <c r="AA1287" i="1"/>
  <c r="AB1287" i="1"/>
  <c r="AC1287" i="1"/>
  <c r="AD1287" i="1"/>
  <c r="AE1287" i="1"/>
  <c r="AF1287" i="1"/>
  <c r="AG1287" i="1"/>
  <c r="AH1287" i="1"/>
  <c r="AI1287" i="1"/>
  <c r="Y1288" i="1"/>
  <c r="Z1288" i="1"/>
  <c r="AA1288" i="1"/>
  <c r="AB1288" i="1"/>
  <c r="AC1288" i="1"/>
  <c r="AD1288" i="1"/>
  <c r="AE1288" i="1"/>
  <c r="AF1288" i="1"/>
  <c r="AG1288" i="1"/>
  <c r="AH1288" i="1"/>
  <c r="AI1288" i="1"/>
  <c r="Y1289" i="1"/>
  <c r="Z1289" i="1"/>
  <c r="AA1289" i="1"/>
  <c r="AB1289" i="1"/>
  <c r="AC1289" i="1"/>
  <c r="AD1289" i="1"/>
  <c r="AE1289" i="1"/>
  <c r="AF1289" i="1"/>
  <c r="AG1289" i="1"/>
  <c r="AH1289" i="1"/>
  <c r="AI1289" i="1"/>
  <c r="Y1290" i="1"/>
  <c r="Z1290" i="1"/>
  <c r="AA1290" i="1"/>
  <c r="AB1290" i="1"/>
  <c r="AC1290" i="1"/>
  <c r="AD1290" i="1"/>
  <c r="AE1290" i="1"/>
  <c r="AF1290" i="1"/>
  <c r="AG1290" i="1"/>
  <c r="AH1290" i="1"/>
  <c r="AI1290" i="1"/>
  <c r="Y1291" i="1"/>
  <c r="Z1291" i="1"/>
  <c r="AA1291" i="1"/>
  <c r="AB1291" i="1"/>
  <c r="AC1291" i="1"/>
  <c r="AD1291" i="1"/>
  <c r="AE1291" i="1"/>
  <c r="AF1291" i="1"/>
  <c r="AG1291" i="1"/>
  <c r="AH1291" i="1"/>
  <c r="AI1291" i="1"/>
  <c r="Y1292" i="1"/>
  <c r="Z1292" i="1"/>
  <c r="AA1292" i="1"/>
  <c r="AB1292" i="1"/>
  <c r="AC1292" i="1"/>
  <c r="AD1292" i="1"/>
  <c r="AE1292" i="1"/>
  <c r="AF1292" i="1"/>
  <c r="AG1292" i="1"/>
  <c r="AH1292" i="1"/>
  <c r="AI1292" i="1"/>
  <c r="Y1293" i="1"/>
  <c r="Z1293" i="1"/>
  <c r="AA1293" i="1"/>
  <c r="AB1293" i="1"/>
  <c r="AC1293" i="1"/>
  <c r="AD1293" i="1"/>
  <c r="AE1293" i="1"/>
  <c r="AF1293" i="1"/>
  <c r="AG1293" i="1"/>
  <c r="AH1293" i="1"/>
  <c r="AI1293" i="1"/>
  <c r="Y1294" i="1"/>
  <c r="Z1294" i="1"/>
  <c r="AA1294" i="1"/>
  <c r="AB1294" i="1"/>
  <c r="AC1294" i="1"/>
  <c r="AD1294" i="1"/>
  <c r="AE1294" i="1"/>
  <c r="AF1294" i="1"/>
  <c r="AG1294" i="1"/>
  <c r="AH1294" i="1"/>
  <c r="AI1294" i="1"/>
  <c r="Y1295" i="1"/>
  <c r="Z1295" i="1"/>
  <c r="AA1295" i="1"/>
  <c r="AB1295" i="1"/>
  <c r="AC1295" i="1"/>
  <c r="AD1295" i="1"/>
  <c r="AE1295" i="1"/>
  <c r="AF1295" i="1"/>
  <c r="AG1295" i="1"/>
  <c r="AH1295" i="1"/>
  <c r="AI1295" i="1"/>
  <c r="Y1296" i="1"/>
  <c r="Z1296" i="1"/>
  <c r="AA1296" i="1"/>
  <c r="AB1296" i="1"/>
  <c r="AC1296" i="1"/>
  <c r="AD1296" i="1"/>
  <c r="AE1296" i="1"/>
  <c r="AF1296" i="1"/>
  <c r="AG1296" i="1"/>
  <c r="AH1296" i="1"/>
  <c r="AI1296" i="1"/>
  <c r="Y1297" i="1"/>
  <c r="Z1297" i="1"/>
  <c r="AA1297" i="1"/>
  <c r="AB1297" i="1"/>
  <c r="AC1297" i="1"/>
  <c r="AD1297" i="1"/>
  <c r="AE1297" i="1"/>
  <c r="AF1297" i="1"/>
  <c r="AG1297" i="1"/>
  <c r="AH1297" i="1"/>
  <c r="AI1297" i="1"/>
  <c r="Y1298" i="1"/>
  <c r="Z1298" i="1"/>
  <c r="AA1298" i="1"/>
  <c r="AB1298" i="1"/>
  <c r="AC1298" i="1"/>
  <c r="AD1298" i="1"/>
  <c r="AE1298" i="1"/>
  <c r="AF1298" i="1"/>
  <c r="AG1298" i="1"/>
  <c r="AH1298" i="1"/>
  <c r="AI1298" i="1"/>
  <c r="Y1299" i="1"/>
  <c r="Z1299" i="1"/>
  <c r="AA1299" i="1"/>
  <c r="AB1299" i="1"/>
  <c r="AC1299" i="1"/>
  <c r="AD1299" i="1"/>
  <c r="AE1299" i="1"/>
  <c r="AF1299" i="1"/>
  <c r="AG1299" i="1"/>
  <c r="AH1299" i="1"/>
  <c r="AI1299" i="1"/>
  <c r="Y1300" i="1"/>
  <c r="Z1300" i="1"/>
  <c r="AA1300" i="1"/>
  <c r="AB1300" i="1"/>
  <c r="AC1300" i="1"/>
  <c r="AD1300" i="1"/>
  <c r="AE1300" i="1"/>
  <c r="AF1300" i="1"/>
  <c r="AG1300" i="1"/>
  <c r="AH1300" i="1"/>
  <c r="AI1300" i="1"/>
  <c r="Y1301" i="1"/>
  <c r="Z1301" i="1"/>
  <c r="AA1301" i="1"/>
  <c r="AB1301" i="1"/>
  <c r="AC1301" i="1"/>
  <c r="AD1301" i="1"/>
  <c r="AE1301" i="1"/>
  <c r="AF1301" i="1"/>
  <c r="AG1301" i="1"/>
  <c r="AH1301" i="1"/>
  <c r="AI1301" i="1"/>
  <c r="Y1302" i="1"/>
  <c r="Z1302" i="1"/>
  <c r="AA1302" i="1"/>
  <c r="AB1302" i="1"/>
  <c r="AC1302" i="1"/>
  <c r="AD1302" i="1"/>
  <c r="AE1302" i="1"/>
  <c r="AF1302" i="1"/>
  <c r="AG1302" i="1"/>
  <c r="AH1302" i="1"/>
  <c r="AI1302" i="1"/>
  <c r="Y1303" i="1"/>
  <c r="Z1303" i="1"/>
  <c r="AA1303" i="1"/>
  <c r="AB1303" i="1"/>
  <c r="AC1303" i="1"/>
  <c r="AD1303" i="1"/>
  <c r="AE1303" i="1"/>
  <c r="AF1303" i="1"/>
  <c r="AG1303" i="1"/>
  <c r="AH1303" i="1"/>
  <c r="AI1303" i="1"/>
  <c r="Y1304" i="1"/>
  <c r="Z1304" i="1"/>
  <c r="AA1304" i="1"/>
  <c r="AB1304" i="1"/>
  <c r="AC1304" i="1"/>
  <c r="AD1304" i="1"/>
  <c r="AE1304" i="1"/>
  <c r="AF1304" i="1"/>
  <c r="AG1304" i="1"/>
  <c r="AH1304" i="1"/>
  <c r="AI1304" i="1"/>
  <c r="Y1305" i="1"/>
  <c r="Z1305" i="1"/>
  <c r="AA1305" i="1"/>
  <c r="AB1305" i="1"/>
  <c r="AC1305" i="1"/>
  <c r="AD1305" i="1"/>
  <c r="AE1305" i="1"/>
  <c r="AF1305" i="1"/>
  <c r="AG1305" i="1"/>
  <c r="AH1305" i="1"/>
  <c r="AI1305" i="1"/>
  <c r="Y1306" i="1"/>
  <c r="Z1306" i="1"/>
  <c r="AA1306" i="1"/>
  <c r="AB1306" i="1"/>
  <c r="AC1306" i="1"/>
  <c r="AD1306" i="1"/>
  <c r="AE1306" i="1"/>
  <c r="AF1306" i="1"/>
  <c r="AG1306" i="1"/>
  <c r="AH1306" i="1"/>
  <c r="AI1306" i="1"/>
  <c r="Y1307" i="1"/>
  <c r="Z1307" i="1"/>
  <c r="AA1307" i="1"/>
  <c r="AB1307" i="1"/>
  <c r="AC1307" i="1"/>
  <c r="AD1307" i="1"/>
  <c r="AE1307" i="1"/>
  <c r="AF1307" i="1"/>
  <c r="AG1307" i="1"/>
  <c r="AH1307" i="1"/>
  <c r="AI1307" i="1"/>
  <c r="Y1308" i="1"/>
  <c r="Z1308" i="1"/>
  <c r="AA1308" i="1"/>
  <c r="AB1308" i="1"/>
  <c r="AC1308" i="1"/>
  <c r="AD1308" i="1"/>
  <c r="AE1308" i="1"/>
  <c r="AF1308" i="1"/>
  <c r="AG1308" i="1"/>
  <c r="AH1308" i="1"/>
  <c r="AI1308" i="1"/>
  <c r="Y1309" i="1"/>
  <c r="Z1309" i="1"/>
  <c r="AA1309" i="1"/>
  <c r="AB1309" i="1"/>
  <c r="AC1309" i="1"/>
  <c r="AD1309" i="1"/>
  <c r="AE1309" i="1"/>
  <c r="AF1309" i="1"/>
  <c r="AG1309" i="1"/>
  <c r="AH1309" i="1"/>
  <c r="AI1309" i="1"/>
  <c r="Y1310" i="1"/>
  <c r="Z1310" i="1"/>
  <c r="AA1310" i="1"/>
  <c r="AB1310" i="1"/>
  <c r="AC1310" i="1"/>
  <c r="AD1310" i="1"/>
  <c r="AE1310" i="1"/>
  <c r="AF1310" i="1"/>
  <c r="AG1310" i="1"/>
  <c r="AH1310" i="1"/>
  <c r="AI1310" i="1"/>
  <c r="Y1311" i="1"/>
  <c r="Z1311" i="1"/>
  <c r="AA1311" i="1"/>
  <c r="AB1311" i="1"/>
  <c r="AC1311" i="1"/>
  <c r="AD1311" i="1"/>
  <c r="AE1311" i="1"/>
  <c r="AF1311" i="1"/>
  <c r="AG1311" i="1"/>
  <c r="AH1311" i="1"/>
  <c r="AI1311" i="1"/>
  <c r="Y1312" i="1"/>
  <c r="Z1312" i="1"/>
  <c r="AA1312" i="1"/>
  <c r="AB1312" i="1"/>
  <c r="AC1312" i="1"/>
  <c r="AD1312" i="1"/>
  <c r="AE1312" i="1"/>
  <c r="AF1312" i="1"/>
  <c r="AG1312" i="1"/>
  <c r="AH1312" i="1"/>
  <c r="AI1312" i="1"/>
  <c r="Y1313" i="1"/>
  <c r="Z1313" i="1"/>
  <c r="AA1313" i="1"/>
  <c r="AB1313" i="1"/>
  <c r="AC1313" i="1"/>
  <c r="AD1313" i="1"/>
  <c r="AE1313" i="1"/>
  <c r="AF1313" i="1"/>
  <c r="AG1313" i="1"/>
  <c r="AH1313" i="1"/>
  <c r="AI1313" i="1"/>
  <c r="Y1314" i="1"/>
  <c r="Z1314" i="1"/>
  <c r="AA1314" i="1"/>
  <c r="AB1314" i="1"/>
  <c r="AC1314" i="1"/>
  <c r="AD1314" i="1"/>
  <c r="AE1314" i="1"/>
  <c r="AF1314" i="1"/>
  <c r="AG1314" i="1"/>
  <c r="AH1314" i="1"/>
  <c r="AI1314" i="1"/>
  <c r="Y1315" i="1"/>
  <c r="Z1315" i="1"/>
  <c r="AA1315" i="1"/>
  <c r="AB1315" i="1"/>
  <c r="AC1315" i="1"/>
  <c r="AD1315" i="1"/>
  <c r="AE1315" i="1"/>
  <c r="AF1315" i="1"/>
  <c r="AG1315" i="1"/>
  <c r="AH1315" i="1"/>
  <c r="AI1315" i="1"/>
  <c r="Y1316" i="1"/>
  <c r="Z1316" i="1"/>
  <c r="AA1316" i="1"/>
  <c r="AB1316" i="1"/>
  <c r="AC1316" i="1"/>
  <c r="AD1316" i="1"/>
  <c r="AE1316" i="1"/>
  <c r="AF1316" i="1"/>
  <c r="AG1316" i="1"/>
  <c r="AH1316" i="1"/>
  <c r="AI1316" i="1"/>
  <c r="Y1317" i="1"/>
  <c r="Z1317" i="1"/>
  <c r="AA1317" i="1"/>
  <c r="AB1317" i="1"/>
  <c r="AC1317" i="1"/>
  <c r="AD1317" i="1"/>
  <c r="AE1317" i="1"/>
  <c r="AF1317" i="1"/>
  <c r="AG1317" i="1"/>
  <c r="AH1317" i="1"/>
  <c r="AI1317" i="1"/>
  <c r="Y1318" i="1"/>
  <c r="Z1318" i="1"/>
  <c r="AA1318" i="1"/>
  <c r="AB1318" i="1"/>
  <c r="AC1318" i="1"/>
  <c r="AD1318" i="1"/>
  <c r="AE1318" i="1"/>
  <c r="AF1318" i="1"/>
  <c r="AG1318" i="1"/>
  <c r="AH1318" i="1"/>
  <c r="AI1318" i="1"/>
  <c r="Y1319" i="1"/>
  <c r="Z1319" i="1"/>
  <c r="AA1319" i="1"/>
  <c r="AB1319" i="1"/>
  <c r="AC1319" i="1"/>
  <c r="AD1319" i="1"/>
  <c r="AE1319" i="1"/>
  <c r="AF1319" i="1"/>
  <c r="AG1319" i="1"/>
  <c r="AH1319" i="1"/>
  <c r="AI1319" i="1"/>
  <c r="Y1320" i="1"/>
  <c r="Z1320" i="1"/>
  <c r="AA1320" i="1"/>
  <c r="AB1320" i="1"/>
  <c r="AC1320" i="1"/>
  <c r="AD1320" i="1"/>
  <c r="AE1320" i="1"/>
  <c r="AF1320" i="1"/>
  <c r="AG1320" i="1"/>
  <c r="AH1320" i="1"/>
  <c r="AI1320" i="1"/>
  <c r="Y1321" i="1"/>
  <c r="Z1321" i="1"/>
  <c r="AA1321" i="1"/>
  <c r="AB1321" i="1"/>
  <c r="AC1321" i="1"/>
  <c r="AD1321" i="1"/>
  <c r="AE1321" i="1"/>
  <c r="AF1321" i="1"/>
  <c r="AG1321" i="1"/>
  <c r="AH1321" i="1"/>
  <c r="AI1321" i="1"/>
  <c r="Y1322" i="1"/>
  <c r="Z1322" i="1"/>
  <c r="AA1322" i="1"/>
  <c r="AB1322" i="1"/>
  <c r="AC1322" i="1"/>
  <c r="AD1322" i="1"/>
  <c r="AE1322" i="1"/>
  <c r="AF1322" i="1"/>
  <c r="AG1322" i="1"/>
  <c r="AH1322" i="1"/>
  <c r="AI1322" i="1"/>
  <c r="Y1323" i="1"/>
  <c r="Z1323" i="1"/>
  <c r="AA1323" i="1"/>
  <c r="AB1323" i="1"/>
  <c r="AC1323" i="1"/>
  <c r="AD1323" i="1"/>
  <c r="AE1323" i="1"/>
  <c r="AF1323" i="1"/>
  <c r="AG1323" i="1"/>
  <c r="AH1323" i="1"/>
  <c r="AI1323" i="1"/>
  <c r="Y1324" i="1"/>
  <c r="Z1324" i="1"/>
  <c r="AA1324" i="1"/>
  <c r="AB1324" i="1"/>
  <c r="AC1324" i="1"/>
  <c r="AD1324" i="1"/>
  <c r="AE1324" i="1"/>
  <c r="AF1324" i="1"/>
  <c r="AG1324" i="1"/>
  <c r="AH1324" i="1"/>
  <c r="AI1324" i="1"/>
  <c r="Y1325" i="1"/>
  <c r="Z1325" i="1"/>
  <c r="AA1325" i="1"/>
  <c r="AB1325" i="1"/>
  <c r="AC1325" i="1"/>
  <c r="AD1325" i="1"/>
  <c r="AE1325" i="1"/>
  <c r="AF1325" i="1"/>
  <c r="AG1325" i="1"/>
  <c r="AH1325" i="1"/>
  <c r="AI1325" i="1"/>
  <c r="Y1326" i="1"/>
  <c r="Z1326" i="1"/>
  <c r="AA1326" i="1"/>
  <c r="AB1326" i="1"/>
  <c r="AC1326" i="1"/>
  <c r="AD1326" i="1"/>
  <c r="AE1326" i="1"/>
  <c r="AF1326" i="1"/>
  <c r="AG1326" i="1"/>
  <c r="AH1326" i="1"/>
  <c r="AI1326" i="1"/>
  <c r="Y1327" i="1"/>
  <c r="Z1327" i="1"/>
  <c r="AA1327" i="1"/>
  <c r="AB1327" i="1"/>
  <c r="AC1327" i="1"/>
  <c r="AD1327" i="1"/>
  <c r="AE1327" i="1"/>
  <c r="AF1327" i="1"/>
  <c r="AG1327" i="1"/>
  <c r="AH1327" i="1"/>
  <c r="AI1327" i="1"/>
  <c r="Y1328" i="1"/>
  <c r="Z1328" i="1"/>
  <c r="AA1328" i="1"/>
  <c r="AB1328" i="1"/>
  <c r="AC1328" i="1"/>
  <c r="AD1328" i="1"/>
  <c r="AE1328" i="1"/>
  <c r="AF1328" i="1"/>
  <c r="AG1328" i="1"/>
  <c r="AH1328" i="1"/>
  <c r="AI1328" i="1"/>
  <c r="Y1329" i="1"/>
  <c r="Z1329" i="1"/>
  <c r="AA1329" i="1"/>
  <c r="AB1329" i="1"/>
  <c r="AC1329" i="1"/>
  <c r="AD1329" i="1"/>
  <c r="AE1329" i="1"/>
  <c r="AF1329" i="1"/>
  <c r="AG1329" i="1"/>
  <c r="AH1329" i="1"/>
  <c r="AI1329" i="1"/>
  <c r="Y1330" i="1"/>
  <c r="Z1330" i="1"/>
  <c r="AA1330" i="1"/>
  <c r="AB1330" i="1"/>
  <c r="AC1330" i="1"/>
  <c r="AD1330" i="1"/>
  <c r="AE1330" i="1"/>
  <c r="AF1330" i="1"/>
  <c r="AG1330" i="1"/>
  <c r="AH1330" i="1"/>
  <c r="AI1330" i="1"/>
  <c r="Y1331" i="1"/>
  <c r="Z1331" i="1"/>
  <c r="AA1331" i="1"/>
  <c r="AB1331" i="1"/>
  <c r="AC1331" i="1"/>
  <c r="AD1331" i="1"/>
  <c r="AE1331" i="1"/>
  <c r="AF1331" i="1"/>
  <c r="AG1331" i="1"/>
  <c r="AH1331" i="1"/>
  <c r="AI1331" i="1"/>
  <c r="Y1332" i="1"/>
  <c r="Z1332" i="1"/>
  <c r="AA1332" i="1"/>
  <c r="AB1332" i="1"/>
  <c r="AC1332" i="1"/>
  <c r="AD1332" i="1"/>
  <c r="AE1332" i="1"/>
  <c r="AF1332" i="1"/>
  <c r="AG1332" i="1"/>
  <c r="AH1332" i="1"/>
  <c r="AI1332" i="1"/>
  <c r="Y1333" i="1"/>
  <c r="Z1333" i="1"/>
  <c r="AA1333" i="1"/>
  <c r="AB1333" i="1"/>
  <c r="AC1333" i="1"/>
  <c r="AD1333" i="1"/>
  <c r="AE1333" i="1"/>
  <c r="AF1333" i="1"/>
  <c r="AG1333" i="1"/>
  <c r="AH1333" i="1"/>
  <c r="AI1333" i="1"/>
  <c r="Y1334" i="1"/>
  <c r="Z1334" i="1"/>
  <c r="AA1334" i="1"/>
  <c r="AB1334" i="1"/>
  <c r="AC1334" i="1"/>
  <c r="AD1334" i="1"/>
  <c r="AE1334" i="1"/>
  <c r="AF1334" i="1"/>
  <c r="AG1334" i="1"/>
  <c r="AH1334" i="1"/>
  <c r="AI1334" i="1"/>
  <c r="Y1335" i="1"/>
  <c r="Z1335" i="1"/>
  <c r="AA1335" i="1"/>
  <c r="AB1335" i="1"/>
  <c r="AC1335" i="1"/>
  <c r="AD1335" i="1"/>
  <c r="AE1335" i="1"/>
  <c r="AF1335" i="1"/>
  <c r="AG1335" i="1"/>
  <c r="AH1335" i="1"/>
  <c r="AI1335" i="1"/>
  <c r="Y1336" i="1"/>
  <c r="Z1336" i="1"/>
  <c r="AA1336" i="1"/>
  <c r="AB1336" i="1"/>
  <c r="AC1336" i="1"/>
  <c r="AD1336" i="1"/>
  <c r="AE1336" i="1"/>
  <c r="AF1336" i="1"/>
  <c r="AG1336" i="1"/>
  <c r="AH1336" i="1"/>
  <c r="AI1336" i="1"/>
  <c r="Y1337" i="1"/>
  <c r="Z1337" i="1"/>
  <c r="AA1337" i="1"/>
  <c r="AB1337" i="1"/>
  <c r="AC1337" i="1"/>
  <c r="AD1337" i="1"/>
  <c r="AE1337" i="1"/>
  <c r="AF1337" i="1"/>
  <c r="AG1337" i="1"/>
  <c r="AH1337" i="1"/>
  <c r="AI1337" i="1"/>
  <c r="Y1338" i="1"/>
  <c r="Z1338" i="1"/>
  <c r="AA1338" i="1"/>
  <c r="AB1338" i="1"/>
  <c r="AC1338" i="1"/>
  <c r="AD1338" i="1"/>
  <c r="AE1338" i="1"/>
  <c r="AF1338" i="1"/>
  <c r="AG1338" i="1"/>
  <c r="AH1338" i="1"/>
  <c r="AI1338" i="1"/>
  <c r="Y1339" i="1"/>
  <c r="Z1339" i="1"/>
  <c r="AA1339" i="1"/>
  <c r="AB1339" i="1"/>
  <c r="AC1339" i="1"/>
  <c r="AD1339" i="1"/>
  <c r="AE1339" i="1"/>
  <c r="AF1339" i="1"/>
  <c r="AG1339" i="1"/>
  <c r="AH1339" i="1"/>
  <c r="AI1339" i="1"/>
  <c r="Y1340" i="1"/>
  <c r="Z1340" i="1"/>
  <c r="AA1340" i="1"/>
  <c r="AB1340" i="1"/>
  <c r="AC1340" i="1"/>
  <c r="AD1340" i="1"/>
  <c r="AE1340" i="1"/>
  <c r="AF1340" i="1"/>
  <c r="AG1340" i="1"/>
  <c r="AH1340" i="1"/>
  <c r="AI1340" i="1"/>
  <c r="Y1341" i="1"/>
  <c r="Z1341" i="1"/>
  <c r="AA1341" i="1"/>
  <c r="AB1341" i="1"/>
  <c r="AC1341" i="1"/>
  <c r="AD1341" i="1"/>
  <c r="AE1341" i="1"/>
  <c r="AF1341" i="1"/>
  <c r="AG1341" i="1"/>
  <c r="AH1341" i="1"/>
  <c r="AI1341" i="1"/>
  <c r="Y1342" i="1"/>
  <c r="Z1342" i="1"/>
  <c r="AA1342" i="1"/>
  <c r="AB1342" i="1"/>
  <c r="AC1342" i="1"/>
  <c r="AD1342" i="1"/>
  <c r="AE1342" i="1"/>
  <c r="AF1342" i="1"/>
  <c r="AG1342" i="1"/>
  <c r="AH1342" i="1"/>
  <c r="AI1342" i="1"/>
  <c r="Y1343" i="1"/>
  <c r="Z1343" i="1"/>
  <c r="AA1343" i="1"/>
  <c r="AB1343" i="1"/>
  <c r="AC1343" i="1"/>
  <c r="AD1343" i="1"/>
  <c r="AE1343" i="1"/>
  <c r="AF1343" i="1"/>
  <c r="AG1343" i="1"/>
  <c r="AH1343" i="1"/>
  <c r="AI1343" i="1"/>
  <c r="Y1344" i="1"/>
  <c r="Z1344" i="1"/>
  <c r="AA1344" i="1"/>
  <c r="AB1344" i="1"/>
  <c r="AC1344" i="1"/>
  <c r="AD1344" i="1"/>
  <c r="AE1344" i="1"/>
  <c r="AF1344" i="1"/>
  <c r="AG1344" i="1"/>
  <c r="AH1344" i="1"/>
  <c r="AI1344" i="1"/>
  <c r="Y1345" i="1"/>
  <c r="Z1345" i="1"/>
  <c r="AA1345" i="1"/>
  <c r="AB1345" i="1"/>
  <c r="AC1345" i="1"/>
  <c r="AD1345" i="1"/>
  <c r="AE1345" i="1"/>
  <c r="AF1345" i="1"/>
  <c r="AG1345" i="1"/>
  <c r="AH1345" i="1"/>
  <c r="AI1345" i="1"/>
  <c r="Y1346" i="1"/>
  <c r="Z1346" i="1"/>
  <c r="AA1346" i="1"/>
  <c r="AB1346" i="1"/>
  <c r="AC1346" i="1"/>
  <c r="AD1346" i="1"/>
  <c r="AE1346" i="1"/>
  <c r="AF1346" i="1"/>
  <c r="AG1346" i="1"/>
  <c r="AH1346" i="1"/>
  <c r="AI1346" i="1"/>
  <c r="Y1347" i="1"/>
  <c r="Z1347" i="1"/>
  <c r="AA1347" i="1"/>
  <c r="AB1347" i="1"/>
  <c r="AC1347" i="1"/>
  <c r="AD1347" i="1"/>
  <c r="AE1347" i="1"/>
  <c r="AF1347" i="1"/>
  <c r="AG1347" i="1"/>
  <c r="AH1347" i="1"/>
  <c r="AI1347" i="1"/>
  <c r="Y1348" i="1"/>
  <c r="Z1348" i="1"/>
  <c r="AA1348" i="1"/>
  <c r="AB1348" i="1"/>
  <c r="AC1348" i="1"/>
  <c r="AD1348" i="1"/>
  <c r="AE1348" i="1"/>
  <c r="AF1348" i="1"/>
  <c r="AG1348" i="1"/>
  <c r="AH1348" i="1"/>
  <c r="AI1348" i="1"/>
  <c r="Y1349" i="1"/>
  <c r="Z1349" i="1"/>
  <c r="AA1349" i="1"/>
  <c r="AB1349" i="1"/>
  <c r="AC1349" i="1"/>
  <c r="AD1349" i="1"/>
  <c r="AE1349" i="1"/>
  <c r="AF1349" i="1"/>
  <c r="AG1349" i="1"/>
  <c r="AH1349" i="1"/>
  <c r="AI1349" i="1"/>
  <c r="Y1350" i="1"/>
  <c r="Z1350" i="1"/>
  <c r="AA1350" i="1"/>
  <c r="AB1350" i="1"/>
  <c r="AC1350" i="1"/>
  <c r="AD1350" i="1"/>
  <c r="AE1350" i="1"/>
  <c r="AF1350" i="1"/>
  <c r="AG1350" i="1"/>
  <c r="AH1350" i="1"/>
  <c r="AI1350" i="1"/>
  <c r="Y1351" i="1"/>
  <c r="Z1351" i="1"/>
  <c r="AA1351" i="1"/>
  <c r="AB1351" i="1"/>
  <c r="AC1351" i="1"/>
  <c r="AD1351" i="1"/>
  <c r="AE1351" i="1"/>
  <c r="AF1351" i="1"/>
  <c r="AG1351" i="1"/>
  <c r="AH1351" i="1"/>
  <c r="AI1351" i="1"/>
  <c r="Y1352" i="1"/>
  <c r="Z1352" i="1"/>
  <c r="AA1352" i="1"/>
  <c r="AB1352" i="1"/>
  <c r="AC1352" i="1"/>
  <c r="AD1352" i="1"/>
  <c r="AE1352" i="1"/>
  <c r="AF1352" i="1"/>
  <c r="AG1352" i="1"/>
  <c r="AH1352" i="1"/>
  <c r="AI1352" i="1"/>
  <c r="Y1353" i="1"/>
  <c r="Z1353" i="1"/>
  <c r="AA1353" i="1"/>
  <c r="AB1353" i="1"/>
  <c r="AC1353" i="1"/>
  <c r="AD1353" i="1"/>
  <c r="AE1353" i="1"/>
  <c r="AF1353" i="1"/>
  <c r="AG1353" i="1"/>
  <c r="AH1353" i="1"/>
  <c r="AI1353" i="1"/>
  <c r="Y1354" i="1"/>
  <c r="Z1354" i="1"/>
  <c r="AA1354" i="1"/>
  <c r="AB1354" i="1"/>
  <c r="AC1354" i="1"/>
  <c r="AD1354" i="1"/>
  <c r="AE1354" i="1"/>
  <c r="AF1354" i="1"/>
  <c r="AG1354" i="1"/>
  <c r="AH1354" i="1"/>
  <c r="AI1354" i="1"/>
  <c r="Y1355" i="1"/>
  <c r="Z1355" i="1"/>
  <c r="AA1355" i="1"/>
  <c r="AB1355" i="1"/>
  <c r="AC1355" i="1"/>
  <c r="AD1355" i="1"/>
  <c r="AE1355" i="1"/>
  <c r="AF1355" i="1"/>
  <c r="AG1355" i="1"/>
  <c r="AH1355" i="1"/>
  <c r="AI1355" i="1"/>
  <c r="Y1356" i="1"/>
  <c r="Z1356" i="1"/>
  <c r="AA1356" i="1"/>
  <c r="AB1356" i="1"/>
  <c r="AC1356" i="1"/>
  <c r="AD1356" i="1"/>
  <c r="AE1356" i="1"/>
  <c r="AF1356" i="1"/>
  <c r="AG1356" i="1"/>
  <c r="AH1356" i="1"/>
  <c r="AI1356" i="1"/>
  <c r="Y1357" i="1"/>
  <c r="Z1357" i="1"/>
  <c r="AA1357" i="1"/>
  <c r="AB1357" i="1"/>
  <c r="AC1357" i="1"/>
  <c r="AD1357" i="1"/>
  <c r="AE1357" i="1"/>
  <c r="AF1357" i="1"/>
  <c r="AG1357" i="1"/>
  <c r="AH1357" i="1"/>
  <c r="AI1357" i="1"/>
  <c r="Y1358" i="1"/>
  <c r="Z1358" i="1"/>
  <c r="AA1358" i="1"/>
  <c r="AB1358" i="1"/>
  <c r="AC1358" i="1"/>
  <c r="AD1358" i="1"/>
  <c r="AE1358" i="1"/>
  <c r="AF1358" i="1"/>
  <c r="AG1358" i="1"/>
  <c r="AH1358" i="1"/>
  <c r="AI1358" i="1"/>
  <c r="Y1359" i="1"/>
  <c r="Z1359" i="1"/>
  <c r="AA1359" i="1"/>
  <c r="AB1359" i="1"/>
  <c r="AC1359" i="1"/>
  <c r="AD1359" i="1"/>
  <c r="AE1359" i="1"/>
  <c r="AF1359" i="1"/>
  <c r="AG1359" i="1"/>
  <c r="AH1359" i="1"/>
  <c r="AI1359" i="1"/>
  <c r="Y1360" i="1"/>
  <c r="Z1360" i="1"/>
  <c r="AA1360" i="1"/>
  <c r="AB1360" i="1"/>
  <c r="AC1360" i="1"/>
  <c r="AD1360" i="1"/>
  <c r="AE1360" i="1"/>
  <c r="AF1360" i="1"/>
  <c r="AG1360" i="1"/>
  <c r="AH1360" i="1"/>
  <c r="AI1360" i="1"/>
  <c r="Y1361" i="1"/>
  <c r="Z1361" i="1"/>
  <c r="AA1361" i="1"/>
  <c r="AB1361" i="1"/>
  <c r="AC1361" i="1"/>
  <c r="AD1361" i="1"/>
  <c r="AE1361" i="1"/>
  <c r="AF1361" i="1"/>
  <c r="AG1361" i="1"/>
  <c r="AH1361" i="1"/>
  <c r="AI1361" i="1"/>
  <c r="Y1362" i="1"/>
  <c r="Z1362" i="1"/>
  <c r="AA1362" i="1"/>
  <c r="AB1362" i="1"/>
  <c r="AC1362" i="1"/>
  <c r="AD1362" i="1"/>
  <c r="AE1362" i="1"/>
  <c r="AF1362" i="1"/>
  <c r="AG1362" i="1"/>
  <c r="AH1362" i="1"/>
  <c r="AI1362" i="1"/>
  <c r="Y1363" i="1"/>
  <c r="Z1363" i="1"/>
  <c r="AA1363" i="1"/>
  <c r="AB1363" i="1"/>
  <c r="AC1363" i="1"/>
  <c r="AD1363" i="1"/>
  <c r="AE1363" i="1"/>
  <c r="AF1363" i="1"/>
  <c r="AG1363" i="1"/>
  <c r="AH1363" i="1"/>
  <c r="AI1363" i="1"/>
  <c r="Y1364" i="1"/>
  <c r="Z1364" i="1"/>
  <c r="AA1364" i="1"/>
  <c r="AB1364" i="1"/>
  <c r="AC1364" i="1"/>
  <c r="AD1364" i="1"/>
  <c r="AE1364" i="1"/>
  <c r="AF1364" i="1"/>
  <c r="AG1364" i="1"/>
  <c r="AH1364" i="1"/>
  <c r="AI1364" i="1"/>
  <c r="Y1365" i="1"/>
  <c r="Z1365" i="1"/>
  <c r="AA1365" i="1"/>
  <c r="AB1365" i="1"/>
  <c r="AC1365" i="1"/>
  <c r="AD1365" i="1"/>
  <c r="AE1365" i="1"/>
  <c r="AF1365" i="1"/>
  <c r="AG1365" i="1"/>
  <c r="AH1365" i="1"/>
  <c r="AI1365" i="1"/>
  <c r="Y1366" i="1"/>
  <c r="Z1366" i="1"/>
  <c r="AA1366" i="1"/>
  <c r="AB1366" i="1"/>
  <c r="AC1366" i="1"/>
  <c r="AD1366" i="1"/>
  <c r="AE1366" i="1"/>
  <c r="AF1366" i="1"/>
  <c r="AG1366" i="1"/>
  <c r="AH1366" i="1"/>
  <c r="AI1366" i="1"/>
  <c r="Y1367" i="1"/>
  <c r="Z1367" i="1"/>
  <c r="AA1367" i="1"/>
  <c r="AB1367" i="1"/>
  <c r="AC1367" i="1"/>
  <c r="AD1367" i="1"/>
  <c r="AE1367" i="1"/>
  <c r="AF1367" i="1"/>
  <c r="AG1367" i="1"/>
  <c r="AH1367" i="1"/>
  <c r="AI1367" i="1"/>
  <c r="Y1368" i="1"/>
  <c r="Z1368" i="1"/>
  <c r="AA1368" i="1"/>
  <c r="AB1368" i="1"/>
  <c r="AC1368" i="1"/>
  <c r="AD1368" i="1"/>
  <c r="AE1368" i="1"/>
  <c r="AF1368" i="1"/>
  <c r="AG1368" i="1"/>
  <c r="AH1368" i="1"/>
  <c r="AI1368" i="1"/>
  <c r="Y1369" i="1"/>
  <c r="Z1369" i="1"/>
  <c r="AA1369" i="1"/>
  <c r="AB1369" i="1"/>
  <c r="AC1369" i="1"/>
  <c r="AD1369" i="1"/>
  <c r="AE1369" i="1"/>
  <c r="AF1369" i="1"/>
  <c r="AG1369" i="1"/>
  <c r="AH1369" i="1"/>
  <c r="AI1369" i="1"/>
  <c r="Y1370" i="1"/>
  <c r="Z1370" i="1"/>
  <c r="AA1370" i="1"/>
  <c r="AB1370" i="1"/>
  <c r="AC1370" i="1"/>
  <c r="AD1370" i="1"/>
  <c r="AE1370" i="1"/>
  <c r="AF1370" i="1"/>
  <c r="AG1370" i="1"/>
  <c r="AH1370" i="1"/>
  <c r="AI1370" i="1"/>
  <c r="Y1371" i="1"/>
  <c r="Z1371" i="1"/>
  <c r="AA1371" i="1"/>
  <c r="AB1371" i="1"/>
  <c r="AC1371" i="1"/>
  <c r="AD1371" i="1"/>
  <c r="AE1371" i="1"/>
  <c r="AF1371" i="1"/>
  <c r="AG1371" i="1"/>
  <c r="AH1371" i="1"/>
  <c r="AI1371" i="1"/>
  <c r="Y1372" i="1"/>
  <c r="Z1372" i="1"/>
  <c r="AA1372" i="1"/>
  <c r="AB1372" i="1"/>
  <c r="AC1372" i="1"/>
  <c r="AD1372" i="1"/>
  <c r="AE1372" i="1"/>
  <c r="AF1372" i="1"/>
  <c r="AG1372" i="1"/>
  <c r="AH1372" i="1"/>
  <c r="AI1372" i="1"/>
  <c r="Y1373" i="1"/>
  <c r="Z1373" i="1"/>
  <c r="AA1373" i="1"/>
  <c r="AB1373" i="1"/>
  <c r="AC1373" i="1"/>
  <c r="AD1373" i="1"/>
  <c r="AE1373" i="1"/>
  <c r="AF1373" i="1"/>
  <c r="AG1373" i="1"/>
  <c r="AH1373" i="1"/>
  <c r="AI1373" i="1"/>
  <c r="Y1374" i="1"/>
  <c r="Z1374" i="1"/>
  <c r="AA1374" i="1"/>
  <c r="AB1374" i="1"/>
  <c r="AC1374" i="1"/>
  <c r="AD1374" i="1"/>
  <c r="AE1374" i="1"/>
  <c r="AF1374" i="1"/>
  <c r="AG1374" i="1"/>
  <c r="AH1374" i="1"/>
  <c r="AI1374" i="1"/>
  <c r="Y1375" i="1"/>
  <c r="Z1375" i="1"/>
  <c r="AA1375" i="1"/>
  <c r="AB1375" i="1"/>
  <c r="AC1375" i="1"/>
  <c r="AD1375" i="1"/>
  <c r="AE1375" i="1"/>
  <c r="AF1375" i="1"/>
  <c r="AG1375" i="1"/>
  <c r="AH1375" i="1"/>
  <c r="AI1375" i="1"/>
  <c r="Y1376" i="1"/>
  <c r="Z1376" i="1"/>
  <c r="AA1376" i="1"/>
  <c r="AB1376" i="1"/>
  <c r="AC1376" i="1"/>
  <c r="AD1376" i="1"/>
  <c r="AE1376" i="1"/>
  <c r="AF1376" i="1"/>
  <c r="AG1376" i="1"/>
  <c r="AH1376" i="1"/>
  <c r="AI1376" i="1"/>
  <c r="Y1377" i="1"/>
  <c r="Z1377" i="1"/>
  <c r="AA1377" i="1"/>
  <c r="AB1377" i="1"/>
  <c r="AC1377" i="1"/>
  <c r="AD1377" i="1"/>
  <c r="AE1377" i="1"/>
  <c r="AF1377" i="1"/>
  <c r="AG1377" i="1"/>
  <c r="AH1377" i="1"/>
  <c r="AI1377" i="1"/>
  <c r="Y1378" i="1"/>
  <c r="Z1378" i="1"/>
  <c r="AA1378" i="1"/>
  <c r="AB1378" i="1"/>
  <c r="AC1378" i="1"/>
  <c r="AD1378" i="1"/>
  <c r="AE1378" i="1"/>
  <c r="AF1378" i="1"/>
  <c r="AG1378" i="1"/>
  <c r="AH1378" i="1"/>
  <c r="AI1378" i="1"/>
  <c r="Y1379" i="1"/>
  <c r="Z1379" i="1"/>
  <c r="AA1379" i="1"/>
  <c r="AB1379" i="1"/>
  <c r="AC1379" i="1"/>
  <c r="AD1379" i="1"/>
  <c r="AE1379" i="1"/>
  <c r="AF1379" i="1"/>
  <c r="AG1379" i="1"/>
  <c r="AH1379" i="1"/>
  <c r="AI1379" i="1"/>
  <c r="Y1380" i="1"/>
  <c r="Z1380" i="1"/>
  <c r="AA1380" i="1"/>
  <c r="AB1380" i="1"/>
  <c r="AC1380" i="1"/>
  <c r="AD1380" i="1"/>
  <c r="AE1380" i="1"/>
  <c r="AF1380" i="1"/>
  <c r="AG1380" i="1"/>
  <c r="AH1380" i="1"/>
  <c r="AI1380" i="1"/>
  <c r="Y1381" i="1"/>
  <c r="Z1381" i="1"/>
  <c r="AA1381" i="1"/>
  <c r="AB1381" i="1"/>
  <c r="AC1381" i="1"/>
  <c r="AD1381" i="1"/>
  <c r="AE1381" i="1"/>
  <c r="AF1381" i="1"/>
  <c r="AG1381" i="1"/>
  <c r="AH1381" i="1"/>
  <c r="AI1381" i="1"/>
  <c r="Y1382" i="1"/>
  <c r="Z1382" i="1"/>
  <c r="AA1382" i="1"/>
  <c r="AB1382" i="1"/>
  <c r="AC1382" i="1"/>
  <c r="AD1382" i="1"/>
  <c r="AE1382" i="1"/>
  <c r="AF1382" i="1"/>
  <c r="AG1382" i="1"/>
  <c r="AH1382" i="1"/>
  <c r="AI1382" i="1"/>
  <c r="Y1383" i="1"/>
  <c r="Z1383" i="1"/>
  <c r="AA1383" i="1"/>
  <c r="AB1383" i="1"/>
  <c r="AC1383" i="1"/>
  <c r="AD1383" i="1"/>
  <c r="AE1383" i="1"/>
  <c r="AF1383" i="1"/>
  <c r="AG1383" i="1"/>
  <c r="AH1383" i="1"/>
  <c r="AI1383" i="1"/>
  <c r="Y1384" i="1"/>
  <c r="Z1384" i="1"/>
  <c r="AA1384" i="1"/>
  <c r="AB1384" i="1"/>
  <c r="AC1384" i="1"/>
  <c r="AD1384" i="1"/>
  <c r="AE1384" i="1"/>
  <c r="AF1384" i="1"/>
  <c r="AG1384" i="1"/>
  <c r="AH1384" i="1"/>
  <c r="AI1384" i="1"/>
  <c r="Y1385" i="1"/>
  <c r="Z1385" i="1"/>
  <c r="AA1385" i="1"/>
  <c r="AB1385" i="1"/>
  <c r="AC1385" i="1"/>
  <c r="AD1385" i="1"/>
  <c r="AE1385" i="1"/>
  <c r="AF1385" i="1"/>
  <c r="AG1385" i="1"/>
  <c r="AH1385" i="1"/>
  <c r="AI1385" i="1"/>
  <c r="Y1386" i="1"/>
  <c r="Z1386" i="1"/>
  <c r="AA1386" i="1"/>
  <c r="AB1386" i="1"/>
  <c r="AC1386" i="1"/>
  <c r="AD1386" i="1"/>
  <c r="AE1386" i="1"/>
  <c r="AF1386" i="1"/>
  <c r="AG1386" i="1"/>
  <c r="AH1386" i="1"/>
  <c r="AI1386" i="1"/>
  <c r="Y1387" i="1"/>
  <c r="Z1387" i="1"/>
  <c r="AA1387" i="1"/>
  <c r="AB1387" i="1"/>
  <c r="AC1387" i="1"/>
  <c r="AD1387" i="1"/>
  <c r="AE1387" i="1"/>
  <c r="AF1387" i="1"/>
  <c r="AG1387" i="1"/>
  <c r="AH1387" i="1"/>
  <c r="AI1387" i="1"/>
  <c r="Y1388" i="1"/>
  <c r="Z1388" i="1"/>
  <c r="AA1388" i="1"/>
  <c r="AB1388" i="1"/>
  <c r="AC1388" i="1"/>
  <c r="AD1388" i="1"/>
  <c r="AE1388" i="1"/>
  <c r="AF1388" i="1"/>
  <c r="AG1388" i="1"/>
  <c r="AH1388" i="1"/>
  <c r="AI1388" i="1"/>
  <c r="Y1389" i="1"/>
  <c r="Z1389" i="1"/>
  <c r="AA1389" i="1"/>
  <c r="AB1389" i="1"/>
  <c r="AC1389" i="1"/>
  <c r="AD1389" i="1"/>
  <c r="AE1389" i="1"/>
  <c r="AF1389" i="1"/>
  <c r="AG1389" i="1"/>
  <c r="AH1389" i="1"/>
  <c r="AI1389" i="1"/>
  <c r="Y1390" i="1"/>
  <c r="Z1390" i="1"/>
  <c r="AA1390" i="1"/>
  <c r="AB1390" i="1"/>
  <c r="AC1390" i="1"/>
  <c r="AD1390" i="1"/>
  <c r="AE1390" i="1"/>
  <c r="AF1390" i="1"/>
  <c r="AG1390" i="1"/>
  <c r="AH1390" i="1"/>
  <c r="AI1390" i="1"/>
  <c r="Y1391" i="1"/>
  <c r="Z1391" i="1"/>
  <c r="AA1391" i="1"/>
  <c r="AB1391" i="1"/>
  <c r="AC1391" i="1"/>
  <c r="AD1391" i="1"/>
  <c r="AE1391" i="1"/>
  <c r="AF1391" i="1"/>
  <c r="AG1391" i="1"/>
  <c r="AH1391" i="1"/>
  <c r="AI1391" i="1"/>
  <c r="Y1392" i="1"/>
  <c r="Z1392" i="1"/>
  <c r="AA1392" i="1"/>
  <c r="AB1392" i="1"/>
  <c r="AC1392" i="1"/>
  <c r="AD1392" i="1"/>
  <c r="AE1392" i="1"/>
  <c r="AF1392" i="1"/>
  <c r="AG1392" i="1"/>
  <c r="AH1392" i="1"/>
  <c r="AI1392" i="1"/>
  <c r="Y1393" i="1"/>
  <c r="Z1393" i="1"/>
  <c r="AA1393" i="1"/>
  <c r="AB1393" i="1"/>
  <c r="AC1393" i="1"/>
  <c r="AD1393" i="1"/>
  <c r="AE1393" i="1"/>
  <c r="AF1393" i="1"/>
  <c r="AG1393" i="1"/>
  <c r="AH1393" i="1"/>
  <c r="AI1393" i="1"/>
  <c r="Y1394" i="1"/>
  <c r="Z1394" i="1"/>
  <c r="AA1394" i="1"/>
  <c r="AB1394" i="1"/>
  <c r="AC1394" i="1"/>
  <c r="AD1394" i="1"/>
  <c r="AE1394" i="1"/>
  <c r="AF1394" i="1"/>
  <c r="AG1394" i="1"/>
  <c r="AH1394" i="1"/>
  <c r="AI1394" i="1"/>
  <c r="Y1395" i="1"/>
  <c r="Z1395" i="1"/>
  <c r="AA1395" i="1"/>
  <c r="AB1395" i="1"/>
  <c r="AC1395" i="1"/>
  <c r="AD1395" i="1"/>
  <c r="AE1395" i="1"/>
  <c r="AF1395" i="1"/>
  <c r="AG1395" i="1"/>
  <c r="AH1395" i="1"/>
  <c r="AI1395" i="1"/>
  <c r="Y1396" i="1"/>
  <c r="Z1396" i="1"/>
  <c r="AA1396" i="1"/>
  <c r="AB1396" i="1"/>
  <c r="AC1396" i="1"/>
  <c r="AD1396" i="1"/>
  <c r="AE1396" i="1"/>
  <c r="AF1396" i="1"/>
  <c r="AG1396" i="1"/>
  <c r="AH1396" i="1"/>
  <c r="AI1396" i="1"/>
  <c r="Y1397" i="1"/>
  <c r="Z1397" i="1"/>
  <c r="AA1397" i="1"/>
  <c r="AB1397" i="1"/>
  <c r="AC1397" i="1"/>
  <c r="AD1397" i="1"/>
  <c r="AE1397" i="1"/>
  <c r="AF1397" i="1"/>
  <c r="AG1397" i="1"/>
  <c r="AH1397" i="1"/>
  <c r="AI1397" i="1"/>
  <c r="Y1398" i="1"/>
  <c r="Z1398" i="1"/>
  <c r="AA1398" i="1"/>
  <c r="AB1398" i="1"/>
  <c r="AC1398" i="1"/>
  <c r="AD1398" i="1"/>
  <c r="AE1398" i="1"/>
  <c r="AF1398" i="1"/>
  <c r="AG1398" i="1"/>
  <c r="AH1398" i="1"/>
  <c r="AI1398" i="1"/>
  <c r="Y1399" i="1"/>
  <c r="Z1399" i="1"/>
  <c r="AA1399" i="1"/>
  <c r="AB1399" i="1"/>
  <c r="AC1399" i="1"/>
  <c r="AD1399" i="1"/>
  <c r="AE1399" i="1"/>
  <c r="AF1399" i="1"/>
  <c r="AG1399" i="1"/>
  <c r="AH1399" i="1"/>
  <c r="AI1399" i="1"/>
  <c r="Y1400" i="1"/>
  <c r="Z1400" i="1"/>
  <c r="AA1400" i="1"/>
  <c r="AB1400" i="1"/>
  <c r="AC1400" i="1"/>
  <c r="AD1400" i="1"/>
  <c r="AE1400" i="1"/>
  <c r="AF1400" i="1"/>
  <c r="AG1400" i="1"/>
  <c r="AH1400" i="1"/>
  <c r="AI1400" i="1"/>
  <c r="Y1401" i="1"/>
  <c r="Z1401" i="1"/>
  <c r="AA1401" i="1"/>
  <c r="AB1401" i="1"/>
  <c r="AC1401" i="1"/>
  <c r="AD1401" i="1"/>
  <c r="AE1401" i="1"/>
  <c r="AF1401" i="1"/>
  <c r="AG1401" i="1"/>
  <c r="AH1401" i="1"/>
  <c r="AI1401" i="1"/>
  <c r="Y1402" i="1"/>
  <c r="Z1402" i="1"/>
  <c r="AA1402" i="1"/>
  <c r="AB1402" i="1"/>
  <c r="AC1402" i="1"/>
  <c r="AD1402" i="1"/>
  <c r="AE1402" i="1"/>
  <c r="AF1402" i="1"/>
  <c r="AG1402" i="1"/>
  <c r="AH1402" i="1"/>
  <c r="AI1402" i="1"/>
  <c r="Y1403" i="1"/>
  <c r="Z1403" i="1"/>
  <c r="AA1403" i="1"/>
  <c r="AB1403" i="1"/>
  <c r="AC1403" i="1"/>
  <c r="AD1403" i="1"/>
  <c r="AE1403" i="1"/>
  <c r="AF1403" i="1"/>
  <c r="AG1403" i="1"/>
  <c r="AH1403" i="1"/>
  <c r="AI1403" i="1"/>
  <c r="Y1404" i="1"/>
  <c r="Z1404" i="1"/>
  <c r="AA1404" i="1"/>
  <c r="AB1404" i="1"/>
  <c r="AC1404" i="1"/>
  <c r="AD1404" i="1"/>
  <c r="AE1404" i="1"/>
  <c r="AF1404" i="1"/>
  <c r="AG1404" i="1"/>
  <c r="AH1404" i="1"/>
  <c r="AI1404" i="1"/>
  <c r="Y1405" i="1"/>
  <c r="Z1405" i="1"/>
  <c r="AA1405" i="1"/>
  <c r="AB1405" i="1"/>
  <c r="AC1405" i="1"/>
  <c r="AD1405" i="1"/>
  <c r="AE1405" i="1"/>
  <c r="AF1405" i="1"/>
  <c r="AG1405" i="1"/>
  <c r="AH1405" i="1"/>
  <c r="AI1405" i="1"/>
  <c r="Y1406" i="1"/>
  <c r="Z1406" i="1"/>
  <c r="AA1406" i="1"/>
  <c r="AB1406" i="1"/>
  <c r="AC1406" i="1"/>
  <c r="AD1406" i="1"/>
  <c r="AE1406" i="1"/>
  <c r="AF1406" i="1"/>
  <c r="AG1406" i="1"/>
  <c r="AH1406" i="1"/>
  <c r="AI1406" i="1"/>
  <c r="Y1407" i="1"/>
  <c r="Z1407" i="1"/>
  <c r="AA1407" i="1"/>
  <c r="AB1407" i="1"/>
  <c r="AC1407" i="1"/>
  <c r="AD1407" i="1"/>
  <c r="AE1407" i="1"/>
  <c r="AF1407" i="1"/>
  <c r="AG1407" i="1"/>
  <c r="AH1407" i="1"/>
  <c r="AI1407" i="1"/>
  <c r="Y1408" i="1"/>
  <c r="Z1408" i="1"/>
  <c r="AA1408" i="1"/>
  <c r="AB1408" i="1"/>
  <c r="AC1408" i="1"/>
  <c r="AD1408" i="1"/>
  <c r="AE1408" i="1"/>
  <c r="AF1408" i="1"/>
  <c r="AG1408" i="1"/>
  <c r="AH1408" i="1"/>
  <c r="AI1408" i="1"/>
  <c r="Y1409" i="1"/>
  <c r="Z1409" i="1"/>
  <c r="AA1409" i="1"/>
  <c r="AB1409" i="1"/>
  <c r="AC1409" i="1"/>
  <c r="AD1409" i="1"/>
  <c r="AE1409" i="1"/>
  <c r="AF1409" i="1"/>
  <c r="AG1409" i="1"/>
  <c r="AH1409" i="1"/>
  <c r="AI1409" i="1"/>
  <c r="Y1410" i="1"/>
  <c r="Z1410" i="1"/>
  <c r="AA1410" i="1"/>
  <c r="AB1410" i="1"/>
  <c r="AC1410" i="1"/>
  <c r="AD1410" i="1"/>
  <c r="AE1410" i="1"/>
  <c r="AF1410" i="1"/>
  <c r="AG1410" i="1"/>
  <c r="AH1410" i="1"/>
  <c r="AI1410" i="1"/>
  <c r="Y1411" i="1"/>
  <c r="Z1411" i="1"/>
  <c r="AA1411" i="1"/>
  <c r="AB1411" i="1"/>
  <c r="AC1411" i="1"/>
  <c r="AD1411" i="1"/>
  <c r="AE1411" i="1"/>
  <c r="AF1411" i="1"/>
  <c r="AG1411" i="1"/>
  <c r="AH1411" i="1"/>
  <c r="AI1411" i="1"/>
  <c r="Y1412" i="1"/>
  <c r="Z1412" i="1"/>
  <c r="AA1412" i="1"/>
  <c r="AB1412" i="1"/>
  <c r="AC1412" i="1"/>
  <c r="AD1412" i="1"/>
  <c r="AE1412" i="1"/>
  <c r="AF1412" i="1"/>
  <c r="AG1412" i="1"/>
  <c r="AH1412" i="1"/>
  <c r="AI1412" i="1"/>
  <c r="Y1413" i="1"/>
  <c r="Z1413" i="1"/>
  <c r="AA1413" i="1"/>
  <c r="AB1413" i="1"/>
  <c r="AC1413" i="1"/>
  <c r="AD1413" i="1"/>
  <c r="AE1413" i="1"/>
  <c r="AF1413" i="1"/>
  <c r="AG1413" i="1"/>
  <c r="AH1413" i="1"/>
  <c r="AI1413" i="1"/>
  <c r="Y1414" i="1"/>
  <c r="Z1414" i="1"/>
  <c r="AA1414" i="1"/>
  <c r="AB1414" i="1"/>
  <c r="AC1414" i="1"/>
  <c r="AD1414" i="1"/>
  <c r="AE1414" i="1"/>
  <c r="AF1414" i="1"/>
  <c r="AG1414" i="1"/>
  <c r="AH1414" i="1"/>
  <c r="AI1414" i="1"/>
  <c r="Y1415" i="1"/>
  <c r="Z1415" i="1"/>
  <c r="AA1415" i="1"/>
  <c r="AB1415" i="1"/>
  <c r="AC1415" i="1"/>
  <c r="AD1415" i="1"/>
  <c r="AE1415" i="1"/>
  <c r="AF1415" i="1"/>
  <c r="AG1415" i="1"/>
  <c r="AH1415" i="1"/>
  <c r="AI1415" i="1"/>
  <c r="Y1416" i="1"/>
  <c r="Z1416" i="1"/>
  <c r="AA1416" i="1"/>
  <c r="AB1416" i="1"/>
  <c r="AC1416" i="1"/>
  <c r="AD1416" i="1"/>
  <c r="AE1416" i="1"/>
  <c r="AF1416" i="1"/>
  <c r="AG1416" i="1"/>
  <c r="AH1416" i="1"/>
  <c r="AI1416" i="1"/>
  <c r="Y1417" i="1"/>
  <c r="Z1417" i="1"/>
  <c r="AA1417" i="1"/>
  <c r="AB1417" i="1"/>
  <c r="AC1417" i="1"/>
  <c r="AD1417" i="1"/>
  <c r="AE1417" i="1"/>
  <c r="AF1417" i="1"/>
  <c r="AG1417" i="1"/>
  <c r="AH1417" i="1"/>
  <c r="AI1417" i="1"/>
  <c r="Y1418" i="1"/>
  <c r="Z1418" i="1"/>
  <c r="AA1418" i="1"/>
  <c r="AB1418" i="1"/>
  <c r="AC1418" i="1"/>
  <c r="AD1418" i="1"/>
  <c r="AE1418" i="1"/>
  <c r="AF1418" i="1"/>
  <c r="AG1418" i="1"/>
  <c r="AH1418" i="1"/>
  <c r="AI1418" i="1"/>
  <c r="Y1419" i="1"/>
  <c r="Z1419" i="1"/>
  <c r="AA1419" i="1"/>
  <c r="AB1419" i="1"/>
  <c r="AC1419" i="1"/>
  <c r="AD1419" i="1"/>
  <c r="AE1419" i="1"/>
  <c r="AF1419" i="1"/>
  <c r="AG1419" i="1"/>
  <c r="AH1419" i="1"/>
  <c r="AI1419" i="1"/>
  <c r="Y1420" i="1"/>
  <c r="Z1420" i="1"/>
  <c r="AA1420" i="1"/>
  <c r="AB1420" i="1"/>
  <c r="AC1420" i="1"/>
  <c r="AD1420" i="1"/>
  <c r="AE1420" i="1"/>
  <c r="AF1420" i="1"/>
  <c r="AG1420" i="1"/>
  <c r="AH1420" i="1"/>
  <c r="AI1420" i="1"/>
  <c r="Y1421" i="1"/>
  <c r="Z1421" i="1"/>
  <c r="AA1421" i="1"/>
  <c r="AB1421" i="1"/>
  <c r="AC1421" i="1"/>
  <c r="AD1421" i="1"/>
  <c r="AE1421" i="1"/>
  <c r="AF1421" i="1"/>
  <c r="AG1421" i="1"/>
  <c r="AH1421" i="1"/>
  <c r="AI1421" i="1"/>
  <c r="Y1422" i="1"/>
  <c r="Z1422" i="1"/>
  <c r="AA1422" i="1"/>
  <c r="AB1422" i="1"/>
  <c r="AC1422" i="1"/>
  <c r="AD1422" i="1"/>
  <c r="AE1422" i="1"/>
  <c r="AF1422" i="1"/>
  <c r="AG1422" i="1"/>
  <c r="AH1422" i="1"/>
  <c r="AI1422" i="1"/>
  <c r="Y1423" i="1"/>
  <c r="Z1423" i="1"/>
  <c r="AA1423" i="1"/>
  <c r="AB1423" i="1"/>
  <c r="AC1423" i="1"/>
  <c r="AD1423" i="1"/>
  <c r="AE1423" i="1"/>
  <c r="AF1423" i="1"/>
  <c r="AG1423" i="1"/>
  <c r="AH1423" i="1"/>
  <c r="AI1423" i="1"/>
  <c r="Y1424" i="1"/>
  <c r="Z1424" i="1"/>
  <c r="AA1424" i="1"/>
  <c r="AB1424" i="1"/>
  <c r="AC1424" i="1"/>
  <c r="AD1424" i="1"/>
  <c r="AE1424" i="1"/>
  <c r="AF1424" i="1"/>
  <c r="AG1424" i="1"/>
  <c r="AH1424" i="1"/>
  <c r="AI1424" i="1"/>
  <c r="Y1425" i="1"/>
  <c r="Z1425" i="1"/>
  <c r="AA1425" i="1"/>
  <c r="AB1425" i="1"/>
  <c r="AC1425" i="1"/>
  <c r="AD1425" i="1"/>
  <c r="AE1425" i="1"/>
  <c r="AF1425" i="1"/>
  <c r="AG1425" i="1"/>
  <c r="AH1425" i="1"/>
  <c r="AI1425" i="1"/>
  <c r="Y1426" i="1"/>
  <c r="Z1426" i="1"/>
  <c r="AA1426" i="1"/>
  <c r="AB1426" i="1"/>
  <c r="AC1426" i="1"/>
  <c r="AD1426" i="1"/>
  <c r="AE1426" i="1"/>
  <c r="AF1426" i="1"/>
  <c r="AG1426" i="1"/>
  <c r="AH1426" i="1"/>
  <c r="AI1426" i="1"/>
  <c r="Y1427" i="1"/>
  <c r="Z1427" i="1"/>
  <c r="AA1427" i="1"/>
  <c r="AB1427" i="1"/>
  <c r="AC1427" i="1"/>
  <c r="AD1427" i="1"/>
  <c r="AE1427" i="1"/>
  <c r="AF1427" i="1"/>
  <c r="AG1427" i="1"/>
  <c r="AH1427" i="1"/>
  <c r="AI1427" i="1"/>
  <c r="Y1428" i="1"/>
  <c r="Z1428" i="1"/>
  <c r="AA1428" i="1"/>
  <c r="AB1428" i="1"/>
  <c r="AC1428" i="1"/>
  <c r="AD1428" i="1"/>
  <c r="AE1428" i="1"/>
  <c r="AF1428" i="1"/>
  <c r="AG1428" i="1"/>
  <c r="AH1428" i="1"/>
  <c r="AI1428" i="1"/>
  <c r="Y1429" i="1"/>
  <c r="Z1429" i="1"/>
  <c r="AA1429" i="1"/>
  <c r="AB1429" i="1"/>
  <c r="AC1429" i="1"/>
  <c r="AD1429" i="1"/>
  <c r="AE1429" i="1"/>
  <c r="AF1429" i="1"/>
  <c r="AG1429" i="1"/>
  <c r="AH1429" i="1"/>
  <c r="AI1429" i="1"/>
  <c r="Y1430" i="1"/>
  <c r="Z1430" i="1"/>
  <c r="AA1430" i="1"/>
  <c r="AB1430" i="1"/>
  <c r="AC1430" i="1"/>
  <c r="AD1430" i="1"/>
  <c r="AE1430" i="1"/>
  <c r="AF1430" i="1"/>
  <c r="AG1430" i="1"/>
  <c r="AH1430" i="1"/>
  <c r="AI1430" i="1"/>
  <c r="Y1431" i="1"/>
  <c r="Z1431" i="1"/>
  <c r="AA1431" i="1"/>
  <c r="AB1431" i="1"/>
  <c r="AC1431" i="1"/>
  <c r="AD1431" i="1"/>
  <c r="AE1431" i="1"/>
  <c r="AF1431" i="1"/>
  <c r="AG1431" i="1"/>
  <c r="AH1431" i="1"/>
  <c r="AI1431" i="1"/>
  <c r="Y1432" i="1"/>
  <c r="Z1432" i="1"/>
  <c r="AA1432" i="1"/>
  <c r="AB1432" i="1"/>
  <c r="AC1432" i="1"/>
  <c r="AD1432" i="1"/>
  <c r="AE1432" i="1"/>
  <c r="AF1432" i="1"/>
  <c r="AG1432" i="1"/>
  <c r="AH1432" i="1"/>
  <c r="AI1432" i="1"/>
  <c r="Y1433" i="1"/>
  <c r="Z1433" i="1"/>
  <c r="AA1433" i="1"/>
  <c r="AB1433" i="1"/>
  <c r="AC1433" i="1"/>
  <c r="AD1433" i="1"/>
  <c r="AE1433" i="1"/>
  <c r="AF1433" i="1"/>
  <c r="AG1433" i="1"/>
  <c r="AH1433" i="1"/>
  <c r="AI1433" i="1"/>
  <c r="Y1434" i="1"/>
  <c r="Z1434" i="1"/>
  <c r="AA1434" i="1"/>
  <c r="AB1434" i="1"/>
  <c r="AC1434" i="1"/>
  <c r="AD1434" i="1"/>
  <c r="AE1434" i="1"/>
  <c r="AF1434" i="1"/>
  <c r="AG1434" i="1"/>
  <c r="AH1434" i="1"/>
  <c r="AI1434" i="1"/>
  <c r="Y1435" i="1"/>
  <c r="Z1435" i="1"/>
  <c r="AA1435" i="1"/>
  <c r="AB1435" i="1"/>
  <c r="AC1435" i="1"/>
  <c r="AD1435" i="1"/>
  <c r="AE1435" i="1"/>
  <c r="AF1435" i="1"/>
  <c r="AG1435" i="1"/>
  <c r="AH1435" i="1"/>
  <c r="AI1435" i="1"/>
  <c r="Y1436" i="1"/>
  <c r="Z1436" i="1"/>
  <c r="AA1436" i="1"/>
  <c r="AB1436" i="1"/>
  <c r="AC1436" i="1"/>
  <c r="AD1436" i="1"/>
  <c r="AE1436" i="1"/>
  <c r="AF1436" i="1"/>
  <c r="AG1436" i="1"/>
  <c r="AH1436" i="1"/>
  <c r="AI1436" i="1"/>
  <c r="Y1437" i="1"/>
  <c r="Z1437" i="1"/>
  <c r="AA1437" i="1"/>
  <c r="AB1437" i="1"/>
  <c r="AC1437" i="1"/>
  <c r="AD1437" i="1"/>
  <c r="AE1437" i="1"/>
  <c r="AF1437" i="1"/>
  <c r="AG1437" i="1"/>
  <c r="AH1437" i="1"/>
  <c r="AI1437" i="1"/>
  <c r="Y1438" i="1"/>
  <c r="Z1438" i="1"/>
  <c r="AA1438" i="1"/>
  <c r="AB1438" i="1"/>
  <c r="AC1438" i="1"/>
  <c r="AD1438" i="1"/>
  <c r="AE1438" i="1"/>
  <c r="AF1438" i="1"/>
  <c r="AG1438" i="1"/>
  <c r="AH1438" i="1"/>
  <c r="AI1438" i="1"/>
  <c r="Y1439" i="1"/>
  <c r="Z1439" i="1"/>
  <c r="AA1439" i="1"/>
  <c r="AB1439" i="1"/>
  <c r="AC1439" i="1"/>
  <c r="AD1439" i="1"/>
  <c r="AE1439" i="1"/>
  <c r="AF1439" i="1"/>
  <c r="AG1439" i="1"/>
  <c r="AH1439" i="1"/>
  <c r="AI1439" i="1"/>
  <c r="Y1440" i="1"/>
  <c r="Z1440" i="1"/>
  <c r="AA1440" i="1"/>
  <c r="AB1440" i="1"/>
  <c r="AC1440" i="1"/>
  <c r="AD1440" i="1"/>
  <c r="AE1440" i="1"/>
  <c r="AF1440" i="1"/>
  <c r="AG1440" i="1"/>
  <c r="AH1440" i="1"/>
  <c r="AI1440" i="1"/>
  <c r="Y1441" i="1"/>
  <c r="Z1441" i="1"/>
  <c r="AA1441" i="1"/>
  <c r="AB1441" i="1"/>
  <c r="AC1441" i="1"/>
  <c r="AD1441" i="1"/>
  <c r="AE1441" i="1"/>
  <c r="AF1441" i="1"/>
  <c r="AG1441" i="1"/>
  <c r="AH1441" i="1"/>
  <c r="AI1441" i="1"/>
  <c r="Y1442" i="1"/>
  <c r="Z1442" i="1"/>
  <c r="AA1442" i="1"/>
  <c r="AB1442" i="1"/>
  <c r="AC1442" i="1"/>
  <c r="AD1442" i="1"/>
  <c r="AE1442" i="1"/>
  <c r="AF1442" i="1"/>
  <c r="AG1442" i="1"/>
  <c r="AH1442" i="1"/>
  <c r="AI1442" i="1"/>
  <c r="Y1443" i="1"/>
  <c r="Z1443" i="1"/>
  <c r="AA1443" i="1"/>
  <c r="AB1443" i="1"/>
  <c r="AC1443" i="1"/>
  <c r="AD1443" i="1"/>
  <c r="AE1443" i="1"/>
  <c r="AF1443" i="1"/>
  <c r="AG1443" i="1"/>
  <c r="AH1443" i="1"/>
  <c r="AI1443" i="1"/>
  <c r="Y1444" i="1"/>
  <c r="Z1444" i="1"/>
  <c r="AA1444" i="1"/>
  <c r="AB1444" i="1"/>
  <c r="AC1444" i="1"/>
  <c r="AD1444" i="1"/>
  <c r="AE1444" i="1"/>
  <c r="AF1444" i="1"/>
  <c r="AG1444" i="1"/>
  <c r="AH1444" i="1"/>
  <c r="AI1444" i="1"/>
  <c r="Y1445" i="1"/>
  <c r="Z1445" i="1"/>
  <c r="AA1445" i="1"/>
  <c r="AB1445" i="1"/>
  <c r="AC1445" i="1"/>
  <c r="AD1445" i="1"/>
  <c r="AE1445" i="1"/>
  <c r="AF1445" i="1"/>
  <c r="AG1445" i="1"/>
  <c r="AH1445" i="1"/>
  <c r="AI1445" i="1"/>
  <c r="Y1446" i="1"/>
  <c r="Z1446" i="1"/>
  <c r="AA1446" i="1"/>
  <c r="AB1446" i="1"/>
  <c r="AC1446" i="1"/>
  <c r="AD1446" i="1"/>
  <c r="AE1446" i="1"/>
  <c r="AF1446" i="1"/>
  <c r="AG1446" i="1"/>
  <c r="AH1446" i="1"/>
  <c r="AI1446" i="1"/>
  <c r="Y1447" i="1"/>
  <c r="Z1447" i="1"/>
  <c r="AA1447" i="1"/>
  <c r="AB1447" i="1"/>
  <c r="AC1447" i="1"/>
  <c r="AD1447" i="1"/>
  <c r="AE1447" i="1"/>
  <c r="AF1447" i="1"/>
  <c r="AG1447" i="1"/>
  <c r="AH1447" i="1"/>
  <c r="AI1447" i="1"/>
  <c r="Y1448" i="1"/>
  <c r="Z1448" i="1"/>
  <c r="AA1448" i="1"/>
  <c r="AB1448" i="1"/>
  <c r="AC1448" i="1"/>
  <c r="AD1448" i="1"/>
  <c r="AE1448" i="1"/>
  <c r="AF1448" i="1"/>
  <c r="AG1448" i="1"/>
  <c r="AH1448" i="1"/>
  <c r="AI1448" i="1"/>
  <c r="Y1449" i="1"/>
  <c r="Z1449" i="1"/>
  <c r="AA1449" i="1"/>
  <c r="AB1449" i="1"/>
  <c r="AC1449" i="1"/>
  <c r="AD1449" i="1"/>
  <c r="AE1449" i="1"/>
  <c r="AF1449" i="1"/>
  <c r="AG1449" i="1"/>
  <c r="AH1449" i="1"/>
  <c r="AI1449" i="1"/>
  <c r="Y1450" i="1"/>
  <c r="Z1450" i="1"/>
  <c r="AA1450" i="1"/>
  <c r="AB1450" i="1"/>
  <c r="AC1450" i="1"/>
  <c r="AD1450" i="1"/>
  <c r="AE1450" i="1"/>
  <c r="AF1450" i="1"/>
  <c r="AG1450" i="1"/>
  <c r="AH1450" i="1"/>
  <c r="AI1450" i="1"/>
  <c r="Y1451" i="1"/>
  <c r="Z1451" i="1"/>
  <c r="AA1451" i="1"/>
  <c r="AB1451" i="1"/>
  <c r="AC1451" i="1"/>
  <c r="AD1451" i="1"/>
  <c r="AE1451" i="1"/>
  <c r="AF1451" i="1"/>
  <c r="AG1451" i="1"/>
  <c r="AH1451" i="1"/>
  <c r="AI1451" i="1"/>
  <c r="Y1452" i="1"/>
  <c r="Z1452" i="1"/>
  <c r="AA1452" i="1"/>
  <c r="AB1452" i="1"/>
  <c r="AC1452" i="1"/>
  <c r="AD1452" i="1"/>
  <c r="AE1452" i="1"/>
  <c r="AF1452" i="1"/>
  <c r="AG1452" i="1"/>
  <c r="AH1452" i="1"/>
  <c r="AI1452" i="1"/>
  <c r="Y1453" i="1"/>
  <c r="Z1453" i="1"/>
  <c r="AA1453" i="1"/>
  <c r="AB1453" i="1"/>
  <c r="AC1453" i="1"/>
  <c r="AD1453" i="1"/>
  <c r="AE1453" i="1"/>
  <c r="AF1453" i="1"/>
  <c r="AG1453" i="1"/>
  <c r="AH1453" i="1"/>
  <c r="AI1453" i="1"/>
  <c r="Y1454" i="1"/>
  <c r="Z1454" i="1"/>
  <c r="AA1454" i="1"/>
  <c r="AB1454" i="1"/>
  <c r="AC1454" i="1"/>
  <c r="AD1454" i="1"/>
  <c r="AE1454" i="1"/>
  <c r="AF1454" i="1"/>
  <c r="AG1454" i="1"/>
  <c r="AH1454" i="1"/>
  <c r="AI1454" i="1"/>
  <c r="Y1455" i="1"/>
  <c r="Z1455" i="1"/>
  <c r="AA1455" i="1"/>
  <c r="AB1455" i="1"/>
  <c r="AC1455" i="1"/>
  <c r="AD1455" i="1"/>
  <c r="AE1455" i="1"/>
  <c r="AF1455" i="1"/>
  <c r="AG1455" i="1"/>
  <c r="AH1455" i="1"/>
  <c r="AI1455" i="1"/>
  <c r="Y1456" i="1"/>
  <c r="Z1456" i="1"/>
  <c r="AA1456" i="1"/>
  <c r="AB1456" i="1"/>
  <c r="AC1456" i="1"/>
  <c r="AD1456" i="1"/>
  <c r="AE1456" i="1"/>
  <c r="AF1456" i="1"/>
  <c r="AG1456" i="1"/>
  <c r="AH1456" i="1"/>
  <c r="AI1456" i="1"/>
  <c r="Y1457" i="1"/>
  <c r="Z1457" i="1"/>
  <c r="AA1457" i="1"/>
  <c r="AB1457" i="1"/>
  <c r="AC1457" i="1"/>
  <c r="AD1457" i="1"/>
  <c r="AE1457" i="1"/>
  <c r="AF1457" i="1"/>
  <c r="AG1457" i="1"/>
  <c r="AH1457" i="1"/>
  <c r="AI1457" i="1"/>
  <c r="Y1458" i="1"/>
  <c r="Z1458" i="1"/>
  <c r="AA1458" i="1"/>
  <c r="AB1458" i="1"/>
  <c r="AC1458" i="1"/>
  <c r="AD1458" i="1"/>
  <c r="AE1458" i="1"/>
  <c r="AF1458" i="1"/>
  <c r="AG1458" i="1"/>
  <c r="AH1458" i="1"/>
  <c r="AI1458" i="1"/>
  <c r="Y1459" i="1"/>
  <c r="Z1459" i="1"/>
  <c r="AA1459" i="1"/>
  <c r="AB1459" i="1"/>
  <c r="AC1459" i="1"/>
  <c r="AD1459" i="1"/>
  <c r="AE1459" i="1"/>
  <c r="AF1459" i="1"/>
  <c r="AG1459" i="1"/>
  <c r="AH1459" i="1"/>
  <c r="AI1459" i="1"/>
  <c r="Y1460" i="1"/>
  <c r="Z1460" i="1"/>
  <c r="AA1460" i="1"/>
  <c r="AB1460" i="1"/>
  <c r="AC1460" i="1"/>
  <c r="AD1460" i="1"/>
  <c r="AE1460" i="1"/>
  <c r="AF1460" i="1"/>
  <c r="AG1460" i="1"/>
  <c r="AH1460" i="1"/>
  <c r="AI1460" i="1"/>
  <c r="Y1461" i="1"/>
  <c r="Z1461" i="1"/>
  <c r="AA1461" i="1"/>
  <c r="AB1461" i="1"/>
  <c r="AC1461" i="1"/>
  <c r="AD1461" i="1"/>
  <c r="AE1461" i="1"/>
  <c r="AF1461" i="1"/>
  <c r="AG1461" i="1"/>
  <c r="AH1461" i="1"/>
  <c r="AI1461" i="1"/>
  <c r="Y1462" i="1"/>
  <c r="Z1462" i="1"/>
  <c r="AA1462" i="1"/>
  <c r="AB1462" i="1"/>
  <c r="AC1462" i="1"/>
  <c r="AD1462" i="1"/>
  <c r="AE1462" i="1"/>
  <c r="AF1462" i="1"/>
  <c r="AG1462" i="1"/>
  <c r="AH1462" i="1"/>
  <c r="AI1462" i="1"/>
  <c r="Y1463" i="1"/>
  <c r="Z1463" i="1"/>
  <c r="AA1463" i="1"/>
  <c r="AB1463" i="1"/>
  <c r="AC1463" i="1"/>
  <c r="AD1463" i="1"/>
  <c r="AE1463" i="1"/>
  <c r="AF1463" i="1"/>
  <c r="AG1463" i="1"/>
  <c r="AH1463" i="1"/>
  <c r="AI1463" i="1"/>
  <c r="Y1464" i="1"/>
  <c r="Z1464" i="1"/>
  <c r="AA1464" i="1"/>
  <c r="AB1464" i="1"/>
  <c r="AC1464" i="1"/>
  <c r="AD1464" i="1"/>
  <c r="AE1464" i="1"/>
  <c r="AF1464" i="1"/>
  <c r="AG1464" i="1"/>
  <c r="AH1464" i="1"/>
  <c r="AI1464" i="1"/>
  <c r="Y1465" i="1"/>
  <c r="Z1465" i="1"/>
  <c r="AA1465" i="1"/>
  <c r="AB1465" i="1"/>
  <c r="AC1465" i="1"/>
  <c r="AD1465" i="1"/>
  <c r="AE1465" i="1"/>
  <c r="AF1465" i="1"/>
  <c r="AG1465" i="1"/>
  <c r="AH1465" i="1"/>
  <c r="AI1465" i="1"/>
  <c r="Y1466" i="1"/>
  <c r="Z1466" i="1"/>
  <c r="AA1466" i="1"/>
  <c r="AB1466" i="1"/>
  <c r="AC1466" i="1"/>
  <c r="AD1466" i="1"/>
  <c r="AE1466" i="1"/>
  <c r="AF1466" i="1"/>
  <c r="AG1466" i="1"/>
  <c r="AH1466" i="1"/>
  <c r="AI1466" i="1"/>
  <c r="Y1467" i="1"/>
  <c r="Z1467" i="1"/>
  <c r="AA1467" i="1"/>
  <c r="AB1467" i="1"/>
  <c r="AC1467" i="1"/>
  <c r="AD1467" i="1"/>
  <c r="AE1467" i="1"/>
  <c r="AF1467" i="1"/>
  <c r="AG1467" i="1"/>
  <c r="AH1467" i="1"/>
  <c r="AI1467" i="1"/>
  <c r="Y1468" i="1"/>
  <c r="Z1468" i="1"/>
  <c r="AA1468" i="1"/>
  <c r="AB1468" i="1"/>
  <c r="AC1468" i="1"/>
  <c r="AD1468" i="1"/>
  <c r="AE1468" i="1"/>
  <c r="AF1468" i="1"/>
  <c r="AG1468" i="1"/>
  <c r="AH1468" i="1"/>
  <c r="AI1468" i="1"/>
  <c r="Y1469" i="1"/>
  <c r="Z1469" i="1"/>
  <c r="AA1469" i="1"/>
  <c r="AB1469" i="1"/>
  <c r="AC1469" i="1"/>
  <c r="AD1469" i="1"/>
  <c r="AE1469" i="1"/>
  <c r="AF1469" i="1"/>
  <c r="AG1469" i="1"/>
  <c r="AH1469" i="1"/>
  <c r="AI1469" i="1"/>
  <c r="Y1470" i="1"/>
  <c r="Z1470" i="1"/>
  <c r="AA1470" i="1"/>
  <c r="AB1470" i="1"/>
  <c r="AC1470" i="1"/>
  <c r="AD1470" i="1"/>
  <c r="AE1470" i="1"/>
  <c r="AF1470" i="1"/>
  <c r="AG1470" i="1"/>
  <c r="AH1470" i="1"/>
  <c r="AI1470" i="1"/>
  <c r="Y1471" i="1"/>
  <c r="Z1471" i="1"/>
  <c r="AA1471" i="1"/>
  <c r="AB1471" i="1"/>
  <c r="AC1471" i="1"/>
  <c r="AD1471" i="1"/>
  <c r="AE1471" i="1"/>
  <c r="AF1471" i="1"/>
  <c r="AG1471" i="1"/>
  <c r="AH1471" i="1"/>
  <c r="AI1471" i="1"/>
  <c r="Y1472" i="1"/>
  <c r="Z1472" i="1"/>
  <c r="AA1472" i="1"/>
  <c r="AB1472" i="1"/>
  <c r="AC1472" i="1"/>
  <c r="AD1472" i="1"/>
  <c r="AE1472" i="1"/>
  <c r="AF1472" i="1"/>
  <c r="AG1472" i="1"/>
  <c r="AH1472" i="1"/>
  <c r="AI1472" i="1"/>
  <c r="Y1473" i="1"/>
  <c r="Z1473" i="1"/>
  <c r="AA1473" i="1"/>
  <c r="AB1473" i="1"/>
  <c r="AC1473" i="1"/>
  <c r="AD1473" i="1"/>
  <c r="AE1473" i="1"/>
  <c r="AF1473" i="1"/>
  <c r="AG1473" i="1"/>
  <c r="AH1473" i="1"/>
  <c r="AI1473" i="1"/>
  <c r="Y1474" i="1"/>
  <c r="Z1474" i="1"/>
  <c r="AA1474" i="1"/>
  <c r="AB1474" i="1"/>
  <c r="AC1474" i="1"/>
  <c r="AD1474" i="1"/>
  <c r="AE1474" i="1"/>
  <c r="AF1474" i="1"/>
  <c r="AG1474" i="1"/>
  <c r="AH1474" i="1"/>
  <c r="AI1474" i="1"/>
  <c r="Y1475" i="1"/>
  <c r="Z1475" i="1"/>
  <c r="AA1475" i="1"/>
  <c r="AB1475" i="1"/>
  <c r="AC1475" i="1"/>
  <c r="AD1475" i="1"/>
  <c r="AE1475" i="1"/>
  <c r="AF1475" i="1"/>
  <c r="AG1475" i="1"/>
  <c r="AH1475" i="1"/>
  <c r="AI1475" i="1"/>
  <c r="Y1476" i="1"/>
  <c r="Z1476" i="1"/>
  <c r="AA1476" i="1"/>
  <c r="AB1476" i="1"/>
  <c r="AC1476" i="1"/>
  <c r="AD1476" i="1"/>
  <c r="AE1476" i="1"/>
  <c r="AF1476" i="1"/>
  <c r="AG1476" i="1"/>
  <c r="AH1476" i="1"/>
  <c r="AI1476" i="1"/>
  <c r="Y1477" i="1"/>
  <c r="Z1477" i="1"/>
  <c r="AA1477" i="1"/>
  <c r="AB1477" i="1"/>
  <c r="AC1477" i="1"/>
  <c r="AD1477" i="1"/>
  <c r="AE1477" i="1"/>
  <c r="AF1477" i="1"/>
  <c r="AG1477" i="1"/>
  <c r="AH1477" i="1"/>
  <c r="AI1477" i="1"/>
  <c r="Y1478" i="1"/>
  <c r="Z1478" i="1"/>
  <c r="AA1478" i="1"/>
  <c r="AB1478" i="1"/>
  <c r="AC1478" i="1"/>
  <c r="AD1478" i="1"/>
  <c r="AE1478" i="1"/>
  <c r="AF1478" i="1"/>
  <c r="AG1478" i="1"/>
  <c r="AH1478" i="1"/>
  <c r="AI1478" i="1"/>
  <c r="Y1479" i="1"/>
  <c r="Z1479" i="1"/>
  <c r="AA1479" i="1"/>
  <c r="AB1479" i="1"/>
  <c r="AC1479" i="1"/>
  <c r="AD1479" i="1"/>
  <c r="AE1479" i="1"/>
  <c r="AF1479" i="1"/>
  <c r="AG1479" i="1"/>
  <c r="AH1479" i="1"/>
  <c r="AI1479" i="1"/>
  <c r="Y1480" i="1"/>
  <c r="Z1480" i="1"/>
  <c r="AA1480" i="1"/>
  <c r="AB1480" i="1"/>
  <c r="AC1480" i="1"/>
  <c r="AD1480" i="1"/>
  <c r="AE1480" i="1"/>
  <c r="AF1480" i="1"/>
  <c r="AG1480" i="1"/>
  <c r="AH1480" i="1"/>
  <c r="AI1480" i="1"/>
  <c r="Y1481" i="1"/>
  <c r="Z1481" i="1"/>
  <c r="AA1481" i="1"/>
  <c r="AB1481" i="1"/>
  <c r="AC1481" i="1"/>
  <c r="AD1481" i="1"/>
  <c r="AE1481" i="1"/>
  <c r="AF1481" i="1"/>
  <c r="AG1481" i="1"/>
  <c r="AH1481" i="1"/>
  <c r="AI1481" i="1"/>
  <c r="Y1482" i="1"/>
  <c r="Z1482" i="1"/>
  <c r="AA1482" i="1"/>
  <c r="AB1482" i="1"/>
  <c r="AC1482" i="1"/>
  <c r="AD1482" i="1"/>
  <c r="AE1482" i="1"/>
  <c r="AF1482" i="1"/>
  <c r="AG1482" i="1"/>
  <c r="AH1482" i="1"/>
  <c r="AI1482" i="1"/>
  <c r="Y1483" i="1"/>
  <c r="Z1483" i="1"/>
  <c r="AA1483" i="1"/>
  <c r="AB1483" i="1"/>
  <c r="AC1483" i="1"/>
  <c r="AD1483" i="1"/>
  <c r="AE1483" i="1"/>
  <c r="AF1483" i="1"/>
  <c r="AG1483" i="1"/>
  <c r="AH1483" i="1"/>
  <c r="AI1483" i="1"/>
  <c r="Y1484" i="1"/>
  <c r="Z1484" i="1"/>
  <c r="AA1484" i="1"/>
  <c r="AB1484" i="1"/>
  <c r="AC1484" i="1"/>
  <c r="AD1484" i="1"/>
  <c r="AE1484" i="1"/>
  <c r="AF1484" i="1"/>
  <c r="AG1484" i="1"/>
  <c r="AH1484" i="1"/>
  <c r="AI1484" i="1"/>
  <c r="Y1485" i="1"/>
  <c r="Z1485" i="1"/>
  <c r="AA1485" i="1"/>
  <c r="AB1485" i="1"/>
  <c r="AC1485" i="1"/>
  <c r="AD1485" i="1"/>
  <c r="AE1485" i="1"/>
  <c r="AF1485" i="1"/>
  <c r="AG1485" i="1"/>
  <c r="AH1485" i="1"/>
  <c r="AI1485" i="1"/>
  <c r="Y1486" i="1"/>
  <c r="Z1486" i="1"/>
  <c r="AA1486" i="1"/>
  <c r="AB1486" i="1"/>
  <c r="AC1486" i="1"/>
  <c r="AD1486" i="1"/>
  <c r="AE1486" i="1"/>
  <c r="AF1486" i="1"/>
  <c r="AG1486" i="1"/>
  <c r="AH1486" i="1"/>
  <c r="AI1486" i="1"/>
  <c r="Y1487" i="1"/>
  <c r="Z1487" i="1"/>
  <c r="AA1487" i="1"/>
  <c r="AB1487" i="1"/>
  <c r="AC1487" i="1"/>
  <c r="AD1487" i="1"/>
  <c r="AE1487" i="1"/>
  <c r="AF1487" i="1"/>
  <c r="AG1487" i="1"/>
  <c r="AH1487" i="1"/>
  <c r="AI1487" i="1"/>
  <c r="Y1488" i="1"/>
  <c r="Z1488" i="1"/>
  <c r="AA1488" i="1"/>
  <c r="AB1488" i="1"/>
  <c r="AC1488" i="1"/>
  <c r="AD1488" i="1"/>
  <c r="AE1488" i="1"/>
  <c r="AF1488" i="1"/>
  <c r="AG1488" i="1"/>
  <c r="AH1488" i="1"/>
  <c r="AI1488" i="1"/>
  <c r="Y1489" i="1"/>
  <c r="Z1489" i="1"/>
  <c r="AA1489" i="1"/>
  <c r="AB1489" i="1"/>
  <c r="AC1489" i="1"/>
  <c r="AD1489" i="1"/>
  <c r="AE1489" i="1"/>
  <c r="AF1489" i="1"/>
  <c r="AG1489" i="1"/>
  <c r="AH1489" i="1"/>
  <c r="AI1489" i="1"/>
  <c r="Y1490" i="1"/>
  <c r="Z1490" i="1"/>
  <c r="AA1490" i="1"/>
  <c r="AB1490" i="1"/>
  <c r="AC1490" i="1"/>
  <c r="AD1490" i="1"/>
  <c r="AE1490" i="1"/>
  <c r="AF1490" i="1"/>
  <c r="AG1490" i="1"/>
  <c r="AH1490" i="1"/>
  <c r="AI1490" i="1"/>
  <c r="Y1491" i="1"/>
  <c r="Z1491" i="1"/>
  <c r="AA1491" i="1"/>
  <c r="AB1491" i="1"/>
  <c r="AC1491" i="1"/>
  <c r="AD1491" i="1"/>
  <c r="AE1491" i="1"/>
  <c r="AF1491" i="1"/>
  <c r="AG1491" i="1"/>
  <c r="AH1491" i="1"/>
  <c r="AI1491" i="1"/>
  <c r="Y1492" i="1"/>
  <c r="Z1492" i="1"/>
  <c r="AA1492" i="1"/>
  <c r="AB1492" i="1"/>
  <c r="AC1492" i="1"/>
  <c r="AD1492" i="1"/>
  <c r="AE1492" i="1"/>
  <c r="AF1492" i="1"/>
  <c r="AG1492" i="1"/>
  <c r="AH1492" i="1"/>
  <c r="AI1492" i="1"/>
  <c r="Y1493" i="1"/>
  <c r="Z1493" i="1"/>
  <c r="AA1493" i="1"/>
  <c r="AB1493" i="1"/>
  <c r="AC1493" i="1"/>
  <c r="AD1493" i="1"/>
  <c r="AE1493" i="1"/>
  <c r="AF1493" i="1"/>
  <c r="AG1493" i="1"/>
  <c r="AH1493" i="1"/>
  <c r="AI1493" i="1"/>
  <c r="Y1494" i="1"/>
  <c r="Z1494" i="1"/>
  <c r="AA1494" i="1"/>
  <c r="AB1494" i="1"/>
  <c r="AC1494" i="1"/>
  <c r="AD1494" i="1"/>
  <c r="AE1494" i="1"/>
  <c r="AF1494" i="1"/>
  <c r="AG1494" i="1"/>
  <c r="AH1494" i="1"/>
  <c r="AI1494" i="1"/>
  <c r="Y1495" i="1"/>
  <c r="Z1495" i="1"/>
  <c r="AA1495" i="1"/>
  <c r="AB1495" i="1"/>
  <c r="AC1495" i="1"/>
  <c r="AD1495" i="1"/>
  <c r="AE1495" i="1"/>
  <c r="AF1495" i="1"/>
  <c r="AG1495" i="1"/>
  <c r="AH1495" i="1"/>
  <c r="AI1495" i="1"/>
  <c r="Y1496" i="1"/>
  <c r="Z1496" i="1"/>
  <c r="AA1496" i="1"/>
  <c r="AB1496" i="1"/>
  <c r="AC1496" i="1"/>
  <c r="AD1496" i="1"/>
  <c r="AE1496" i="1"/>
  <c r="AF1496" i="1"/>
  <c r="AG1496" i="1"/>
  <c r="AH1496" i="1"/>
  <c r="AI1496" i="1"/>
  <c r="Y1497" i="1"/>
  <c r="Z1497" i="1"/>
  <c r="AA1497" i="1"/>
  <c r="AB1497" i="1"/>
  <c r="AC1497" i="1"/>
  <c r="AD1497" i="1"/>
  <c r="AE1497" i="1"/>
  <c r="AF1497" i="1"/>
  <c r="AG1497" i="1"/>
  <c r="AH1497" i="1"/>
  <c r="AI1497" i="1"/>
  <c r="Y1498" i="1"/>
  <c r="Z1498" i="1"/>
  <c r="AA1498" i="1"/>
  <c r="AB1498" i="1"/>
  <c r="AC1498" i="1"/>
  <c r="AD1498" i="1"/>
  <c r="AE1498" i="1"/>
  <c r="AF1498" i="1"/>
  <c r="AG1498" i="1"/>
  <c r="AH1498" i="1"/>
  <c r="AI1498" i="1"/>
  <c r="Y1499" i="1"/>
  <c r="Z1499" i="1"/>
  <c r="AA1499" i="1"/>
  <c r="AB1499" i="1"/>
  <c r="AC1499" i="1"/>
  <c r="AD1499" i="1"/>
  <c r="AE1499" i="1"/>
  <c r="AF1499" i="1"/>
  <c r="AG1499" i="1"/>
  <c r="AH1499" i="1"/>
  <c r="AI1499" i="1"/>
  <c r="Y1500" i="1"/>
  <c r="Z1500" i="1"/>
  <c r="AA1500" i="1"/>
  <c r="AB1500" i="1"/>
  <c r="AC1500" i="1"/>
  <c r="AD1500" i="1"/>
  <c r="AE1500" i="1"/>
  <c r="AF1500" i="1"/>
  <c r="AG1500" i="1"/>
  <c r="AH1500" i="1"/>
  <c r="AI1500" i="1"/>
  <c r="Y1501" i="1"/>
  <c r="Z1501" i="1"/>
  <c r="AA1501" i="1"/>
  <c r="AB1501" i="1"/>
  <c r="AC1501" i="1"/>
  <c r="AD1501" i="1"/>
  <c r="AE1501" i="1"/>
  <c r="AF1501" i="1"/>
  <c r="AG1501" i="1"/>
  <c r="AH1501" i="1"/>
  <c r="AI1501" i="1"/>
  <c r="Y1502" i="1"/>
  <c r="Z1502" i="1"/>
  <c r="AA1502" i="1"/>
  <c r="AB1502" i="1"/>
  <c r="AC1502" i="1"/>
  <c r="AD1502" i="1"/>
  <c r="AE1502" i="1"/>
  <c r="AF1502" i="1"/>
  <c r="AG1502" i="1"/>
  <c r="AH1502" i="1"/>
  <c r="AI1502" i="1"/>
  <c r="Y1503" i="1"/>
  <c r="Z1503" i="1"/>
  <c r="AA1503" i="1"/>
  <c r="AB1503" i="1"/>
  <c r="AC1503" i="1"/>
  <c r="AD1503" i="1"/>
  <c r="AE1503" i="1"/>
  <c r="AF1503" i="1"/>
  <c r="AG1503" i="1"/>
  <c r="AH1503" i="1"/>
  <c r="AI1503" i="1"/>
  <c r="Y1504" i="1"/>
  <c r="Z1504" i="1"/>
  <c r="AA1504" i="1"/>
  <c r="AB1504" i="1"/>
  <c r="AC1504" i="1"/>
  <c r="AD1504" i="1"/>
  <c r="AE1504" i="1"/>
  <c r="AF1504" i="1"/>
  <c r="AG1504" i="1"/>
  <c r="AH1504" i="1"/>
  <c r="AI1504" i="1"/>
  <c r="Y1505" i="1"/>
  <c r="Z1505" i="1"/>
  <c r="AA1505" i="1"/>
  <c r="AB1505" i="1"/>
  <c r="AC1505" i="1"/>
  <c r="AD1505" i="1"/>
  <c r="AE1505" i="1"/>
  <c r="AF1505" i="1"/>
  <c r="AG1505" i="1"/>
  <c r="AH1505" i="1"/>
  <c r="AI1505" i="1"/>
  <c r="Y1506" i="1"/>
  <c r="Z1506" i="1"/>
  <c r="AA1506" i="1"/>
  <c r="AB1506" i="1"/>
  <c r="AC1506" i="1"/>
  <c r="AD1506" i="1"/>
  <c r="AE1506" i="1"/>
  <c r="AF1506" i="1"/>
  <c r="AG1506" i="1"/>
  <c r="AH1506" i="1"/>
  <c r="AI1506" i="1"/>
  <c r="Y1507" i="1"/>
  <c r="Z1507" i="1"/>
  <c r="AA1507" i="1"/>
  <c r="AB1507" i="1"/>
  <c r="AC1507" i="1"/>
  <c r="AD1507" i="1"/>
  <c r="AE1507" i="1"/>
  <c r="AF1507" i="1"/>
  <c r="AG1507" i="1"/>
  <c r="AH1507" i="1"/>
  <c r="AI1507" i="1"/>
  <c r="Y1508" i="1"/>
  <c r="Z1508" i="1"/>
  <c r="AA1508" i="1"/>
  <c r="AB1508" i="1"/>
  <c r="AC1508" i="1"/>
  <c r="AD1508" i="1"/>
  <c r="AE1508" i="1"/>
  <c r="AF1508" i="1"/>
  <c r="AG1508" i="1"/>
  <c r="AH1508" i="1"/>
  <c r="AI1508" i="1"/>
  <c r="Y1509" i="1"/>
  <c r="Z1509" i="1"/>
  <c r="AA1509" i="1"/>
  <c r="AB1509" i="1"/>
  <c r="AC1509" i="1"/>
  <c r="AD1509" i="1"/>
  <c r="AE1509" i="1"/>
  <c r="AF1509" i="1"/>
  <c r="AG1509" i="1"/>
  <c r="AH1509" i="1"/>
  <c r="AI1509" i="1"/>
  <c r="Y1510" i="1"/>
  <c r="Z1510" i="1"/>
  <c r="AA1510" i="1"/>
  <c r="AB1510" i="1"/>
  <c r="AC1510" i="1"/>
  <c r="AD1510" i="1"/>
  <c r="AE1510" i="1"/>
  <c r="AF1510" i="1"/>
  <c r="AG1510" i="1"/>
  <c r="AH1510" i="1"/>
  <c r="AI1510" i="1"/>
  <c r="Y1511" i="1"/>
  <c r="Z1511" i="1"/>
  <c r="AA1511" i="1"/>
  <c r="AB1511" i="1"/>
  <c r="AC1511" i="1"/>
  <c r="AD1511" i="1"/>
  <c r="AE1511" i="1"/>
  <c r="AF1511" i="1"/>
  <c r="AG1511" i="1"/>
  <c r="AH1511" i="1"/>
  <c r="AI1511" i="1"/>
  <c r="Y1512" i="1"/>
  <c r="Z1512" i="1"/>
  <c r="AA1512" i="1"/>
  <c r="AB1512" i="1"/>
  <c r="AC1512" i="1"/>
  <c r="AD1512" i="1"/>
  <c r="AE1512" i="1"/>
  <c r="AF1512" i="1"/>
  <c r="AG1512" i="1"/>
  <c r="AH1512" i="1"/>
  <c r="AI1512" i="1"/>
  <c r="Y1513" i="1"/>
  <c r="Z1513" i="1"/>
  <c r="AA1513" i="1"/>
  <c r="AB1513" i="1"/>
  <c r="AC1513" i="1"/>
  <c r="AD1513" i="1"/>
  <c r="AE1513" i="1"/>
  <c r="AF1513" i="1"/>
  <c r="AG1513" i="1"/>
  <c r="AH1513" i="1"/>
  <c r="AI1513" i="1"/>
  <c r="Y1514" i="1"/>
  <c r="Z1514" i="1"/>
  <c r="AA1514" i="1"/>
  <c r="AB1514" i="1"/>
  <c r="AC1514" i="1"/>
  <c r="AD1514" i="1"/>
  <c r="AE1514" i="1"/>
  <c r="AF1514" i="1"/>
  <c r="AG1514" i="1"/>
  <c r="AH1514" i="1"/>
  <c r="AI1514" i="1"/>
  <c r="Y1515" i="1"/>
  <c r="Z1515" i="1"/>
  <c r="AA1515" i="1"/>
  <c r="AB1515" i="1"/>
  <c r="AC1515" i="1"/>
  <c r="AD1515" i="1"/>
  <c r="AE1515" i="1"/>
  <c r="AF1515" i="1"/>
  <c r="AG1515" i="1"/>
  <c r="AH1515" i="1"/>
  <c r="AI1515" i="1"/>
  <c r="Y1516" i="1"/>
  <c r="Z1516" i="1"/>
  <c r="AA1516" i="1"/>
  <c r="AB1516" i="1"/>
  <c r="AC1516" i="1"/>
  <c r="AD1516" i="1"/>
  <c r="AE1516" i="1"/>
  <c r="AF1516" i="1"/>
  <c r="AG1516" i="1"/>
  <c r="AH1516" i="1"/>
  <c r="AI1516" i="1"/>
  <c r="Y1517" i="1"/>
  <c r="Z1517" i="1"/>
  <c r="AA1517" i="1"/>
  <c r="AB1517" i="1"/>
  <c r="AC1517" i="1"/>
  <c r="AD1517" i="1"/>
  <c r="AE1517" i="1"/>
  <c r="AF1517" i="1"/>
  <c r="AG1517" i="1"/>
  <c r="AH1517" i="1"/>
  <c r="AI1517" i="1"/>
  <c r="Y1518" i="1"/>
  <c r="Z1518" i="1"/>
  <c r="AA1518" i="1"/>
  <c r="AB1518" i="1"/>
  <c r="AC1518" i="1"/>
  <c r="AD1518" i="1"/>
  <c r="AE1518" i="1"/>
  <c r="AF1518" i="1"/>
  <c r="AG1518" i="1"/>
  <c r="AH1518" i="1"/>
  <c r="AI1518" i="1"/>
  <c r="Y1519" i="1"/>
  <c r="Z1519" i="1"/>
  <c r="AA1519" i="1"/>
  <c r="AB1519" i="1"/>
  <c r="AC1519" i="1"/>
  <c r="AD1519" i="1"/>
  <c r="AE1519" i="1"/>
  <c r="AF1519" i="1"/>
  <c r="AG1519" i="1"/>
  <c r="AH1519" i="1"/>
  <c r="AI1519" i="1"/>
  <c r="Y1520" i="1"/>
  <c r="Z1520" i="1"/>
  <c r="AA1520" i="1"/>
  <c r="AB1520" i="1"/>
  <c r="AC1520" i="1"/>
  <c r="AD1520" i="1"/>
  <c r="AE1520" i="1"/>
  <c r="AF1520" i="1"/>
  <c r="AG1520" i="1"/>
  <c r="AH1520" i="1"/>
  <c r="AI1520" i="1"/>
  <c r="Y1521" i="1"/>
  <c r="Z1521" i="1"/>
  <c r="AA1521" i="1"/>
  <c r="AB1521" i="1"/>
  <c r="AC1521" i="1"/>
  <c r="AD1521" i="1"/>
  <c r="AE1521" i="1"/>
  <c r="AF1521" i="1"/>
  <c r="AG1521" i="1"/>
  <c r="AH1521" i="1"/>
  <c r="AI1521" i="1"/>
  <c r="Y1522" i="1"/>
  <c r="Z1522" i="1"/>
  <c r="AA1522" i="1"/>
  <c r="AB1522" i="1"/>
  <c r="AC1522" i="1"/>
  <c r="AD1522" i="1"/>
  <c r="AE1522" i="1"/>
  <c r="AF1522" i="1"/>
  <c r="AG1522" i="1"/>
  <c r="AH1522" i="1"/>
  <c r="AI1522" i="1"/>
  <c r="Y1523" i="1"/>
  <c r="Z1523" i="1"/>
  <c r="AA1523" i="1"/>
  <c r="AB1523" i="1"/>
  <c r="AC1523" i="1"/>
  <c r="AD1523" i="1"/>
  <c r="AE1523" i="1"/>
  <c r="AF1523" i="1"/>
  <c r="AG1523" i="1"/>
  <c r="AH1523" i="1"/>
  <c r="AI1523" i="1"/>
  <c r="Y1524" i="1"/>
  <c r="Z1524" i="1"/>
  <c r="AA1524" i="1"/>
  <c r="AB1524" i="1"/>
  <c r="AC1524" i="1"/>
  <c r="AD1524" i="1"/>
  <c r="AE1524" i="1"/>
  <c r="AF1524" i="1"/>
  <c r="AG1524" i="1"/>
  <c r="AH1524" i="1"/>
  <c r="AI1524" i="1"/>
  <c r="Y1525" i="1"/>
  <c r="Z1525" i="1"/>
  <c r="AA1525" i="1"/>
  <c r="AB1525" i="1"/>
  <c r="AC1525" i="1"/>
  <c r="AD1525" i="1"/>
  <c r="AE1525" i="1"/>
  <c r="AF1525" i="1"/>
  <c r="AG1525" i="1"/>
  <c r="AH1525" i="1"/>
  <c r="AI1525" i="1"/>
  <c r="Y1526" i="1"/>
  <c r="Z1526" i="1"/>
  <c r="AA1526" i="1"/>
  <c r="AB1526" i="1"/>
  <c r="AC1526" i="1"/>
  <c r="AD1526" i="1"/>
  <c r="AE1526" i="1"/>
  <c r="AF1526" i="1"/>
  <c r="AG1526" i="1"/>
  <c r="AH1526" i="1"/>
  <c r="AI1526" i="1"/>
  <c r="Y1527" i="1"/>
  <c r="Z1527" i="1"/>
  <c r="AA1527" i="1"/>
  <c r="AB1527" i="1"/>
  <c r="AC1527" i="1"/>
  <c r="AD1527" i="1"/>
  <c r="AE1527" i="1"/>
  <c r="AF1527" i="1"/>
  <c r="AG1527" i="1"/>
  <c r="AH1527" i="1"/>
  <c r="AI1527" i="1"/>
  <c r="Y1528" i="1"/>
  <c r="Z1528" i="1"/>
  <c r="AA1528" i="1"/>
  <c r="AB1528" i="1"/>
  <c r="AC1528" i="1"/>
  <c r="AD1528" i="1"/>
  <c r="AE1528" i="1"/>
  <c r="AF1528" i="1"/>
  <c r="AG1528" i="1"/>
  <c r="AH1528" i="1"/>
  <c r="AI1528" i="1"/>
  <c r="Y1529" i="1"/>
  <c r="Z1529" i="1"/>
  <c r="AA1529" i="1"/>
  <c r="AB1529" i="1"/>
  <c r="AC1529" i="1"/>
  <c r="AD1529" i="1"/>
  <c r="AE1529" i="1"/>
  <c r="AF1529" i="1"/>
  <c r="AG1529" i="1"/>
  <c r="AH1529" i="1"/>
  <c r="AI1529" i="1"/>
  <c r="Y1530" i="1"/>
  <c r="Z1530" i="1"/>
  <c r="AA1530" i="1"/>
  <c r="AB1530" i="1"/>
  <c r="AC1530" i="1"/>
  <c r="AD1530" i="1"/>
  <c r="AE1530" i="1"/>
  <c r="AF1530" i="1"/>
  <c r="AG1530" i="1"/>
  <c r="AH1530" i="1"/>
  <c r="AI1530" i="1"/>
  <c r="Y1531" i="1"/>
  <c r="Z1531" i="1"/>
  <c r="AA1531" i="1"/>
  <c r="AB1531" i="1"/>
  <c r="AC1531" i="1"/>
  <c r="AD1531" i="1"/>
  <c r="AE1531" i="1"/>
  <c r="AF1531" i="1"/>
  <c r="AG1531" i="1"/>
  <c r="AH1531" i="1"/>
  <c r="AI1531" i="1"/>
  <c r="Y1532" i="1"/>
  <c r="Z1532" i="1"/>
  <c r="AA1532" i="1"/>
  <c r="AB1532" i="1"/>
  <c r="AC1532" i="1"/>
  <c r="AD1532" i="1"/>
  <c r="AE1532" i="1"/>
  <c r="AF1532" i="1"/>
  <c r="AG1532" i="1"/>
  <c r="AH1532" i="1"/>
  <c r="AI1532" i="1"/>
  <c r="Y1533" i="1"/>
  <c r="Z1533" i="1"/>
  <c r="AA1533" i="1"/>
  <c r="AB1533" i="1"/>
  <c r="AC1533" i="1"/>
  <c r="AD1533" i="1"/>
  <c r="AE1533" i="1"/>
  <c r="AF1533" i="1"/>
  <c r="AG1533" i="1"/>
  <c r="AH1533" i="1"/>
  <c r="AI1533" i="1"/>
  <c r="Y1534" i="1"/>
  <c r="Z1534" i="1"/>
  <c r="AA1534" i="1"/>
  <c r="AB1534" i="1"/>
  <c r="AC1534" i="1"/>
  <c r="AD1534" i="1"/>
  <c r="AE1534" i="1"/>
  <c r="AF1534" i="1"/>
  <c r="AG1534" i="1"/>
  <c r="AH1534" i="1"/>
  <c r="AI1534" i="1"/>
  <c r="Y1535" i="1"/>
  <c r="Z1535" i="1"/>
  <c r="AA1535" i="1"/>
  <c r="AB1535" i="1"/>
  <c r="AC1535" i="1"/>
  <c r="AD1535" i="1"/>
  <c r="AE1535" i="1"/>
  <c r="AF1535" i="1"/>
  <c r="AG1535" i="1"/>
  <c r="AH1535" i="1"/>
  <c r="AI1535" i="1"/>
  <c r="Y1536" i="1"/>
  <c r="Z1536" i="1"/>
  <c r="AA1536" i="1"/>
  <c r="AB1536" i="1"/>
  <c r="AC1536" i="1"/>
  <c r="AD1536" i="1"/>
  <c r="AE1536" i="1"/>
  <c r="AF1536" i="1"/>
  <c r="AG1536" i="1"/>
  <c r="AH1536" i="1"/>
  <c r="AI1536" i="1"/>
  <c r="Y1537" i="1"/>
  <c r="Z1537" i="1"/>
  <c r="AA1537" i="1"/>
  <c r="AB1537" i="1"/>
  <c r="AC1537" i="1"/>
  <c r="AD1537" i="1"/>
  <c r="AE1537" i="1"/>
  <c r="AF1537" i="1"/>
  <c r="AG1537" i="1"/>
  <c r="AH1537" i="1"/>
  <c r="AI1537" i="1"/>
  <c r="Y1538" i="1"/>
  <c r="Z1538" i="1"/>
  <c r="AA1538" i="1"/>
  <c r="AB1538" i="1"/>
  <c r="AC1538" i="1"/>
  <c r="AD1538" i="1"/>
  <c r="AE1538" i="1"/>
  <c r="AF1538" i="1"/>
  <c r="AG1538" i="1"/>
  <c r="AH1538" i="1"/>
  <c r="AI1538" i="1"/>
  <c r="Y1539" i="1"/>
  <c r="Z1539" i="1"/>
  <c r="AA1539" i="1"/>
  <c r="AB1539" i="1"/>
  <c r="AC1539" i="1"/>
  <c r="AD1539" i="1"/>
  <c r="AE1539" i="1"/>
  <c r="AF1539" i="1"/>
  <c r="AG1539" i="1"/>
  <c r="AH1539" i="1"/>
  <c r="AI1539" i="1"/>
  <c r="Y1540" i="1"/>
  <c r="Z1540" i="1"/>
  <c r="AA1540" i="1"/>
  <c r="AB1540" i="1"/>
  <c r="AC1540" i="1"/>
  <c r="AD1540" i="1"/>
  <c r="AE1540" i="1"/>
  <c r="AF1540" i="1"/>
  <c r="AG1540" i="1"/>
  <c r="AH1540" i="1"/>
  <c r="AI1540" i="1"/>
  <c r="Y1541" i="1"/>
  <c r="Z1541" i="1"/>
  <c r="AA1541" i="1"/>
  <c r="AB1541" i="1"/>
  <c r="AC1541" i="1"/>
  <c r="AD1541" i="1"/>
  <c r="AE1541" i="1"/>
  <c r="AF1541" i="1"/>
  <c r="AG1541" i="1"/>
  <c r="AH1541" i="1"/>
  <c r="AI1541" i="1"/>
  <c r="Y1542" i="1"/>
  <c r="Z1542" i="1"/>
  <c r="AA1542" i="1"/>
  <c r="AB1542" i="1"/>
  <c r="AC1542" i="1"/>
  <c r="AD1542" i="1"/>
  <c r="AE1542" i="1"/>
  <c r="AF1542" i="1"/>
  <c r="AG1542" i="1"/>
  <c r="AH1542" i="1"/>
  <c r="AI1542" i="1"/>
  <c r="Y1543" i="1"/>
  <c r="Z1543" i="1"/>
  <c r="AA1543" i="1"/>
  <c r="AB1543" i="1"/>
  <c r="AC1543" i="1"/>
  <c r="AD1543" i="1"/>
  <c r="AE1543" i="1"/>
  <c r="AF1543" i="1"/>
  <c r="AG1543" i="1"/>
  <c r="AH1543" i="1"/>
  <c r="AI1543" i="1"/>
  <c r="Y1544" i="1"/>
  <c r="Z1544" i="1"/>
  <c r="AA1544" i="1"/>
  <c r="AB1544" i="1"/>
  <c r="AC1544" i="1"/>
  <c r="AD1544" i="1"/>
  <c r="AE1544" i="1"/>
  <c r="AF1544" i="1"/>
  <c r="AG1544" i="1"/>
  <c r="AH1544" i="1"/>
  <c r="AI1544" i="1"/>
  <c r="Y1545" i="1"/>
  <c r="Z1545" i="1"/>
  <c r="AA1545" i="1"/>
  <c r="AB1545" i="1"/>
  <c r="AC1545" i="1"/>
  <c r="AD1545" i="1"/>
  <c r="AE1545" i="1"/>
  <c r="AF1545" i="1"/>
  <c r="AG1545" i="1"/>
  <c r="AH1545" i="1"/>
  <c r="AI1545" i="1"/>
  <c r="Y1546" i="1"/>
  <c r="Z1546" i="1"/>
  <c r="AA1546" i="1"/>
  <c r="AB1546" i="1"/>
  <c r="AC1546" i="1"/>
  <c r="AD1546" i="1"/>
  <c r="AE1546" i="1"/>
  <c r="AF1546" i="1"/>
  <c r="AG1546" i="1"/>
  <c r="AH1546" i="1"/>
  <c r="AI1546" i="1"/>
  <c r="Y1547" i="1"/>
  <c r="Z1547" i="1"/>
  <c r="AA1547" i="1"/>
  <c r="AB1547" i="1"/>
  <c r="AC1547" i="1"/>
  <c r="AD1547" i="1"/>
  <c r="AE1547" i="1"/>
  <c r="AF1547" i="1"/>
  <c r="AG1547" i="1"/>
  <c r="AH1547" i="1"/>
  <c r="AI1547" i="1"/>
  <c r="Y1548" i="1"/>
  <c r="Z1548" i="1"/>
  <c r="AA1548" i="1"/>
  <c r="AB1548" i="1"/>
  <c r="AC1548" i="1"/>
  <c r="AD1548" i="1"/>
  <c r="AE1548" i="1"/>
  <c r="AF1548" i="1"/>
  <c r="AG1548" i="1"/>
  <c r="AH1548" i="1"/>
  <c r="AI1548" i="1"/>
  <c r="Y1549" i="1"/>
  <c r="Z1549" i="1"/>
  <c r="AA1549" i="1"/>
  <c r="AB1549" i="1"/>
  <c r="AC1549" i="1"/>
  <c r="AD1549" i="1"/>
  <c r="AE1549" i="1"/>
  <c r="AF1549" i="1"/>
  <c r="AG1549" i="1"/>
  <c r="AH1549" i="1"/>
  <c r="AI1549" i="1"/>
  <c r="Y1550" i="1"/>
  <c r="Z1550" i="1"/>
  <c r="AA1550" i="1"/>
  <c r="AB1550" i="1"/>
  <c r="AC1550" i="1"/>
  <c r="AD1550" i="1"/>
  <c r="AE1550" i="1"/>
  <c r="AF1550" i="1"/>
  <c r="AG1550" i="1"/>
  <c r="AH1550" i="1"/>
  <c r="AI1550" i="1"/>
  <c r="Y1551" i="1"/>
  <c r="Z1551" i="1"/>
  <c r="AA1551" i="1"/>
  <c r="AB1551" i="1"/>
  <c r="AC1551" i="1"/>
  <c r="AD1551" i="1"/>
  <c r="AE1551" i="1"/>
  <c r="AF1551" i="1"/>
  <c r="AG1551" i="1"/>
  <c r="AH1551" i="1"/>
  <c r="AI1551" i="1"/>
  <c r="Y1552" i="1"/>
  <c r="Z1552" i="1"/>
  <c r="AA1552" i="1"/>
  <c r="AB1552" i="1"/>
  <c r="AC1552" i="1"/>
  <c r="AD1552" i="1"/>
  <c r="AE1552" i="1"/>
  <c r="AF1552" i="1"/>
  <c r="AG1552" i="1"/>
  <c r="AH1552" i="1"/>
  <c r="AI1552" i="1"/>
  <c r="Y1553" i="1"/>
  <c r="Z1553" i="1"/>
  <c r="AA1553" i="1"/>
  <c r="AB1553" i="1"/>
  <c r="AC1553" i="1"/>
  <c r="AD1553" i="1"/>
  <c r="AE1553" i="1"/>
  <c r="AF1553" i="1"/>
  <c r="AG1553" i="1"/>
  <c r="AH1553" i="1"/>
  <c r="AI1553" i="1"/>
  <c r="Y1554" i="1"/>
  <c r="Z1554" i="1"/>
  <c r="AA1554" i="1"/>
  <c r="AB1554" i="1"/>
  <c r="AC1554" i="1"/>
  <c r="AD1554" i="1"/>
  <c r="AE1554" i="1"/>
  <c r="AF1554" i="1"/>
  <c r="AG1554" i="1"/>
  <c r="AH1554" i="1"/>
  <c r="AI1554" i="1"/>
  <c r="Y1555" i="1"/>
  <c r="Z1555" i="1"/>
  <c r="AA1555" i="1"/>
  <c r="AB1555" i="1"/>
  <c r="AC1555" i="1"/>
  <c r="AD1555" i="1"/>
  <c r="AE1555" i="1"/>
  <c r="AF1555" i="1"/>
  <c r="AG1555" i="1"/>
  <c r="AH1555" i="1"/>
  <c r="AI1555" i="1"/>
  <c r="Y1556" i="1"/>
  <c r="Z1556" i="1"/>
  <c r="AA1556" i="1"/>
  <c r="AB1556" i="1"/>
  <c r="AC1556" i="1"/>
  <c r="AD1556" i="1"/>
  <c r="AE1556" i="1"/>
  <c r="AF1556" i="1"/>
  <c r="AG1556" i="1"/>
  <c r="AH1556" i="1"/>
  <c r="AI1556" i="1"/>
  <c r="Y1557" i="1"/>
  <c r="Z1557" i="1"/>
  <c r="AA1557" i="1"/>
  <c r="AB1557" i="1"/>
  <c r="AC1557" i="1"/>
  <c r="AD1557" i="1"/>
  <c r="AE1557" i="1"/>
  <c r="AF1557" i="1"/>
  <c r="AG1557" i="1"/>
  <c r="AH1557" i="1"/>
  <c r="AI1557" i="1"/>
  <c r="Y1558" i="1"/>
  <c r="Z1558" i="1"/>
  <c r="AA1558" i="1"/>
  <c r="AB1558" i="1"/>
  <c r="AC1558" i="1"/>
  <c r="AD1558" i="1"/>
  <c r="AE1558" i="1"/>
  <c r="AF1558" i="1"/>
  <c r="AG1558" i="1"/>
  <c r="AH1558" i="1"/>
  <c r="AI1558" i="1"/>
  <c r="Y1559" i="1"/>
  <c r="Z1559" i="1"/>
  <c r="AA1559" i="1"/>
  <c r="AB1559" i="1"/>
  <c r="AC1559" i="1"/>
  <c r="AD1559" i="1"/>
  <c r="AE1559" i="1"/>
  <c r="AF1559" i="1"/>
  <c r="AG1559" i="1"/>
  <c r="AH1559" i="1"/>
  <c r="AI1559" i="1"/>
  <c r="Y1560" i="1"/>
  <c r="Z1560" i="1"/>
  <c r="AA1560" i="1"/>
  <c r="AB1560" i="1"/>
  <c r="AC1560" i="1"/>
  <c r="AD1560" i="1"/>
  <c r="AE1560" i="1"/>
  <c r="AF1560" i="1"/>
  <c r="AG1560" i="1"/>
  <c r="AH1560" i="1"/>
  <c r="AI1560" i="1"/>
  <c r="Y1561" i="1"/>
  <c r="Z1561" i="1"/>
  <c r="AA1561" i="1"/>
  <c r="AB1561" i="1"/>
  <c r="AC1561" i="1"/>
  <c r="AD1561" i="1"/>
  <c r="AE1561" i="1"/>
  <c r="AF1561" i="1"/>
  <c r="AG1561" i="1"/>
  <c r="AH1561" i="1"/>
  <c r="AI1561" i="1"/>
  <c r="Y1562" i="1"/>
  <c r="Z1562" i="1"/>
  <c r="AA1562" i="1"/>
  <c r="AB1562" i="1"/>
  <c r="AC1562" i="1"/>
  <c r="AD1562" i="1"/>
  <c r="AE1562" i="1"/>
  <c r="AF1562" i="1"/>
  <c r="AG1562" i="1"/>
  <c r="AH1562" i="1"/>
  <c r="AI1562" i="1"/>
  <c r="Y1563" i="1"/>
  <c r="Z1563" i="1"/>
  <c r="AA1563" i="1"/>
  <c r="AB1563" i="1"/>
  <c r="AC1563" i="1"/>
  <c r="AD1563" i="1"/>
  <c r="AE1563" i="1"/>
  <c r="AF1563" i="1"/>
  <c r="AG1563" i="1"/>
  <c r="AH1563" i="1"/>
  <c r="AI1563" i="1"/>
  <c r="Y1564" i="1"/>
  <c r="Z1564" i="1"/>
  <c r="AA1564" i="1"/>
  <c r="AB1564" i="1"/>
  <c r="AC1564" i="1"/>
  <c r="AD1564" i="1"/>
  <c r="AE1564" i="1"/>
  <c r="AF1564" i="1"/>
  <c r="AG1564" i="1"/>
  <c r="AH1564" i="1"/>
  <c r="AI1564" i="1"/>
  <c r="Y1565" i="1"/>
  <c r="Z1565" i="1"/>
  <c r="AA1565" i="1"/>
  <c r="AB1565" i="1"/>
  <c r="AC1565" i="1"/>
  <c r="AD1565" i="1"/>
  <c r="AE1565" i="1"/>
  <c r="AF1565" i="1"/>
  <c r="AG1565" i="1"/>
  <c r="AH1565" i="1"/>
  <c r="AI1565" i="1"/>
  <c r="Y1566" i="1"/>
  <c r="Z1566" i="1"/>
  <c r="AA1566" i="1"/>
  <c r="AB1566" i="1"/>
  <c r="AC1566" i="1"/>
  <c r="AD1566" i="1"/>
  <c r="AE1566" i="1"/>
  <c r="AF1566" i="1"/>
  <c r="AG1566" i="1"/>
  <c r="AH1566" i="1"/>
  <c r="AI1566" i="1"/>
  <c r="Y1567" i="1"/>
  <c r="Z1567" i="1"/>
  <c r="AA1567" i="1"/>
  <c r="AB1567" i="1"/>
  <c r="AC1567" i="1"/>
  <c r="AD1567" i="1"/>
  <c r="AE1567" i="1"/>
  <c r="AF1567" i="1"/>
  <c r="AG1567" i="1"/>
  <c r="AH1567" i="1"/>
  <c r="AI1567" i="1"/>
  <c r="Y1568" i="1"/>
  <c r="Z1568" i="1"/>
  <c r="AA1568" i="1"/>
  <c r="AB1568" i="1"/>
  <c r="AC1568" i="1"/>
  <c r="AD1568" i="1"/>
  <c r="AE1568" i="1"/>
  <c r="AF1568" i="1"/>
  <c r="AG1568" i="1"/>
  <c r="AH1568" i="1"/>
  <c r="AI1568" i="1"/>
  <c r="Y1569" i="1"/>
  <c r="Z1569" i="1"/>
  <c r="AA1569" i="1"/>
  <c r="AB1569" i="1"/>
  <c r="AC1569" i="1"/>
  <c r="AD1569" i="1"/>
  <c r="AE1569" i="1"/>
  <c r="AF1569" i="1"/>
  <c r="AG1569" i="1"/>
  <c r="AH1569" i="1"/>
  <c r="AI1569" i="1"/>
  <c r="Y1570" i="1"/>
  <c r="Z1570" i="1"/>
  <c r="AA1570" i="1"/>
  <c r="AB1570" i="1"/>
  <c r="AC1570" i="1"/>
  <c r="AD1570" i="1"/>
  <c r="AE1570" i="1"/>
  <c r="AF1570" i="1"/>
  <c r="AG1570" i="1"/>
  <c r="AH1570" i="1"/>
  <c r="AI1570" i="1"/>
  <c r="Y1571" i="1"/>
  <c r="Z1571" i="1"/>
  <c r="AA1571" i="1"/>
  <c r="AB1571" i="1"/>
  <c r="AC1571" i="1"/>
  <c r="AD1571" i="1"/>
  <c r="AE1571" i="1"/>
  <c r="AF1571" i="1"/>
  <c r="AG1571" i="1"/>
  <c r="AH1571" i="1"/>
  <c r="AI1571" i="1"/>
  <c r="Y1572" i="1"/>
  <c r="Z1572" i="1"/>
  <c r="AA1572" i="1"/>
  <c r="AB1572" i="1"/>
  <c r="AC1572" i="1"/>
  <c r="AD1572" i="1"/>
  <c r="AE1572" i="1"/>
  <c r="AF1572" i="1"/>
  <c r="AG1572" i="1"/>
  <c r="AH1572" i="1"/>
  <c r="AI1572" i="1"/>
  <c r="Y1573" i="1"/>
  <c r="Z1573" i="1"/>
  <c r="AA1573" i="1"/>
  <c r="AB1573" i="1"/>
  <c r="AC1573" i="1"/>
  <c r="AD1573" i="1"/>
  <c r="AE1573" i="1"/>
  <c r="AF1573" i="1"/>
  <c r="AG1573" i="1"/>
  <c r="AH1573" i="1"/>
  <c r="AI1573" i="1"/>
  <c r="Y1574" i="1"/>
  <c r="Z1574" i="1"/>
  <c r="AA1574" i="1"/>
  <c r="AB1574" i="1"/>
  <c r="AC1574" i="1"/>
  <c r="AD1574" i="1"/>
  <c r="AE1574" i="1"/>
  <c r="AF1574" i="1"/>
  <c r="AG1574" i="1"/>
  <c r="AH1574" i="1"/>
  <c r="AI1574" i="1"/>
  <c r="Y1575" i="1"/>
  <c r="Z1575" i="1"/>
  <c r="AA1575" i="1"/>
  <c r="AB1575" i="1"/>
  <c r="AC1575" i="1"/>
  <c r="AD1575" i="1"/>
  <c r="AE1575" i="1"/>
  <c r="AF1575" i="1"/>
  <c r="AG1575" i="1"/>
  <c r="AH1575" i="1"/>
  <c r="AI1575" i="1"/>
  <c r="Y1576" i="1"/>
  <c r="Z1576" i="1"/>
  <c r="AA1576" i="1"/>
  <c r="AB1576" i="1"/>
  <c r="AC1576" i="1"/>
  <c r="AD1576" i="1"/>
  <c r="AE1576" i="1"/>
  <c r="AF1576" i="1"/>
  <c r="AG1576" i="1"/>
  <c r="AH1576" i="1"/>
  <c r="AI1576" i="1"/>
  <c r="Y1577" i="1"/>
  <c r="Z1577" i="1"/>
  <c r="AA1577" i="1"/>
  <c r="AB1577" i="1"/>
  <c r="AC1577" i="1"/>
  <c r="AD1577" i="1"/>
  <c r="AE1577" i="1"/>
  <c r="AF1577" i="1"/>
  <c r="AG1577" i="1"/>
  <c r="AH1577" i="1"/>
  <c r="AI1577" i="1"/>
  <c r="Y1578" i="1"/>
  <c r="Z1578" i="1"/>
  <c r="AA1578" i="1"/>
  <c r="AB1578" i="1"/>
  <c r="AC1578" i="1"/>
  <c r="AD1578" i="1"/>
  <c r="AE1578" i="1"/>
  <c r="AF1578" i="1"/>
  <c r="AG1578" i="1"/>
  <c r="AH1578" i="1"/>
  <c r="AI1578" i="1"/>
  <c r="Y1579" i="1"/>
  <c r="Z1579" i="1"/>
  <c r="AA1579" i="1"/>
  <c r="AB1579" i="1"/>
  <c r="AC1579" i="1"/>
  <c r="AD1579" i="1"/>
  <c r="AE1579" i="1"/>
  <c r="AF1579" i="1"/>
  <c r="AG1579" i="1"/>
  <c r="AH1579" i="1"/>
  <c r="AI1579" i="1"/>
  <c r="Y1580" i="1"/>
  <c r="Z1580" i="1"/>
  <c r="AA1580" i="1"/>
  <c r="AB1580" i="1"/>
  <c r="AC1580" i="1"/>
  <c r="AD1580" i="1"/>
  <c r="AE1580" i="1"/>
  <c r="AF1580" i="1"/>
  <c r="AG1580" i="1"/>
  <c r="AH1580" i="1"/>
  <c r="AI1580" i="1"/>
  <c r="Y1581" i="1"/>
  <c r="Z1581" i="1"/>
  <c r="AA1581" i="1"/>
  <c r="AB1581" i="1"/>
  <c r="AC1581" i="1"/>
  <c r="AD1581" i="1"/>
  <c r="AE1581" i="1"/>
  <c r="AF1581" i="1"/>
  <c r="AG1581" i="1"/>
  <c r="AH1581" i="1"/>
  <c r="AI1581" i="1"/>
  <c r="Y1582" i="1"/>
  <c r="Z1582" i="1"/>
  <c r="AA1582" i="1"/>
  <c r="AB1582" i="1"/>
  <c r="AC1582" i="1"/>
  <c r="AD1582" i="1"/>
  <c r="AE1582" i="1"/>
  <c r="AF1582" i="1"/>
  <c r="AG1582" i="1"/>
  <c r="AH1582" i="1"/>
  <c r="AI1582" i="1"/>
  <c r="Y1583" i="1"/>
  <c r="Z1583" i="1"/>
  <c r="AA1583" i="1"/>
  <c r="AB1583" i="1"/>
  <c r="AC1583" i="1"/>
  <c r="AD1583" i="1"/>
  <c r="AE1583" i="1"/>
  <c r="AF1583" i="1"/>
  <c r="AG1583" i="1"/>
  <c r="AH1583" i="1"/>
  <c r="AI1583" i="1"/>
  <c r="Y1584" i="1"/>
  <c r="Z1584" i="1"/>
  <c r="AA1584" i="1"/>
  <c r="AB1584" i="1"/>
  <c r="AC1584" i="1"/>
  <c r="AD1584" i="1"/>
  <c r="AE1584" i="1"/>
  <c r="AF1584" i="1"/>
  <c r="AG1584" i="1"/>
  <c r="AH1584" i="1"/>
  <c r="AI1584" i="1"/>
  <c r="Y1585" i="1"/>
  <c r="Z1585" i="1"/>
  <c r="AA1585" i="1"/>
  <c r="AB1585" i="1"/>
  <c r="AC1585" i="1"/>
  <c r="AD1585" i="1"/>
  <c r="AE1585" i="1"/>
  <c r="AF1585" i="1"/>
  <c r="AG1585" i="1"/>
  <c r="AH1585" i="1"/>
  <c r="AI1585" i="1"/>
  <c r="Y1586" i="1"/>
  <c r="Z1586" i="1"/>
  <c r="AA1586" i="1"/>
  <c r="AB1586" i="1"/>
  <c r="AC1586" i="1"/>
  <c r="AD1586" i="1"/>
  <c r="AE1586" i="1"/>
  <c r="AF1586" i="1"/>
  <c r="AG1586" i="1"/>
  <c r="AH1586" i="1"/>
  <c r="AI1586" i="1"/>
  <c r="Y1587" i="1"/>
  <c r="Z1587" i="1"/>
  <c r="AA1587" i="1"/>
  <c r="AB1587" i="1"/>
  <c r="AC1587" i="1"/>
  <c r="AD1587" i="1"/>
  <c r="AE1587" i="1"/>
  <c r="AF1587" i="1"/>
  <c r="AG1587" i="1"/>
  <c r="AH1587" i="1"/>
  <c r="AI1587" i="1"/>
  <c r="Y1588" i="1"/>
  <c r="Z1588" i="1"/>
  <c r="AA1588" i="1"/>
  <c r="AB1588" i="1"/>
  <c r="AC1588" i="1"/>
  <c r="AD1588" i="1"/>
  <c r="AE1588" i="1"/>
  <c r="AF1588" i="1"/>
  <c r="AG1588" i="1"/>
  <c r="AH1588" i="1"/>
  <c r="AI1588" i="1"/>
  <c r="Y1589" i="1"/>
  <c r="Z1589" i="1"/>
  <c r="AA1589" i="1"/>
  <c r="AB1589" i="1"/>
  <c r="AC1589" i="1"/>
  <c r="AD1589" i="1"/>
  <c r="AE1589" i="1"/>
  <c r="AF1589" i="1"/>
  <c r="AG1589" i="1"/>
  <c r="AH1589" i="1"/>
  <c r="AI1589" i="1"/>
  <c r="Y1590" i="1"/>
  <c r="Z1590" i="1"/>
  <c r="AA1590" i="1"/>
  <c r="AB1590" i="1"/>
  <c r="AC1590" i="1"/>
  <c r="AD1590" i="1"/>
  <c r="AE1590" i="1"/>
  <c r="AF1590" i="1"/>
  <c r="AG1590" i="1"/>
  <c r="AH1590" i="1"/>
  <c r="AI1590" i="1"/>
  <c r="Y1591" i="1"/>
  <c r="Z1591" i="1"/>
  <c r="AA1591" i="1"/>
  <c r="AB1591" i="1"/>
  <c r="AC1591" i="1"/>
  <c r="AD1591" i="1"/>
  <c r="AE1591" i="1"/>
  <c r="AF1591" i="1"/>
  <c r="AG1591" i="1"/>
  <c r="AH1591" i="1"/>
  <c r="AI1591" i="1"/>
  <c r="Y1592" i="1"/>
  <c r="Z1592" i="1"/>
  <c r="AA1592" i="1"/>
  <c r="AB1592" i="1"/>
  <c r="AC1592" i="1"/>
  <c r="AD1592" i="1"/>
  <c r="AE1592" i="1"/>
  <c r="AF1592" i="1"/>
  <c r="AG1592" i="1"/>
  <c r="AH1592" i="1"/>
  <c r="AI1592" i="1"/>
  <c r="Y1593" i="1"/>
  <c r="Z1593" i="1"/>
  <c r="AA1593" i="1"/>
  <c r="AB1593" i="1"/>
  <c r="AC1593" i="1"/>
  <c r="AD1593" i="1"/>
  <c r="AE1593" i="1"/>
  <c r="AF1593" i="1"/>
  <c r="AG1593" i="1"/>
  <c r="AH1593" i="1"/>
  <c r="AI1593" i="1"/>
  <c r="Y1594" i="1"/>
  <c r="Z1594" i="1"/>
  <c r="AA1594" i="1"/>
  <c r="AB1594" i="1"/>
  <c r="AC1594" i="1"/>
  <c r="AD1594" i="1"/>
  <c r="AE1594" i="1"/>
  <c r="AF1594" i="1"/>
  <c r="AG1594" i="1"/>
  <c r="AH1594" i="1"/>
  <c r="AI1594" i="1"/>
  <c r="Y1595" i="1"/>
  <c r="Z1595" i="1"/>
  <c r="AA1595" i="1"/>
  <c r="AB1595" i="1"/>
  <c r="AC1595" i="1"/>
  <c r="AD1595" i="1"/>
  <c r="AE1595" i="1"/>
  <c r="AF1595" i="1"/>
  <c r="AG1595" i="1"/>
  <c r="AH1595" i="1"/>
  <c r="AI1595" i="1"/>
  <c r="Y1596" i="1"/>
  <c r="Z1596" i="1"/>
  <c r="AA1596" i="1"/>
  <c r="AB1596" i="1"/>
  <c r="AC1596" i="1"/>
  <c r="AD1596" i="1"/>
  <c r="AE1596" i="1"/>
  <c r="AF1596" i="1"/>
  <c r="AG1596" i="1"/>
  <c r="AH1596" i="1"/>
  <c r="AI1596" i="1"/>
  <c r="Y1597" i="1"/>
  <c r="Z1597" i="1"/>
  <c r="AA1597" i="1"/>
  <c r="AB1597" i="1"/>
  <c r="AC1597" i="1"/>
  <c r="AD1597" i="1"/>
  <c r="AE1597" i="1"/>
  <c r="AF1597" i="1"/>
  <c r="AG1597" i="1"/>
  <c r="AH1597" i="1"/>
  <c r="AI1597" i="1"/>
  <c r="Y1598" i="1"/>
  <c r="Z1598" i="1"/>
  <c r="AA1598" i="1"/>
  <c r="AB1598" i="1"/>
  <c r="AC1598" i="1"/>
  <c r="AD1598" i="1"/>
  <c r="AE1598" i="1"/>
  <c r="AF1598" i="1"/>
  <c r="AG1598" i="1"/>
  <c r="AH1598" i="1"/>
  <c r="AI1598" i="1"/>
  <c r="Y1599" i="1"/>
  <c r="Z1599" i="1"/>
  <c r="AA1599" i="1"/>
  <c r="AB1599" i="1"/>
  <c r="AC1599" i="1"/>
  <c r="AD1599" i="1"/>
  <c r="AE1599" i="1"/>
  <c r="AF1599" i="1"/>
  <c r="AG1599" i="1"/>
  <c r="AH1599" i="1"/>
  <c r="AI1599" i="1"/>
  <c r="Y1600" i="1"/>
  <c r="Z1600" i="1"/>
  <c r="AA1600" i="1"/>
  <c r="AB1600" i="1"/>
  <c r="AC1600" i="1"/>
  <c r="AD1600" i="1"/>
  <c r="AE1600" i="1"/>
  <c r="AF1600" i="1"/>
  <c r="AG1600" i="1"/>
  <c r="AH1600" i="1"/>
  <c r="AI1600" i="1"/>
  <c r="Y1601" i="1"/>
  <c r="Z1601" i="1"/>
  <c r="AA1601" i="1"/>
  <c r="AB1601" i="1"/>
  <c r="AC1601" i="1"/>
  <c r="AD1601" i="1"/>
  <c r="AE1601" i="1"/>
  <c r="AF1601" i="1"/>
  <c r="AG1601" i="1"/>
  <c r="AH1601" i="1"/>
  <c r="AI1601" i="1"/>
  <c r="Y1602" i="1"/>
  <c r="Z1602" i="1"/>
  <c r="AA1602" i="1"/>
  <c r="AB1602" i="1"/>
  <c r="AC1602" i="1"/>
  <c r="AD1602" i="1"/>
  <c r="AE1602" i="1"/>
  <c r="AF1602" i="1"/>
  <c r="AG1602" i="1"/>
  <c r="AH1602" i="1"/>
  <c r="AI1602" i="1"/>
  <c r="Y1603" i="1"/>
  <c r="Z1603" i="1"/>
  <c r="AA1603" i="1"/>
  <c r="AB1603" i="1"/>
  <c r="AC1603" i="1"/>
  <c r="AD1603" i="1"/>
  <c r="AE1603" i="1"/>
  <c r="AF1603" i="1"/>
  <c r="AG1603" i="1"/>
  <c r="AH1603" i="1"/>
  <c r="AI1603" i="1"/>
  <c r="Y1604" i="1"/>
  <c r="Z1604" i="1"/>
  <c r="AA1604" i="1"/>
  <c r="AB1604" i="1"/>
  <c r="AC1604" i="1"/>
  <c r="AD1604" i="1"/>
  <c r="AE1604" i="1"/>
  <c r="AF1604" i="1"/>
  <c r="AG1604" i="1"/>
  <c r="AH1604" i="1"/>
  <c r="AI1604" i="1"/>
  <c r="Y1605" i="1"/>
  <c r="Z1605" i="1"/>
  <c r="AA1605" i="1"/>
  <c r="AB1605" i="1"/>
  <c r="AC1605" i="1"/>
  <c r="AD1605" i="1"/>
  <c r="AE1605" i="1"/>
  <c r="AF1605" i="1"/>
  <c r="AG1605" i="1"/>
  <c r="AH1605" i="1"/>
  <c r="AI1605" i="1"/>
  <c r="Y1606" i="1"/>
  <c r="Z1606" i="1"/>
  <c r="AA1606" i="1"/>
  <c r="AB1606" i="1"/>
  <c r="AC1606" i="1"/>
  <c r="AD1606" i="1"/>
  <c r="AE1606" i="1"/>
  <c r="AF1606" i="1"/>
  <c r="AG1606" i="1"/>
  <c r="AH1606" i="1"/>
  <c r="AI1606" i="1"/>
  <c r="Y1607" i="1"/>
  <c r="Z1607" i="1"/>
  <c r="AA1607" i="1"/>
  <c r="AB1607" i="1"/>
  <c r="AC1607" i="1"/>
  <c r="AD1607" i="1"/>
  <c r="AE1607" i="1"/>
  <c r="AF1607" i="1"/>
  <c r="AG1607" i="1"/>
  <c r="AH1607" i="1"/>
  <c r="AI1607" i="1"/>
  <c r="Y1608" i="1"/>
  <c r="Z1608" i="1"/>
  <c r="AA1608" i="1"/>
  <c r="AB1608" i="1"/>
  <c r="AC1608" i="1"/>
  <c r="AD1608" i="1"/>
  <c r="AE1608" i="1"/>
  <c r="AF1608" i="1"/>
  <c r="AG1608" i="1"/>
  <c r="AH1608" i="1"/>
  <c r="AI1608" i="1"/>
  <c r="Y1609" i="1"/>
  <c r="Z1609" i="1"/>
  <c r="AA1609" i="1"/>
  <c r="AB1609" i="1"/>
  <c r="AC1609" i="1"/>
  <c r="AD1609" i="1"/>
  <c r="AE1609" i="1"/>
  <c r="AF1609" i="1"/>
  <c r="AG1609" i="1"/>
  <c r="AH1609" i="1"/>
  <c r="AI1609" i="1"/>
  <c r="Y1610" i="1"/>
  <c r="Z1610" i="1"/>
  <c r="AA1610" i="1"/>
  <c r="AB1610" i="1"/>
  <c r="AC1610" i="1"/>
  <c r="AD1610" i="1"/>
  <c r="AE1610" i="1"/>
  <c r="AF1610" i="1"/>
  <c r="AG1610" i="1"/>
  <c r="AH1610" i="1"/>
  <c r="AI1610" i="1"/>
  <c r="Y1611" i="1"/>
  <c r="Z1611" i="1"/>
  <c r="AA1611" i="1"/>
  <c r="AB1611" i="1"/>
  <c r="AC1611" i="1"/>
  <c r="AD1611" i="1"/>
  <c r="AE1611" i="1"/>
  <c r="AF1611" i="1"/>
  <c r="AG1611" i="1"/>
  <c r="AH1611" i="1"/>
  <c r="AI1611" i="1"/>
  <c r="Y1612" i="1"/>
  <c r="Z1612" i="1"/>
  <c r="AA1612" i="1"/>
  <c r="AB1612" i="1"/>
  <c r="AC1612" i="1"/>
  <c r="AD1612" i="1"/>
  <c r="AE1612" i="1"/>
  <c r="AF1612" i="1"/>
  <c r="AG1612" i="1"/>
  <c r="AH1612" i="1"/>
  <c r="AI1612" i="1"/>
  <c r="Y1613" i="1"/>
  <c r="Z1613" i="1"/>
  <c r="AA1613" i="1"/>
  <c r="AB1613" i="1"/>
  <c r="AC1613" i="1"/>
  <c r="AD1613" i="1"/>
  <c r="AE1613" i="1"/>
  <c r="AF1613" i="1"/>
  <c r="AG1613" i="1"/>
  <c r="AH1613" i="1"/>
  <c r="AI1613" i="1"/>
  <c r="Y1614" i="1"/>
  <c r="Z1614" i="1"/>
  <c r="AA1614" i="1"/>
  <c r="AB1614" i="1"/>
  <c r="AC1614" i="1"/>
  <c r="AD1614" i="1"/>
  <c r="AE1614" i="1"/>
  <c r="AF1614" i="1"/>
  <c r="AG1614" i="1"/>
  <c r="AH1614" i="1"/>
  <c r="AI1614" i="1"/>
  <c r="Y1615" i="1"/>
  <c r="Z1615" i="1"/>
  <c r="AA1615" i="1"/>
  <c r="AB1615" i="1"/>
  <c r="AC1615" i="1"/>
  <c r="AD1615" i="1"/>
  <c r="AE1615" i="1"/>
  <c r="AF1615" i="1"/>
  <c r="AG1615" i="1"/>
  <c r="AH1615" i="1"/>
  <c r="AI1615" i="1"/>
  <c r="Y1616" i="1"/>
  <c r="Z1616" i="1"/>
  <c r="AA1616" i="1"/>
  <c r="AB1616" i="1"/>
  <c r="AC1616" i="1"/>
  <c r="AD1616" i="1"/>
  <c r="AE1616" i="1"/>
  <c r="AF1616" i="1"/>
  <c r="AG1616" i="1"/>
  <c r="AH1616" i="1"/>
  <c r="AI1616" i="1"/>
  <c r="Y1617" i="1"/>
  <c r="Z1617" i="1"/>
  <c r="AA1617" i="1"/>
  <c r="AB1617" i="1"/>
  <c r="AC1617" i="1"/>
  <c r="AD1617" i="1"/>
  <c r="AE1617" i="1"/>
  <c r="AF1617" i="1"/>
  <c r="AG1617" i="1"/>
  <c r="AH1617" i="1"/>
  <c r="AI1617" i="1"/>
  <c r="Y1618" i="1"/>
  <c r="Z1618" i="1"/>
  <c r="AA1618" i="1"/>
  <c r="AB1618" i="1"/>
  <c r="AC1618" i="1"/>
  <c r="AD1618" i="1"/>
  <c r="AE1618" i="1"/>
  <c r="AF1618" i="1"/>
  <c r="AG1618" i="1"/>
  <c r="AH1618" i="1"/>
  <c r="AI1618" i="1"/>
  <c r="Y1619" i="1"/>
  <c r="Z1619" i="1"/>
  <c r="AA1619" i="1"/>
  <c r="AB1619" i="1"/>
  <c r="AC1619" i="1"/>
  <c r="AD1619" i="1"/>
  <c r="AE1619" i="1"/>
  <c r="AF1619" i="1"/>
  <c r="AG1619" i="1"/>
  <c r="AH1619" i="1"/>
  <c r="AI1619" i="1"/>
  <c r="Y1620" i="1"/>
  <c r="Z1620" i="1"/>
  <c r="AA1620" i="1"/>
  <c r="AB1620" i="1"/>
  <c r="AC1620" i="1"/>
  <c r="AD1620" i="1"/>
  <c r="AE1620" i="1"/>
  <c r="AF1620" i="1"/>
  <c r="AG1620" i="1"/>
  <c r="AH1620" i="1"/>
  <c r="AI1620" i="1"/>
  <c r="Y1621" i="1"/>
  <c r="Z1621" i="1"/>
  <c r="AA1621" i="1"/>
  <c r="AB1621" i="1"/>
  <c r="AC1621" i="1"/>
  <c r="AD1621" i="1"/>
  <c r="AE1621" i="1"/>
  <c r="AF1621" i="1"/>
  <c r="AG1621" i="1"/>
  <c r="AH1621" i="1"/>
  <c r="AI1621" i="1"/>
  <c r="Y1622" i="1"/>
  <c r="Z1622" i="1"/>
  <c r="AA1622" i="1"/>
  <c r="AB1622" i="1"/>
  <c r="AC1622" i="1"/>
  <c r="AD1622" i="1"/>
  <c r="AE1622" i="1"/>
  <c r="AF1622" i="1"/>
  <c r="AG1622" i="1"/>
  <c r="AH1622" i="1"/>
  <c r="AI1622" i="1"/>
  <c r="Y1623" i="1"/>
  <c r="Z1623" i="1"/>
  <c r="AA1623" i="1"/>
  <c r="AB1623" i="1"/>
  <c r="AC1623" i="1"/>
  <c r="AD1623" i="1"/>
  <c r="AE1623" i="1"/>
  <c r="AF1623" i="1"/>
  <c r="AG1623" i="1"/>
  <c r="AH1623" i="1"/>
  <c r="AI1623" i="1"/>
  <c r="Y1624" i="1"/>
  <c r="Z1624" i="1"/>
  <c r="AA1624" i="1"/>
  <c r="AB1624" i="1"/>
  <c r="AC1624" i="1"/>
  <c r="AD1624" i="1"/>
  <c r="AE1624" i="1"/>
  <c r="AF1624" i="1"/>
  <c r="AG1624" i="1"/>
  <c r="AH1624" i="1"/>
  <c r="AI1624" i="1"/>
  <c r="Y1625" i="1"/>
  <c r="Z1625" i="1"/>
  <c r="AA1625" i="1"/>
  <c r="AB1625" i="1"/>
  <c r="AC1625" i="1"/>
  <c r="AD1625" i="1"/>
  <c r="AE1625" i="1"/>
  <c r="AF1625" i="1"/>
  <c r="AG1625" i="1"/>
  <c r="AH1625" i="1"/>
  <c r="AI1625" i="1"/>
  <c r="Y1626" i="1"/>
  <c r="Z1626" i="1"/>
  <c r="AA1626" i="1"/>
  <c r="AB1626" i="1"/>
  <c r="AC1626" i="1"/>
  <c r="AD1626" i="1"/>
  <c r="AE1626" i="1"/>
  <c r="AF1626" i="1"/>
  <c r="AG1626" i="1"/>
  <c r="AH1626" i="1"/>
  <c r="AI1626" i="1"/>
  <c r="Y1627" i="1"/>
  <c r="Z1627" i="1"/>
  <c r="AA1627" i="1"/>
  <c r="AB1627" i="1"/>
  <c r="AC1627" i="1"/>
  <c r="AD1627" i="1"/>
  <c r="AE1627" i="1"/>
  <c r="AF1627" i="1"/>
  <c r="AG1627" i="1"/>
  <c r="AH1627" i="1"/>
  <c r="AI1627" i="1"/>
  <c r="Y1628" i="1"/>
  <c r="Z1628" i="1"/>
  <c r="AA1628" i="1"/>
  <c r="AB1628" i="1"/>
  <c r="AC1628" i="1"/>
  <c r="AD1628" i="1"/>
  <c r="AE1628" i="1"/>
  <c r="AF1628" i="1"/>
  <c r="AG1628" i="1"/>
  <c r="AH1628" i="1"/>
  <c r="AI1628" i="1"/>
  <c r="Y1629" i="1"/>
  <c r="Z1629" i="1"/>
  <c r="AA1629" i="1"/>
  <c r="AB1629" i="1"/>
  <c r="AC1629" i="1"/>
  <c r="AD1629" i="1"/>
  <c r="AE1629" i="1"/>
  <c r="AF1629" i="1"/>
  <c r="AG1629" i="1"/>
  <c r="AH1629" i="1"/>
  <c r="AI1629" i="1"/>
  <c r="Y1630" i="1"/>
  <c r="Z1630" i="1"/>
  <c r="AA1630" i="1"/>
  <c r="AB1630" i="1"/>
  <c r="AC1630" i="1"/>
  <c r="AD1630" i="1"/>
  <c r="AE1630" i="1"/>
  <c r="AF1630" i="1"/>
  <c r="AG1630" i="1"/>
  <c r="AH1630" i="1"/>
  <c r="AI1630" i="1"/>
  <c r="Y1631" i="1"/>
  <c r="Z1631" i="1"/>
  <c r="AA1631" i="1"/>
  <c r="AB1631" i="1"/>
  <c r="AC1631" i="1"/>
  <c r="AD1631" i="1"/>
  <c r="AE1631" i="1"/>
  <c r="AF1631" i="1"/>
  <c r="AG1631" i="1"/>
  <c r="AH1631" i="1"/>
  <c r="AI1631" i="1"/>
  <c r="Y1632" i="1"/>
  <c r="Z1632" i="1"/>
  <c r="AA1632" i="1"/>
  <c r="AB1632" i="1"/>
  <c r="AC1632" i="1"/>
  <c r="AD1632" i="1"/>
  <c r="AE1632" i="1"/>
  <c r="AF1632" i="1"/>
  <c r="AG1632" i="1"/>
  <c r="AH1632" i="1"/>
  <c r="AI1632" i="1"/>
  <c r="Y1633" i="1"/>
  <c r="Z1633" i="1"/>
  <c r="AA1633" i="1"/>
  <c r="AB1633" i="1"/>
  <c r="AC1633" i="1"/>
  <c r="AD1633" i="1"/>
  <c r="AE1633" i="1"/>
  <c r="AF1633" i="1"/>
  <c r="AG1633" i="1"/>
  <c r="AH1633" i="1"/>
  <c r="AI1633" i="1"/>
  <c r="Y1634" i="1"/>
  <c r="Z1634" i="1"/>
  <c r="AA1634" i="1"/>
  <c r="AB1634" i="1"/>
  <c r="AC1634" i="1"/>
  <c r="AD1634" i="1"/>
  <c r="AE1634" i="1"/>
  <c r="AF1634" i="1"/>
  <c r="AG1634" i="1"/>
  <c r="AH1634" i="1"/>
  <c r="AI1634" i="1"/>
  <c r="Y1635" i="1"/>
  <c r="Z1635" i="1"/>
  <c r="AA1635" i="1"/>
  <c r="AB1635" i="1"/>
  <c r="AC1635" i="1"/>
  <c r="AD1635" i="1"/>
  <c r="AE1635" i="1"/>
  <c r="AF1635" i="1"/>
  <c r="AG1635" i="1"/>
  <c r="AH1635" i="1"/>
  <c r="AI1635" i="1"/>
  <c r="Y1636" i="1"/>
  <c r="Z1636" i="1"/>
  <c r="AA1636" i="1"/>
  <c r="AB1636" i="1"/>
  <c r="AC1636" i="1"/>
  <c r="AD1636" i="1"/>
  <c r="AE1636" i="1"/>
  <c r="AF1636" i="1"/>
  <c r="AG1636" i="1"/>
  <c r="AH1636" i="1"/>
  <c r="AI1636" i="1"/>
  <c r="Y1637" i="1"/>
  <c r="Z1637" i="1"/>
  <c r="AA1637" i="1"/>
  <c r="AB1637" i="1"/>
  <c r="AC1637" i="1"/>
  <c r="AD1637" i="1"/>
  <c r="AE1637" i="1"/>
  <c r="AF1637" i="1"/>
  <c r="AG1637" i="1"/>
  <c r="AH1637" i="1"/>
  <c r="AI1637" i="1"/>
  <c r="Y1638" i="1"/>
  <c r="Z1638" i="1"/>
  <c r="AA1638" i="1"/>
  <c r="AB1638" i="1"/>
  <c r="AC1638" i="1"/>
  <c r="AD1638" i="1"/>
  <c r="AE1638" i="1"/>
  <c r="AF1638" i="1"/>
  <c r="AG1638" i="1"/>
  <c r="AH1638" i="1"/>
  <c r="AI1638" i="1"/>
  <c r="Y1639" i="1"/>
  <c r="Z1639" i="1"/>
  <c r="AA1639" i="1"/>
  <c r="AB1639" i="1"/>
  <c r="AC1639" i="1"/>
  <c r="AD1639" i="1"/>
  <c r="AE1639" i="1"/>
  <c r="AF1639" i="1"/>
  <c r="AG1639" i="1"/>
  <c r="AH1639" i="1"/>
  <c r="AI1639" i="1"/>
  <c r="Y1640" i="1"/>
  <c r="Z1640" i="1"/>
  <c r="AA1640" i="1"/>
  <c r="AB1640" i="1"/>
  <c r="AC1640" i="1"/>
  <c r="AD1640" i="1"/>
  <c r="AE1640" i="1"/>
  <c r="AF1640" i="1"/>
  <c r="AG1640" i="1"/>
  <c r="AH1640" i="1"/>
  <c r="AI1640" i="1"/>
  <c r="Y1641" i="1"/>
  <c r="Z1641" i="1"/>
  <c r="AA1641" i="1"/>
  <c r="AB1641" i="1"/>
  <c r="AC1641" i="1"/>
  <c r="AD1641" i="1"/>
  <c r="AE1641" i="1"/>
  <c r="AF1641" i="1"/>
  <c r="AG1641" i="1"/>
  <c r="AH1641" i="1"/>
  <c r="AI1641" i="1"/>
  <c r="Y1642" i="1"/>
  <c r="Z1642" i="1"/>
  <c r="AA1642" i="1"/>
  <c r="AB1642" i="1"/>
  <c r="AC1642" i="1"/>
  <c r="AD1642" i="1"/>
  <c r="AE1642" i="1"/>
  <c r="AF1642" i="1"/>
  <c r="AG1642" i="1"/>
  <c r="AH1642" i="1"/>
  <c r="AI1642" i="1"/>
  <c r="Y1643" i="1"/>
  <c r="Z1643" i="1"/>
  <c r="AA1643" i="1"/>
  <c r="AB1643" i="1"/>
  <c r="AC1643" i="1"/>
  <c r="AD1643" i="1"/>
  <c r="AE1643" i="1"/>
  <c r="AF1643" i="1"/>
  <c r="AG1643" i="1"/>
  <c r="AH1643" i="1"/>
  <c r="AI1643" i="1"/>
  <c r="Y1644" i="1"/>
  <c r="Z1644" i="1"/>
  <c r="AA1644" i="1"/>
  <c r="AB1644" i="1"/>
  <c r="AC1644" i="1"/>
  <c r="AD1644" i="1"/>
  <c r="AE1644" i="1"/>
  <c r="AF1644" i="1"/>
  <c r="AG1644" i="1"/>
  <c r="AH1644" i="1"/>
  <c r="AI1644" i="1"/>
  <c r="Y1645" i="1"/>
  <c r="Z1645" i="1"/>
  <c r="AA1645" i="1"/>
  <c r="AB1645" i="1"/>
  <c r="AC1645" i="1"/>
  <c r="AD1645" i="1"/>
  <c r="AE1645" i="1"/>
  <c r="AF1645" i="1"/>
  <c r="AG1645" i="1"/>
  <c r="AH1645" i="1"/>
  <c r="AI1645" i="1"/>
  <c r="Y1646" i="1"/>
  <c r="Z1646" i="1"/>
  <c r="AA1646" i="1"/>
  <c r="AB1646" i="1"/>
  <c r="AC1646" i="1"/>
  <c r="AD1646" i="1"/>
  <c r="AE1646" i="1"/>
  <c r="AF1646" i="1"/>
  <c r="AG1646" i="1"/>
  <c r="AH1646" i="1"/>
  <c r="AI1646" i="1"/>
  <c r="Y1647" i="1"/>
  <c r="Z1647" i="1"/>
  <c r="AA1647" i="1"/>
  <c r="AB1647" i="1"/>
  <c r="AC1647" i="1"/>
  <c r="AD1647" i="1"/>
  <c r="AE1647" i="1"/>
  <c r="AF1647" i="1"/>
  <c r="AG1647" i="1"/>
  <c r="AH1647" i="1"/>
  <c r="AI1647" i="1"/>
  <c r="Y1648" i="1"/>
  <c r="Z1648" i="1"/>
  <c r="AA1648" i="1"/>
  <c r="AB1648" i="1"/>
  <c r="AC1648" i="1"/>
  <c r="AD1648" i="1"/>
  <c r="AE1648" i="1"/>
  <c r="AF1648" i="1"/>
  <c r="AG1648" i="1"/>
  <c r="AH1648" i="1"/>
  <c r="AI1648" i="1"/>
  <c r="Y1649" i="1"/>
  <c r="Z1649" i="1"/>
  <c r="AA1649" i="1"/>
  <c r="AB1649" i="1"/>
  <c r="AC1649" i="1"/>
  <c r="AD1649" i="1"/>
  <c r="AE1649" i="1"/>
  <c r="AF1649" i="1"/>
  <c r="AG1649" i="1"/>
  <c r="AH1649" i="1"/>
  <c r="AI1649" i="1"/>
  <c r="Y1650" i="1"/>
  <c r="Z1650" i="1"/>
  <c r="AA1650" i="1"/>
  <c r="AB1650" i="1"/>
  <c r="AC1650" i="1"/>
  <c r="AD1650" i="1"/>
  <c r="AE1650" i="1"/>
  <c r="AF1650" i="1"/>
  <c r="AG1650" i="1"/>
  <c r="AH1650" i="1"/>
  <c r="AI1650" i="1"/>
  <c r="Y1651" i="1"/>
  <c r="Z1651" i="1"/>
  <c r="AA1651" i="1"/>
  <c r="AB1651" i="1"/>
  <c r="AC1651" i="1"/>
  <c r="AD1651" i="1"/>
  <c r="AE1651" i="1"/>
  <c r="AF1651" i="1"/>
  <c r="AG1651" i="1"/>
  <c r="AH1651" i="1"/>
  <c r="AI1651" i="1"/>
  <c r="Y1652" i="1"/>
  <c r="Z1652" i="1"/>
  <c r="AA1652" i="1"/>
  <c r="AB1652" i="1"/>
  <c r="AC1652" i="1"/>
  <c r="AD1652" i="1"/>
  <c r="AE1652" i="1"/>
  <c r="AF1652" i="1"/>
  <c r="AG1652" i="1"/>
  <c r="AH1652" i="1"/>
  <c r="AI1652" i="1"/>
  <c r="Y1653" i="1"/>
  <c r="Z1653" i="1"/>
  <c r="AA1653" i="1"/>
  <c r="AB1653" i="1"/>
  <c r="AC1653" i="1"/>
  <c r="AD1653" i="1"/>
  <c r="AE1653" i="1"/>
  <c r="AF1653" i="1"/>
  <c r="AG1653" i="1"/>
  <c r="AH1653" i="1"/>
  <c r="AI1653" i="1"/>
  <c r="Y1654" i="1"/>
  <c r="Z1654" i="1"/>
  <c r="AA1654" i="1"/>
  <c r="AB1654" i="1"/>
  <c r="AC1654" i="1"/>
  <c r="AD1654" i="1"/>
  <c r="AE1654" i="1"/>
  <c r="AF1654" i="1"/>
  <c r="AG1654" i="1"/>
  <c r="AH1654" i="1"/>
  <c r="AI1654" i="1"/>
  <c r="Y1655" i="1"/>
  <c r="Z1655" i="1"/>
  <c r="AA1655" i="1"/>
  <c r="AB1655" i="1"/>
  <c r="AC1655" i="1"/>
  <c r="AD1655" i="1"/>
  <c r="AE1655" i="1"/>
  <c r="AF1655" i="1"/>
  <c r="AG1655" i="1"/>
  <c r="AH1655" i="1"/>
  <c r="AI1655" i="1"/>
  <c r="Y1656" i="1"/>
  <c r="Z1656" i="1"/>
  <c r="AA1656" i="1"/>
  <c r="AB1656" i="1"/>
  <c r="AC1656" i="1"/>
  <c r="AD1656" i="1"/>
  <c r="AE1656" i="1"/>
  <c r="AF1656" i="1"/>
  <c r="AG1656" i="1"/>
  <c r="AH1656" i="1"/>
  <c r="AI1656" i="1"/>
  <c r="Y1657" i="1"/>
  <c r="Z1657" i="1"/>
  <c r="AA1657" i="1"/>
  <c r="AB1657" i="1"/>
  <c r="AC1657" i="1"/>
  <c r="AD1657" i="1"/>
  <c r="AE1657" i="1"/>
  <c r="AF1657" i="1"/>
  <c r="AG1657" i="1"/>
  <c r="AH1657" i="1"/>
  <c r="AI1657" i="1"/>
  <c r="Y1658" i="1"/>
  <c r="Z1658" i="1"/>
  <c r="AA1658" i="1"/>
  <c r="AB1658" i="1"/>
  <c r="AC1658" i="1"/>
  <c r="AD1658" i="1"/>
  <c r="AE1658" i="1"/>
  <c r="AF1658" i="1"/>
  <c r="AG1658" i="1"/>
  <c r="AH1658" i="1"/>
  <c r="AI1658" i="1"/>
  <c r="Y1659" i="1"/>
  <c r="Z1659" i="1"/>
  <c r="AA1659" i="1"/>
  <c r="AB1659" i="1"/>
  <c r="AC1659" i="1"/>
  <c r="AD1659" i="1"/>
  <c r="AE1659" i="1"/>
  <c r="AF1659" i="1"/>
  <c r="AG1659" i="1"/>
  <c r="AH1659" i="1"/>
  <c r="AI1659" i="1"/>
  <c r="Y1660" i="1"/>
  <c r="Z1660" i="1"/>
  <c r="AA1660" i="1"/>
  <c r="AB1660" i="1"/>
  <c r="AC1660" i="1"/>
  <c r="AD1660" i="1"/>
  <c r="AE1660" i="1"/>
  <c r="AF1660" i="1"/>
  <c r="AG1660" i="1"/>
  <c r="AH1660" i="1"/>
  <c r="AI1660" i="1"/>
  <c r="Y1661" i="1"/>
  <c r="Z1661" i="1"/>
  <c r="AA1661" i="1"/>
  <c r="AB1661" i="1"/>
  <c r="AC1661" i="1"/>
  <c r="AD1661" i="1"/>
  <c r="AE1661" i="1"/>
  <c r="AF1661" i="1"/>
  <c r="AG1661" i="1"/>
  <c r="AH1661" i="1"/>
  <c r="AI1661" i="1"/>
  <c r="Y1662" i="1"/>
  <c r="Z1662" i="1"/>
  <c r="AA1662" i="1"/>
  <c r="AB1662" i="1"/>
  <c r="AC1662" i="1"/>
  <c r="AD1662" i="1"/>
  <c r="AE1662" i="1"/>
  <c r="AF1662" i="1"/>
  <c r="AG1662" i="1"/>
  <c r="AH1662" i="1"/>
  <c r="AI1662" i="1"/>
  <c r="Y1663" i="1"/>
  <c r="Z1663" i="1"/>
  <c r="AA1663" i="1"/>
  <c r="AB1663" i="1"/>
  <c r="AC1663" i="1"/>
  <c r="AD1663" i="1"/>
  <c r="AE1663" i="1"/>
  <c r="AF1663" i="1"/>
  <c r="AG1663" i="1"/>
  <c r="AH1663" i="1"/>
  <c r="AI1663" i="1"/>
  <c r="Y1664" i="1"/>
  <c r="Z1664" i="1"/>
  <c r="AA1664" i="1"/>
  <c r="AB1664" i="1"/>
  <c r="AC1664" i="1"/>
  <c r="AD1664" i="1"/>
  <c r="AE1664" i="1"/>
  <c r="AF1664" i="1"/>
  <c r="AG1664" i="1"/>
  <c r="AH1664" i="1"/>
  <c r="AI1664" i="1"/>
  <c r="Y1665" i="1"/>
  <c r="Z1665" i="1"/>
  <c r="AA1665" i="1"/>
  <c r="AB1665" i="1"/>
  <c r="AC1665" i="1"/>
  <c r="AD1665" i="1"/>
  <c r="AE1665" i="1"/>
  <c r="AF1665" i="1"/>
  <c r="AG1665" i="1"/>
  <c r="AH1665" i="1"/>
  <c r="AI1665" i="1"/>
  <c r="Y1666" i="1"/>
  <c r="Z1666" i="1"/>
  <c r="AA1666" i="1"/>
  <c r="AB1666" i="1"/>
  <c r="AC1666" i="1"/>
  <c r="AD1666" i="1"/>
  <c r="AE1666" i="1"/>
  <c r="AF1666" i="1"/>
  <c r="AG1666" i="1"/>
  <c r="AH1666" i="1"/>
  <c r="AI1666" i="1"/>
  <c r="Y1667" i="1"/>
  <c r="Z1667" i="1"/>
  <c r="AA1667" i="1"/>
  <c r="AB1667" i="1"/>
  <c r="AC1667" i="1"/>
  <c r="AD1667" i="1"/>
  <c r="AE1667" i="1"/>
  <c r="AF1667" i="1"/>
  <c r="AG1667" i="1"/>
  <c r="AH1667" i="1"/>
  <c r="AI1667" i="1"/>
  <c r="Y1668" i="1"/>
  <c r="Z1668" i="1"/>
  <c r="AA1668" i="1"/>
  <c r="AB1668" i="1"/>
  <c r="AC1668" i="1"/>
  <c r="AD1668" i="1"/>
  <c r="AE1668" i="1"/>
  <c r="AF1668" i="1"/>
  <c r="AG1668" i="1"/>
  <c r="AH1668" i="1"/>
  <c r="AI1668" i="1"/>
  <c r="Y1669" i="1"/>
  <c r="Z1669" i="1"/>
  <c r="AA1669" i="1"/>
  <c r="AB1669" i="1"/>
  <c r="AC1669" i="1"/>
  <c r="AD1669" i="1"/>
  <c r="AE1669" i="1"/>
  <c r="AF1669" i="1"/>
  <c r="AG1669" i="1"/>
  <c r="AH1669" i="1"/>
  <c r="AI1669" i="1"/>
  <c r="Y1670" i="1"/>
  <c r="Z1670" i="1"/>
  <c r="AA1670" i="1"/>
  <c r="AB1670" i="1"/>
  <c r="AC1670" i="1"/>
  <c r="AD1670" i="1"/>
  <c r="AE1670" i="1"/>
  <c r="AF1670" i="1"/>
  <c r="AG1670" i="1"/>
  <c r="AH1670" i="1"/>
  <c r="AI1670" i="1"/>
  <c r="Y1671" i="1"/>
  <c r="Z1671" i="1"/>
  <c r="AA1671" i="1"/>
  <c r="AB1671" i="1"/>
  <c r="AC1671" i="1"/>
  <c r="AD1671" i="1"/>
  <c r="AE1671" i="1"/>
  <c r="AF1671" i="1"/>
  <c r="AG1671" i="1"/>
  <c r="AH1671" i="1"/>
  <c r="AI1671" i="1"/>
  <c r="Y1672" i="1"/>
  <c r="Z1672" i="1"/>
  <c r="AA1672" i="1"/>
  <c r="AB1672" i="1"/>
  <c r="AC1672" i="1"/>
  <c r="AD1672" i="1"/>
  <c r="AE1672" i="1"/>
  <c r="AF1672" i="1"/>
  <c r="AG1672" i="1"/>
  <c r="AH1672" i="1"/>
  <c r="AI1672" i="1"/>
  <c r="Y1673" i="1"/>
  <c r="Z1673" i="1"/>
  <c r="AA1673" i="1"/>
  <c r="AB1673" i="1"/>
  <c r="AC1673" i="1"/>
  <c r="AD1673" i="1"/>
  <c r="AE1673" i="1"/>
  <c r="AF1673" i="1"/>
  <c r="AG1673" i="1"/>
  <c r="AH1673" i="1"/>
  <c r="AI1673" i="1"/>
  <c r="Y1674" i="1"/>
  <c r="Z1674" i="1"/>
  <c r="AA1674" i="1"/>
  <c r="AB1674" i="1"/>
  <c r="AC1674" i="1"/>
  <c r="AD1674" i="1"/>
  <c r="AE1674" i="1"/>
  <c r="AF1674" i="1"/>
  <c r="AG1674" i="1"/>
  <c r="AH1674" i="1"/>
  <c r="AI1674" i="1"/>
  <c r="Y1675" i="1"/>
  <c r="Z1675" i="1"/>
  <c r="AA1675" i="1"/>
  <c r="AB1675" i="1"/>
  <c r="AC1675" i="1"/>
  <c r="AD1675" i="1"/>
  <c r="AE1675" i="1"/>
  <c r="AF1675" i="1"/>
  <c r="AG1675" i="1"/>
  <c r="AH1675" i="1"/>
  <c r="AI1675" i="1"/>
  <c r="Y1676" i="1"/>
  <c r="Z1676" i="1"/>
  <c r="AA1676" i="1"/>
  <c r="AB1676" i="1"/>
  <c r="AC1676" i="1"/>
  <c r="AD1676" i="1"/>
  <c r="AE1676" i="1"/>
  <c r="AF1676" i="1"/>
  <c r="AG1676" i="1"/>
  <c r="AH1676" i="1"/>
  <c r="AI1676" i="1"/>
  <c r="Y1677" i="1"/>
  <c r="Z1677" i="1"/>
  <c r="AA1677" i="1"/>
  <c r="AB1677" i="1"/>
  <c r="AC1677" i="1"/>
  <c r="AD1677" i="1"/>
  <c r="AE1677" i="1"/>
  <c r="AF1677" i="1"/>
  <c r="AG1677" i="1"/>
  <c r="AH1677" i="1"/>
  <c r="AI1677" i="1"/>
  <c r="Y1678" i="1"/>
  <c r="Z1678" i="1"/>
  <c r="AA1678" i="1"/>
  <c r="AB1678" i="1"/>
  <c r="AC1678" i="1"/>
  <c r="AD1678" i="1"/>
  <c r="AE1678" i="1"/>
  <c r="AF1678" i="1"/>
  <c r="AG1678" i="1"/>
  <c r="AH1678" i="1"/>
  <c r="AI1678" i="1"/>
  <c r="Y1679" i="1"/>
  <c r="Z1679" i="1"/>
  <c r="AA1679" i="1"/>
  <c r="AB1679" i="1"/>
  <c r="AC1679" i="1"/>
  <c r="AD1679" i="1"/>
  <c r="AE1679" i="1"/>
  <c r="AF1679" i="1"/>
  <c r="AG1679" i="1"/>
  <c r="AH1679" i="1"/>
  <c r="AI1679" i="1"/>
  <c r="Y1680" i="1"/>
  <c r="Z1680" i="1"/>
  <c r="AA1680" i="1"/>
  <c r="AB1680" i="1"/>
  <c r="AC1680" i="1"/>
  <c r="AD1680" i="1"/>
  <c r="AE1680" i="1"/>
  <c r="AF1680" i="1"/>
  <c r="AG1680" i="1"/>
  <c r="AH1680" i="1"/>
  <c r="AI1680" i="1"/>
  <c r="Y1681" i="1"/>
  <c r="Z1681" i="1"/>
  <c r="AA1681" i="1"/>
  <c r="AB1681" i="1"/>
  <c r="AC1681" i="1"/>
  <c r="AD1681" i="1"/>
  <c r="AE1681" i="1"/>
  <c r="AF1681" i="1"/>
  <c r="AG1681" i="1"/>
  <c r="AH1681" i="1"/>
  <c r="AI1681" i="1"/>
  <c r="Y1682" i="1"/>
  <c r="Z1682" i="1"/>
  <c r="AA1682" i="1"/>
  <c r="AB1682" i="1"/>
  <c r="AC1682" i="1"/>
  <c r="AD1682" i="1"/>
  <c r="AE1682" i="1"/>
  <c r="AF1682" i="1"/>
  <c r="AG1682" i="1"/>
  <c r="AH1682" i="1"/>
  <c r="AI1682" i="1"/>
  <c r="Y1683" i="1"/>
  <c r="Z1683" i="1"/>
  <c r="AA1683" i="1"/>
  <c r="AB1683" i="1"/>
  <c r="AC1683" i="1"/>
  <c r="AD1683" i="1"/>
  <c r="AE1683" i="1"/>
  <c r="AF1683" i="1"/>
  <c r="AG1683" i="1"/>
  <c r="AH1683" i="1"/>
  <c r="AI1683" i="1"/>
  <c r="Y1684" i="1"/>
  <c r="Z1684" i="1"/>
  <c r="AA1684" i="1"/>
  <c r="AB1684" i="1"/>
  <c r="AC1684" i="1"/>
  <c r="AD1684" i="1"/>
  <c r="AE1684" i="1"/>
  <c r="AF1684" i="1"/>
  <c r="AG1684" i="1"/>
  <c r="AH1684" i="1"/>
  <c r="AI1684" i="1"/>
  <c r="Y1685" i="1"/>
  <c r="Z1685" i="1"/>
  <c r="AA1685" i="1"/>
  <c r="AB1685" i="1"/>
  <c r="AC1685" i="1"/>
  <c r="AD1685" i="1"/>
  <c r="AE1685" i="1"/>
  <c r="AF1685" i="1"/>
  <c r="AG1685" i="1"/>
  <c r="AH1685" i="1"/>
  <c r="AI1685" i="1"/>
  <c r="Y1686" i="1"/>
  <c r="Z1686" i="1"/>
  <c r="AA1686" i="1"/>
  <c r="AB1686" i="1"/>
  <c r="AC1686" i="1"/>
  <c r="AD1686" i="1"/>
  <c r="AE1686" i="1"/>
  <c r="AF1686" i="1"/>
  <c r="AG1686" i="1"/>
  <c r="AH1686" i="1"/>
  <c r="AI1686" i="1"/>
  <c r="Y1687" i="1"/>
  <c r="Z1687" i="1"/>
  <c r="AA1687" i="1"/>
  <c r="AB1687" i="1"/>
  <c r="AC1687" i="1"/>
  <c r="AD1687" i="1"/>
  <c r="AE1687" i="1"/>
  <c r="AF1687" i="1"/>
  <c r="AG1687" i="1"/>
  <c r="AH1687" i="1"/>
  <c r="AI1687" i="1"/>
  <c r="Y1688" i="1"/>
  <c r="Z1688" i="1"/>
  <c r="AA1688" i="1"/>
  <c r="AB1688" i="1"/>
  <c r="AC1688" i="1"/>
  <c r="AD1688" i="1"/>
  <c r="AE1688" i="1"/>
  <c r="AF1688" i="1"/>
  <c r="AG1688" i="1"/>
  <c r="AH1688" i="1"/>
  <c r="AI1688" i="1"/>
  <c r="Y1689" i="1"/>
  <c r="Z1689" i="1"/>
  <c r="AA1689" i="1"/>
  <c r="AB1689" i="1"/>
  <c r="AC1689" i="1"/>
  <c r="AD1689" i="1"/>
  <c r="AE1689" i="1"/>
  <c r="AF1689" i="1"/>
  <c r="AG1689" i="1"/>
  <c r="AH1689" i="1"/>
  <c r="AI1689" i="1"/>
  <c r="Y1690" i="1"/>
  <c r="Z1690" i="1"/>
  <c r="AA1690" i="1"/>
  <c r="AB1690" i="1"/>
  <c r="AC1690" i="1"/>
  <c r="AD1690" i="1"/>
  <c r="AE1690" i="1"/>
  <c r="AF1690" i="1"/>
  <c r="AG1690" i="1"/>
  <c r="AH1690" i="1"/>
  <c r="AI1690" i="1"/>
  <c r="Y1691" i="1"/>
  <c r="Z1691" i="1"/>
  <c r="AA1691" i="1"/>
  <c r="AB1691" i="1"/>
  <c r="AC1691" i="1"/>
  <c r="AD1691" i="1"/>
  <c r="AE1691" i="1"/>
  <c r="AF1691" i="1"/>
  <c r="AG1691" i="1"/>
  <c r="AH1691" i="1"/>
  <c r="AI1691" i="1"/>
  <c r="Y1692" i="1"/>
  <c r="Z1692" i="1"/>
  <c r="AA1692" i="1"/>
  <c r="AB1692" i="1"/>
  <c r="AC1692" i="1"/>
  <c r="AD1692" i="1"/>
  <c r="AE1692" i="1"/>
  <c r="AF1692" i="1"/>
  <c r="AG1692" i="1"/>
  <c r="AH1692" i="1"/>
  <c r="AI1692" i="1"/>
  <c r="Y1693" i="1"/>
  <c r="Z1693" i="1"/>
  <c r="AA1693" i="1"/>
  <c r="AB1693" i="1"/>
  <c r="AC1693" i="1"/>
  <c r="AD1693" i="1"/>
  <c r="AE1693" i="1"/>
  <c r="AF1693" i="1"/>
  <c r="AG1693" i="1"/>
  <c r="AH1693" i="1"/>
  <c r="AI1693" i="1"/>
  <c r="Y1694" i="1"/>
  <c r="Z1694" i="1"/>
  <c r="AA1694" i="1"/>
  <c r="AB1694" i="1"/>
  <c r="AC1694" i="1"/>
  <c r="AD1694" i="1"/>
  <c r="AE1694" i="1"/>
  <c r="AF1694" i="1"/>
  <c r="AG1694" i="1"/>
  <c r="AH1694" i="1"/>
  <c r="AI1694" i="1"/>
  <c r="Y1695" i="1"/>
  <c r="Z1695" i="1"/>
  <c r="AA1695" i="1"/>
  <c r="AB1695" i="1"/>
  <c r="AC1695" i="1"/>
  <c r="AD1695" i="1"/>
  <c r="AE1695" i="1"/>
  <c r="AF1695" i="1"/>
  <c r="AG1695" i="1"/>
  <c r="AH1695" i="1"/>
  <c r="AI1695" i="1"/>
  <c r="Y1696" i="1"/>
  <c r="Z1696" i="1"/>
  <c r="AA1696" i="1"/>
  <c r="AB1696" i="1"/>
  <c r="AC1696" i="1"/>
  <c r="AD1696" i="1"/>
  <c r="AE1696" i="1"/>
  <c r="AF1696" i="1"/>
  <c r="AG1696" i="1"/>
  <c r="AH1696" i="1"/>
  <c r="AI1696" i="1"/>
  <c r="Y1697" i="1"/>
  <c r="Z1697" i="1"/>
  <c r="AA1697" i="1"/>
  <c r="AB1697" i="1"/>
  <c r="AC1697" i="1"/>
  <c r="AD1697" i="1"/>
  <c r="AE1697" i="1"/>
  <c r="AF1697" i="1"/>
  <c r="AG1697" i="1"/>
  <c r="AH1697" i="1"/>
  <c r="AI1697" i="1"/>
  <c r="Y1698" i="1"/>
  <c r="Z1698" i="1"/>
  <c r="AA1698" i="1"/>
  <c r="AB1698" i="1"/>
  <c r="AC1698" i="1"/>
  <c r="AD1698" i="1"/>
  <c r="AE1698" i="1"/>
  <c r="AF1698" i="1"/>
  <c r="AG1698" i="1"/>
  <c r="AH1698" i="1"/>
  <c r="AI1698" i="1"/>
  <c r="Y1699" i="1"/>
  <c r="Z1699" i="1"/>
  <c r="AA1699" i="1"/>
  <c r="AB1699" i="1"/>
  <c r="AC1699" i="1"/>
  <c r="AD1699" i="1"/>
  <c r="AE1699" i="1"/>
  <c r="AF1699" i="1"/>
  <c r="AG1699" i="1"/>
  <c r="AH1699" i="1"/>
  <c r="AI1699" i="1"/>
  <c r="Y1700" i="1"/>
  <c r="Z1700" i="1"/>
  <c r="AA1700" i="1"/>
  <c r="AB1700" i="1"/>
  <c r="AC1700" i="1"/>
  <c r="AD1700" i="1"/>
  <c r="AE1700" i="1"/>
  <c r="AF1700" i="1"/>
  <c r="AG1700" i="1"/>
  <c r="AH1700" i="1"/>
  <c r="AI1700" i="1"/>
  <c r="Y1701" i="1"/>
  <c r="Z1701" i="1"/>
  <c r="AA1701" i="1"/>
  <c r="AB1701" i="1"/>
  <c r="AC1701" i="1"/>
  <c r="AD1701" i="1"/>
  <c r="AE1701" i="1"/>
  <c r="AF1701" i="1"/>
  <c r="AG1701" i="1"/>
  <c r="AH1701" i="1"/>
  <c r="AI1701" i="1"/>
  <c r="Y1702" i="1"/>
  <c r="Z1702" i="1"/>
  <c r="AA1702" i="1"/>
  <c r="AB1702" i="1"/>
  <c r="AC1702" i="1"/>
  <c r="AD1702" i="1"/>
  <c r="AE1702" i="1"/>
  <c r="AF1702" i="1"/>
  <c r="AG1702" i="1"/>
  <c r="AH1702" i="1"/>
  <c r="AI1702" i="1"/>
  <c r="Y1703" i="1"/>
  <c r="Z1703" i="1"/>
  <c r="AA1703" i="1"/>
  <c r="AB1703" i="1"/>
  <c r="AC1703" i="1"/>
  <c r="AD1703" i="1"/>
  <c r="AE1703" i="1"/>
  <c r="AF1703" i="1"/>
  <c r="AG1703" i="1"/>
  <c r="AH1703" i="1"/>
  <c r="AI1703" i="1"/>
  <c r="Y1704" i="1"/>
  <c r="Z1704" i="1"/>
  <c r="AA1704" i="1"/>
  <c r="AB1704" i="1"/>
  <c r="AC1704" i="1"/>
  <c r="AD1704" i="1"/>
  <c r="AE1704" i="1"/>
  <c r="AF1704" i="1"/>
  <c r="AG1704" i="1"/>
  <c r="AH1704" i="1"/>
  <c r="AI1704" i="1"/>
  <c r="Y1705" i="1"/>
  <c r="Z1705" i="1"/>
  <c r="AA1705" i="1"/>
  <c r="AB1705" i="1"/>
  <c r="AC1705" i="1"/>
  <c r="AD1705" i="1"/>
  <c r="AE1705" i="1"/>
  <c r="AF1705" i="1"/>
  <c r="AG1705" i="1"/>
  <c r="AH1705" i="1"/>
  <c r="AI1705" i="1"/>
  <c r="Y1706" i="1"/>
  <c r="Z1706" i="1"/>
  <c r="AA1706" i="1"/>
  <c r="AB1706" i="1"/>
  <c r="AC1706" i="1"/>
  <c r="AD1706" i="1"/>
  <c r="AE1706" i="1"/>
  <c r="AF1706" i="1"/>
  <c r="AG1706" i="1"/>
  <c r="AH1706" i="1"/>
  <c r="AI1706" i="1"/>
  <c r="Y1707" i="1"/>
  <c r="Z1707" i="1"/>
  <c r="AA1707" i="1"/>
  <c r="AB1707" i="1"/>
  <c r="AC1707" i="1"/>
  <c r="AD1707" i="1"/>
  <c r="AE1707" i="1"/>
  <c r="AF1707" i="1"/>
  <c r="AG1707" i="1"/>
  <c r="AH1707" i="1"/>
  <c r="AI1707" i="1"/>
  <c r="Y1708" i="1"/>
  <c r="Z1708" i="1"/>
  <c r="AA1708" i="1"/>
  <c r="AB1708" i="1"/>
  <c r="AC1708" i="1"/>
  <c r="AD1708" i="1"/>
  <c r="AE1708" i="1"/>
  <c r="AF1708" i="1"/>
  <c r="AG1708" i="1"/>
  <c r="AH1708" i="1"/>
  <c r="AI1708" i="1"/>
  <c r="Y1709" i="1"/>
  <c r="Z1709" i="1"/>
  <c r="AA1709" i="1"/>
  <c r="AB1709" i="1"/>
  <c r="AC1709" i="1"/>
  <c r="AD1709" i="1"/>
  <c r="AE1709" i="1"/>
  <c r="AF1709" i="1"/>
  <c r="AG1709" i="1"/>
  <c r="AH1709" i="1"/>
  <c r="AI1709" i="1"/>
  <c r="Y1710" i="1"/>
  <c r="Z1710" i="1"/>
  <c r="AA1710" i="1"/>
  <c r="AB1710" i="1"/>
  <c r="AC1710" i="1"/>
  <c r="AD1710" i="1"/>
  <c r="AE1710" i="1"/>
  <c r="AF1710" i="1"/>
  <c r="AG1710" i="1"/>
  <c r="AH1710" i="1"/>
  <c r="AI1710" i="1"/>
  <c r="Y1711" i="1"/>
  <c r="Z1711" i="1"/>
  <c r="AA1711" i="1"/>
  <c r="AB1711" i="1"/>
  <c r="AC1711" i="1"/>
  <c r="AD1711" i="1"/>
  <c r="AE1711" i="1"/>
  <c r="AF1711" i="1"/>
  <c r="AG1711" i="1"/>
  <c r="AH1711" i="1"/>
  <c r="AI1711" i="1"/>
  <c r="Y1712" i="1"/>
  <c r="Z1712" i="1"/>
  <c r="AA1712" i="1"/>
  <c r="AB1712" i="1"/>
  <c r="AC1712" i="1"/>
  <c r="AD1712" i="1"/>
  <c r="AE1712" i="1"/>
  <c r="AF1712" i="1"/>
  <c r="AG1712" i="1"/>
  <c r="AH1712" i="1"/>
  <c r="AI1712" i="1"/>
  <c r="Y1713" i="1"/>
  <c r="Z1713" i="1"/>
  <c r="AA1713" i="1"/>
  <c r="AB1713" i="1"/>
  <c r="AC1713" i="1"/>
  <c r="AD1713" i="1"/>
  <c r="AE1713" i="1"/>
  <c r="AF1713" i="1"/>
  <c r="AG1713" i="1"/>
  <c r="AH1713" i="1"/>
  <c r="AI1713" i="1"/>
  <c r="Y1714" i="1"/>
  <c r="Z1714" i="1"/>
  <c r="AA1714" i="1"/>
  <c r="AB1714" i="1"/>
  <c r="AC1714" i="1"/>
  <c r="AD1714" i="1"/>
  <c r="AE1714" i="1"/>
  <c r="AF1714" i="1"/>
  <c r="AG1714" i="1"/>
  <c r="AH1714" i="1"/>
  <c r="AI1714" i="1"/>
  <c r="Y1715" i="1"/>
  <c r="Z1715" i="1"/>
  <c r="AA1715" i="1"/>
  <c r="AB1715" i="1"/>
  <c r="AC1715" i="1"/>
  <c r="AD1715" i="1"/>
  <c r="AE1715" i="1"/>
  <c r="AF1715" i="1"/>
  <c r="AG1715" i="1"/>
  <c r="AH1715" i="1"/>
  <c r="AI1715" i="1"/>
  <c r="Y1716" i="1"/>
  <c r="Z1716" i="1"/>
  <c r="AA1716" i="1"/>
  <c r="AB1716" i="1"/>
  <c r="AC1716" i="1"/>
  <c r="AD1716" i="1"/>
  <c r="AE1716" i="1"/>
  <c r="AF1716" i="1"/>
  <c r="AG1716" i="1"/>
  <c r="AH1716" i="1"/>
  <c r="AI1716" i="1"/>
  <c r="Y1717" i="1"/>
  <c r="Z1717" i="1"/>
  <c r="AA1717" i="1"/>
  <c r="AB1717" i="1"/>
  <c r="AC1717" i="1"/>
  <c r="AD1717" i="1"/>
  <c r="AE1717" i="1"/>
  <c r="AF1717" i="1"/>
  <c r="AG1717" i="1"/>
  <c r="AH1717" i="1"/>
  <c r="AI1717" i="1"/>
  <c r="Y1718" i="1"/>
  <c r="Z1718" i="1"/>
  <c r="AA1718" i="1"/>
  <c r="AB1718" i="1"/>
  <c r="AC1718" i="1"/>
  <c r="AD1718" i="1"/>
  <c r="AE1718" i="1"/>
  <c r="AF1718" i="1"/>
  <c r="AG1718" i="1"/>
  <c r="AH1718" i="1"/>
  <c r="AI1718" i="1"/>
  <c r="Y1719" i="1"/>
  <c r="Z1719" i="1"/>
  <c r="AA1719" i="1"/>
  <c r="AB1719" i="1"/>
  <c r="AC1719" i="1"/>
  <c r="AD1719" i="1"/>
  <c r="AE1719" i="1"/>
  <c r="AF1719" i="1"/>
  <c r="AG1719" i="1"/>
  <c r="AH1719" i="1"/>
  <c r="AI1719" i="1"/>
  <c r="Y1720" i="1"/>
  <c r="Z1720" i="1"/>
  <c r="AA1720" i="1"/>
  <c r="AB1720" i="1"/>
  <c r="AC1720" i="1"/>
  <c r="AD1720" i="1"/>
  <c r="AE1720" i="1"/>
  <c r="AF1720" i="1"/>
  <c r="AG1720" i="1"/>
  <c r="AH1720" i="1"/>
  <c r="AI1720" i="1"/>
  <c r="Y1721" i="1"/>
  <c r="Z1721" i="1"/>
  <c r="AA1721" i="1"/>
  <c r="AB1721" i="1"/>
  <c r="AC1721" i="1"/>
  <c r="AD1721" i="1"/>
  <c r="AE1721" i="1"/>
  <c r="AF1721" i="1"/>
  <c r="AG1721" i="1"/>
  <c r="AH1721" i="1"/>
  <c r="AI1721" i="1"/>
  <c r="Y1722" i="1"/>
  <c r="Z1722" i="1"/>
  <c r="AA1722" i="1"/>
  <c r="AB1722" i="1"/>
  <c r="AC1722" i="1"/>
  <c r="AD1722" i="1"/>
  <c r="AE1722" i="1"/>
  <c r="AF1722" i="1"/>
  <c r="AG1722" i="1"/>
  <c r="AH1722" i="1"/>
  <c r="AI1722" i="1"/>
  <c r="Y1723" i="1"/>
  <c r="Z1723" i="1"/>
  <c r="AA1723" i="1"/>
  <c r="AB1723" i="1"/>
  <c r="AC1723" i="1"/>
  <c r="AD1723" i="1"/>
  <c r="AE1723" i="1"/>
  <c r="AF1723" i="1"/>
  <c r="AG1723" i="1"/>
  <c r="AH1723" i="1"/>
  <c r="AI1723" i="1"/>
  <c r="Y1724" i="1"/>
  <c r="Z1724" i="1"/>
  <c r="AA1724" i="1"/>
  <c r="AB1724" i="1"/>
  <c r="AC1724" i="1"/>
  <c r="AD1724" i="1"/>
  <c r="AE1724" i="1"/>
  <c r="AF1724" i="1"/>
  <c r="AG1724" i="1"/>
  <c r="AH1724" i="1"/>
  <c r="AI1724" i="1"/>
  <c r="Y1725" i="1"/>
  <c r="Z1725" i="1"/>
  <c r="AA1725" i="1"/>
  <c r="AB1725" i="1"/>
  <c r="AC1725" i="1"/>
  <c r="AD1725" i="1"/>
  <c r="AE1725" i="1"/>
  <c r="AF1725" i="1"/>
  <c r="AG1725" i="1"/>
  <c r="AH1725" i="1"/>
  <c r="AI1725" i="1"/>
  <c r="Y1726" i="1"/>
  <c r="Z1726" i="1"/>
  <c r="AA1726" i="1"/>
  <c r="AB1726" i="1"/>
  <c r="AC1726" i="1"/>
  <c r="AD1726" i="1"/>
  <c r="AE1726" i="1"/>
  <c r="AF1726" i="1"/>
  <c r="AG1726" i="1"/>
  <c r="AH1726" i="1"/>
  <c r="AI1726" i="1"/>
  <c r="Y1727" i="1"/>
  <c r="Z1727" i="1"/>
  <c r="AA1727" i="1"/>
  <c r="AB1727" i="1"/>
  <c r="AC1727" i="1"/>
  <c r="AD1727" i="1"/>
  <c r="AE1727" i="1"/>
  <c r="AF1727" i="1"/>
  <c r="AG1727" i="1"/>
  <c r="AH1727" i="1"/>
  <c r="AI1727" i="1"/>
  <c r="Y1728" i="1"/>
  <c r="Z1728" i="1"/>
  <c r="AA1728" i="1"/>
  <c r="AB1728" i="1"/>
  <c r="AC1728" i="1"/>
  <c r="AD1728" i="1"/>
  <c r="AE1728" i="1"/>
  <c r="AF1728" i="1"/>
  <c r="AG1728" i="1"/>
  <c r="AH1728" i="1"/>
  <c r="AI1728" i="1"/>
  <c r="Y1729" i="1"/>
  <c r="Z1729" i="1"/>
  <c r="AA1729" i="1"/>
  <c r="AB1729" i="1"/>
  <c r="AC1729" i="1"/>
  <c r="AD1729" i="1"/>
  <c r="AE1729" i="1"/>
  <c r="AF1729" i="1"/>
  <c r="AG1729" i="1"/>
  <c r="AH1729" i="1"/>
  <c r="AI1729" i="1"/>
  <c r="Y1730" i="1"/>
  <c r="Z1730" i="1"/>
  <c r="AA1730" i="1"/>
  <c r="AB1730" i="1"/>
  <c r="AC1730" i="1"/>
  <c r="AD1730" i="1"/>
  <c r="AE1730" i="1"/>
  <c r="AF1730" i="1"/>
  <c r="AG1730" i="1"/>
  <c r="AH1730" i="1"/>
  <c r="AI1730" i="1"/>
  <c r="Y1731" i="1"/>
  <c r="Z1731" i="1"/>
  <c r="AA1731" i="1"/>
  <c r="AB1731" i="1"/>
  <c r="AC1731" i="1"/>
  <c r="AD1731" i="1"/>
  <c r="AE1731" i="1"/>
  <c r="AF1731" i="1"/>
  <c r="AG1731" i="1"/>
  <c r="AH1731" i="1"/>
  <c r="AI1731" i="1"/>
  <c r="Y1732" i="1"/>
  <c r="Z1732" i="1"/>
  <c r="AA1732" i="1"/>
  <c r="AB1732" i="1"/>
  <c r="AC1732" i="1"/>
  <c r="AD1732" i="1"/>
  <c r="AE1732" i="1"/>
  <c r="AF1732" i="1"/>
  <c r="AG1732" i="1"/>
  <c r="AH1732" i="1"/>
  <c r="AI1732" i="1"/>
  <c r="Y1733" i="1"/>
  <c r="Z1733" i="1"/>
  <c r="AA1733" i="1"/>
  <c r="AB1733" i="1"/>
  <c r="AC1733" i="1"/>
  <c r="AD1733" i="1"/>
  <c r="AE1733" i="1"/>
  <c r="AF1733" i="1"/>
  <c r="AG1733" i="1"/>
  <c r="AH1733" i="1"/>
  <c r="AI1733" i="1"/>
  <c r="Y1734" i="1"/>
  <c r="Z1734" i="1"/>
  <c r="AA1734" i="1"/>
  <c r="AB1734" i="1"/>
  <c r="AC1734" i="1"/>
  <c r="AD1734" i="1"/>
  <c r="AE1734" i="1"/>
  <c r="AF1734" i="1"/>
  <c r="AG1734" i="1"/>
  <c r="AH1734" i="1"/>
  <c r="AI1734" i="1"/>
  <c r="Y1735" i="1"/>
  <c r="Z1735" i="1"/>
  <c r="AA1735" i="1"/>
  <c r="AB1735" i="1"/>
  <c r="AC1735" i="1"/>
  <c r="AD1735" i="1"/>
  <c r="AE1735" i="1"/>
  <c r="AF1735" i="1"/>
  <c r="AG1735" i="1"/>
  <c r="AH1735" i="1"/>
  <c r="AI1735" i="1"/>
  <c r="Y1736" i="1"/>
  <c r="Z1736" i="1"/>
  <c r="AA1736" i="1"/>
  <c r="AB1736" i="1"/>
  <c r="AC1736" i="1"/>
  <c r="AD1736" i="1"/>
  <c r="AE1736" i="1"/>
  <c r="AF1736" i="1"/>
  <c r="AG1736" i="1"/>
  <c r="AH1736" i="1"/>
  <c r="AI1736" i="1"/>
  <c r="Y1737" i="1"/>
  <c r="Z1737" i="1"/>
  <c r="AA1737" i="1"/>
  <c r="AB1737" i="1"/>
  <c r="AC1737" i="1"/>
  <c r="AD1737" i="1"/>
  <c r="AE1737" i="1"/>
  <c r="AF1737" i="1"/>
  <c r="AG1737" i="1"/>
  <c r="AH1737" i="1"/>
  <c r="AI1737" i="1"/>
  <c r="Y1738" i="1"/>
  <c r="Z1738" i="1"/>
  <c r="AA1738" i="1"/>
  <c r="AB1738" i="1"/>
  <c r="AC1738" i="1"/>
  <c r="AD1738" i="1"/>
  <c r="AE1738" i="1"/>
  <c r="AF1738" i="1"/>
  <c r="AG1738" i="1"/>
  <c r="AH1738" i="1"/>
  <c r="AI1738" i="1"/>
  <c r="Y1739" i="1"/>
  <c r="Z1739" i="1"/>
  <c r="AA1739" i="1"/>
  <c r="AB1739" i="1"/>
  <c r="AC1739" i="1"/>
  <c r="AD1739" i="1"/>
  <c r="AE1739" i="1"/>
  <c r="AF1739" i="1"/>
  <c r="AG1739" i="1"/>
  <c r="AH1739" i="1"/>
  <c r="AI1739" i="1"/>
  <c r="Y1740" i="1"/>
  <c r="Z1740" i="1"/>
  <c r="AA1740" i="1"/>
  <c r="AB1740" i="1"/>
  <c r="AC1740" i="1"/>
  <c r="AD1740" i="1"/>
  <c r="AE1740" i="1"/>
  <c r="AF1740" i="1"/>
  <c r="AG1740" i="1"/>
  <c r="AH1740" i="1"/>
  <c r="AI1740" i="1"/>
  <c r="Y1741" i="1"/>
  <c r="Z1741" i="1"/>
  <c r="AA1741" i="1"/>
  <c r="AB1741" i="1"/>
  <c r="AC1741" i="1"/>
  <c r="AD1741" i="1"/>
  <c r="AE1741" i="1"/>
  <c r="AF1741" i="1"/>
  <c r="AG1741" i="1"/>
  <c r="AH1741" i="1"/>
  <c r="AI1741" i="1"/>
  <c r="Y1742" i="1"/>
  <c r="Z1742" i="1"/>
  <c r="AA1742" i="1"/>
  <c r="AB1742" i="1"/>
  <c r="AC1742" i="1"/>
  <c r="AD1742" i="1"/>
  <c r="AE1742" i="1"/>
  <c r="AF1742" i="1"/>
  <c r="AG1742" i="1"/>
  <c r="AH1742" i="1"/>
  <c r="AI1742" i="1"/>
  <c r="Y1743" i="1"/>
  <c r="Z1743" i="1"/>
  <c r="AA1743" i="1"/>
  <c r="AB1743" i="1"/>
  <c r="AC1743" i="1"/>
  <c r="AD1743" i="1"/>
  <c r="AE1743" i="1"/>
  <c r="AF1743" i="1"/>
  <c r="AG1743" i="1"/>
  <c r="AH1743" i="1"/>
  <c r="AI1743" i="1"/>
  <c r="Y1744" i="1"/>
  <c r="Z1744" i="1"/>
  <c r="AA1744" i="1"/>
  <c r="AB1744" i="1"/>
  <c r="AC1744" i="1"/>
  <c r="AD1744" i="1"/>
  <c r="AE1744" i="1"/>
  <c r="AF1744" i="1"/>
  <c r="AG1744" i="1"/>
  <c r="AH1744" i="1"/>
  <c r="AI1744" i="1"/>
  <c r="Y1745" i="1"/>
  <c r="Z1745" i="1"/>
  <c r="AA1745" i="1"/>
  <c r="AB1745" i="1"/>
  <c r="AC1745" i="1"/>
  <c r="AD1745" i="1"/>
  <c r="AE1745" i="1"/>
  <c r="AF1745" i="1"/>
  <c r="AG1745" i="1"/>
  <c r="AH1745" i="1"/>
  <c r="AI1745" i="1"/>
  <c r="Y1746" i="1"/>
  <c r="Z1746" i="1"/>
  <c r="AA1746" i="1"/>
  <c r="AB1746" i="1"/>
  <c r="AC1746" i="1"/>
  <c r="AD1746" i="1"/>
  <c r="AE1746" i="1"/>
  <c r="AF1746" i="1"/>
  <c r="AG1746" i="1"/>
  <c r="AH1746" i="1"/>
  <c r="AI1746" i="1"/>
  <c r="Y1747" i="1"/>
  <c r="Z1747" i="1"/>
  <c r="AA1747" i="1"/>
  <c r="AB1747" i="1"/>
  <c r="AC1747" i="1"/>
  <c r="AD1747" i="1"/>
  <c r="AE1747" i="1"/>
  <c r="AF1747" i="1"/>
  <c r="AG1747" i="1"/>
  <c r="AH1747" i="1"/>
  <c r="AI1747" i="1"/>
  <c r="Y1748" i="1"/>
  <c r="Z1748" i="1"/>
  <c r="AA1748" i="1"/>
  <c r="AB1748" i="1"/>
  <c r="AC1748" i="1"/>
  <c r="AD1748" i="1"/>
  <c r="AE1748" i="1"/>
  <c r="AF1748" i="1"/>
  <c r="AG1748" i="1"/>
  <c r="AH1748" i="1"/>
  <c r="AI1748" i="1"/>
  <c r="Y1749" i="1"/>
  <c r="Z1749" i="1"/>
  <c r="AA1749" i="1"/>
  <c r="AB1749" i="1"/>
  <c r="AC1749" i="1"/>
  <c r="AD1749" i="1"/>
  <c r="AE1749" i="1"/>
  <c r="AF1749" i="1"/>
  <c r="AG1749" i="1"/>
  <c r="AH1749" i="1"/>
  <c r="AI1749" i="1"/>
  <c r="Y1750" i="1"/>
  <c r="Z1750" i="1"/>
  <c r="AA1750" i="1"/>
  <c r="AB1750" i="1"/>
  <c r="AC1750" i="1"/>
  <c r="AD1750" i="1"/>
  <c r="AE1750" i="1"/>
  <c r="AF1750" i="1"/>
  <c r="AG1750" i="1"/>
  <c r="AH1750" i="1"/>
  <c r="AI1750" i="1"/>
  <c r="Y1751" i="1"/>
  <c r="Z1751" i="1"/>
  <c r="AA1751" i="1"/>
  <c r="AB1751" i="1"/>
  <c r="AC1751" i="1"/>
  <c r="AD1751" i="1"/>
  <c r="AE1751" i="1"/>
  <c r="AF1751" i="1"/>
  <c r="AG1751" i="1"/>
  <c r="AH1751" i="1"/>
  <c r="AI1751" i="1"/>
  <c r="Y1752" i="1"/>
  <c r="Z1752" i="1"/>
  <c r="AA1752" i="1"/>
  <c r="AB1752" i="1"/>
  <c r="AC1752" i="1"/>
  <c r="AD1752" i="1"/>
  <c r="AE1752" i="1"/>
  <c r="AF1752" i="1"/>
  <c r="AG1752" i="1"/>
  <c r="AH1752" i="1"/>
  <c r="AI1752" i="1"/>
  <c r="Y1753" i="1"/>
  <c r="Z1753" i="1"/>
  <c r="AA1753" i="1"/>
  <c r="AB1753" i="1"/>
  <c r="AC1753" i="1"/>
  <c r="AD1753" i="1"/>
  <c r="AE1753" i="1"/>
  <c r="AF1753" i="1"/>
  <c r="AG1753" i="1"/>
  <c r="AH1753" i="1"/>
  <c r="AI1753" i="1"/>
  <c r="Y1754" i="1"/>
  <c r="Z1754" i="1"/>
  <c r="AA1754" i="1"/>
  <c r="AB1754" i="1"/>
  <c r="AC1754" i="1"/>
  <c r="AD1754" i="1"/>
  <c r="AE1754" i="1"/>
  <c r="AF1754" i="1"/>
  <c r="AG1754" i="1"/>
  <c r="AH1754" i="1"/>
  <c r="AI1754" i="1"/>
  <c r="Y1755" i="1"/>
  <c r="Z1755" i="1"/>
  <c r="AA1755" i="1"/>
  <c r="AB1755" i="1"/>
  <c r="AC1755" i="1"/>
  <c r="AD1755" i="1"/>
  <c r="AE1755" i="1"/>
  <c r="AF1755" i="1"/>
  <c r="AG1755" i="1"/>
  <c r="AH1755" i="1"/>
  <c r="AI1755" i="1"/>
  <c r="Y1756" i="1"/>
  <c r="Z1756" i="1"/>
  <c r="AA1756" i="1"/>
  <c r="AB1756" i="1"/>
  <c r="AC1756" i="1"/>
  <c r="AD1756" i="1"/>
  <c r="AE1756" i="1"/>
  <c r="AF1756" i="1"/>
  <c r="AG1756" i="1"/>
  <c r="AH1756" i="1"/>
  <c r="AI1756" i="1"/>
  <c r="Y1757" i="1"/>
  <c r="Z1757" i="1"/>
  <c r="AA1757" i="1"/>
  <c r="AB1757" i="1"/>
  <c r="AC1757" i="1"/>
  <c r="AD1757" i="1"/>
  <c r="AE1757" i="1"/>
  <c r="AF1757" i="1"/>
  <c r="AG1757" i="1"/>
  <c r="AH1757" i="1"/>
  <c r="AI1757" i="1"/>
  <c r="Y1758" i="1"/>
  <c r="Z1758" i="1"/>
  <c r="AA1758" i="1"/>
  <c r="AB1758" i="1"/>
  <c r="AC1758" i="1"/>
  <c r="AD1758" i="1"/>
  <c r="AE1758" i="1"/>
  <c r="AF1758" i="1"/>
  <c r="AG1758" i="1"/>
  <c r="AH1758" i="1"/>
  <c r="AI1758" i="1"/>
  <c r="Y1759" i="1"/>
  <c r="Z1759" i="1"/>
  <c r="AA1759" i="1"/>
  <c r="AB1759" i="1"/>
  <c r="AC1759" i="1"/>
  <c r="AD1759" i="1"/>
  <c r="AE1759" i="1"/>
  <c r="AF1759" i="1"/>
  <c r="AG1759" i="1"/>
  <c r="AH1759" i="1"/>
  <c r="AI1759" i="1"/>
  <c r="Y1760" i="1"/>
  <c r="Z1760" i="1"/>
  <c r="AA1760" i="1"/>
  <c r="AB1760" i="1"/>
  <c r="AC1760" i="1"/>
  <c r="AD1760" i="1"/>
  <c r="AE1760" i="1"/>
  <c r="AF1760" i="1"/>
  <c r="AG1760" i="1"/>
  <c r="AH1760" i="1"/>
  <c r="AI1760" i="1"/>
  <c r="Y1761" i="1"/>
  <c r="Z1761" i="1"/>
  <c r="AA1761" i="1"/>
  <c r="AB1761" i="1"/>
  <c r="AC1761" i="1"/>
  <c r="AD1761" i="1"/>
  <c r="AE1761" i="1"/>
  <c r="AF1761" i="1"/>
  <c r="AG1761" i="1"/>
  <c r="AH1761" i="1"/>
  <c r="AI1761" i="1"/>
  <c r="Y1762" i="1"/>
  <c r="Z1762" i="1"/>
  <c r="AA1762" i="1"/>
  <c r="AB1762" i="1"/>
  <c r="AC1762" i="1"/>
  <c r="AD1762" i="1"/>
  <c r="AE1762" i="1"/>
  <c r="AF1762" i="1"/>
  <c r="AG1762" i="1"/>
  <c r="AH1762" i="1"/>
  <c r="AI1762" i="1"/>
  <c r="Y1763" i="1"/>
  <c r="Z1763" i="1"/>
  <c r="AA1763" i="1"/>
  <c r="AB1763" i="1"/>
  <c r="AC1763" i="1"/>
  <c r="AD1763" i="1"/>
  <c r="AE1763" i="1"/>
  <c r="AF1763" i="1"/>
  <c r="AG1763" i="1"/>
  <c r="AH1763" i="1"/>
  <c r="AI1763" i="1"/>
  <c r="Y1764" i="1"/>
  <c r="Z1764" i="1"/>
  <c r="AA1764" i="1"/>
  <c r="AB1764" i="1"/>
  <c r="AC1764" i="1"/>
  <c r="AD1764" i="1"/>
  <c r="AE1764" i="1"/>
  <c r="AF1764" i="1"/>
  <c r="AG1764" i="1"/>
  <c r="AH1764" i="1"/>
  <c r="AI1764" i="1"/>
  <c r="Y1765" i="1"/>
  <c r="Z1765" i="1"/>
  <c r="AA1765" i="1"/>
  <c r="AB1765" i="1"/>
  <c r="AC1765" i="1"/>
  <c r="AD1765" i="1"/>
  <c r="AE1765" i="1"/>
  <c r="AF1765" i="1"/>
  <c r="AG1765" i="1"/>
  <c r="AH1765" i="1"/>
  <c r="AI1765" i="1"/>
  <c r="Y1766" i="1"/>
  <c r="Z1766" i="1"/>
  <c r="AA1766" i="1"/>
  <c r="AB1766" i="1"/>
  <c r="AC1766" i="1"/>
  <c r="AD1766" i="1"/>
  <c r="AE1766" i="1"/>
  <c r="AF1766" i="1"/>
  <c r="AG1766" i="1"/>
  <c r="AH1766" i="1"/>
  <c r="AI1766" i="1"/>
  <c r="Y1767" i="1"/>
  <c r="Z1767" i="1"/>
  <c r="AA1767" i="1"/>
  <c r="AB1767" i="1"/>
  <c r="AC1767" i="1"/>
  <c r="AD1767" i="1"/>
  <c r="AE1767" i="1"/>
  <c r="AF1767" i="1"/>
  <c r="AG1767" i="1"/>
  <c r="AH1767" i="1"/>
  <c r="AI1767" i="1"/>
  <c r="Y1768" i="1"/>
  <c r="Z1768" i="1"/>
  <c r="AA1768" i="1"/>
  <c r="AB1768" i="1"/>
  <c r="AC1768" i="1"/>
  <c r="AD1768" i="1"/>
  <c r="AE1768" i="1"/>
  <c r="AF1768" i="1"/>
  <c r="AG1768" i="1"/>
  <c r="AH1768" i="1"/>
  <c r="AI1768" i="1"/>
  <c r="Y1769" i="1"/>
  <c r="Z1769" i="1"/>
  <c r="AA1769" i="1"/>
  <c r="AB1769" i="1"/>
  <c r="AC1769" i="1"/>
  <c r="AD1769" i="1"/>
  <c r="AE1769" i="1"/>
  <c r="AF1769" i="1"/>
  <c r="AG1769" i="1"/>
  <c r="AH1769" i="1"/>
  <c r="AI1769" i="1"/>
  <c r="Y1770" i="1"/>
  <c r="Z1770" i="1"/>
  <c r="AA1770" i="1"/>
  <c r="AB1770" i="1"/>
  <c r="AC1770" i="1"/>
  <c r="AD1770" i="1"/>
  <c r="AE1770" i="1"/>
  <c r="AF1770" i="1"/>
  <c r="AG1770" i="1"/>
  <c r="AH1770" i="1"/>
  <c r="AI1770" i="1"/>
  <c r="Y1771" i="1"/>
  <c r="Z1771" i="1"/>
  <c r="AA1771" i="1"/>
  <c r="AB1771" i="1"/>
  <c r="AC1771" i="1"/>
  <c r="AD1771" i="1"/>
  <c r="AE1771" i="1"/>
  <c r="AF1771" i="1"/>
  <c r="AG1771" i="1"/>
  <c r="AH1771" i="1"/>
  <c r="AI1771" i="1"/>
  <c r="Y1772" i="1"/>
  <c r="Z1772" i="1"/>
  <c r="AA1772" i="1"/>
  <c r="AB1772" i="1"/>
  <c r="AC1772" i="1"/>
  <c r="AD1772" i="1"/>
  <c r="AE1772" i="1"/>
  <c r="AF1772" i="1"/>
  <c r="AG1772" i="1"/>
  <c r="AH1772" i="1"/>
  <c r="AI1772" i="1"/>
  <c r="Y1773" i="1"/>
  <c r="Z1773" i="1"/>
  <c r="AA1773" i="1"/>
  <c r="AB1773" i="1"/>
  <c r="AC1773" i="1"/>
  <c r="AD1773" i="1"/>
  <c r="AE1773" i="1"/>
  <c r="AF1773" i="1"/>
  <c r="AG1773" i="1"/>
  <c r="AH1773" i="1"/>
  <c r="AI1773" i="1"/>
  <c r="Y1774" i="1"/>
  <c r="Z1774" i="1"/>
  <c r="AA1774" i="1"/>
  <c r="AB1774" i="1"/>
  <c r="AC1774" i="1"/>
  <c r="AD1774" i="1"/>
  <c r="AE1774" i="1"/>
  <c r="AF1774" i="1"/>
  <c r="AG1774" i="1"/>
  <c r="AH1774" i="1"/>
  <c r="AI1774" i="1"/>
  <c r="Y1775" i="1"/>
  <c r="Z1775" i="1"/>
  <c r="AA1775" i="1"/>
  <c r="AB1775" i="1"/>
  <c r="AC1775" i="1"/>
  <c r="AD1775" i="1"/>
  <c r="AE1775" i="1"/>
  <c r="AF1775" i="1"/>
  <c r="AG1775" i="1"/>
  <c r="AH1775" i="1"/>
  <c r="AI1775" i="1"/>
  <c r="Y1776" i="1"/>
  <c r="Z1776" i="1"/>
  <c r="AA1776" i="1"/>
  <c r="AB1776" i="1"/>
  <c r="AC1776" i="1"/>
  <c r="AD1776" i="1"/>
  <c r="AE1776" i="1"/>
  <c r="AF1776" i="1"/>
  <c r="AG1776" i="1"/>
  <c r="AH1776" i="1"/>
  <c r="AI1776" i="1"/>
  <c r="Y1777" i="1"/>
  <c r="Z1777" i="1"/>
  <c r="AA1777" i="1"/>
  <c r="AB1777" i="1"/>
  <c r="AC1777" i="1"/>
  <c r="AD1777" i="1"/>
  <c r="AE1777" i="1"/>
  <c r="AF1777" i="1"/>
  <c r="AG1777" i="1"/>
  <c r="AH1777" i="1"/>
  <c r="AI1777" i="1"/>
  <c r="Y1778" i="1"/>
  <c r="Z1778" i="1"/>
  <c r="AA1778" i="1"/>
  <c r="AB1778" i="1"/>
  <c r="AC1778" i="1"/>
  <c r="AD1778" i="1"/>
  <c r="AE1778" i="1"/>
  <c r="AF1778" i="1"/>
  <c r="AG1778" i="1"/>
  <c r="AH1778" i="1"/>
  <c r="AI1778" i="1"/>
  <c r="Y1779" i="1"/>
  <c r="Z1779" i="1"/>
  <c r="AA1779" i="1"/>
  <c r="AB1779" i="1"/>
  <c r="AC1779" i="1"/>
  <c r="AD1779" i="1"/>
  <c r="AE1779" i="1"/>
  <c r="AF1779" i="1"/>
  <c r="AG1779" i="1"/>
  <c r="AH1779" i="1"/>
  <c r="AI1779" i="1"/>
  <c r="Y1780" i="1"/>
  <c r="Z1780" i="1"/>
  <c r="AA1780" i="1"/>
  <c r="AB1780" i="1"/>
  <c r="AC1780" i="1"/>
  <c r="AD1780" i="1"/>
  <c r="AE1780" i="1"/>
  <c r="AF1780" i="1"/>
  <c r="AG1780" i="1"/>
  <c r="AH1780" i="1"/>
  <c r="AI1780" i="1"/>
  <c r="Y1781" i="1"/>
  <c r="Z1781" i="1"/>
  <c r="AA1781" i="1"/>
  <c r="AB1781" i="1"/>
  <c r="AC1781" i="1"/>
  <c r="AD1781" i="1"/>
  <c r="AE1781" i="1"/>
  <c r="AF1781" i="1"/>
  <c r="AG1781" i="1"/>
  <c r="AH1781" i="1"/>
  <c r="AI1781" i="1"/>
  <c r="Y1782" i="1"/>
  <c r="Z1782" i="1"/>
  <c r="AA1782" i="1"/>
  <c r="AB1782" i="1"/>
  <c r="AC1782" i="1"/>
  <c r="AD1782" i="1"/>
  <c r="AE1782" i="1"/>
  <c r="AF1782" i="1"/>
  <c r="AG1782" i="1"/>
  <c r="AH1782" i="1"/>
  <c r="AI1782" i="1"/>
  <c r="Y1783" i="1"/>
  <c r="Z1783" i="1"/>
  <c r="AA1783" i="1"/>
  <c r="AB1783" i="1"/>
  <c r="AC1783" i="1"/>
  <c r="AD1783" i="1"/>
  <c r="AE1783" i="1"/>
  <c r="AF1783" i="1"/>
  <c r="AG1783" i="1"/>
  <c r="AH1783" i="1"/>
  <c r="AI1783" i="1"/>
  <c r="Y1784" i="1"/>
  <c r="Z1784" i="1"/>
  <c r="AA1784" i="1"/>
  <c r="AB1784" i="1"/>
  <c r="AC1784" i="1"/>
  <c r="AD1784" i="1"/>
  <c r="AE1784" i="1"/>
  <c r="AF1784" i="1"/>
  <c r="AG1784" i="1"/>
  <c r="AH1784" i="1"/>
  <c r="AI1784" i="1"/>
  <c r="Y1785" i="1"/>
  <c r="Z1785" i="1"/>
  <c r="AA1785" i="1"/>
  <c r="AB1785" i="1"/>
  <c r="AC1785" i="1"/>
  <c r="AD1785" i="1"/>
  <c r="AE1785" i="1"/>
  <c r="AF1785" i="1"/>
  <c r="AG1785" i="1"/>
  <c r="AH1785" i="1"/>
  <c r="AI1785" i="1"/>
  <c r="Y1786" i="1"/>
  <c r="Z1786" i="1"/>
  <c r="AA1786" i="1"/>
  <c r="AB1786" i="1"/>
  <c r="AC1786" i="1"/>
  <c r="AD1786" i="1"/>
  <c r="AE1786" i="1"/>
  <c r="AF1786" i="1"/>
  <c r="AG1786" i="1"/>
  <c r="AH1786" i="1"/>
  <c r="AI1786" i="1"/>
  <c r="Y1787" i="1"/>
  <c r="Z1787" i="1"/>
  <c r="AA1787" i="1"/>
  <c r="AB1787" i="1"/>
  <c r="AC1787" i="1"/>
  <c r="AD1787" i="1"/>
  <c r="AE1787" i="1"/>
  <c r="AF1787" i="1"/>
  <c r="AG1787" i="1"/>
  <c r="AH1787" i="1"/>
  <c r="AI1787" i="1"/>
  <c r="Y1788" i="1"/>
  <c r="Z1788" i="1"/>
  <c r="AA1788" i="1"/>
  <c r="AB1788" i="1"/>
  <c r="AC1788" i="1"/>
  <c r="AD1788" i="1"/>
  <c r="AE1788" i="1"/>
  <c r="AF1788" i="1"/>
  <c r="AG1788" i="1"/>
  <c r="AH1788" i="1"/>
  <c r="AI1788" i="1"/>
  <c r="Y1789" i="1"/>
  <c r="Z1789" i="1"/>
  <c r="AA1789" i="1"/>
  <c r="AB1789" i="1"/>
  <c r="AC1789" i="1"/>
  <c r="AD1789" i="1"/>
  <c r="AE1789" i="1"/>
  <c r="AF1789" i="1"/>
  <c r="AG1789" i="1"/>
  <c r="AH1789" i="1"/>
  <c r="AI1789" i="1"/>
  <c r="Y1790" i="1"/>
  <c r="Z1790" i="1"/>
  <c r="AA1790" i="1"/>
  <c r="AB1790" i="1"/>
  <c r="AC1790" i="1"/>
  <c r="AD1790" i="1"/>
  <c r="AE1790" i="1"/>
  <c r="AF1790" i="1"/>
  <c r="AG1790" i="1"/>
  <c r="AH1790" i="1"/>
  <c r="AI1790" i="1"/>
  <c r="Y1791" i="1"/>
  <c r="Z1791" i="1"/>
  <c r="AA1791" i="1"/>
  <c r="AB1791" i="1"/>
  <c r="AC1791" i="1"/>
  <c r="AD1791" i="1"/>
  <c r="AE1791" i="1"/>
  <c r="AF1791" i="1"/>
  <c r="AG1791" i="1"/>
  <c r="AH1791" i="1"/>
  <c r="AI1791" i="1"/>
  <c r="Y1792" i="1"/>
  <c r="Z1792" i="1"/>
  <c r="AA1792" i="1"/>
  <c r="AB1792" i="1"/>
  <c r="AC1792" i="1"/>
  <c r="AD1792" i="1"/>
  <c r="AE1792" i="1"/>
  <c r="AF1792" i="1"/>
  <c r="AG1792" i="1"/>
  <c r="AH1792" i="1"/>
  <c r="AI1792" i="1"/>
  <c r="Y1793" i="1"/>
  <c r="Z1793" i="1"/>
  <c r="AA1793" i="1"/>
  <c r="AB1793" i="1"/>
  <c r="AC1793" i="1"/>
  <c r="AD1793" i="1"/>
  <c r="AE1793" i="1"/>
  <c r="AF1793" i="1"/>
  <c r="AG1793" i="1"/>
  <c r="AH1793" i="1"/>
  <c r="AI1793" i="1"/>
  <c r="Y1794" i="1"/>
  <c r="Z1794" i="1"/>
  <c r="AA1794" i="1"/>
  <c r="AB1794" i="1"/>
  <c r="AC1794" i="1"/>
  <c r="AD1794" i="1"/>
  <c r="AE1794" i="1"/>
  <c r="AF1794" i="1"/>
  <c r="AG1794" i="1"/>
  <c r="AH1794" i="1"/>
  <c r="AI1794" i="1"/>
  <c r="Y1795" i="1"/>
  <c r="Z1795" i="1"/>
  <c r="AA1795" i="1"/>
  <c r="AB1795" i="1"/>
  <c r="AC1795" i="1"/>
  <c r="AD1795" i="1"/>
  <c r="AE1795" i="1"/>
  <c r="AF1795" i="1"/>
  <c r="AG1795" i="1"/>
  <c r="AH1795" i="1"/>
  <c r="AI1795" i="1"/>
  <c r="Y1796" i="1"/>
  <c r="Z1796" i="1"/>
  <c r="AA1796" i="1"/>
  <c r="AB1796" i="1"/>
  <c r="AC1796" i="1"/>
  <c r="AD1796" i="1"/>
  <c r="AE1796" i="1"/>
  <c r="AF1796" i="1"/>
  <c r="AG1796" i="1"/>
  <c r="AH1796" i="1"/>
  <c r="AI1796" i="1"/>
  <c r="Y1797" i="1"/>
  <c r="Z1797" i="1"/>
  <c r="AA1797" i="1"/>
  <c r="AB1797" i="1"/>
  <c r="AC1797" i="1"/>
  <c r="AD1797" i="1"/>
  <c r="AE1797" i="1"/>
  <c r="AF1797" i="1"/>
  <c r="AG1797" i="1"/>
  <c r="AH1797" i="1"/>
  <c r="AI1797" i="1"/>
  <c r="Y1798" i="1"/>
  <c r="Z1798" i="1"/>
  <c r="AA1798" i="1"/>
  <c r="AB1798" i="1"/>
  <c r="AC1798" i="1"/>
  <c r="AD1798" i="1"/>
  <c r="AE1798" i="1"/>
  <c r="AF1798" i="1"/>
  <c r="AG1798" i="1"/>
  <c r="AH1798" i="1"/>
  <c r="AI1798" i="1"/>
  <c r="Y1799" i="1"/>
  <c r="Z1799" i="1"/>
  <c r="AA1799" i="1"/>
  <c r="AB1799" i="1"/>
  <c r="AC1799" i="1"/>
  <c r="AD1799" i="1"/>
  <c r="AE1799" i="1"/>
  <c r="AF1799" i="1"/>
  <c r="AG1799" i="1"/>
  <c r="AH1799" i="1"/>
  <c r="AI1799" i="1"/>
  <c r="Y1800" i="1"/>
  <c r="Z1800" i="1"/>
  <c r="AA1800" i="1"/>
  <c r="AB1800" i="1"/>
  <c r="AC1800" i="1"/>
  <c r="AD1800" i="1"/>
  <c r="AE1800" i="1"/>
  <c r="AF1800" i="1"/>
  <c r="AG1800" i="1"/>
  <c r="AH1800" i="1"/>
  <c r="AI1800" i="1"/>
  <c r="Y1801" i="1"/>
  <c r="Z1801" i="1"/>
  <c r="AA1801" i="1"/>
  <c r="AB1801" i="1"/>
  <c r="AC1801" i="1"/>
  <c r="AD1801" i="1"/>
  <c r="AE1801" i="1"/>
  <c r="AF1801" i="1"/>
  <c r="AG1801" i="1"/>
  <c r="AH1801" i="1"/>
  <c r="AI1801" i="1"/>
  <c r="Y1802" i="1"/>
  <c r="Z1802" i="1"/>
  <c r="AA1802" i="1"/>
  <c r="AB1802" i="1"/>
  <c r="AC1802" i="1"/>
  <c r="AD1802" i="1"/>
  <c r="AE1802" i="1"/>
  <c r="AF1802" i="1"/>
  <c r="AG1802" i="1"/>
  <c r="AH1802" i="1"/>
  <c r="AI1802" i="1"/>
  <c r="Y1803" i="1"/>
  <c r="Z1803" i="1"/>
  <c r="AA1803" i="1"/>
  <c r="AB1803" i="1"/>
  <c r="AC1803" i="1"/>
  <c r="AD1803" i="1"/>
  <c r="AE1803" i="1"/>
  <c r="AF1803" i="1"/>
  <c r="AG1803" i="1"/>
  <c r="AH1803" i="1"/>
  <c r="AI1803" i="1"/>
  <c r="Y1804" i="1"/>
  <c r="Z1804" i="1"/>
  <c r="AA1804" i="1"/>
  <c r="AB1804" i="1"/>
  <c r="AC1804" i="1"/>
  <c r="AD1804" i="1"/>
  <c r="AE1804" i="1"/>
  <c r="AF1804" i="1"/>
  <c r="AG1804" i="1"/>
  <c r="AH1804" i="1"/>
  <c r="AI1804" i="1"/>
  <c r="Y1805" i="1"/>
  <c r="Z1805" i="1"/>
  <c r="AA1805" i="1"/>
  <c r="AB1805" i="1"/>
  <c r="AC1805" i="1"/>
  <c r="AD1805" i="1"/>
  <c r="AE1805" i="1"/>
  <c r="AF1805" i="1"/>
  <c r="AG1805" i="1"/>
  <c r="AH1805" i="1"/>
  <c r="AI1805" i="1"/>
  <c r="Y1806" i="1"/>
  <c r="Z1806" i="1"/>
  <c r="AA1806" i="1"/>
  <c r="AB1806" i="1"/>
  <c r="AC1806" i="1"/>
  <c r="AD1806" i="1"/>
  <c r="AE1806" i="1"/>
  <c r="AF1806" i="1"/>
  <c r="AG1806" i="1"/>
  <c r="AH1806" i="1"/>
  <c r="AI1806" i="1"/>
  <c r="Y1807" i="1"/>
  <c r="Z1807" i="1"/>
  <c r="AA1807" i="1"/>
  <c r="AB1807" i="1"/>
  <c r="AC1807" i="1"/>
  <c r="AD1807" i="1"/>
  <c r="AE1807" i="1"/>
  <c r="AF1807" i="1"/>
  <c r="AG1807" i="1"/>
  <c r="AH1807" i="1"/>
  <c r="AI1807" i="1"/>
  <c r="Y1808" i="1"/>
  <c r="Z1808" i="1"/>
  <c r="AA1808" i="1"/>
  <c r="AB1808" i="1"/>
  <c r="AC1808" i="1"/>
  <c r="AD1808" i="1"/>
  <c r="AE1808" i="1"/>
  <c r="AF1808" i="1"/>
  <c r="AG1808" i="1"/>
  <c r="AH1808" i="1"/>
  <c r="AI1808" i="1"/>
  <c r="Y1809" i="1"/>
  <c r="Z1809" i="1"/>
  <c r="AA1809" i="1"/>
  <c r="AB1809" i="1"/>
  <c r="AC1809" i="1"/>
  <c r="AD1809" i="1"/>
  <c r="AE1809" i="1"/>
  <c r="AF1809" i="1"/>
  <c r="AG1809" i="1"/>
  <c r="AH1809" i="1"/>
  <c r="AI1809" i="1"/>
  <c r="Y1810" i="1"/>
  <c r="Z1810" i="1"/>
  <c r="AA1810" i="1"/>
  <c r="AB1810" i="1"/>
  <c r="AC1810" i="1"/>
  <c r="AD1810" i="1"/>
  <c r="AE1810" i="1"/>
  <c r="AF1810" i="1"/>
  <c r="AG1810" i="1"/>
  <c r="AH1810" i="1"/>
  <c r="AI1810" i="1"/>
  <c r="Y1811" i="1"/>
  <c r="Z1811" i="1"/>
  <c r="AA1811" i="1"/>
  <c r="AB1811" i="1"/>
  <c r="AC1811" i="1"/>
  <c r="AD1811" i="1"/>
  <c r="AE1811" i="1"/>
  <c r="AF1811" i="1"/>
  <c r="AG1811" i="1"/>
  <c r="AH1811" i="1"/>
  <c r="AI1811" i="1"/>
  <c r="Y1812" i="1"/>
  <c r="Z1812" i="1"/>
  <c r="AA1812" i="1"/>
  <c r="AB1812" i="1"/>
  <c r="AC1812" i="1"/>
  <c r="AD1812" i="1"/>
  <c r="AE1812" i="1"/>
  <c r="AF1812" i="1"/>
  <c r="AG1812" i="1"/>
  <c r="AH1812" i="1"/>
  <c r="AI1812" i="1"/>
  <c r="Y1813" i="1"/>
  <c r="Z1813" i="1"/>
  <c r="AA1813" i="1"/>
  <c r="AB1813" i="1"/>
  <c r="AC1813" i="1"/>
  <c r="AD1813" i="1"/>
  <c r="AE1813" i="1"/>
  <c r="AF1813" i="1"/>
  <c r="AG1813" i="1"/>
  <c r="AH1813" i="1"/>
  <c r="AI1813" i="1"/>
  <c r="Y1814" i="1"/>
  <c r="Z1814" i="1"/>
  <c r="AA1814" i="1"/>
  <c r="AB1814" i="1"/>
  <c r="AC1814" i="1"/>
  <c r="AD1814" i="1"/>
  <c r="AE1814" i="1"/>
  <c r="AF1814" i="1"/>
  <c r="AG1814" i="1"/>
  <c r="AH1814" i="1"/>
  <c r="AI1814" i="1"/>
  <c r="Y1815" i="1"/>
  <c r="Z1815" i="1"/>
  <c r="AA1815" i="1"/>
  <c r="AB1815" i="1"/>
  <c r="AC1815" i="1"/>
  <c r="AD1815" i="1"/>
  <c r="AE1815" i="1"/>
  <c r="AF1815" i="1"/>
  <c r="AG1815" i="1"/>
  <c r="AH1815" i="1"/>
  <c r="AI1815" i="1"/>
  <c r="Y1816" i="1"/>
  <c r="Z1816" i="1"/>
  <c r="AA1816" i="1"/>
  <c r="AB1816" i="1"/>
  <c r="AC1816" i="1"/>
  <c r="AD1816" i="1"/>
  <c r="AE1816" i="1"/>
  <c r="AF1816" i="1"/>
  <c r="AG1816" i="1"/>
  <c r="AH1816" i="1"/>
  <c r="AI1816" i="1"/>
  <c r="Y1817" i="1"/>
  <c r="Z1817" i="1"/>
  <c r="AA1817" i="1"/>
  <c r="AB1817" i="1"/>
  <c r="AC1817" i="1"/>
  <c r="AD1817" i="1"/>
  <c r="AE1817" i="1"/>
  <c r="AF1817" i="1"/>
  <c r="AG1817" i="1"/>
  <c r="AH1817" i="1"/>
  <c r="AI1817" i="1"/>
  <c r="Y1818" i="1"/>
  <c r="Z1818" i="1"/>
  <c r="AA1818" i="1"/>
  <c r="AB1818" i="1"/>
  <c r="AC1818" i="1"/>
  <c r="AD1818" i="1"/>
  <c r="AE1818" i="1"/>
  <c r="AF1818" i="1"/>
  <c r="AG1818" i="1"/>
  <c r="AH1818" i="1"/>
  <c r="AI1818" i="1"/>
  <c r="Y1819" i="1"/>
  <c r="Z1819" i="1"/>
  <c r="AA1819" i="1"/>
  <c r="AB1819" i="1"/>
  <c r="AC1819" i="1"/>
  <c r="AD1819" i="1"/>
  <c r="AE1819" i="1"/>
  <c r="AF1819" i="1"/>
  <c r="AG1819" i="1"/>
  <c r="AH1819" i="1"/>
  <c r="AI1819" i="1"/>
  <c r="Y1820" i="1"/>
  <c r="Z1820" i="1"/>
  <c r="AA1820" i="1"/>
  <c r="AB1820" i="1"/>
  <c r="AC1820" i="1"/>
  <c r="AD1820" i="1"/>
  <c r="AE1820" i="1"/>
  <c r="AF1820" i="1"/>
  <c r="AG1820" i="1"/>
  <c r="AH1820" i="1"/>
  <c r="AI1820" i="1"/>
  <c r="Y1821" i="1"/>
  <c r="Z1821" i="1"/>
  <c r="AA1821" i="1"/>
  <c r="AB1821" i="1"/>
  <c r="AC1821" i="1"/>
  <c r="AD1821" i="1"/>
  <c r="AE1821" i="1"/>
  <c r="AF1821" i="1"/>
  <c r="AG1821" i="1"/>
  <c r="AH1821" i="1"/>
  <c r="AI1821" i="1"/>
  <c r="Y1822" i="1"/>
  <c r="Z1822" i="1"/>
  <c r="AA1822" i="1"/>
  <c r="AB1822" i="1"/>
  <c r="AC1822" i="1"/>
  <c r="AD1822" i="1"/>
  <c r="AE1822" i="1"/>
  <c r="AF1822" i="1"/>
  <c r="AG1822" i="1"/>
  <c r="AH1822" i="1"/>
  <c r="AI1822" i="1"/>
  <c r="Y1823" i="1"/>
  <c r="Z1823" i="1"/>
  <c r="AA1823" i="1"/>
  <c r="AB1823" i="1"/>
  <c r="AC1823" i="1"/>
  <c r="AD1823" i="1"/>
  <c r="AE1823" i="1"/>
  <c r="AF1823" i="1"/>
  <c r="AG1823" i="1"/>
  <c r="AH1823" i="1"/>
  <c r="AI1823" i="1"/>
  <c r="Y1824" i="1"/>
  <c r="Z1824" i="1"/>
  <c r="AA1824" i="1"/>
  <c r="AB1824" i="1"/>
  <c r="AC1824" i="1"/>
  <c r="AD1824" i="1"/>
  <c r="AE1824" i="1"/>
  <c r="AF1824" i="1"/>
  <c r="AG1824" i="1"/>
  <c r="AH1824" i="1"/>
  <c r="AI1824" i="1"/>
  <c r="Y1825" i="1"/>
  <c r="Z1825" i="1"/>
  <c r="AA1825" i="1"/>
  <c r="AB1825" i="1"/>
  <c r="AC1825" i="1"/>
  <c r="AD1825" i="1"/>
  <c r="AE1825" i="1"/>
  <c r="AF1825" i="1"/>
  <c r="AG1825" i="1"/>
  <c r="AH1825" i="1"/>
  <c r="AI1825" i="1"/>
  <c r="Y1826" i="1"/>
  <c r="Z1826" i="1"/>
  <c r="AA1826" i="1"/>
  <c r="AB1826" i="1"/>
  <c r="AC1826" i="1"/>
  <c r="AD1826" i="1"/>
  <c r="AE1826" i="1"/>
  <c r="AF1826" i="1"/>
  <c r="AG1826" i="1"/>
  <c r="AH1826" i="1"/>
  <c r="AI1826" i="1"/>
  <c r="Y1827" i="1"/>
  <c r="Z1827" i="1"/>
  <c r="AA1827" i="1"/>
  <c r="AB1827" i="1"/>
  <c r="AC1827" i="1"/>
  <c r="AD1827" i="1"/>
  <c r="AE1827" i="1"/>
  <c r="AF1827" i="1"/>
  <c r="AG1827" i="1"/>
  <c r="AH1827" i="1"/>
  <c r="AI1827" i="1"/>
  <c r="Y1828" i="1"/>
  <c r="Z1828" i="1"/>
  <c r="AA1828" i="1"/>
  <c r="AB1828" i="1"/>
  <c r="AC1828" i="1"/>
  <c r="AD1828" i="1"/>
  <c r="AE1828" i="1"/>
  <c r="AF1828" i="1"/>
  <c r="AG1828" i="1"/>
  <c r="AH1828" i="1"/>
  <c r="AI1828" i="1"/>
  <c r="Y1829" i="1"/>
  <c r="Z1829" i="1"/>
  <c r="AA1829" i="1"/>
  <c r="AB1829" i="1"/>
  <c r="AC1829" i="1"/>
  <c r="AD1829" i="1"/>
  <c r="AE1829" i="1"/>
  <c r="AF1829" i="1"/>
  <c r="AG1829" i="1"/>
  <c r="AH1829" i="1"/>
  <c r="AI1829" i="1"/>
  <c r="Y1830" i="1"/>
  <c r="Z1830" i="1"/>
  <c r="AA1830" i="1"/>
  <c r="AB1830" i="1"/>
  <c r="AC1830" i="1"/>
  <c r="AD1830" i="1"/>
  <c r="AE1830" i="1"/>
  <c r="AF1830" i="1"/>
  <c r="AG1830" i="1"/>
  <c r="AH1830" i="1"/>
  <c r="AI1830" i="1"/>
  <c r="Y1831" i="1"/>
  <c r="Z1831" i="1"/>
  <c r="AA1831" i="1"/>
  <c r="AB1831" i="1"/>
  <c r="AC1831" i="1"/>
  <c r="AD1831" i="1"/>
  <c r="AE1831" i="1"/>
  <c r="AF1831" i="1"/>
  <c r="AG1831" i="1"/>
  <c r="AH1831" i="1"/>
  <c r="AI1831" i="1"/>
  <c r="Y1832" i="1"/>
  <c r="Z1832" i="1"/>
  <c r="AA1832" i="1"/>
  <c r="AB1832" i="1"/>
  <c r="AC1832" i="1"/>
  <c r="AD1832" i="1"/>
  <c r="AE1832" i="1"/>
  <c r="AF1832" i="1"/>
  <c r="AG1832" i="1"/>
  <c r="AH1832" i="1"/>
  <c r="AI1832" i="1"/>
  <c r="Y1833" i="1"/>
  <c r="Z1833" i="1"/>
  <c r="AA1833" i="1"/>
  <c r="AB1833" i="1"/>
  <c r="AC1833" i="1"/>
  <c r="AD1833" i="1"/>
  <c r="AE1833" i="1"/>
  <c r="AF1833" i="1"/>
  <c r="AG1833" i="1"/>
  <c r="AH1833" i="1"/>
  <c r="AI1833" i="1"/>
  <c r="Y1834" i="1"/>
  <c r="Z1834" i="1"/>
  <c r="AA1834" i="1"/>
  <c r="AB1834" i="1"/>
  <c r="AC1834" i="1"/>
  <c r="AD1834" i="1"/>
  <c r="AE1834" i="1"/>
  <c r="AF1834" i="1"/>
  <c r="AG1834" i="1"/>
  <c r="AH1834" i="1"/>
  <c r="AI1834" i="1"/>
  <c r="Y1835" i="1"/>
  <c r="Z1835" i="1"/>
  <c r="AA1835" i="1"/>
  <c r="AB1835" i="1"/>
  <c r="AC1835" i="1"/>
  <c r="AD1835" i="1"/>
  <c r="AE1835" i="1"/>
  <c r="AF1835" i="1"/>
  <c r="AG1835" i="1"/>
  <c r="AH1835" i="1"/>
  <c r="AI1835" i="1"/>
  <c r="Y1836" i="1"/>
  <c r="Z1836" i="1"/>
  <c r="AA1836" i="1"/>
  <c r="AB1836" i="1"/>
  <c r="AC1836" i="1"/>
  <c r="AD1836" i="1"/>
  <c r="AE1836" i="1"/>
  <c r="AF1836" i="1"/>
  <c r="AG1836" i="1"/>
  <c r="AH1836" i="1"/>
  <c r="AI1836" i="1"/>
  <c r="Y1837" i="1"/>
  <c r="Z1837" i="1"/>
  <c r="AA1837" i="1"/>
  <c r="AB1837" i="1"/>
  <c r="AC1837" i="1"/>
  <c r="AD1837" i="1"/>
  <c r="AE1837" i="1"/>
  <c r="AF1837" i="1"/>
  <c r="AG1837" i="1"/>
  <c r="AH1837" i="1"/>
  <c r="AI1837" i="1"/>
  <c r="Y1838" i="1"/>
  <c r="Z1838" i="1"/>
  <c r="AA1838" i="1"/>
  <c r="AB1838" i="1"/>
  <c r="AC1838" i="1"/>
  <c r="AD1838" i="1"/>
  <c r="AE1838" i="1"/>
  <c r="AF1838" i="1"/>
  <c r="AG1838" i="1"/>
  <c r="AH1838" i="1"/>
  <c r="AI1838" i="1"/>
  <c r="Y1839" i="1"/>
  <c r="Z1839" i="1"/>
  <c r="AA1839" i="1"/>
  <c r="AB1839" i="1"/>
  <c r="AC1839" i="1"/>
  <c r="AD1839" i="1"/>
  <c r="AE1839" i="1"/>
  <c r="AF1839" i="1"/>
  <c r="AG1839" i="1"/>
  <c r="AH1839" i="1"/>
  <c r="AI1839" i="1"/>
  <c r="Y1840" i="1"/>
  <c r="Z1840" i="1"/>
  <c r="AA1840" i="1"/>
  <c r="AB1840" i="1"/>
  <c r="AC1840" i="1"/>
  <c r="AD1840" i="1"/>
  <c r="AE1840" i="1"/>
  <c r="AF1840" i="1"/>
  <c r="AG1840" i="1"/>
  <c r="AH1840" i="1"/>
  <c r="AI1840" i="1"/>
  <c r="Y1841" i="1"/>
  <c r="Z1841" i="1"/>
  <c r="AA1841" i="1"/>
  <c r="AB1841" i="1"/>
  <c r="AC1841" i="1"/>
  <c r="AD1841" i="1"/>
  <c r="AE1841" i="1"/>
  <c r="AF1841" i="1"/>
  <c r="AG1841" i="1"/>
  <c r="AH1841" i="1"/>
  <c r="AI1841" i="1"/>
  <c r="Y1842" i="1"/>
  <c r="Z1842" i="1"/>
  <c r="AA1842" i="1"/>
  <c r="AB1842" i="1"/>
  <c r="AC1842" i="1"/>
  <c r="AD1842" i="1"/>
  <c r="AE1842" i="1"/>
  <c r="AF1842" i="1"/>
  <c r="AG1842" i="1"/>
  <c r="AH1842" i="1"/>
  <c r="AI1842" i="1"/>
  <c r="Y1843" i="1"/>
  <c r="Z1843" i="1"/>
  <c r="AA1843" i="1"/>
  <c r="AB1843" i="1"/>
  <c r="AC1843" i="1"/>
  <c r="AD1843" i="1"/>
  <c r="AE1843" i="1"/>
  <c r="AF1843" i="1"/>
  <c r="AG1843" i="1"/>
  <c r="AH1843" i="1"/>
  <c r="AI1843" i="1"/>
  <c r="Y1844" i="1"/>
  <c r="Z1844" i="1"/>
  <c r="AA1844" i="1"/>
  <c r="AB1844" i="1"/>
  <c r="AC1844" i="1"/>
  <c r="AD1844" i="1"/>
  <c r="AE1844" i="1"/>
  <c r="AF1844" i="1"/>
  <c r="AG1844" i="1"/>
  <c r="AH1844" i="1"/>
  <c r="AI1844" i="1"/>
  <c r="Y1845" i="1"/>
  <c r="Z1845" i="1"/>
  <c r="AA1845" i="1"/>
  <c r="AB1845" i="1"/>
  <c r="AC1845" i="1"/>
  <c r="AD1845" i="1"/>
  <c r="AE1845" i="1"/>
  <c r="AF1845" i="1"/>
  <c r="AG1845" i="1"/>
  <c r="AH1845" i="1"/>
  <c r="AI1845" i="1"/>
  <c r="Y1846" i="1"/>
  <c r="Z1846" i="1"/>
  <c r="AA1846" i="1"/>
  <c r="AB1846" i="1"/>
  <c r="AC1846" i="1"/>
  <c r="AD1846" i="1"/>
  <c r="AE1846" i="1"/>
  <c r="AF1846" i="1"/>
  <c r="AG1846" i="1"/>
  <c r="AH1846" i="1"/>
  <c r="AI1846" i="1"/>
  <c r="Y1847" i="1"/>
  <c r="Z1847" i="1"/>
  <c r="AA1847" i="1"/>
  <c r="AB1847" i="1"/>
  <c r="AC1847" i="1"/>
  <c r="AD1847" i="1"/>
  <c r="AE1847" i="1"/>
  <c r="AF1847" i="1"/>
  <c r="AG1847" i="1"/>
  <c r="AH1847" i="1"/>
  <c r="AI1847" i="1"/>
  <c r="Y1848" i="1"/>
  <c r="Z1848" i="1"/>
  <c r="AA1848" i="1"/>
  <c r="AB1848" i="1"/>
  <c r="AC1848" i="1"/>
  <c r="AD1848" i="1"/>
  <c r="AE1848" i="1"/>
  <c r="AF1848" i="1"/>
  <c r="AG1848" i="1"/>
  <c r="AH1848" i="1"/>
  <c r="AI1848" i="1"/>
  <c r="Y1849" i="1"/>
  <c r="Z1849" i="1"/>
  <c r="AA1849" i="1"/>
  <c r="AB1849" i="1"/>
  <c r="AC1849" i="1"/>
  <c r="AD1849" i="1"/>
  <c r="AE1849" i="1"/>
  <c r="AF1849" i="1"/>
  <c r="AG1849" i="1"/>
  <c r="AH1849" i="1"/>
  <c r="AI1849" i="1"/>
  <c r="Y1850" i="1"/>
  <c r="Z1850" i="1"/>
  <c r="AA1850" i="1"/>
  <c r="AB1850" i="1"/>
  <c r="AC1850" i="1"/>
  <c r="AD1850" i="1"/>
  <c r="AE1850" i="1"/>
  <c r="AF1850" i="1"/>
  <c r="AG1850" i="1"/>
  <c r="AH1850" i="1"/>
  <c r="AI1850" i="1"/>
  <c r="Y1851" i="1"/>
  <c r="Z1851" i="1"/>
  <c r="AA1851" i="1"/>
  <c r="AB1851" i="1"/>
  <c r="AC1851" i="1"/>
  <c r="AD1851" i="1"/>
  <c r="AE1851" i="1"/>
  <c r="AF1851" i="1"/>
  <c r="AG1851" i="1"/>
  <c r="AH1851" i="1"/>
  <c r="AI1851" i="1"/>
  <c r="Y1852" i="1"/>
  <c r="Z1852" i="1"/>
  <c r="AA1852" i="1"/>
  <c r="AB1852" i="1"/>
  <c r="AC1852" i="1"/>
  <c r="AD1852" i="1"/>
  <c r="AE1852" i="1"/>
  <c r="AF1852" i="1"/>
  <c r="AG1852" i="1"/>
  <c r="AH1852" i="1"/>
  <c r="AI1852" i="1"/>
  <c r="Y1853" i="1"/>
  <c r="Z1853" i="1"/>
  <c r="AA1853" i="1"/>
  <c r="AB1853" i="1"/>
  <c r="AC1853" i="1"/>
  <c r="AD1853" i="1"/>
  <c r="AE1853" i="1"/>
  <c r="AF1853" i="1"/>
  <c r="AG1853" i="1"/>
  <c r="AH1853" i="1"/>
  <c r="AI1853" i="1"/>
  <c r="Y1854" i="1"/>
  <c r="Z1854" i="1"/>
  <c r="AA1854" i="1"/>
  <c r="AB1854" i="1"/>
  <c r="AC1854" i="1"/>
  <c r="AD1854" i="1"/>
  <c r="AE1854" i="1"/>
  <c r="AF1854" i="1"/>
  <c r="AG1854" i="1"/>
  <c r="AH1854" i="1"/>
  <c r="AI1854" i="1"/>
  <c r="Y1855" i="1"/>
  <c r="Z1855" i="1"/>
  <c r="AA1855" i="1"/>
  <c r="AB1855" i="1"/>
  <c r="AC1855" i="1"/>
  <c r="AD1855" i="1"/>
  <c r="AE1855" i="1"/>
  <c r="AF1855" i="1"/>
  <c r="AG1855" i="1"/>
  <c r="AH1855" i="1"/>
  <c r="AI1855" i="1"/>
  <c r="Y1856" i="1"/>
  <c r="Z1856" i="1"/>
  <c r="AA1856" i="1"/>
  <c r="AB1856" i="1"/>
  <c r="AC1856" i="1"/>
  <c r="AD1856" i="1"/>
  <c r="AE1856" i="1"/>
  <c r="AF1856" i="1"/>
  <c r="AG1856" i="1"/>
  <c r="AH1856" i="1"/>
  <c r="AI1856" i="1"/>
  <c r="Y1857" i="1"/>
  <c r="Z1857" i="1"/>
  <c r="AA1857" i="1"/>
  <c r="AB1857" i="1"/>
  <c r="AC1857" i="1"/>
  <c r="AD1857" i="1"/>
  <c r="AE1857" i="1"/>
  <c r="AF1857" i="1"/>
  <c r="AG1857" i="1"/>
  <c r="AH1857" i="1"/>
  <c r="AI1857" i="1"/>
  <c r="Y1858" i="1"/>
  <c r="Z1858" i="1"/>
  <c r="AA1858" i="1"/>
  <c r="AB1858" i="1"/>
  <c r="AC1858" i="1"/>
  <c r="AD1858" i="1"/>
  <c r="AE1858" i="1"/>
  <c r="AF1858" i="1"/>
  <c r="AG1858" i="1"/>
  <c r="AH1858" i="1"/>
  <c r="AI1858" i="1"/>
  <c r="Y1859" i="1"/>
  <c r="Z1859" i="1"/>
  <c r="AA1859" i="1"/>
  <c r="AB1859" i="1"/>
  <c r="AC1859" i="1"/>
  <c r="AD1859" i="1"/>
  <c r="AE1859" i="1"/>
  <c r="AF1859" i="1"/>
  <c r="AG1859" i="1"/>
  <c r="AH1859" i="1"/>
  <c r="AI1859" i="1"/>
  <c r="Y1860" i="1"/>
  <c r="Z1860" i="1"/>
  <c r="AA1860" i="1"/>
  <c r="AB1860" i="1"/>
  <c r="AC1860" i="1"/>
  <c r="AD1860" i="1"/>
  <c r="AE1860" i="1"/>
  <c r="AF1860" i="1"/>
  <c r="AG1860" i="1"/>
  <c r="AH1860" i="1"/>
  <c r="AI1860" i="1"/>
  <c r="Y1861" i="1"/>
  <c r="Z1861" i="1"/>
  <c r="AA1861" i="1"/>
  <c r="AB1861" i="1"/>
  <c r="AC1861" i="1"/>
  <c r="AD1861" i="1"/>
  <c r="AE1861" i="1"/>
  <c r="AF1861" i="1"/>
  <c r="AG1861" i="1"/>
  <c r="AH1861" i="1"/>
  <c r="AI1861" i="1"/>
  <c r="Y1862" i="1"/>
  <c r="Z1862" i="1"/>
  <c r="AA1862" i="1"/>
  <c r="AB1862" i="1"/>
  <c r="AC1862" i="1"/>
  <c r="AD1862" i="1"/>
  <c r="AE1862" i="1"/>
  <c r="AF1862" i="1"/>
  <c r="AG1862" i="1"/>
  <c r="AH1862" i="1"/>
  <c r="AI1862" i="1"/>
  <c r="Y1863" i="1"/>
  <c r="Z1863" i="1"/>
  <c r="AA1863" i="1"/>
  <c r="AB1863" i="1"/>
  <c r="AC1863" i="1"/>
  <c r="AD1863" i="1"/>
  <c r="AE1863" i="1"/>
  <c r="AF1863" i="1"/>
  <c r="AG1863" i="1"/>
  <c r="AH1863" i="1"/>
  <c r="AI1863" i="1"/>
  <c r="Y1864" i="1"/>
  <c r="Z1864" i="1"/>
  <c r="AA1864" i="1"/>
  <c r="AB1864" i="1"/>
  <c r="AC1864" i="1"/>
  <c r="AD1864" i="1"/>
  <c r="AE1864" i="1"/>
  <c r="AF1864" i="1"/>
  <c r="AG1864" i="1"/>
  <c r="AH1864" i="1"/>
  <c r="AI1864" i="1"/>
  <c r="Y1865" i="1"/>
  <c r="Z1865" i="1"/>
  <c r="AA1865" i="1"/>
  <c r="AB1865" i="1"/>
  <c r="AC1865" i="1"/>
  <c r="AD1865" i="1"/>
  <c r="AE1865" i="1"/>
  <c r="AF1865" i="1"/>
  <c r="AG1865" i="1"/>
  <c r="AH1865" i="1"/>
  <c r="AI1865" i="1"/>
  <c r="Y1866" i="1"/>
  <c r="Z1866" i="1"/>
  <c r="AA1866" i="1"/>
  <c r="AB1866" i="1"/>
  <c r="AC1866" i="1"/>
  <c r="AD1866" i="1"/>
  <c r="AE1866" i="1"/>
  <c r="AF1866" i="1"/>
  <c r="AG1866" i="1"/>
  <c r="AH1866" i="1"/>
  <c r="AI1866" i="1"/>
  <c r="Y1867" i="1"/>
  <c r="Z1867" i="1"/>
  <c r="AA1867" i="1"/>
  <c r="AB1867" i="1"/>
  <c r="AC1867" i="1"/>
  <c r="AD1867" i="1"/>
  <c r="AE1867" i="1"/>
  <c r="AF1867" i="1"/>
  <c r="AG1867" i="1"/>
  <c r="AH1867" i="1"/>
  <c r="AI1867" i="1"/>
  <c r="Y1868" i="1"/>
  <c r="Z1868" i="1"/>
  <c r="AA1868" i="1"/>
  <c r="AB1868" i="1"/>
  <c r="AC1868" i="1"/>
  <c r="AD1868" i="1"/>
  <c r="AE1868" i="1"/>
  <c r="AF1868" i="1"/>
  <c r="AG1868" i="1"/>
  <c r="AH1868" i="1"/>
  <c r="AI1868" i="1"/>
  <c r="Y1869" i="1"/>
  <c r="Z1869" i="1"/>
  <c r="AA1869" i="1"/>
  <c r="AB1869" i="1"/>
  <c r="AC1869" i="1"/>
  <c r="AD1869" i="1"/>
  <c r="AE1869" i="1"/>
  <c r="AF1869" i="1"/>
  <c r="AG1869" i="1"/>
  <c r="AH1869" i="1"/>
  <c r="AI1869" i="1"/>
  <c r="Y1870" i="1"/>
  <c r="Z1870" i="1"/>
  <c r="AA1870" i="1"/>
  <c r="AB1870" i="1"/>
  <c r="AC1870" i="1"/>
  <c r="AD1870" i="1"/>
  <c r="AE1870" i="1"/>
  <c r="AF1870" i="1"/>
  <c r="AG1870" i="1"/>
  <c r="AH1870" i="1"/>
  <c r="AI1870" i="1"/>
  <c r="Y1871" i="1"/>
  <c r="Z1871" i="1"/>
  <c r="AA1871" i="1"/>
  <c r="AB1871" i="1"/>
  <c r="AC1871" i="1"/>
  <c r="AD1871" i="1"/>
  <c r="AE1871" i="1"/>
  <c r="AF1871" i="1"/>
  <c r="AG1871" i="1"/>
  <c r="AH1871" i="1"/>
  <c r="AI1871" i="1"/>
  <c r="Y1872" i="1"/>
  <c r="Z1872" i="1"/>
  <c r="AA1872" i="1"/>
  <c r="AB1872" i="1"/>
  <c r="AC1872" i="1"/>
  <c r="AD1872" i="1"/>
  <c r="AE1872" i="1"/>
  <c r="AF1872" i="1"/>
  <c r="AG1872" i="1"/>
  <c r="AH1872" i="1"/>
  <c r="AI1872" i="1"/>
  <c r="Y1873" i="1"/>
  <c r="Z1873" i="1"/>
  <c r="AA1873" i="1"/>
  <c r="AB1873" i="1"/>
  <c r="AC1873" i="1"/>
  <c r="AD1873" i="1"/>
  <c r="AE1873" i="1"/>
  <c r="AF1873" i="1"/>
  <c r="AG1873" i="1"/>
  <c r="AH1873" i="1"/>
  <c r="AI1873" i="1"/>
  <c r="Y1874" i="1"/>
  <c r="Z1874" i="1"/>
  <c r="AA1874" i="1"/>
  <c r="AB1874" i="1"/>
  <c r="AC1874" i="1"/>
  <c r="AD1874" i="1"/>
  <c r="AE1874" i="1"/>
  <c r="AF1874" i="1"/>
  <c r="AG1874" i="1"/>
  <c r="AH1874" i="1"/>
  <c r="AI1874" i="1"/>
  <c r="Y1875" i="1"/>
  <c r="Z1875" i="1"/>
  <c r="AA1875" i="1"/>
  <c r="AB1875" i="1"/>
  <c r="AC1875" i="1"/>
  <c r="AD1875" i="1"/>
  <c r="AE1875" i="1"/>
  <c r="AF1875" i="1"/>
  <c r="AG1875" i="1"/>
  <c r="AH1875" i="1"/>
  <c r="AI1875" i="1"/>
  <c r="Y1876" i="1"/>
  <c r="Z1876" i="1"/>
  <c r="AA1876" i="1"/>
  <c r="AB1876" i="1"/>
  <c r="AC1876" i="1"/>
  <c r="AD1876" i="1"/>
  <c r="AE1876" i="1"/>
  <c r="AF1876" i="1"/>
  <c r="AG1876" i="1"/>
  <c r="AH1876" i="1"/>
  <c r="AI1876" i="1"/>
  <c r="Y1877" i="1"/>
  <c r="Z1877" i="1"/>
  <c r="AA1877" i="1"/>
  <c r="AB1877" i="1"/>
  <c r="AC1877" i="1"/>
  <c r="AD1877" i="1"/>
  <c r="AE1877" i="1"/>
  <c r="AF1877" i="1"/>
  <c r="AG1877" i="1"/>
  <c r="AH1877" i="1"/>
  <c r="AI1877" i="1"/>
  <c r="Y1878" i="1"/>
  <c r="Z1878" i="1"/>
  <c r="AA1878" i="1"/>
  <c r="AB1878" i="1"/>
  <c r="AC1878" i="1"/>
  <c r="AD1878" i="1"/>
  <c r="AE1878" i="1"/>
  <c r="AF1878" i="1"/>
  <c r="AG1878" i="1"/>
  <c r="AH1878" i="1"/>
  <c r="AI1878" i="1"/>
  <c r="Y1879" i="1"/>
  <c r="Z1879" i="1"/>
  <c r="AA1879" i="1"/>
  <c r="AB1879" i="1"/>
  <c r="AC1879" i="1"/>
  <c r="AD1879" i="1"/>
  <c r="AE1879" i="1"/>
  <c r="AF1879" i="1"/>
  <c r="AG1879" i="1"/>
  <c r="AH1879" i="1"/>
  <c r="AI1879" i="1"/>
  <c r="Y1880" i="1"/>
  <c r="Z1880" i="1"/>
  <c r="AA1880" i="1"/>
  <c r="AB1880" i="1"/>
  <c r="AC1880" i="1"/>
  <c r="AD1880" i="1"/>
  <c r="AE1880" i="1"/>
  <c r="AF1880" i="1"/>
  <c r="AG1880" i="1"/>
  <c r="AH1880" i="1"/>
  <c r="AI1880" i="1"/>
  <c r="Y1881" i="1"/>
  <c r="Z1881" i="1"/>
  <c r="AA1881" i="1"/>
  <c r="AB1881" i="1"/>
  <c r="AC1881" i="1"/>
  <c r="AD1881" i="1"/>
  <c r="AE1881" i="1"/>
  <c r="AF1881" i="1"/>
  <c r="AG1881" i="1"/>
  <c r="AH1881" i="1"/>
  <c r="AI1881" i="1"/>
  <c r="Y1882" i="1"/>
  <c r="Z1882" i="1"/>
  <c r="AA1882" i="1"/>
  <c r="AB1882" i="1"/>
  <c r="AC1882" i="1"/>
  <c r="AD1882" i="1"/>
  <c r="AE1882" i="1"/>
  <c r="AF1882" i="1"/>
  <c r="AG1882" i="1"/>
  <c r="AH1882" i="1"/>
  <c r="AI1882" i="1"/>
  <c r="Y1883" i="1"/>
  <c r="Z1883" i="1"/>
  <c r="AA1883" i="1"/>
  <c r="AB1883" i="1"/>
  <c r="AC1883" i="1"/>
  <c r="AD1883" i="1"/>
  <c r="AE1883" i="1"/>
  <c r="AF1883" i="1"/>
  <c r="AG1883" i="1"/>
  <c r="AH1883" i="1"/>
  <c r="AI1883" i="1"/>
  <c r="Y1884" i="1"/>
  <c r="Z1884" i="1"/>
  <c r="AA1884" i="1"/>
  <c r="AB1884" i="1"/>
  <c r="AC1884" i="1"/>
  <c r="AD1884" i="1"/>
  <c r="AE1884" i="1"/>
  <c r="AF1884" i="1"/>
  <c r="AG1884" i="1"/>
  <c r="AH1884" i="1"/>
  <c r="AI1884" i="1"/>
  <c r="Y1885" i="1"/>
  <c r="Z1885" i="1"/>
  <c r="AA1885" i="1"/>
  <c r="AB1885" i="1"/>
  <c r="AC1885" i="1"/>
  <c r="AD1885" i="1"/>
  <c r="AE1885" i="1"/>
  <c r="AF1885" i="1"/>
  <c r="AG1885" i="1"/>
  <c r="AH1885" i="1"/>
  <c r="AI1885" i="1"/>
  <c r="Y1886" i="1"/>
  <c r="Z1886" i="1"/>
  <c r="AA1886" i="1"/>
  <c r="AB1886" i="1"/>
  <c r="AC1886" i="1"/>
  <c r="AD1886" i="1"/>
  <c r="AE1886" i="1"/>
  <c r="AF1886" i="1"/>
  <c r="AG1886" i="1"/>
  <c r="AH1886" i="1"/>
  <c r="AI1886" i="1"/>
  <c r="Y1887" i="1"/>
  <c r="Z1887" i="1"/>
  <c r="AA1887" i="1"/>
  <c r="AB1887" i="1"/>
  <c r="AC1887" i="1"/>
  <c r="AD1887" i="1"/>
  <c r="AE1887" i="1"/>
  <c r="AF1887" i="1"/>
  <c r="AG1887" i="1"/>
  <c r="AH1887" i="1"/>
  <c r="AI1887" i="1"/>
  <c r="Y1888" i="1"/>
  <c r="Z1888" i="1"/>
  <c r="AA1888" i="1"/>
  <c r="AB1888" i="1"/>
  <c r="AC1888" i="1"/>
  <c r="AD1888" i="1"/>
  <c r="AE1888" i="1"/>
  <c r="AF1888" i="1"/>
  <c r="AG1888" i="1"/>
  <c r="AH1888" i="1"/>
  <c r="AI1888" i="1"/>
  <c r="Y1889" i="1"/>
  <c r="Z1889" i="1"/>
  <c r="AA1889" i="1"/>
  <c r="AB1889" i="1"/>
  <c r="AC1889" i="1"/>
  <c r="AD1889" i="1"/>
  <c r="AE1889" i="1"/>
  <c r="AF1889" i="1"/>
  <c r="AG1889" i="1"/>
  <c r="AH1889" i="1"/>
  <c r="AI1889" i="1"/>
  <c r="Y1890" i="1"/>
  <c r="Z1890" i="1"/>
  <c r="AA1890" i="1"/>
  <c r="AB1890" i="1"/>
  <c r="AC1890" i="1"/>
  <c r="AD1890" i="1"/>
  <c r="AE1890" i="1"/>
  <c r="AF1890" i="1"/>
  <c r="AG1890" i="1"/>
  <c r="AH1890" i="1"/>
  <c r="AI1890" i="1"/>
  <c r="Y1891" i="1"/>
  <c r="Z1891" i="1"/>
  <c r="AA1891" i="1"/>
  <c r="AB1891" i="1"/>
  <c r="AC1891" i="1"/>
  <c r="AD1891" i="1"/>
  <c r="AE1891" i="1"/>
  <c r="AF1891" i="1"/>
  <c r="AG1891" i="1"/>
  <c r="AH1891" i="1"/>
  <c r="AI1891" i="1"/>
  <c r="Y1892" i="1"/>
  <c r="Z1892" i="1"/>
  <c r="AA1892" i="1"/>
  <c r="AB1892" i="1"/>
  <c r="AC1892" i="1"/>
  <c r="AD1892" i="1"/>
  <c r="AE1892" i="1"/>
  <c r="AF1892" i="1"/>
  <c r="AG1892" i="1"/>
  <c r="AH1892" i="1"/>
  <c r="AI1892" i="1"/>
  <c r="Y1893" i="1"/>
  <c r="Z1893" i="1"/>
  <c r="AA1893" i="1"/>
  <c r="AB1893" i="1"/>
  <c r="AC1893" i="1"/>
  <c r="AD1893" i="1"/>
  <c r="AE1893" i="1"/>
  <c r="AF1893" i="1"/>
  <c r="AG1893" i="1"/>
  <c r="AH1893" i="1"/>
  <c r="AI1893" i="1"/>
  <c r="Y1894" i="1"/>
  <c r="Z1894" i="1"/>
  <c r="AA1894" i="1"/>
  <c r="AB1894" i="1"/>
  <c r="AC1894" i="1"/>
  <c r="AD1894" i="1"/>
  <c r="AE1894" i="1"/>
  <c r="AF1894" i="1"/>
  <c r="AG1894" i="1"/>
  <c r="AH1894" i="1"/>
  <c r="AI1894" i="1"/>
  <c r="Y1895" i="1"/>
  <c r="Z1895" i="1"/>
  <c r="AA1895" i="1"/>
  <c r="AB1895" i="1"/>
  <c r="AC1895" i="1"/>
  <c r="AD1895" i="1"/>
  <c r="AE1895" i="1"/>
  <c r="AF1895" i="1"/>
  <c r="AG1895" i="1"/>
  <c r="AH1895" i="1"/>
  <c r="AI1895" i="1"/>
  <c r="Y1896" i="1"/>
  <c r="Z1896" i="1"/>
  <c r="AA1896" i="1"/>
  <c r="AB1896" i="1"/>
  <c r="AC1896" i="1"/>
  <c r="AD1896" i="1"/>
  <c r="AE1896" i="1"/>
  <c r="AF1896" i="1"/>
  <c r="AG1896" i="1"/>
  <c r="AH1896" i="1"/>
  <c r="AI1896" i="1"/>
  <c r="Y1897" i="1"/>
  <c r="Z1897" i="1"/>
  <c r="AA1897" i="1"/>
  <c r="AB1897" i="1"/>
  <c r="AC1897" i="1"/>
  <c r="AD1897" i="1"/>
  <c r="AE1897" i="1"/>
  <c r="AF1897" i="1"/>
  <c r="AG1897" i="1"/>
  <c r="AH1897" i="1"/>
  <c r="AI1897" i="1"/>
  <c r="Y1898" i="1"/>
  <c r="Z1898" i="1"/>
  <c r="AA1898" i="1"/>
  <c r="AB1898" i="1"/>
  <c r="AC1898" i="1"/>
  <c r="AD1898" i="1"/>
  <c r="AE1898" i="1"/>
  <c r="AF1898" i="1"/>
  <c r="AG1898" i="1"/>
  <c r="AH1898" i="1"/>
  <c r="AI1898" i="1"/>
  <c r="Y1899" i="1"/>
  <c r="Z1899" i="1"/>
  <c r="AA1899" i="1"/>
  <c r="AB1899" i="1"/>
  <c r="AC1899" i="1"/>
  <c r="AD1899" i="1"/>
  <c r="AE1899" i="1"/>
  <c r="AF1899" i="1"/>
  <c r="AG1899" i="1"/>
  <c r="AH1899" i="1"/>
  <c r="AI1899" i="1"/>
  <c r="Y1900" i="1"/>
  <c r="Z1900" i="1"/>
  <c r="AA1900" i="1"/>
  <c r="AB1900" i="1"/>
  <c r="AC1900" i="1"/>
  <c r="AD1900" i="1"/>
  <c r="AE1900" i="1"/>
  <c r="AF1900" i="1"/>
  <c r="AG1900" i="1"/>
  <c r="AH1900" i="1"/>
  <c r="AI1900" i="1"/>
  <c r="Y1901" i="1"/>
  <c r="Z1901" i="1"/>
  <c r="AA1901" i="1"/>
  <c r="AB1901" i="1"/>
  <c r="AC1901" i="1"/>
  <c r="AD1901" i="1"/>
  <c r="AE1901" i="1"/>
  <c r="AF1901" i="1"/>
  <c r="AG1901" i="1"/>
  <c r="AH1901" i="1"/>
  <c r="AI1901" i="1"/>
  <c r="Y1902" i="1"/>
  <c r="Z1902" i="1"/>
  <c r="AA1902" i="1"/>
  <c r="AB1902" i="1"/>
  <c r="AC1902" i="1"/>
  <c r="AD1902" i="1"/>
  <c r="AE1902" i="1"/>
  <c r="AF1902" i="1"/>
  <c r="AG1902" i="1"/>
  <c r="AH1902" i="1"/>
  <c r="AI1902" i="1"/>
  <c r="Y1903" i="1"/>
  <c r="Z1903" i="1"/>
  <c r="AA1903" i="1"/>
  <c r="AB1903" i="1"/>
  <c r="AC1903" i="1"/>
  <c r="AD1903" i="1"/>
  <c r="AE1903" i="1"/>
  <c r="AF1903" i="1"/>
  <c r="AG1903" i="1"/>
  <c r="AH1903" i="1"/>
  <c r="AI1903" i="1"/>
  <c r="Y1904" i="1"/>
  <c r="Z1904" i="1"/>
  <c r="AA1904" i="1"/>
  <c r="AB1904" i="1"/>
  <c r="AC1904" i="1"/>
  <c r="AD1904" i="1"/>
  <c r="AE1904" i="1"/>
  <c r="AF1904" i="1"/>
  <c r="AG1904" i="1"/>
  <c r="AH1904" i="1"/>
  <c r="AI1904" i="1"/>
  <c r="Y1905" i="1"/>
  <c r="Z1905" i="1"/>
  <c r="AA1905" i="1"/>
  <c r="AB1905" i="1"/>
  <c r="AC1905" i="1"/>
  <c r="AD1905" i="1"/>
  <c r="AE1905" i="1"/>
  <c r="AF1905" i="1"/>
  <c r="AG1905" i="1"/>
  <c r="AH1905" i="1"/>
  <c r="AI1905" i="1"/>
  <c r="Y1906" i="1"/>
  <c r="Z1906" i="1"/>
  <c r="AA1906" i="1"/>
  <c r="AB1906" i="1"/>
  <c r="AC1906" i="1"/>
  <c r="AD1906" i="1"/>
  <c r="AE1906" i="1"/>
  <c r="AF1906" i="1"/>
  <c r="AG1906" i="1"/>
  <c r="AH1906" i="1"/>
  <c r="AI1906" i="1"/>
  <c r="Y1907" i="1"/>
  <c r="Z1907" i="1"/>
  <c r="AA1907" i="1"/>
  <c r="AB1907" i="1"/>
  <c r="AC1907" i="1"/>
  <c r="AD1907" i="1"/>
  <c r="AE1907" i="1"/>
  <c r="AF1907" i="1"/>
  <c r="AG1907" i="1"/>
  <c r="AH1907" i="1"/>
  <c r="AI1907" i="1"/>
  <c r="Y1908" i="1"/>
  <c r="Z1908" i="1"/>
  <c r="AA1908" i="1"/>
  <c r="AB1908" i="1"/>
  <c r="AC1908" i="1"/>
  <c r="AD1908" i="1"/>
  <c r="AE1908" i="1"/>
  <c r="AF1908" i="1"/>
  <c r="AG1908" i="1"/>
  <c r="AH1908" i="1"/>
  <c r="AI1908" i="1"/>
  <c r="Y1909" i="1"/>
  <c r="Z1909" i="1"/>
  <c r="AA1909" i="1"/>
  <c r="AB1909" i="1"/>
  <c r="AC1909" i="1"/>
  <c r="AD1909" i="1"/>
  <c r="AE1909" i="1"/>
  <c r="AF1909" i="1"/>
  <c r="AG1909" i="1"/>
  <c r="AH1909" i="1"/>
  <c r="AI1909" i="1"/>
  <c r="Y1910" i="1"/>
  <c r="Z1910" i="1"/>
  <c r="AA1910" i="1"/>
  <c r="AB1910" i="1"/>
  <c r="AC1910" i="1"/>
  <c r="AD1910" i="1"/>
  <c r="AE1910" i="1"/>
  <c r="AF1910" i="1"/>
  <c r="AG1910" i="1"/>
  <c r="AH1910" i="1"/>
  <c r="AI1910" i="1"/>
  <c r="Y1911" i="1"/>
  <c r="Z1911" i="1"/>
  <c r="AA1911" i="1"/>
  <c r="AB1911" i="1"/>
  <c r="AC1911" i="1"/>
  <c r="AD1911" i="1"/>
  <c r="AE1911" i="1"/>
  <c r="AF1911" i="1"/>
  <c r="AG1911" i="1"/>
  <c r="AH1911" i="1"/>
  <c r="AI1911" i="1"/>
  <c r="Y1912" i="1"/>
  <c r="Z1912" i="1"/>
  <c r="AA1912" i="1"/>
  <c r="AB1912" i="1"/>
  <c r="AC1912" i="1"/>
  <c r="AD1912" i="1"/>
  <c r="AE1912" i="1"/>
  <c r="AF1912" i="1"/>
  <c r="AG1912" i="1"/>
  <c r="AH1912" i="1"/>
  <c r="AI1912" i="1"/>
  <c r="Y1913" i="1"/>
  <c r="Z1913" i="1"/>
  <c r="AA1913" i="1"/>
  <c r="AB1913" i="1"/>
  <c r="AC1913" i="1"/>
  <c r="AD1913" i="1"/>
  <c r="AE1913" i="1"/>
  <c r="AF1913" i="1"/>
  <c r="AG1913" i="1"/>
  <c r="AH1913" i="1"/>
  <c r="AI1913" i="1"/>
  <c r="Y1914" i="1"/>
  <c r="Z1914" i="1"/>
  <c r="AA1914" i="1"/>
  <c r="AB1914" i="1"/>
  <c r="AC1914" i="1"/>
  <c r="AD1914" i="1"/>
  <c r="AE1914" i="1"/>
  <c r="AF1914" i="1"/>
  <c r="AG1914" i="1"/>
  <c r="AH1914" i="1"/>
  <c r="AI1914" i="1"/>
  <c r="Y1915" i="1"/>
  <c r="Z1915" i="1"/>
  <c r="AA1915" i="1"/>
  <c r="AB1915" i="1"/>
  <c r="AC1915" i="1"/>
  <c r="AD1915" i="1"/>
  <c r="AE1915" i="1"/>
  <c r="AF1915" i="1"/>
  <c r="AG1915" i="1"/>
  <c r="AH1915" i="1"/>
  <c r="AI1915" i="1"/>
  <c r="Y1916" i="1"/>
  <c r="Z1916" i="1"/>
  <c r="AA1916" i="1"/>
  <c r="AB1916" i="1"/>
  <c r="AC1916" i="1"/>
  <c r="AD1916" i="1"/>
  <c r="AE1916" i="1"/>
  <c r="AF1916" i="1"/>
  <c r="AG1916" i="1"/>
  <c r="AH1916" i="1"/>
  <c r="AI1916" i="1"/>
  <c r="Y1917" i="1"/>
  <c r="Z1917" i="1"/>
  <c r="AA1917" i="1"/>
  <c r="AB1917" i="1"/>
  <c r="AC1917" i="1"/>
  <c r="AD1917" i="1"/>
  <c r="AE1917" i="1"/>
  <c r="AF1917" i="1"/>
  <c r="AG1917" i="1"/>
  <c r="AH1917" i="1"/>
  <c r="AI1917" i="1"/>
  <c r="Y1918" i="1"/>
  <c r="Z1918" i="1"/>
  <c r="AA1918" i="1"/>
  <c r="AB1918" i="1"/>
  <c r="AC1918" i="1"/>
  <c r="AD1918" i="1"/>
  <c r="AE1918" i="1"/>
  <c r="AF1918" i="1"/>
  <c r="AG1918" i="1"/>
  <c r="AH1918" i="1"/>
  <c r="AI1918" i="1"/>
  <c r="Y1919" i="1"/>
  <c r="Z1919" i="1"/>
  <c r="AA1919" i="1"/>
  <c r="AB1919" i="1"/>
  <c r="AC1919" i="1"/>
  <c r="AD1919" i="1"/>
  <c r="AE1919" i="1"/>
  <c r="AF1919" i="1"/>
  <c r="AG1919" i="1"/>
  <c r="AH1919" i="1"/>
  <c r="AI1919" i="1"/>
  <c r="Y1920" i="1"/>
  <c r="Z1920" i="1"/>
  <c r="AA1920" i="1"/>
  <c r="AB1920" i="1"/>
  <c r="AC1920" i="1"/>
  <c r="AD1920" i="1"/>
  <c r="AE1920" i="1"/>
  <c r="AF1920" i="1"/>
  <c r="AG1920" i="1"/>
  <c r="AH1920" i="1"/>
  <c r="AI1920" i="1"/>
  <c r="Y1921" i="1"/>
  <c r="Z1921" i="1"/>
  <c r="AA1921" i="1"/>
  <c r="AB1921" i="1"/>
  <c r="AC1921" i="1"/>
  <c r="AD1921" i="1"/>
  <c r="AE1921" i="1"/>
  <c r="AF1921" i="1"/>
  <c r="AG1921" i="1"/>
  <c r="AH1921" i="1"/>
  <c r="AI1921" i="1"/>
  <c r="Y1922" i="1"/>
  <c r="Z1922" i="1"/>
  <c r="AA1922" i="1"/>
  <c r="AB1922" i="1"/>
  <c r="AC1922" i="1"/>
  <c r="AD1922" i="1"/>
  <c r="AE1922" i="1"/>
  <c r="AF1922" i="1"/>
  <c r="AG1922" i="1"/>
  <c r="AH1922" i="1"/>
  <c r="AI1922" i="1"/>
  <c r="Y1923" i="1"/>
  <c r="Z1923" i="1"/>
  <c r="AA1923" i="1"/>
  <c r="AB1923" i="1"/>
  <c r="AC1923" i="1"/>
  <c r="AD1923" i="1"/>
  <c r="AE1923" i="1"/>
  <c r="AF1923" i="1"/>
  <c r="AG1923" i="1"/>
  <c r="AH1923" i="1"/>
  <c r="AI1923" i="1"/>
  <c r="Y1924" i="1"/>
  <c r="Z1924" i="1"/>
  <c r="AA1924" i="1"/>
  <c r="AB1924" i="1"/>
  <c r="AC1924" i="1"/>
  <c r="AD1924" i="1"/>
  <c r="AE1924" i="1"/>
  <c r="AF1924" i="1"/>
  <c r="AG1924" i="1"/>
  <c r="AH1924" i="1"/>
  <c r="AI1924" i="1"/>
  <c r="Y1925" i="1"/>
  <c r="Z1925" i="1"/>
  <c r="AA1925" i="1"/>
  <c r="AB1925" i="1"/>
  <c r="AC1925" i="1"/>
  <c r="AD1925" i="1"/>
  <c r="AE1925" i="1"/>
  <c r="AF1925" i="1"/>
  <c r="AG1925" i="1"/>
  <c r="AH1925" i="1"/>
  <c r="AI1925" i="1"/>
  <c r="Y1926" i="1"/>
  <c r="Z1926" i="1"/>
  <c r="AA1926" i="1"/>
  <c r="AB1926" i="1"/>
  <c r="AC1926" i="1"/>
  <c r="AD1926" i="1"/>
  <c r="AE1926" i="1"/>
  <c r="AF1926" i="1"/>
  <c r="AG1926" i="1"/>
  <c r="AH1926" i="1"/>
  <c r="AI1926" i="1"/>
  <c r="Y1927" i="1"/>
  <c r="Z1927" i="1"/>
  <c r="AA1927" i="1"/>
  <c r="AB1927" i="1"/>
  <c r="AC1927" i="1"/>
  <c r="AD1927" i="1"/>
  <c r="AE1927" i="1"/>
  <c r="AF1927" i="1"/>
  <c r="AG1927" i="1"/>
  <c r="AH1927" i="1"/>
  <c r="AI1927" i="1"/>
  <c r="Y1928" i="1"/>
  <c r="Z1928" i="1"/>
  <c r="AA1928" i="1"/>
  <c r="AB1928" i="1"/>
  <c r="AC1928" i="1"/>
  <c r="AD1928" i="1"/>
  <c r="AE1928" i="1"/>
  <c r="AF1928" i="1"/>
  <c r="AG1928" i="1"/>
  <c r="AH1928" i="1"/>
  <c r="AI1928" i="1"/>
  <c r="Y1929" i="1"/>
  <c r="Z1929" i="1"/>
  <c r="AA1929" i="1"/>
  <c r="AB1929" i="1"/>
  <c r="AC1929" i="1"/>
  <c r="AD1929" i="1"/>
  <c r="AE1929" i="1"/>
  <c r="AF1929" i="1"/>
  <c r="AG1929" i="1"/>
  <c r="AH1929" i="1"/>
  <c r="AI1929" i="1"/>
  <c r="Y1930" i="1"/>
  <c r="Z1930" i="1"/>
  <c r="AA1930" i="1"/>
  <c r="AB1930" i="1"/>
  <c r="AC1930" i="1"/>
  <c r="AD1930" i="1"/>
  <c r="AE1930" i="1"/>
  <c r="AF1930" i="1"/>
  <c r="AG1930" i="1"/>
  <c r="AH1930" i="1"/>
  <c r="AI1930" i="1"/>
  <c r="Y1931" i="1"/>
  <c r="Z1931" i="1"/>
  <c r="AA1931" i="1"/>
  <c r="AB1931" i="1"/>
  <c r="AC1931" i="1"/>
  <c r="AD1931" i="1"/>
  <c r="AE1931" i="1"/>
  <c r="AF1931" i="1"/>
  <c r="AG1931" i="1"/>
  <c r="AH1931" i="1"/>
  <c r="AI1931" i="1"/>
  <c r="Y1932" i="1"/>
  <c r="Z1932" i="1"/>
  <c r="AA1932" i="1"/>
  <c r="AB1932" i="1"/>
  <c r="AC1932" i="1"/>
  <c r="AD1932" i="1"/>
  <c r="AE1932" i="1"/>
  <c r="AF1932" i="1"/>
  <c r="AG1932" i="1"/>
  <c r="AH1932" i="1"/>
  <c r="AI1932" i="1"/>
  <c r="Y1933" i="1"/>
  <c r="Z1933" i="1"/>
  <c r="AA1933" i="1"/>
  <c r="AB1933" i="1"/>
  <c r="AC1933" i="1"/>
  <c r="AD1933" i="1"/>
  <c r="AE1933" i="1"/>
  <c r="AF1933" i="1"/>
  <c r="AG1933" i="1"/>
  <c r="AH1933" i="1"/>
  <c r="AI1933" i="1"/>
  <c r="Y1934" i="1"/>
  <c r="Z1934" i="1"/>
  <c r="AA1934" i="1"/>
  <c r="AB1934" i="1"/>
  <c r="AC1934" i="1"/>
  <c r="AD1934" i="1"/>
  <c r="AE1934" i="1"/>
  <c r="AF1934" i="1"/>
  <c r="AG1934" i="1"/>
  <c r="AH1934" i="1"/>
  <c r="AI1934" i="1"/>
  <c r="Y1935" i="1"/>
  <c r="Z1935" i="1"/>
  <c r="AA1935" i="1"/>
  <c r="AB1935" i="1"/>
  <c r="AC1935" i="1"/>
  <c r="AD1935" i="1"/>
  <c r="AE1935" i="1"/>
  <c r="AF1935" i="1"/>
  <c r="AG1935" i="1"/>
  <c r="AH1935" i="1"/>
  <c r="AI1935" i="1"/>
  <c r="Y1936" i="1"/>
  <c r="Z1936" i="1"/>
  <c r="AA1936" i="1"/>
  <c r="AB1936" i="1"/>
  <c r="AC1936" i="1"/>
  <c r="AD1936" i="1"/>
  <c r="AE1936" i="1"/>
  <c r="AF1936" i="1"/>
  <c r="AG1936" i="1"/>
  <c r="AH1936" i="1"/>
  <c r="AI1936" i="1"/>
  <c r="Y1937" i="1"/>
  <c r="Z1937" i="1"/>
  <c r="AA1937" i="1"/>
  <c r="AB1937" i="1"/>
  <c r="AC1937" i="1"/>
  <c r="AD1937" i="1"/>
  <c r="AE1937" i="1"/>
  <c r="AF1937" i="1"/>
  <c r="AG1937" i="1"/>
  <c r="AH1937" i="1"/>
  <c r="AI1937" i="1"/>
  <c r="Y1938" i="1"/>
  <c r="Z1938" i="1"/>
  <c r="AA1938" i="1"/>
  <c r="AB1938" i="1"/>
  <c r="AC1938" i="1"/>
  <c r="AD1938" i="1"/>
  <c r="AE1938" i="1"/>
  <c r="AF1938" i="1"/>
  <c r="AG1938" i="1"/>
  <c r="AH1938" i="1"/>
  <c r="AI1938" i="1"/>
  <c r="Y1939" i="1"/>
  <c r="Z1939" i="1"/>
  <c r="AA1939" i="1"/>
  <c r="AB1939" i="1"/>
  <c r="AC1939" i="1"/>
  <c r="AD1939" i="1"/>
  <c r="AE1939" i="1"/>
  <c r="AF1939" i="1"/>
  <c r="AG1939" i="1"/>
  <c r="AH1939" i="1"/>
  <c r="AI1939" i="1"/>
  <c r="Y1940" i="1"/>
  <c r="Z1940" i="1"/>
  <c r="AA1940" i="1"/>
  <c r="AB1940" i="1"/>
  <c r="AC1940" i="1"/>
  <c r="AD1940" i="1"/>
  <c r="AE1940" i="1"/>
  <c r="AF1940" i="1"/>
  <c r="AG1940" i="1"/>
  <c r="AH1940" i="1"/>
  <c r="AI1940" i="1"/>
  <c r="Y1941" i="1"/>
  <c r="Z1941" i="1"/>
  <c r="AA1941" i="1"/>
  <c r="AB1941" i="1"/>
  <c r="AC1941" i="1"/>
  <c r="AD1941" i="1"/>
  <c r="AE1941" i="1"/>
  <c r="AF1941" i="1"/>
  <c r="AG1941" i="1"/>
  <c r="AH1941" i="1"/>
  <c r="AI1941" i="1"/>
  <c r="Y1942" i="1"/>
  <c r="Z1942" i="1"/>
  <c r="AA1942" i="1"/>
  <c r="AB1942" i="1"/>
  <c r="AC1942" i="1"/>
  <c r="AD1942" i="1"/>
  <c r="AE1942" i="1"/>
  <c r="AF1942" i="1"/>
  <c r="AG1942" i="1"/>
  <c r="AH1942" i="1"/>
  <c r="AI1942" i="1"/>
  <c r="Y1943" i="1"/>
  <c r="Z1943" i="1"/>
  <c r="AA1943" i="1"/>
  <c r="AB1943" i="1"/>
  <c r="AC1943" i="1"/>
  <c r="AD1943" i="1"/>
  <c r="AE1943" i="1"/>
  <c r="AF1943" i="1"/>
  <c r="AG1943" i="1"/>
  <c r="AH1943" i="1"/>
  <c r="AI1943" i="1"/>
  <c r="Y1944" i="1"/>
  <c r="Z1944" i="1"/>
  <c r="AA1944" i="1"/>
  <c r="AB1944" i="1"/>
  <c r="AC1944" i="1"/>
  <c r="AD1944" i="1"/>
  <c r="AE1944" i="1"/>
  <c r="AF1944" i="1"/>
  <c r="AG1944" i="1"/>
  <c r="AH1944" i="1"/>
  <c r="AI1944" i="1"/>
  <c r="Y1945" i="1"/>
  <c r="Z1945" i="1"/>
  <c r="AA1945" i="1"/>
  <c r="AB1945" i="1"/>
  <c r="AC1945" i="1"/>
  <c r="AD1945" i="1"/>
  <c r="AE1945" i="1"/>
  <c r="AF1945" i="1"/>
  <c r="AG1945" i="1"/>
  <c r="AH1945" i="1"/>
  <c r="AI1945" i="1"/>
  <c r="Y1946" i="1"/>
  <c r="Z1946" i="1"/>
  <c r="AA1946" i="1"/>
  <c r="AB1946" i="1"/>
  <c r="AC1946" i="1"/>
  <c r="AD1946" i="1"/>
  <c r="AE1946" i="1"/>
  <c r="AF1946" i="1"/>
  <c r="AG1946" i="1"/>
  <c r="AH1946" i="1"/>
  <c r="AI1946" i="1"/>
  <c r="Y1947" i="1"/>
  <c r="Z1947" i="1"/>
  <c r="AA1947" i="1"/>
  <c r="AB1947" i="1"/>
  <c r="AC1947" i="1"/>
  <c r="AD1947" i="1"/>
  <c r="AE1947" i="1"/>
  <c r="AF1947" i="1"/>
  <c r="AG1947" i="1"/>
  <c r="AH1947" i="1"/>
  <c r="AI1947" i="1"/>
  <c r="Y1948" i="1"/>
  <c r="Z1948" i="1"/>
  <c r="AA1948" i="1"/>
  <c r="AB1948" i="1"/>
  <c r="AC1948" i="1"/>
  <c r="AD1948" i="1"/>
  <c r="AE1948" i="1"/>
  <c r="AF1948" i="1"/>
  <c r="AG1948" i="1"/>
  <c r="AH1948" i="1"/>
  <c r="AI1948" i="1"/>
  <c r="Y1949" i="1"/>
  <c r="Z1949" i="1"/>
  <c r="AA1949" i="1"/>
  <c r="AB1949" i="1"/>
  <c r="AC1949" i="1"/>
  <c r="AD1949" i="1"/>
  <c r="AE1949" i="1"/>
  <c r="AF1949" i="1"/>
  <c r="AG1949" i="1"/>
  <c r="AH1949" i="1"/>
  <c r="AI1949" i="1"/>
  <c r="Y1950" i="1"/>
  <c r="Z1950" i="1"/>
  <c r="AA1950" i="1"/>
  <c r="AB1950" i="1"/>
  <c r="AC1950" i="1"/>
  <c r="AD1950" i="1"/>
  <c r="AE1950" i="1"/>
  <c r="AF1950" i="1"/>
  <c r="AG1950" i="1"/>
  <c r="AH1950" i="1"/>
  <c r="AI1950" i="1"/>
  <c r="Y1951" i="1"/>
  <c r="Z1951" i="1"/>
  <c r="AA1951" i="1"/>
  <c r="AB1951" i="1"/>
  <c r="AC1951" i="1"/>
  <c r="AD1951" i="1"/>
  <c r="AE1951" i="1"/>
  <c r="AF1951" i="1"/>
  <c r="AG1951" i="1"/>
  <c r="AH1951" i="1"/>
  <c r="AI1951" i="1"/>
  <c r="Y1952" i="1"/>
  <c r="Z1952" i="1"/>
  <c r="AA1952" i="1"/>
  <c r="AB1952" i="1"/>
  <c r="AC1952" i="1"/>
  <c r="AD1952" i="1"/>
  <c r="AE1952" i="1"/>
  <c r="AF1952" i="1"/>
  <c r="AG1952" i="1"/>
  <c r="AH1952" i="1"/>
  <c r="AI1952" i="1"/>
  <c r="Y1953" i="1"/>
  <c r="Z1953" i="1"/>
  <c r="AA1953" i="1"/>
  <c r="AB1953" i="1"/>
  <c r="AC1953" i="1"/>
  <c r="AD1953" i="1"/>
  <c r="AE1953" i="1"/>
  <c r="AF1953" i="1"/>
  <c r="AG1953" i="1"/>
  <c r="AH1953" i="1"/>
  <c r="AI1953" i="1"/>
  <c r="Y1954" i="1"/>
  <c r="Z1954" i="1"/>
  <c r="AA1954" i="1"/>
  <c r="AB1954" i="1"/>
  <c r="AC1954" i="1"/>
  <c r="AD1954" i="1"/>
  <c r="AE1954" i="1"/>
  <c r="AF1954" i="1"/>
  <c r="AG1954" i="1"/>
  <c r="AH1954" i="1"/>
  <c r="AI1954" i="1"/>
  <c r="Y1955" i="1"/>
  <c r="Z1955" i="1"/>
  <c r="AA1955" i="1"/>
  <c r="AB1955" i="1"/>
  <c r="AC1955" i="1"/>
  <c r="AD1955" i="1"/>
  <c r="AE1955" i="1"/>
  <c r="AF1955" i="1"/>
  <c r="AG1955" i="1"/>
  <c r="AH1955" i="1"/>
  <c r="AI1955" i="1"/>
  <c r="Y1956" i="1"/>
  <c r="Z1956" i="1"/>
  <c r="AA1956" i="1"/>
  <c r="AB1956" i="1"/>
  <c r="AC1956" i="1"/>
  <c r="AD1956" i="1"/>
  <c r="AE1956" i="1"/>
  <c r="AF1956" i="1"/>
  <c r="AG1956" i="1"/>
  <c r="AH1956" i="1"/>
  <c r="AI1956" i="1"/>
  <c r="Y1957" i="1"/>
  <c r="Z1957" i="1"/>
  <c r="AA1957" i="1"/>
  <c r="AB1957" i="1"/>
  <c r="AC1957" i="1"/>
  <c r="AD1957" i="1"/>
  <c r="AE1957" i="1"/>
  <c r="AF1957" i="1"/>
  <c r="AG1957" i="1"/>
  <c r="AH1957" i="1"/>
  <c r="AI1957" i="1"/>
  <c r="Y1958" i="1"/>
  <c r="Z1958" i="1"/>
  <c r="AA1958" i="1"/>
  <c r="AB1958" i="1"/>
  <c r="AC1958" i="1"/>
  <c r="AD1958" i="1"/>
  <c r="AE1958" i="1"/>
  <c r="AF1958" i="1"/>
  <c r="AG1958" i="1"/>
  <c r="AH1958" i="1"/>
  <c r="AI1958" i="1"/>
  <c r="Y1959" i="1"/>
  <c r="Z1959" i="1"/>
  <c r="AA1959" i="1"/>
  <c r="AB1959" i="1"/>
  <c r="AC1959" i="1"/>
  <c r="AD1959" i="1"/>
  <c r="AE1959" i="1"/>
  <c r="AF1959" i="1"/>
  <c r="AG1959" i="1"/>
  <c r="AH1959" i="1"/>
  <c r="AI1959" i="1"/>
  <c r="Y1960" i="1"/>
  <c r="Z1960" i="1"/>
  <c r="AA1960" i="1"/>
  <c r="AB1960" i="1"/>
  <c r="AC1960" i="1"/>
  <c r="AD1960" i="1"/>
  <c r="AE1960" i="1"/>
  <c r="AF1960" i="1"/>
  <c r="AG1960" i="1"/>
  <c r="AH1960" i="1"/>
  <c r="AI1960" i="1"/>
  <c r="Y1961" i="1"/>
  <c r="Z1961" i="1"/>
  <c r="AA1961" i="1"/>
  <c r="AB1961" i="1"/>
  <c r="AC1961" i="1"/>
  <c r="AD1961" i="1"/>
  <c r="AE1961" i="1"/>
  <c r="AF1961" i="1"/>
  <c r="AG1961" i="1"/>
  <c r="AH1961" i="1"/>
  <c r="AI1961" i="1"/>
  <c r="Y1962" i="1"/>
  <c r="Z1962" i="1"/>
  <c r="AA1962" i="1"/>
  <c r="AB1962" i="1"/>
  <c r="AC1962" i="1"/>
  <c r="AD1962" i="1"/>
  <c r="AE1962" i="1"/>
  <c r="AF1962" i="1"/>
  <c r="AG1962" i="1"/>
  <c r="AH1962" i="1"/>
  <c r="AI1962" i="1"/>
  <c r="Y1963" i="1"/>
  <c r="Z1963" i="1"/>
  <c r="AA1963" i="1"/>
  <c r="AB1963" i="1"/>
  <c r="AC1963" i="1"/>
  <c r="AD1963" i="1"/>
  <c r="AE1963" i="1"/>
  <c r="AF1963" i="1"/>
  <c r="AG1963" i="1"/>
  <c r="AH1963" i="1"/>
  <c r="AI1963" i="1"/>
  <c r="Y1964" i="1"/>
  <c r="Z1964" i="1"/>
  <c r="AA1964" i="1"/>
  <c r="AB1964" i="1"/>
  <c r="AC1964" i="1"/>
  <c r="AD1964" i="1"/>
  <c r="AE1964" i="1"/>
  <c r="AF1964" i="1"/>
  <c r="AG1964" i="1"/>
  <c r="AH1964" i="1"/>
  <c r="AI1964" i="1"/>
  <c r="Y1965" i="1"/>
  <c r="Z1965" i="1"/>
  <c r="AA1965" i="1"/>
  <c r="AB1965" i="1"/>
  <c r="AC1965" i="1"/>
  <c r="AD1965" i="1"/>
  <c r="AE1965" i="1"/>
  <c r="AF1965" i="1"/>
  <c r="AG1965" i="1"/>
  <c r="AH1965" i="1"/>
  <c r="AI1965" i="1"/>
  <c r="Y1966" i="1"/>
  <c r="Z1966" i="1"/>
  <c r="AA1966" i="1"/>
  <c r="AB1966" i="1"/>
  <c r="AC1966" i="1"/>
  <c r="AD1966" i="1"/>
  <c r="AE1966" i="1"/>
  <c r="AF1966" i="1"/>
  <c r="AG1966" i="1"/>
  <c r="AH1966" i="1"/>
  <c r="AI1966" i="1"/>
  <c r="Y1967" i="1"/>
  <c r="Z1967" i="1"/>
  <c r="AA1967" i="1"/>
  <c r="AB1967" i="1"/>
  <c r="AC1967" i="1"/>
  <c r="AD1967" i="1"/>
  <c r="AE1967" i="1"/>
  <c r="AF1967" i="1"/>
  <c r="AG1967" i="1"/>
  <c r="AH1967" i="1"/>
  <c r="AI1967" i="1"/>
  <c r="Y1968" i="1"/>
  <c r="Z1968" i="1"/>
  <c r="AA1968" i="1"/>
  <c r="AB1968" i="1"/>
  <c r="AC1968" i="1"/>
  <c r="AD1968" i="1"/>
  <c r="AE1968" i="1"/>
  <c r="AF1968" i="1"/>
  <c r="AG1968" i="1"/>
  <c r="AH1968" i="1"/>
  <c r="AI1968" i="1"/>
  <c r="Y1969" i="1"/>
  <c r="Z1969" i="1"/>
  <c r="AA1969" i="1"/>
  <c r="AB1969" i="1"/>
  <c r="AC1969" i="1"/>
  <c r="AD1969" i="1"/>
  <c r="AE1969" i="1"/>
  <c r="AF1969" i="1"/>
  <c r="AG1969" i="1"/>
  <c r="AH1969" i="1"/>
  <c r="AI1969" i="1"/>
  <c r="Y1970" i="1"/>
  <c r="Z1970" i="1"/>
  <c r="AA1970" i="1"/>
  <c r="AB1970" i="1"/>
  <c r="AC1970" i="1"/>
  <c r="AD1970" i="1"/>
  <c r="AE1970" i="1"/>
  <c r="AF1970" i="1"/>
  <c r="AG1970" i="1"/>
  <c r="AH1970" i="1"/>
  <c r="AI1970" i="1"/>
  <c r="Y1971" i="1"/>
  <c r="Z1971" i="1"/>
  <c r="AA1971" i="1"/>
  <c r="AB1971" i="1"/>
  <c r="AC1971" i="1"/>
  <c r="AD1971" i="1"/>
  <c r="AE1971" i="1"/>
  <c r="AF1971" i="1"/>
  <c r="AG1971" i="1"/>
  <c r="AH1971" i="1"/>
  <c r="AI1971" i="1"/>
  <c r="Y1972" i="1"/>
  <c r="Z1972" i="1"/>
  <c r="AA1972" i="1"/>
  <c r="AB1972" i="1"/>
  <c r="AC1972" i="1"/>
  <c r="AD1972" i="1"/>
  <c r="AE1972" i="1"/>
  <c r="AF1972" i="1"/>
  <c r="AG1972" i="1"/>
  <c r="AH1972" i="1"/>
  <c r="AI1972" i="1"/>
  <c r="Y1973" i="1"/>
  <c r="Z1973" i="1"/>
  <c r="AA1973" i="1"/>
  <c r="AB1973" i="1"/>
  <c r="AC1973" i="1"/>
  <c r="AD1973" i="1"/>
  <c r="AE1973" i="1"/>
  <c r="AF1973" i="1"/>
  <c r="AG1973" i="1"/>
  <c r="AH1973" i="1"/>
  <c r="AI1973" i="1"/>
  <c r="Y1974" i="1"/>
  <c r="Z1974" i="1"/>
  <c r="AA1974" i="1"/>
  <c r="AB1974" i="1"/>
  <c r="AC1974" i="1"/>
  <c r="AD1974" i="1"/>
  <c r="AE1974" i="1"/>
  <c r="AF1974" i="1"/>
  <c r="AG1974" i="1"/>
  <c r="AH1974" i="1"/>
  <c r="AI1974" i="1"/>
  <c r="Y1975" i="1"/>
  <c r="Z1975" i="1"/>
  <c r="AA1975" i="1"/>
  <c r="AB1975" i="1"/>
  <c r="AC1975" i="1"/>
  <c r="AD1975" i="1"/>
  <c r="AE1975" i="1"/>
  <c r="AF1975" i="1"/>
  <c r="AG1975" i="1"/>
  <c r="AH1975" i="1"/>
  <c r="AI1975" i="1"/>
  <c r="Y1976" i="1"/>
  <c r="Z1976" i="1"/>
  <c r="AA1976" i="1"/>
  <c r="AB1976" i="1"/>
  <c r="AC1976" i="1"/>
  <c r="AD1976" i="1"/>
  <c r="AE1976" i="1"/>
  <c r="AF1976" i="1"/>
  <c r="AG1976" i="1"/>
  <c r="AH1976" i="1"/>
  <c r="AI1976" i="1"/>
  <c r="Y1977" i="1"/>
  <c r="Z1977" i="1"/>
  <c r="AA1977" i="1"/>
  <c r="AB1977" i="1"/>
  <c r="AC1977" i="1"/>
  <c r="AD1977" i="1"/>
  <c r="AE1977" i="1"/>
  <c r="AF1977" i="1"/>
  <c r="AG1977" i="1"/>
  <c r="AH1977" i="1"/>
  <c r="AI1977" i="1"/>
  <c r="Y1978" i="1"/>
  <c r="Z1978" i="1"/>
  <c r="AA1978" i="1"/>
  <c r="AB1978" i="1"/>
  <c r="AC1978" i="1"/>
  <c r="AD1978" i="1"/>
  <c r="AE1978" i="1"/>
  <c r="AF1978" i="1"/>
  <c r="AG1978" i="1"/>
  <c r="AH1978" i="1"/>
  <c r="AI1978" i="1"/>
  <c r="Y1979" i="1"/>
  <c r="Z1979" i="1"/>
  <c r="AA1979" i="1"/>
  <c r="AB1979" i="1"/>
  <c r="AC1979" i="1"/>
  <c r="AD1979" i="1"/>
  <c r="AE1979" i="1"/>
  <c r="AF1979" i="1"/>
  <c r="AG1979" i="1"/>
  <c r="AH1979" i="1"/>
  <c r="AI1979" i="1"/>
  <c r="Y1980" i="1"/>
  <c r="Z1980" i="1"/>
  <c r="AA1980" i="1"/>
  <c r="AB1980" i="1"/>
  <c r="AC1980" i="1"/>
  <c r="AD1980" i="1"/>
  <c r="AE1980" i="1"/>
  <c r="AF1980" i="1"/>
  <c r="AG1980" i="1"/>
  <c r="AH1980" i="1"/>
  <c r="AI1980" i="1"/>
  <c r="Y1981" i="1"/>
  <c r="Z1981" i="1"/>
  <c r="AA1981" i="1"/>
  <c r="AB1981" i="1"/>
  <c r="AC1981" i="1"/>
  <c r="AD1981" i="1"/>
  <c r="AE1981" i="1"/>
  <c r="AF1981" i="1"/>
  <c r="AG1981" i="1"/>
  <c r="AH1981" i="1"/>
  <c r="AI1981" i="1"/>
  <c r="Y1982" i="1"/>
  <c r="Z1982" i="1"/>
  <c r="AA1982" i="1"/>
  <c r="AB1982" i="1"/>
  <c r="AC1982" i="1"/>
  <c r="AD1982" i="1"/>
  <c r="AE1982" i="1"/>
  <c r="AF1982" i="1"/>
  <c r="AG1982" i="1"/>
  <c r="AH1982" i="1"/>
  <c r="AI1982" i="1"/>
  <c r="Y1983" i="1"/>
  <c r="Z1983" i="1"/>
  <c r="AA1983" i="1"/>
  <c r="AB1983" i="1"/>
  <c r="AC1983" i="1"/>
  <c r="AD1983" i="1"/>
  <c r="AE1983" i="1"/>
  <c r="AF1983" i="1"/>
  <c r="AG1983" i="1"/>
  <c r="AH1983" i="1"/>
  <c r="AI1983" i="1"/>
  <c r="Y1984" i="1"/>
  <c r="Z1984" i="1"/>
  <c r="AA1984" i="1"/>
  <c r="AB1984" i="1"/>
  <c r="AC1984" i="1"/>
  <c r="AD1984" i="1"/>
  <c r="AE1984" i="1"/>
  <c r="AF1984" i="1"/>
  <c r="AG1984" i="1"/>
  <c r="AH1984" i="1"/>
  <c r="AI1984" i="1"/>
  <c r="Y1985" i="1"/>
  <c r="Z1985" i="1"/>
  <c r="AA1985" i="1"/>
  <c r="AB1985" i="1"/>
  <c r="AC1985" i="1"/>
  <c r="AD1985" i="1"/>
  <c r="AE1985" i="1"/>
  <c r="AF1985" i="1"/>
  <c r="AG1985" i="1"/>
  <c r="AH1985" i="1"/>
  <c r="AI1985" i="1"/>
  <c r="Y1986" i="1"/>
  <c r="Z1986" i="1"/>
  <c r="AA1986" i="1"/>
  <c r="AB1986" i="1"/>
  <c r="AC1986" i="1"/>
  <c r="AD1986" i="1"/>
  <c r="AE1986" i="1"/>
  <c r="AF1986" i="1"/>
  <c r="AG1986" i="1"/>
  <c r="AH1986" i="1"/>
  <c r="AI1986" i="1"/>
  <c r="Y1987" i="1"/>
  <c r="Z1987" i="1"/>
  <c r="AA1987" i="1"/>
  <c r="AB1987" i="1"/>
  <c r="AC1987" i="1"/>
  <c r="AD1987" i="1"/>
  <c r="AE1987" i="1"/>
  <c r="AF1987" i="1"/>
  <c r="AG1987" i="1"/>
  <c r="AH1987" i="1"/>
  <c r="AI1987" i="1"/>
  <c r="Y1988" i="1"/>
  <c r="Z1988" i="1"/>
  <c r="AA1988" i="1"/>
  <c r="AB1988" i="1"/>
  <c r="AC1988" i="1"/>
  <c r="AD1988" i="1"/>
  <c r="AE1988" i="1"/>
  <c r="AF1988" i="1"/>
  <c r="AG1988" i="1"/>
  <c r="AH1988" i="1"/>
  <c r="AI1988" i="1"/>
  <c r="Y1989" i="1"/>
  <c r="Z1989" i="1"/>
  <c r="AA1989" i="1"/>
  <c r="AB1989" i="1"/>
  <c r="AC1989" i="1"/>
  <c r="AD1989" i="1"/>
  <c r="AE1989" i="1"/>
  <c r="AF1989" i="1"/>
  <c r="AG1989" i="1"/>
  <c r="AH1989" i="1"/>
  <c r="AI1989" i="1"/>
  <c r="Y1990" i="1"/>
  <c r="Z1990" i="1"/>
  <c r="AA1990" i="1"/>
  <c r="AB1990" i="1"/>
  <c r="AC1990" i="1"/>
  <c r="AD1990" i="1"/>
  <c r="AE1990" i="1"/>
  <c r="AF1990" i="1"/>
  <c r="AG1990" i="1"/>
  <c r="AH1990" i="1"/>
  <c r="AI1990" i="1"/>
  <c r="Y1991" i="1"/>
  <c r="Z1991" i="1"/>
  <c r="AA1991" i="1"/>
  <c r="AB1991" i="1"/>
  <c r="AC1991" i="1"/>
  <c r="AD1991" i="1"/>
  <c r="AE1991" i="1"/>
  <c r="AF1991" i="1"/>
  <c r="AG1991" i="1"/>
  <c r="AH1991" i="1"/>
  <c r="AI1991" i="1"/>
  <c r="Y1992" i="1"/>
  <c r="Z1992" i="1"/>
  <c r="AA1992" i="1"/>
  <c r="AB1992" i="1"/>
  <c r="AC1992" i="1"/>
  <c r="AD1992" i="1"/>
  <c r="AE1992" i="1"/>
  <c r="AF1992" i="1"/>
  <c r="AG1992" i="1"/>
  <c r="AH1992" i="1"/>
  <c r="AI1992" i="1"/>
  <c r="Y1993" i="1"/>
  <c r="Z1993" i="1"/>
  <c r="AA1993" i="1"/>
  <c r="AB1993" i="1"/>
  <c r="AC1993" i="1"/>
  <c r="AD1993" i="1"/>
  <c r="AE1993" i="1"/>
  <c r="AF1993" i="1"/>
  <c r="AG1993" i="1"/>
  <c r="AH1993" i="1"/>
  <c r="AI1993" i="1"/>
  <c r="Y1994" i="1"/>
  <c r="Z1994" i="1"/>
  <c r="AA1994" i="1"/>
  <c r="AB1994" i="1"/>
  <c r="AC1994" i="1"/>
  <c r="AD1994" i="1"/>
  <c r="AE1994" i="1"/>
  <c r="AF1994" i="1"/>
  <c r="AG1994" i="1"/>
  <c r="AH1994" i="1"/>
  <c r="AI1994" i="1"/>
  <c r="Y1995" i="1"/>
  <c r="Z1995" i="1"/>
  <c r="AA1995" i="1"/>
  <c r="AB1995" i="1"/>
  <c r="AC1995" i="1"/>
  <c r="AD1995" i="1"/>
  <c r="AE1995" i="1"/>
  <c r="AF1995" i="1"/>
  <c r="AG1995" i="1"/>
  <c r="AH1995" i="1"/>
  <c r="AI1995" i="1"/>
  <c r="Y1996" i="1"/>
  <c r="Z1996" i="1"/>
  <c r="AA1996" i="1"/>
  <c r="AB1996" i="1"/>
  <c r="AC1996" i="1"/>
  <c r="AD1996" i="1"/>
  <c r="AE1996" i="1"/>
  <c r="AF1996" i="1"/>
  <c r="AG1996" i="1"/>
  <c r="AH1996" i="1"/>
  <c r="AI1996" i="1"/>
  <c r="Y1997" i="1"/>
  <c r="Z1997" i="1"/>
  <c r="AA1997" i="1"/>
  <c r="AB1997" i="1"/>
  <c r="AC1997" i="1"/>
  <c r="AD1997" i="1"/>
  <c r="AE1997" i="1"/>
  <c r="AF1997" i="1"/>
  <c r="AG1997" i="1"/>
  <c r="AH1997" i="1"/>
  <c r="AI1997" i="1"/>
  <c r="Y1998" i="1"/>
  <c r="Z1998" i="1"/>
  <c r="AA1998" i="1"/>
  <c r="AB1998" i="1"/>
  <c r="AC1998" i="1"/>
  <c r="AD1998" i="1"/>
  <c r="AE1998" i="1"/>
  <c r="AF1998" i="1"/>
  <c r="AG1998" i="1"/>
  <c r="AH1998" i="1"/>
  <c r="AI1998" i="1"/>
  <c r="Y1999" i="1"/>
  <c r="Z1999" i="1"/>
  <c r="AA1999" i="1"/>
  <c r="AB1999" i="1"/>
  <c r="AC1999" i="1"/>
  <c r="AD1999" i="1"/>
  <c r="AE1999" i="1"/>
  <c r="AF1999" i="1"/>
  <c r="AG1999" i="1"/>
  <c r="AH1999" i="1"/>
  <c r="AI1999" i="1"/>
  <c r="Y2000" i="1"/>
  <c r="Z2000" i="1"/>
  <c r="AA2000" i="1"/>
  <c r="AB2000" i="1"/>
  <c r="AC2000" i="1"/>
  <c r="AD2000" i="1"/>
  <c r="AE2000" i="1"/>
  <c r="AF2000" i="1"/>
  <c r="AG2000" i="1"/>
  <c r="AH2000" i="1"/>
  <c r="AI2000" i="1"/>
  <c r="Y2001" i="1"/>
  <c r="Z2001" i="1"/>
  <c r="AA2001" i="1"/>
  <c r="AB2001" i="1"/>
  <c r="AC2001" i="1"/>
  <c r="AD2001" i="1"/>
  <c r="AE2001" i="1"/>
  <c r="AF2001" i="1"/>
  <c r="AG2001" i="1"/>
  <c r="AH2001" i="1"/>
  <c r="AI2001" i="1"/>
  <c r="Y2002" i="1"/>
  <c r="Z2002" i="1"/>
  <c r="AA2002" i="1"/>
  <c r="AB2002" i="1"/>
  <c r="AC2002" i="1"/>
  <c r="AD2002" i="1"/>
  <c r="AE2002" i="1"/>
  <c r="AF2002" i="1"/>
  <c r="AG2002" i="1"/>
  <c r="AH2002" i="1"/>
  <c r="AI2002" i="1"/>
  <c r="Y2003" i="1"/>
  <c r="Z2003" i="1"/>
  <c r="AA2003" i="1"/>
  <c r="AB2003" i="1"/>
  <c r="AC2003" i="1"/>
  <c r="AD2003" i="1"/>
  <c r="AE2003" i="1"/>
  <c r="AF2003" i="1"/>
  <c r="AG2003" i="1"/>
  <c r="AH2003" i="1"/>
  <c r="AI2003" i="1"/>
  <c r="Y2004" i="1"/>
  <c r="Z2004" i="1"/>
  <c r="AA2004" i="1"/>
  <c r="AB2004" i="1"/>
  <c r="AC2004" i="1"/>
  <c r="AD2004" i="1"/>
  <c r="AE2004" i="1"/>
  <c r="AF2004" i="1"/>
  <c r="AG2004" i="1"/>
  <c r="AH2004" i="1"/>
  <c r="AI2004" i="1"/>
  <c r="Y2005" i="1"/>
  <c r="Z2005" i="1"/>
  <c r="AA2005" i="1"/>
  <c r="AB2005" i="1"/>
  <c r="AC2005" i="1"/>
  <c r="AD2005" i="1"/>
  <c r="AE2005" i="1"/>
  <c r="AF2005" i="1"/>
  <c r="AG2005" i="1"/>
  <c r="AH2005" i="1"/>
  <c r="AI2005" i="1"/>
  <c r="Y2006" i="1"/>
  <c r="Z2006" i="1"/>
  <c r="AA2006" i="1"/>
  <c r="AB2006" i="1"/>
  <c r="AC2006" i="1"/>
  <c r="AD2006" i="1"/>
  <c r="AE2006" i="1"/>
  <c r="AF2006" i="1"/>
  <c r="AG2006" i="1"/>
  <c r="AH2006" i="1"/>
  <c r="AI2006" i="1"/>
  <c r="Y2007" i="1"/>
  <c r="Z2007" i="1"/>
  <c r="AA2007" i="1"/>
  <c r="AB2007" i="1"/>
  <c r="AC2007" i="1"/>
  <c r="AD2007" i="1"/>
  <c r="AE2007" i="1"/>
  <c r="AF2007" i="1"/>
  <c r="AG2007" i="1"/>
  <c r="AH2007" i="1"/>
  <c r="AI2007" i="1"/>
  <c r="Y2008" i="1"/>
  <c r="Z2008" i="1"/>
  <c r="AA2008" i="1"/>
  <c r="AB2008" i="1"/>
  <c r="AC2008" i="1"/>
  <c r="AD2008" i="1"/>
  <c r="AE2008" i="1"/>
  <c r="AF2008" i="1"/>
  <c r="AG2008" i="1"/>
  <c r="AH2008" i="1"/>
  <c r="AI2008" i="1"/>
  <c r="Y2009" i="1"/>
  <c r="Z2009" i="1"/>
  <c r="AA2009" i="1"/>
  <c r="AB2009" i="1"/>
  <c r="AC2009" i="1"/>
  <c r="AD2009" i="1"/>
  <c r="AE2009" i="1"/>
  <c r="AF2009" i="1"/>
  <c r="AG2009" i="1"/>
  <c r="AH2009" i="1"/>
  <c r="AI2009" i="1"/>
  <c r="Y2010" i="1"/>
  <c r="Z2010" i="1"/>
  <c r="AA2010" i="1"/>
  <c r="AB2010" i="1"/>
  <c r="AC2010" i="1"/>
  <c r="AD2010" i="1"/>
  <c r="AE2010" i="1"/>
  <c r="AF2010" i="1"/>
  <c r="AG2010" i="1"/>
  <c r="AH2010" i="1"/>
  <c r="AI2010" i="1"/>
  <c r="Y2011" i="1"/>
  <c r="Z2011" i="1"/>
  <c r="AA2011" i="1"/>
  <c r="AB2011" i="1"/>
  <c r="AC2011" i="1"/>
  <c r="AD2011" i="1"/>
  <c r="AE2011" i="1"/>
  <c r="AF2011" i="1"/>
  <c r="AG2011" i="1"/>
  <c r="AH2011" i="1"/>
  <c r="AI2011" i="1"/>
  <c r="Y2012" i="1"/>
  <c r="Z2012" i="1"/>
  <c r="AA2012" i="1"/>
  <c r="AB2012" i="1"/>
  <c r="AC2012" i="1"/>
  <c r="AD2012" i="1"/>
  <c r="AE2012" i="1"/>
  <c r="AF2012" i="1"/>
  <c r="AG2012" i="1"/>
  <c r="AH2012" i="1"/>
  <c r="AI2012" i="1"/>
  <c r="Y2013" i="1"/>
  <c r="Z2013" i="1"/>
  <c r="AA2013" i="1"/>
  <c r="AB2013" i="1"/>
  <c r="AC2013" i="1"/>
  <c r="AD2013" i="1"/>
  <c r="AE2013" i="1"/>
  <c r="AF2013" i="1"/>
  <c r="AG2013" i="1"/>
  <c r="AH2013" i="1"/>
  <c r="AI2013" i="1"/>
  <c r="Y2014" i="1"/>
  <c r="Z2014" i="1"/>
  <c r="AA2014" i="1"/>
  <c r="AB2014" i="1"/>
  <c r="AC2014" i="1"/>
  <c r="AD2014" i="1"/>
  <c r="AE2014" i="1"/>
  <c r="AF2014" i="1"/>
  <c r="AG2014" i="1"/>
  <c r="AH2014" i="1"/>
  <c r="AI2014" i="1"/>
  <c r="Y2015" i="1"/>
  <c r="Z2015" i="1"/>
  <c r="AA2015" i="1"/>
  <c r="AB2015" i="1"/>
  <c r="AC2015" i="1"/>
  <c r="AD2015" i="1"/>
  <c r="AE2015" i="1"/>
  <c r="AF2015" i="1"/>
  <c r="AG2015" i="1"/>
  <c r="AH2015" i="1"/>
  <c r="AI2015" i="1"/>
  <c r="Y2016" i="1"/>
  <c r="Z2016" i="1"/>
  <c r="AA2016" i="1"/>
  <c r="AB2016" i="1"/>
  <c r="AC2016" i="1"/>
  <c r="AD2016" i="1"/>
  <c r="AE2016" i="1"/>
  <c r="AF2016" i="1"/>
  <c r="AG2016" i="1"/>
  <c r="AH2016" i="1"/>
  <c r="AI2016" i="1"/>
  <c r="Y2017" i="1"/>
  <c r="Z2017" i="1"/>
  <c r="AA2017" i="1"/>
  <c r="AB2017" i="1"/>
  <c r="AC2017" i="1"/>
  <c r="AD2017" i="1"/>
  <c r="AE2017" i="1"/>
  <c r="AF2017" i="1"/>
  <c r="AG2017" i="1"/>
  <c r="AH2017" i="1"/>
  <c r="AI2017" i="1"/>
  <c r="Y2018" i="1"/>
  <c r="Z2018" i="1"/>
  <c r="AA2018" i="1"/>
  <c r="AB2018" i="1"/>
  <c r="AC2018" i="1"/>
  <c r="AD2018" i="1"/>
  <c r="AE2018" i="1"/>
  <c r="AF2018" i="1"/>
  <c r="AG2018" i="1"/>
  <c r="AH2018" i="1"/>
  <c r="AI2018" i="1"/>
  <c r="Y2019" i="1"/>
  <c r="Z2019" i="1"/>
  <c r="AA2019" i="1"/>
  <c r="AB2019" i="1"/>
  <c r="AC2019" i="1"/>
  <c r="AD2019" i="1"/>
  <c r="AE2019" i="1"/>
  <c r="AF2019" i="1"/>
  <c r="AG2019" i="1"/>
  <c r="AH2019" i="1"/>
  <c r="AI2019" i="1"/>
  <c r="Y2020" i="1"/>
  <c r="Z2020" i="1"/>
  <c r="AA2020" i="1"/>
  <c r="AB2020" i="1"/>
  <c r="AC2020" i="1"/>
  <c r="AD2020" i="1"/>
  <c r="AE2020" i="1"/>
  <c r="AF2020" i="1"/>
  <c r="AG2020" i="1"/>
  <c r="AH2020" i="1"/>
  <c r="AI2020" i="1"/>
  <c r="Y2021" i="1"/>
  <c r="Z2021" i="1"/>
  <c r="AA2021" i="1"/>
  <c r="AB2021" i="1"/>
  <c r="AC2021" i="1"/>
  <c r="AD2021" i="1"/>
  <c r="AE2021" i="1"/>
  <c r="AF2021" i="1"/>
  <c r="AG2021" i="1"/>
  <c r="AH2021" i="1"/>
  <c r="AI2021" i="1"/>
  <c r="Y2022" i="1"/>
  <c r="Z2022" i="1"/>
  <c r="AA2022" i="1"/>
  <c r="AB2022" i="1"/>
  <c r="AC2022" i="1"/>
  <c r="AD2022" i="1"/>
  <c r="AE2022" i="1"/>
  <c r="AF2022" i="1"/>
  <c r="AG2022" i="1"/>
  <c r="AH2022" i="1"/>
  <c r="AI2022" i="1"/>
  <c r="Y2023" i="1"/>
  <c r="Z2023" i="1"/>
  <c r="AA2023" i="1"/>
  <c r="AB2023" i="1"/>
  <c r="AC2023" i="1"/>
  <c r="AD2023" i="1"/>
  <c r="AE2023" i="1"/>
  <c r="AF2023" i="1"/>
  <c r="AG2023" i="1"/>
  <c r="AH2023" i="1"/>
  <c r="AI2023" i="1"/>
  <c r="Y2024" i="1"/>
  <c r="Z2024" i="1"/>
  <c r="AA2024" i="1"/>
  <c r="AB2024" i="1"/>
  <c r="AC2024" i="1"/>
  <c r="AD2024" i="1"/>
  <c r="AE2024" i="1"/>
  <c r="AF2024" i="1"/>
  <c r="AG2024" i="1"/>
  <c r="AH2024" i="1"/>
  <c r="AI2024" i="1"/>
  <c r="Y2025" i="1"/>
  <c r="Z2025" i="1"/>
  <c r="AA2025" i="1"/>
  <c r="AB2025" i="1"/>
  <c r="AC2025" i="1"/>
  <c r="AD2025" i="1"/>
  <c r="AE2025" i="1"/>
  <c r="AF2025" i="1"/>
  <c r="AG2025" i="1"/>
  <c r="AH2025" i="1"/>
  <c r="AI2025" i="1"/>
  <c r="Y2026" i="1"/>
  <c r="Z2026" i="1"/>
  <c r="AA2026" i="1"/>
  <c r="AB2026" i="1"/>
  <c r="AC2026" i="1"/>
  <c r="AD2026" i="1"/>
  <c r="AE2026" i="1"/>
  <c r="AF2026" i="1"/>
  <c r="AG2026" i="1"/>
  <c r="AH2026" i="1"/>
  <c r="AI2026" i="1"/>
  <c r="Y2027" i="1"/>
  <c r="Z2027" i="1"/>
  <c r="AA2027" i="1"/>
  <c r="AB2027" i="1"/>
  <c r="AC2027" i="1"/>
  <c r="AD2027" i="1"/>
  <c r="AE2027" i="1"/>
  <c r="AF2027" i="1"/>
  <c r="AG2027" i="1"/>
  <c r="AH2027" i="1"/>
  <c r="AI2027" i="1"/>
  <c r="Y2028" i="1"/>
  <c r="Z2028" i="1"/>
  <c r="AA2028" i="1"/>
  <c r="AB2028" i="1"/>
  <c r="AC2028" i="1"/>
  <c r="AD2028" i="1"/>
  <c r="AE2028" i="1"/>
  <c r="AF2028" i="1"/>
  <c r="AG2028" i="1"/>
  <c r="AH2028" i="1"/>
  <c r="AI2028" i="1"/>
  <c r="Y2029" i="1"/>
  <c r="Z2029" i="1"/>
  <c r="AA2029" i="1"/>
  <c r="AB2029" i="1"/>
  <c r="AC2029" i="1"/>
  <c r="AD2029" i="1"/>
  <c r="AE2029" i="1"/>
  <c r="AF2029" i="1"/>
  <c r="AG2029" i="1"/>
  <c r="AH2029" i="1"/>
  <c r="AI2029" i="1"/>
  <c r="Y2030" i="1"/>
  <c r="Z2030" i="1"/>
  <c r="AA2030" i="1"/>
  <c r="AB2030" i="1"/>
  <c r="AC2030" i="1"/>
  <c r="AD2030" i="1"/>
  <c r="AE2030" i="1"/>
  <c r="AF2030" i="1"/>
  <c r="AG2030" i="1"/>
  <c r="AH2030" i="1"/>
  <c r="AI2030" i="1"/>
  <c r="Y2031" i="1"/>
  <c r="Z2031" i="1"/>
  <c r="AA2031" i="1"/>
  <c r="AB2031" i="1"/>
  <c r="AC2031" i="1"/>
  <c r="AD2031" i="1"/>
  <c r="AE2031" i="1"/>
  <c r="AF2031" i="1"/>
  <c r="AG2031" i="1"/>
  <c r="AH2031" i="1"/>
  <c r="AI2031" i="1"/>
  <c r="Y2032" i="1"/>
  <c r="Z2032" i="1"/>
  <c r="AA2032" i="1"/>
  <c r="AB2032" i="1"/>
  <c r="AC2032" i="1"/>
  <c r="AD2032" i="1"/>
  <c r="AE2032" i="1"/>
  <c r="AF2032" i="1"/>
  <c r="AG2032" i="1"/>
  <c r="AH2032" i="1"/>
  <c r="AI2032" i="1"/>
  <c r="Y2033" i="1"/>
  <c r="Z2033" i="1"/>
  <c r="AA2033" i="1"/>
  <c r="AB2033" i="1"/>
  <c r="AC2033" i="1"/>
  <c r="AD2033" i="1"/>
  <c r="AE2033" i="1"/>
  <c r="AF2033" i="1"/>
  <c r="AG2033" i="1"/>
  <c r="AH2033" i="1"/>
  <c r="AI2033" i="1"/>
  <c r="Y2034" i="1"/>
  <c r="Z2034" i="1"/>
  <c r="AA2034" i="1"/>
  <c r="AB2034" i="1"/>
  <c r="AC2034" i="1"/>
  <c r="AD2034" i="1"/>
  <c r="AE2034" i="1"/>
  <c r="AF2034" i="1"/>
  <c r="AG2034" i="1"/>
  <c r="AH2034" i="1"/>
  <c r="AI2034" i="1"/>
  <c r="Y2035" i="1"/>
  <c r="Z2035" i="1"/>
  <c r="AA2035" i="1"/>
  <c r="AB2035" i="1"/>
  <c r="AC2035" i="1"/>
  <c r="AD2035" i="1"/>
  <c r="AE2035" i="1"/>
  <c r="AF2035" i="1"/>
  <c r="AG2035" i="1"/>
  <c r="AH2035" i="1"/>
  <c r="AI2035" i="1"/>
  <c r="Y2036" i="1"/>
  <c r="Z2036" i="1"/>
  <c r="AA2036" i="1"/>
  <c r="AB2036" i="1"/>
  <c r="AC2036" i="1"/>
  <c r="AD2036" i="1"/>
  <c r="AE2036" i="1"/>
  <c r="AF2036" i="1"/>
  <c r="AG2036" i="1"/>
  <c r="AH2036" i="1"/>
  <c r="AI2036" i="1"/>
  <c r="Y2037" i="1"/>
  <c r="Z2037" i="1"/>
  <c r="AA2037" i="1"/>
  <c r="AB2037" i="1"/>
  <c r="AC2037" i="1"/>
  <c r="AD2037" i="1"/>
  <c r="AE2037" i="1"/>
  <c r="AF2037" i="1"/>
  <c r="AG2037" i="1"/>
  <c r="AH2037" i="1"/>
  <c r="AI2037" i="1"/>
  <c r="Y2038" i="1"/>
  <c r="Z2038" i="1"/>
  <c r="AA2038" i="1"/>
  <c r="AB2038" i="1"/>
  <c r="AC2038" i="1"/>
  <c r="AD2038" i="1"/>
  <c r="AE2038" i="1"/>
  <c r="AF2038" i="1"/>
  <c r="AG2038" i="1"/>
  <c r="AH2038" i="1"/>
  <c r="AI2038" i="1"/>
  <c r="Y2039" i="1"/>
  <c r="Z2039" i="1"/>
  <c r="AA2039" i="1"/>
  <c r="AB2039" i="1"/>
  <c r="AC2039" i="1"/>
  <c r="AD2039" i="1"/>
  <c r="AE2039" i="1"/>
  <c r="AF2039" i="1"/>
  <c r="AG2039" i="1"/>
  <c r="AH2039" i="1"/>
  <c r="AI2039" i="1"/>
  <c r="Y2040" i="1"/>
  <c r="Z2040" i="1"/>
  <c r="AA2040" i="1"/>
  <c r="AB2040" i="1"/>
  <c r="AC2040" i="1"/>
  <c r="AD2040" i="1"/>
  <c r="AE2040" i="1"/>
  <c r="AF2040" i="1"/>
  <c r="AG2040" i="1"/>
  <c r="AH2040" i="1"/>
  <c r="AI2040" i="1"/>
  <c r="Y2041" i="1"/>
  <c r="Z2041" i="1"/>
  <c r="AA2041" i="1"/>
  <c r="AB2041" i="1"/>
  <c r="AC2041" i="1"/>
  <c r="AD2041" i="1"/>
  <c r="AE2041" i="1"/>
  <c r="AF2041" i="1"/>
  <c r="AG2041" i="1"/>
  <c r="AH2041" i="1"/>
  <c r="AI2041" i="1"/>
  <c r="Y2042" i="1"/>
  <c r="Z2042" i="1"/>
  <c r="AA2042" i="1"/>
  <c r="AB2042" i="1"/>
  <c r="AC2042" i="1"/>
  <c r="AD2042" i="1"/>
  <c r="AE2042" i="1"/>
  <c r="AF2042" i="1"/>
  <c r="AG2042" i="1"/>
  <c r="AH2042" i="1"/>
  <c r="AI2042" i="1"/>
  <c r="Y2043" i="1"/>
  <c r="Z2043" i="1"/>
  <c r="AA2043" i="1"/>
  <c r="AB2043" i="1"/>
  <c r="AC2043" i="1"/>
  <c r="AD2043" i="1"/>
  <c r="AE2043" i="1"/>
  <c r="AF2043" i="1"/>
  <c r="AG2043" i="1"/>
  <c r="AH2043" i="1"/>
  <c r="AI2043" i="1"/>
  <c r="Y2044" i="1"/>
  <c r="Z2044" i="1"/>
  <c r="AA2044" i="1"/>
  <c r="AB2044" i="1"/>
  <c r="AC2044" i="1"/>
  <c r="AD2044" i="1"/>
  <c r="AE2044" i="1"/>
  <c r="AF2044" i="1"/>
  <c r="AG2044" i="1"/>
  <c r="AH2044" i="1"/>
  <c r="AI2044" i="1"/>
  <c r="Y2045" i="1"/>
  <c r="Z2045" i="1"/>
  <c r="AA2045" i="1"/>
  <c r="AB2045" i="1"/>
  <c r="AC2045" i="1"/>
  <c r="AD2045" i="1"/>
  <c r="AE2045" i="1"/>
  <c r="AF2045" i="1"/>
  <c r="AG2045" i="1"/>
  <c r="AH2045" i="1"/>
  <c r="AI2045" i="1"/>
  <c r="Y2046" i="1"/>
  <c r="Z2046" i="1"/>
  <c r="AA2046" i="1"/>
  <c r="AB2046" i="1"/>
  <c r="AC2046" i="1"/>
  <c r="AD2046" i="1"/>
  <c r="AE2046" i="1"/>
  <c r="AF2046" i="1"/>
  <c r="AG2046" i="1"/>
  <c r="AH2046" i="1"/>
  <c r="AI2046" i="1"/>
  <c r="Y2047" i="1"/>
  <c r="Z2047" i="1"/>
  <c r="AA2047" i="1"/>
  <c r="AB2047" i="1"/>
  <c r="AC2047" i="1"/>
  <c r="AD2047" i="1"/>
  <c r="AE2047" i="1"/>
  <c r="AF2047" i="1"/>
  <c r="AG2047" i="1"/>
  <c r="AH2047" i="1"/>
  <c r="AI2047" i="1"/>
  <c r="Y2048" i="1"/>
  <c r="Z2048" i="1"/>
  <c r="AA2048" i="1"/>
  <c r="AB2048" i="1"/>
  <c r="AC2048" i="1"/>
  <c r="AD2048" i="1"/>
  <c r="AE2048" i="1"/>
  <c r="AF2048" i="1"/>
  <c r="AG2048" i="1"/>
  <c r="AH2048" i="1"/>
  <c r="AI2048" i="1"/>
  <c r="Y2049" i="1"/>
  <c r="Z2049" i="1"/>
  <c r="AA2049" i="1"/>
  <c r="AB2049" i="1"/>
  <c r="AC2049" i="1"/>
  <c r="AD2049" i="1"/>
  <c r="AE2049" i="1"/>
  <c r="AF2049" i="1"/>
  <c r="AG2049" i="1"/>
  <c r="AH2049" i="1"/>
  <c r="AI2049" i="1"/>
  <c r="Y2050" i="1"/>
  <c r="Z2050" i="1"/>
  <c r="AA2050" i="1"/>
  <c r="AB2050" i="1"/>
  <c r="AC2050" i="1"/>
  <c r="AD2050" i="1"/>
  <c r="AE2050" i="1"/>
  <c r="AF2050" i="1"/>
  <c r="AG2050" i="1"/>
  <c r="AH2050" i="1"/>
  <c r="AI2050" i="1"/>
  <c r="Y2051" i="1"/>
  <c r="Z2051" i="1"/>
  <c r="AA2051" i="1"/>
  <c r="AB2051" i="1"/>
  <c r="AC2051" i="1"/>
  <c r="AD2051" i="1"/>
  <c r="AE2051" i="1"/>
  <c r="AF2051" i="1"/>
  <c r="AG2051" i="1"/>
  <c r="AH2051" i="1"/>
  <c r="AI2051" i="1"/>
  <c r="Y2052" i="1"/>
  <c r="Z2052" i="1"/>
  <c r="AA2052" i="1"/>
  <c r="AB2052" i="1"/>
  <c r="AC2052" i="1"/>
  <c r="AD2052" i="1"/>
  <c r="AE2052" i="1"/>
  <c r="AF2052" i="1"/>
  <c r="AG2052" i="1"/>
  <c r="AH2052" i="1"/>
  <c r="AI2052" i="1"/>
  <c r="Y2053" i="1"/>
  <c r="Z2053" i="1"/>
  <c r="AA2053" i="1"/>
  <c r="AB2053" i="1"/>
  <c r="AC2053" i="1"/>
  <c r="AD2053" i="1"/>
  <c r="AE2053" i="1"/>
  <c r="AF2053" i="1"/>
  <c r="AG2053" i="1"/>
  <c r="AH2053" i="1"/>
  <c r="AI2053" i="1"/>
  <c r="Y2054" i="1"/>
  <c r="Z2054" i="1"/>
  <c r="AA2054" i="1"/>
  <c r="AB2054" i="1"/>
  <c r="AC2054" i="1"/>
  <c r="AD2054" i="1"/>
  <c r="AE2054" i="1"/>
  <c r="AF2054" i="1"/>
  <c r="AG2054" i="1"/>
  <c r="AH2054" i="1"/>
  <c r="AI2054" i="1"/>
  <c r="Y2055" i="1"/>
  <c r="Z2055" i="1"/>
  <c r="AA2055" i="1"/>
  <c r="AB2055" i="1"/>
  <c r="AC2055" i="1"/>
  <c r="AD2055" i="1"/>
  <c r="AE2055" i="1"/>
  <c r="AF2055" i="1"/>
  <c r="AG2055" i="1"/>
  <c r="AH2055" i="1"/>
  <c r="AI2055" i="1"/>
  <c r="Y2056" i="1"/>
  <c r="Z2056" i="1"/>
  <c r="AA2056" i="1"/>
  <c r="AB2056" i="1"/>
  <c r="AC2056" i="1"/>
  <c r="AD2056" i="1"/>
  <c r="AE2056" i="1"/>
  <c r="AF2056" i="1"/>
  <c r="AG2056" i="1"/>
  <c r="AH2056" i="1"/>
  <c r="AI2056" i="1"/>
  <c r="Y2057" i="1"/>
  <c r="Z2057" i="1"/>
  <c r="AA2057" i="1"/>
  <c r="AB2057" i="1"/>
  <c r="AC2057" i="1"/>
  <c r="AD2057" i="1"/>
  <c r="AE2057" i="1"/>
  <c r="AF2057" i="1"/>
  <c r="AG2057" i="1"/>
  <c r="AH2057" i="1"/>
  <c r="AI2057" i="1"/>
  <c r="Y2058" i="1"/>
  <c r="Z2058" i="1"/>
  <c r="AA2058" i="1"/>
  <c r="AB2058" i="1"/>
  <c r="AC2058" i="1"/>
  <c r="AD2058" i="1"/>
  <c r="AE2058" i="1"/>
  <c r="AF2058" i="1"/>
  <c r="AG2058" i="1"/>
  <c r="AH2058" i="1"/>
  <c r="AI2058" i="1"/>
  <c r="Y2059" i="1"/>
  <c r="Z2059" i="1"/>
  <c r="AA2059" i="1"/>
  <c r="AB2059" i="1"/>
  <c r="AC2059" i="1"/>
  <c r="AD2059" i="1"/>
  <c r="AE2059" i="1"/>
  <c r="AF2059" i="1"/>
  <c r="AG2059" i="1"/>
  <c r="AH2059" i="1"/>
  <c r="AI2059" i="1"/>
  <c r="Y2060" i="1"/>
  <c r="Z2060" i="1"/>
  <c r="AA2060" i="1"/>
  <c r="AB2060" i="1"/>
  <c r="AC2060" i="1"/>
  <c r="AD2060" i="1"/>
  <c r="AE2060" i="1"/>
  <c r="AF2060" i="1"/>
  <c r="AG2060" i="1"/>
  <c r="AH2060" i="1"/>
  <c r="AI2060" i="1"/>
  <c r="Y2061" i="1"/>
  <c r="Z2061" i="1"/>
  <c r="AA2061" i="1"/>
  <c r="AB2061" i="1"/>
  <c r="AC2061" i="1"/>
  <c r="AD2061" i="1"/>
  <c r="AE2061" i="1"/>
  <c r="AF2061" i="1"/>
  <c r="AG2061" i="1"/>
  <c r="AH2061" i="1"/>
  <c r="AI2061" i="1"/>
  <c r="Y2062" i="1"/>
  <c r="Z2062" i="1"/>
  <c r="AA2062" i="1"/>
  <c r="AB2062" i="1"/>
  <c r="AC2062" i="1"/>
  <c r="AD2062" i="1"/>
  <c r="AE2062" i="1"/>
  <c r="AF2062" i="1"/>
  <c r="AG2062" i="1"/>
  <c r="AH2062" i="1"/>
  <c r="AI2062" i="1"/>
  <c r="Y2063" i="1"/>
  <c r="Z2063" i="1"/>
  <c r="AA2063" i="1"/>
  <c r="AB2063" i="1"/>
  <c r="AC2063" i="1"/>
  <c r="AD2063" i="1"/>
  <c r="AE2063" i="1"/>
  <c r="AF2063" i="1"/>
  <c r="AG2063" i="1"/>
  <c r="AH2063" i="1"/>
  <c r="AI2063" i="1"/>
  <c r="Y2064" i="1"/>
  <c r="Z2064" i="1"/>
  <c r="AA2064" i="1"/>
  <c r="AB2064" i="1"/>
  <c r="AC2064" i="1"/>
  <c r="AD2064" i="1"/>
  <c r="AE2064" i="1"/>
  <c r="AF2064" i="1"/>
  <c r="AG2064" i="1"/>
  <c r="AH2064" i="1"/>
  <c r="AI2064" i="1"/>
  <c r="Y2065" i="1"/>
  <c r="Z2065" i="1"/>
  <c r="AA2065" i="1"/>
  <c r="AB2065" i="1"/>
  <c r="AC2065" i="1"/>
  <c r="AD2065" i="1"/>
  <c r="AE2065" i="1"/>
  <c r="AF2065" i="1"/>
  <c r="AG2065" i="1"/>
  <c r="AH2065" i="1"/>
  <c r="AI2065" i="1"/>
  <c r="Y2066" i="1"/>
  <c r="Z2066" i="1"/>
  <c r="AA2066" i="1"/>
  <c r="AB2066" i="1"/>
  <c r="AC2066" i="1"/>
  <c r="AD2066" i="1"/>
  <c r="AE2066" i="1"/>
  <c r="AF2066" i="1"/>
  <c r="AG2066" i="1"/>
  <c r="AH2066" i="1"/>
  <c r="AI2066" i="1"/>
  <c r="Y2067" i="1"/>
  <c r="Z2067" i="1"/>
  <c r="AA2067" i="1"/>
  <c r="AB2067" i="1"/>
  <c r="AC2067" i="1"/>
  <c r="AD2067" i="1"/>
  <c r="AE2067" i="1"/>
  <c r="AF2067" i="1"/>
  <c r="AG2067" i="1"/>
  <c r="AH2067" i="1"/>
  <c r="AI2067" i="1"/>
  <c r="Y2068" i="1"/>
  <c r="Z2068" i="1"/>
  <c r="AA2068" i="1"/>
  <c r="AB2068" i="1"/>
  <c r="AC2068" i="1"/>
  <c r="AD2068" i="1"/>
  <c r="AE2068" i="1"/>
  <c r="AF2068" i="1"/>
  <c r="AG2068" i="1"/>
  <c r="AH2068" i="1"/>
  <c r="AI2068" i="1"/>
  <c r="Y2069" i="1"/>
  <c r="Z2069" i="1"/>
  <c r="AA2069" i="1"/>
  <c r="AB2069" i="1"/>
  <c r="AC2069" i="1"/>
  <c r="AD2069" i="1"/>
  <c r="AE2069" i="1"/>
  <c r="AF2069" i="1"/>
  <c r="AG2069" i="1"/>
  <c r="AH2069" i="1"/>
  <c r="AI2069" i="1"/>
  <c r="Y2070" i="1"/>
  <c r="Z2070" i="1"/>
  <c r="AA2070" i="1"/>
  <c r="AB2070" i="1"/>
  <c r="AC2070" i="1"/>
  <c r="AD2070" i="1"/>
  <c r="AE2070" i="1"/>
  <c r="AF2070" i="1"/>
  <c r="AG2070" i="1"/>
  <c r="AH2070" i="1"/>
  <c r="AI2070" i="1"/>
  <c r="Y2071" i="1"/>
  <c r="Z2071" i="1"/>
  <c r="AA2071" i="1"/>
  <c r="AB2071" i="1"/>
  <c r="AC2071" i="1"/>
  <c r="AD2071" i="1"/>
  <c r="AE2071" i="1"/>
  <c r="AF2071" i="1"/>
  <c r="AG2071" i="1"/>
  <c r="AH2071" i="1"/>
  <c r="AI2071" i="1"/>
  <c r="Y2072" i="1"/>
  <c r="Z2072" i="1"/>
  <c r="AA2072" i="1"/>
  <c r="AB2072" i="1"/>
  <c r="AC2072" i="1"/>
  <c r="AD2072" i="1"/>
  <c r="AE2072" i="1"/>
  <c r="AF2072" i="1"/>
  <c r="AG2072" i="1"/>
  <c r="AH2072" i="1"/>
  <c r="AI2072" i="1"/>
  <c r="Y2073" i="1"/>
  <c r="Z2073" i="1"/>
  <c r="AA2073" i="1"/>
  <c r="AB2073" i="1"/>
  <c r="AC2073" i="1"/>
  <c r="AD2073" i="1"/>
  <c r="AE2073" i="1"/>
  <c r="AF2073" i="1"/>
  <c r="AG2073" i="1"/>
  <c r="AH2073" i="1"/>
  <c r="AI2073" i="1"/>
  <c r="Y2074" i="1"/>
  <c r="Z2074" i="1"/>
  <c r="AA2074" i="1"/>
  <c r="AB2074" i="1"/>
  <c r="AC2074" i="1"/>
  <c r="AD2074" i="1"/>
  <c r="AE2074" i="1"/>
  <c r="AF2074" i="1"/>
  <c r="AG2074" i="1"/>
  <c r="AH2074" i="1"/>
  <c r="AI2074" i="1"/>
  <c r="Y2075" i="1"/>
  <c r="Z2075" i="1"/>
  <c r="AA2075" i="1"/>
  <c r="AB2075" i="1"/>
  <c r="AC2075" i="1"/>
  <c r="AD2075" i="1"/>
  <c r="AE2075" i="1"/>
  <c r="AF2075" i="1"/>
  <c r="AG2075" i="1"/>
  <c r="AH2075" i="1"/>
  <c r="AI2075" i="1"/>
  <c r="Y2076" i="1"/>
  <c r="Z2076" i="1"/>
  <c r="AA2076" i="1"/>
  <c r="AB2076" i="1"/>
  <c r="AC2076" i="1"/>
  <c r="AD2076" i="1"/>
  <c r="AE2076" i="1"/>
  <c r="AF2076" i="1"/>
  <c r="AG2076" i="1"/>
  <c r="AH2076" i="1"/>
  <c r="AI2076" i="1"/>
  <c r="Y2077" i="1"/>
  <c r="Z2077" i="1"/>
  <c r="AA2077" i="1"/>
  <c r="AB2077" i="1"/>
  <c r="AC2077" i="1"/>
  <c r="AD2077" i="1"/>
  <c r="AE2077" i="1"/>
  <c r="AF2077" i="1"/>
  <c r="AG2077" i="1"/>
  <c r="AH2077" i="1"/>
  <c r="AI2077" i="1"/>
  <c r="Y2078" i="1"/>
  <c r="Z2078" i="1"/>
  <c r="AA2078" i="1"/>
  <c r="AB2078" i="1"/>
  <c r="AC2078" i="1"/>
  <c r="AD2078" i="1"/>
  <c r="AE2078" i="1"/>
  <c r="AF2078" i="1"/>
  <c r="AG2078" i="1"/>
  <c r="AH2078" i="1"/>
  <c r="AI2078" i="1"/>
  <c r="Y2079" i="1"/>
  <c r="Z2079" i="1"/>
  <c r="AA2079" i="1"/>
  <c r="AB2079" i="1"/>
  <c r="AC2079" i="1"/>
  <c r="AD2079" i="1"/>
  <c r="AE2079" i="1"/>
  <c r="AF2079" i="1"/>
  <c r="AG2079" i="1"/>
  <c r="AH2079" i="1"/>
  <c r="AI2079" i="1"/>
  <c r="Y2080" i="1"/>
  <c r="Z2080" i="1"/>
  <c r="AA2080" i="1"/>
  <c r="AB2080" i="1"/>
  <c r="AC2080" i="1"/>
  <c r="AD2080" i="1"/>
  <c r="AE2080" i="1"/>
  <c r="AF2080" i="1"/>
  <c r="AG2080" i="1"/>
  <c r="AH2080" i="1"/>
  <c r="AI2080" i="1"/>
  <c r="Y2081" i="1"/>
  <c r="Z2081" i="1"/>
  <c r="AA2081" i="1"/>
  <c r="AB2081" i="1"/>
  <c r="AC2081" i="1"/>
  <c r="AD2081" i="1"/>
  <c r="AE2081" i="1"/>
  <c r="AF2081" i="1"/>
  <c r="AG2081" i="1"/>
  <c r="AH2081" i="1"/>
  <c r="AI2081" i="1"/>
  <c r="Y2082" i="1"/>
  <c r="Z2082" i="1"/>
  <c r="AA2082" i="1"/>
  <c r="AB2082" i="1"/>
  <c r="AC2082" i="1"/>
  <c r="AD2082" i="1"/>
  <c r="AE2082" i="1"/>
  <c r="AF2082" i="1"/>
  <c r="AG2082" i="1"/>
  <c r="AH2082" i="1"/>
  <c r="AI2082" i="1"/>
  <c r="Y2083" i="1"/>
  <c r="Z2083" i="1"/>
  <c r="AA2083" i="1"/>
  <c r="AB2083" i="1"/>
  <c r="AC2083" i="1"/>
  <c r="AD2083" i="1"/>
  <c r="AE2083" i="1"/>
  <c r="AF2083" i="1"/>
  <c r="AG2083" i="1"/>
  <c r="AH2083" i="1"/>
  <c r="AI2083" i="1"/>
  <c r="Y2084" i="1"/>
  <c r="Z2084" i="1"/>
  <c r="AA2084" i="1"/>
  <c r="AB2084" i="1"/>
  <c r="AC2084" i="1"/>
  <c r="AD2084" i="1"/>
  <c r="AE2084" i="1"/>
  <c r="AF2084" i="1"/>
  <c r="AG2084" i="1"/>
  <c r="AH2084" i="1"/>
  <c r="AI2084" i="1"/>
  <c r="Y2085" i="1"/>
  <c r="Z2085" i="1"/>
  <c r="AA2085" i="1"/>
  <c r="AB2085" i="1"/>
  <c r="AC2085" i="1"/>
  <c r="AD2085" i="1"/>
  <c r="AE2085" i="1"/>
  <c r="AF2085" i="1"/>
  <c r="AG2085" i="1"/>
  <c r="AH2085" i="1"/>
  <c r="AI2085" i="1"/>
  <c r="Y2086" i="1"/>
  <c r="Z2086" i="1"/>
  <c r="AA2086" i="1"/>
  <c r="AB2086" i="1"/>
  <c r="AC2086" i="1"/>
  <c r="AD2086" i="1"/>
  <c r="AE2086" i="1"/>
  <c r="AF2086" i="1"/>
  <c r="AG2086" i="1"/>
  <c r="AH2086" i="1"/>
  <c r="AI2086" i="1"/>
  <c r="Y2087" i="1"/>
  <c r="Z2087" i="1"/>
  <c r="AA2087" i="1"/>
  <c r="AB2087" i="1"/>
  <c r="AC2087" i="1"/>
  <c r="AD2087" i="1"/>
  <c r="AE2087" i="1"/>
  <c r="AF2087" i="1"/>
  <c r="AG2087" i="1"/>
  <c r="AH2087" i="1"/>
  <c r="AI2087" i="1"/>
  <c r="Y2088" i="1"/>
  <c r="Z2088" i="1"/>
  <c r="AA2088" i="1"/>
  <c r="AB2088" i="1"/>
  <c r="AC2088" i="1"/>
  <c r="AD2088" i="1"/>
  <c r="AE2088" i="1"/>
  <c r="AF2088" i="1"/>
  <c r="AG2088" i="1"/>
  <c r="AH2088" i="1"/>
  <c r="AI2088" i="1"/>
  <c r="Y2089" i="1"/>
  <c r="Z2089" i="1"/>
  <c r="AA2089" i="1"/>
  <c r="AB2089" i="1"/>
  <c r="AC2089" i="1"/>
  <c r="AD2089" i="1"/>
  <c r="AE2089" i="1"/>
  <c r="AF2089" i="1"/>
  <c r="AG2089" i="1"/>
  <c r="AH2089" i="1"/>
  <c r="AI2089" i="1"/>
  <c r="Y2090" i="1"/>
  <c r="Z2090" i="1"/>
  <c r="AA2090" i="1"/>
  <c r="AB2090" i="1"/>
  <c r="AC2090" i="1"/>
  <c r="AD2090" i="1"/>
  <c r="AE2090" i="1"/>
  <c r="AF2090" i="1"/>
  <c r="AG2090" i="1"/>
  <c r="AH2090" i="1"/>
  <c r="AI2090" i="1"/>
  <c r="Y2091" i="1"/>
  <c r="Z2091" i="1"/>
  <c r="AA2091" i="1"/>
  <c r="AB2091" i="1"/>
  <c r="AC2091" i="1"/>
  <c r="AD2091" i="1"/>
  <c r="AE2091" i="1"/>
  <c r="AF2091" i="1"/>
  <c r="AG2091" i="1"/>
  <c r="AH2091" i="1"/>
  <c r="AI2091" i="1"/>
  <c r="Y2092" i="1"/>
  <c r="Z2092" i="1"/>
  <c r="AA2092" i="1"/>
  <c r="AB2092" i="1"/>
  <c r="AC2092" i="1"/>
  <c r="AD2092" i="1"/>
  <c r="AE2092" i="1"/>
  <c r="AF2092" i="1"/>
  <c r="AG2092" i="1"/>
  <c r="AH2092" i="1"/>
  <c r="AI2092" i="1"/>
  <c r="Y2093" i="1"/>
  <c r="Z2093" i="1"/>
  <c r="AA2093" i="1"/>
  <c r="AB2093" i="1"/>
  <c r="AC2093" i="1"/>
  <c r="AD2093" i="1"/>
  <c r="AE2093" i="1"/>
  <c r="AF2093" i="1"/>
  <c r="AG2093" i="1"/>
  <c r="AH2093" i="1"/>
  <c r="AI2093" i="1"/>
  <c r="Y2094" i="1"/>
  <c r="Z2094" i="1"/>
  <c r="AA2094" i="1"/>
  <c r="AB2094" i="1"/>
  <c r="AC2094" i="1"/>
  <c r="AD2094" i="1"/>
  <c r="AE2094" i="1"/>
  <c r="AF2094" i="1"/>
  <c r="AG2094" i="1"/>
  <c r="AH2094" i="1"/>
  <c r="AI2094" i="1"/>
  <c r="Y2095" i="1"/>
  <c r="Z2095" i="1"/>
  <c r="AA2095" i="1"/>
  <c r="AB2095" i="1"/>
  <c r="AC2095" i="1"/>
  <c r="AD2095" i="1"/>
  <c r="AE2095" i="1"/>
  <c r="AF2095" i="1"/>
  <c r="AG2095" i="1"/>
  <c r="AH2095" i="1"/>
  <c r="AI2095" i="1"/>
  <c r="Y2096" i="1"/>
  <c r="Z2096" i="1"/>
  <c r="AA2096" i="1"/>
  <c r="AB2096" i="1"/>
  <c r="AC2096" i="1"/>
  <c r="AD2096" i="1"/>
  <c r="AE2096" i="1"/>
  <c r="AF2096" i="1"/>
  <c r="AG2096" i="1"/>
  <c r="AH2096" i="1"/>
  <c r="AI2096" i="1"/>
  <c r="Y2097" i="1"/>
  <c r="Z2097" i="1"/>
  <c r="AA2097" i="1"/>
  <c r="AB2097" i="1"/>
  <c r="AC2097" i="1"/>
  <c r="AD2097" i="1"/>
  <c r="AE2097" i="1"/>
  <c r="AF2097" i="1"/>
  <c r="AG2097" i="1"/>
  <c r="AH2097" i="1"/>
  <c r="AI2097" i="1"/>
  <c r="Y2098" i="1"/>
  <c r="Z2098" i="1"/>
  <c r="AA2098" i="1"/>
  <c r="AB2098" i="1"/>
  <c r="AC2098" i="1"/>
  <c r="AD2098" i="1"/>
  <c r="AE2098" i="1"/>
  <c r="AF2098" i="1"/>
  <c r="AG2098" i="1"/>
  <c r="AH2098" i="1"/>
  <c r="AI2098" i="1"/>
  <c r="Y2099" i="1"/>
  <c r="Z2099" i="1"/>
  <c r="AA2099" i="1"/>
  <c r="AB2099" i="1"/>
  <c r="AC2099" i="1"/>
  <c r="AD2099" i="1"/>
  <c r="AE2099" i="1"/>
  <c r="AF2099" i="1"/>
  <c r="AG2099" i="1"/>
  <c r="AH2099" i="1"/>
  <c r="AI2099" i="1"/>
  <c r="Y2100" i="1"/>
  <c r="Z2100" i="1"/>
  <c r="AA2100" i="1"/>
  <c r="AB2100" i="1"/>
  <c r="AC2100" i="1"/>
  <c r="AD2100" i="1"/>
  <c r="AE2100" i="1"/>
  <c r="AF2100" i="1"/>
  <c r="AG2100" i="1"/>
  <c r="AH2100" i="1"/>
  <c r="AI2100" i="1"/>
  <c r="Y2101" i="1"/>
  <c r="Z2101" i="1"/>
  <c r="AA2101" i="1"/>
  <c r="AB2101" i="1"/>
  <c r="AC2101" i="1"/>
  <c r="AD2101" i="1"/>
  <c r="AE2101" i="1"/>
  <c r="AF2101" i="1"/>
  <c r="AG2101" i="1"/>
  <c r="AH2101" i="1"/>
  <c r="AI2101" i="1"/>
  <c r="Y2102" i="1"/>
  <c r="Z2102" i="1"/>
  <c r="AA2102" i="1"/>
  <c r="AB2102" i="1"/>
  <c r="AC2102" i="1"/>
  <c r="AD2102" i="1"/>
  <c r="AE2102" i="1"/>
  <c r="AF2102" i="1"/>
  <c r="AG2102" i="1"/>
  <c r="AH2102" i="1"/>
  <c r="AI2102" i="1"/>
  <c r="Y2103" i="1"/>
  <c r="Z2103" i="1"/>
  <c r="AA2103" i="1"/>
  <c r="AB2103" i="1"/>
  <c r="AC2103" i="1"/>
  <c r="AD2103" i="1"/>
  <c r="AE2103" i="1"/>
  <c r="AF2103" i="1"/>
  <c r="AG2103" i="1"/>
  <c r="AH2103" i="1"/>
  <c r="AI2103" i="1"/>
  <c r="Y2104" i="1"/>
  <c r="Z2104" i="1"/>
  <c r="AA2104" i="1"/>
  <c r="AB2104" i="1"/>
  <c r="AC2104" i="1"/>
  <c r="AD2104" i="1"/>
  <c r="AE2104" i="1"/>
  <c r="AF2104" i="1"/>
  <c r="AG2104" i="1"/>
  <c r="AH2104" i="1"/>
  <c r="AI2104" i="1"/>
  <c r="Y2105" i="1"/>
  <c r="Z2105" i="1"/>
  <c r="AA2105" i="1"/>
  <c r="AB2105" i="1"/>
  <c r="AC2105" i="1"/>
  <c r="AD2105" i="1"/>
  <c r="AE2105" i="1"/>
  <c r="AF2105" i="1"/>
  <c r="AG2105" i="1"/>
  <c r="AH2105" i="1"/>
  <c r="AI2105" i="1"/>
  <c r="Y2106" i="1"/>
  <c r="Z2106" i="1"/>
  <c r="AA2106" i="1"/>
  <c r="AB2106" i="1"/>
  <c r="AC2106" i="1"/>
  <c r="AD2106" i="1"/>
  <c r="AE2106" i="1"/>
  <c r="AF2106" i="1"/>
  <c r="AG2106" i="1"/>
  <c r="AH2106" i="1"/>
  <c r="AI2106" i="1"/>
  <c r="Y2107" i="1"/>
  <c r="Z2107" i="1"/>
  <c r="AA2107" i="1"/>
  <c r="AB2107" i="1"/>
  <c r="AC2107" i="1"/>
  <c r="AD2107" i="1"/>
  <c r="AE2107" i="1"/>
  <c r="AF2107" i="1"/>
  <c r="AG2107" i="1"/>
  <c r="AH2107" i="1"/>
  <c r="AI2107" i="1"/>
  <c r="Y2108" i="1"/>
  <c r="Z2108" i="1"/>
  <c r="AA2108" i="1"/>
  <c r="AB2108" i="1"/>
  <c r="AC2108" i="1"/>
  <c r="AD2108" i="1"/>
  <c r="AE2108" i="1"/>
  <c r="AF2108" i="1"/>
  <c r="AG2108" i="1"/>
  <c r="AH2108" i="1"/>
  <c r="AI2108" i="1"/>
  <c r="Y2109" i="1"/>
  <c r="Z2109" i="1"/>
  <c r="AA2109" i="1"/>
  <c r="AB2109" i="1"/>
  <c r="AC2109" i="1"/>
  <c r="AD2109" i="1"/>
  <c r="AE2109" i="1"/>
  <c r="AF2109" i="1"/>
  <c r="AG2109" i="1"/>
  <c r="AH2109" i="1"/>
  <c r="AI2109" i="1"/>
  <c r="Y2110" i="1"/>
  <c r="Z2110" i="1"/>
  <c r="AA2110" i="1"/>
  <c r="AB2110" i="1"/>
  <c r="AC2110" i="1"/>
  <c r="AD2110" i="1"/>
  <c r="AE2110" i="1"/>
  <c r="AF2110" i="1"/>
  <c r="AG2110" i="1"/>
  <c r="AH2110" i="1"/>
  <c r="AI2110" i="1"/>
  <c r="Y2111" i="1"/>
  <c r="Z2111" i="1"/>
  <c r="AA2111" i="1"/>
  <c r="AB2111" i="1"/>
  <c r="AC2111" i="1"/>
  <c r="AD2111" i="1"/>
  <c r="AE2111" i="1"/>
  <c r="AF2111" i="1"/>
  <c r="AG2111" i="1"/>
  <c r="AH2111" i="1"/>
  <c r="AI2111" i="1"/>
  <c r="Y2112" i="1"/>
  <c r="Z2112" i="1"/>
  <c r="AA2112" i="1"/>
  <c r="AB2112" i="1"/>
  <c r="AC2112" i="1"/>
  <c r="AD2112" i="1"/>
  <c r="AE2112" i="1"/>
  <c r="AF2112" i="1"/>
  <c r="AG2112" i="1"/>
  <c r="AH2112" i="1"/>
  <c r="AI2112" i="1"/>
  <c r="Y2113" i="1"/>
  <c r="Z2113" i="1"/>
  <c r="AA2113" i="1"/>
  <c r="AB2113" i="1"/>
  <c r="AC2113" i="1"/>
  <c r="AD2113" i="1"/>
  <c r="AE2113" i="1"/>
  <c r="AF2113" i="1"/>
  <c r="AG2113" i="1"/>
  <c r="AH2113" i="1"/>
  <c r="AI2113" i="1"/>
  <c r="Y2114" i="1"/>
  <c r="Z2114" i="1"/>
  <c r="AA2114" i="1"/>
  <c r="AB2114" i="1"/>
  <c r="AC2114" i="1"/>
  <c r="AD2114" i="1"/>
  <c r="AE2114" i="1"/>
  <c r="AF2114" i="1"/>
  <c r="AG2114" i="1"/>
  <c r="AH2114" i="1"/>
  <c r="AI2114" i="1"/>
  <c r="Y2115" i="1"/>
  <c r="Z2115" i="1"/>
  <c r="AA2115" i="1"/>
  <c r="AB2115" i="1"/>
  <c r="AC2115" i="1"/>
  <c r="AD2115" i="1"/>
  <c r="AE2115" i="1"/>
  <c r="AF2115" i="1"/>
  <c r="AG2115" i="1"/>
  <c r="AH2115" i="1"/>
  <c r="AI2115" i="1"/>
  <c r="Y2116" i="1"/>
  <c r="Z2116" i="1"/>
  <c r="AA2116" i="1"/>
  <c r="AB2116" i="1"/>
  <c r="AC2116" i="1"/>
  <c r="AD2116" i="1"/>
  <c r="AE2116" i="1"/>
  <c r="AF2116" i="1"/>
  <c r="AG2116" i="1"/>
  <c r="AH2116" i="1"/>
  <c r="AI2116" i="1"/>
  <c r="Y2117" i="1"/>
  <c r="Z2117" i="1"/>
  <c r="AA2117" i="1"/>
  <c r="AB2117" i="1"/>
  <c r="AC2117" i="1"/>
  <c r="AD2117" i="1"/>
  <c r="AE2117" i="1"/>
  <c r="AF2117" i="1"/>
  <c r="AG2117" i="1"/>
  <c r="AH2117" i="1"/>
  <c r="AI2117" i="1"/>
  <c r="Y2118" i="1"/>
  <c r="Z2118" i="1"/>
  <c r="AA2118" i="1"/>
  <c r="AB2118" i="1"/>
  <c r="AC2118" i="1"/>
  <c r="AD2118" i="1"/>
  <c r="AE2118" i="1"/>
  <c r="AF2118" i="1"/>
  <c r="AG2118" i="1"/>
  <c r="AH2118" i="1"/>
  <c r="AI2118" i="1"/>
  <c r="Y2119" i="1"/>
  <c r="Z2119" i="1"/>
  <c r="AA2119" i="1"/>
  <c r="AB2119" i="1"/>
  <c r="AC2119" i="1"/>
  <c r="AD2119" i="1"/>
  <c r="AE2119" i="1"/>
  <c r="AF2119" i="1"/>
  <c r="AG2119" i="1"/>
  <c r="AH2119" i="1"/>
  <c r="AI2119" i="1"/>
  <c r="Y2120" i="1"/>
  <c r="Z2120" i="1"/>
  <c r="AA2120" i="1"/>
  <c r="AB2120" i="1"/>
  <c r="AC2120" i="1"/>
  <c r="AD2120" i="1"/>
  <c r="AE2120" i="1"/>
  <c r="AF2120" i="1"/>
  <c r="AG2120" i="1"/>
  <c r="AH2120" i="1"/>
  <c r="AI2120" i="1"/>
  <c r="Y2121" i="1"/>
  <c r="Z2121" i="1"/>
  <c r="AA2121" i="1"/>
  <c r="AB2121" i="1"/>
  <c r="AC2121" i="1"/>
  <c r="AD2121" i="1"/>
  <c r="AE2121" i="1"/>
  <c r="AF2121" i="1"/>
  <c r="AG2121" i="1"/>
  <c r="AH2121" i="1"/>
  <c r="AI2121" i="1"/>
  <c r="Y2122" i="1"/>
  <c r="Z2122" i="1"/>
  <c r="AA2122" i="1"/>
  <c r="AB2122" i="1"/>
  <c r="AC2122" i="1"/>
  <c r="AD2122" i="1"/>
  <c r="AE2122" i="1"/>
  <c r="AF2122" i="1"/>
  <c r="AG2122" i="1"/>
  <c r="AH2122" i="1"/>
  <c r="AI2122" i="1"/>
  <c r="Y2123" i="1"/>
  <c r="Z2123" i="1"/>
  <c r="AA2123" i="1"/>
  <c r="AB2123" i="1"/>
  <c r="AC2123" i="1"/>
  <c r="AD2123" i="1"/>
  <c r="AE2123" i="1"/>
  <c r="AF2123" i="1"/>
  <c r="AG2123" i="1"/>
  <c r="AH2123" i="1"/>
  <c r="AI2123" i="1"/>
  <c r="Y2124" i="1"/>
  <c r="Z2124" i="1"/>
  <c r="AA2124" i="1"/>
  <c r="AB2124" i="1"/>
  <c r="AC2124" i="1"/>
  <c r="AD2124" i="1"/>
  <c r="AE2124" i="1"/>
  <c r="AF2124" i="1"/>
  <c r="AG2124" i="1"/>
  <c r="AH2124" i="1"/>
  <c r="AI2124" i="1"/>
  <c r="Y2125" i="1"/>
  <c r="Z2125" i="1"/>
  <c r="AA2125" i="1"/>
  <c r="AB2125" i="1"/>
  <c r="AC2125" i="1"/>
  <c r="AD2125" i="1"/>
  <c r="AE2125" i="1"/>
  <c r="AF2125" i="1"/>
  <c r="AG2125" i="1"/>
  <c r="AH2125" i="1"/>
  <c r="AI2125" i="1"/>
  <c r="Y2126" i="1"/>
  <c r="Z2126" i="1"/>
  <c r="AA2126" i="1"/>
  <c r="AB2126" i="1"/>
  <c r="AC2126" i="1"/>
  <c r="AD2126" i="1"/>
  <c r="AE2126" i="1"/>
  <c r="AF2126" i="1"/>
  <c r="AG2126" i="1"/>
  <c r="AH2126" i="1"/>
  <c r="AI2126" i="1"/>
  <c r="Y2127" i="1"/>
  <c r="Z2127" i="1"/>
  <c r="AA2127" i="1"/>
  <c r="AB2127" i="1"/>
  <c r="AC2127" i="1"/>
  <c r="AD2127" i="1"/>
  <c r="AE2127" i="1"/>
  <c r="AF2127" i="1"/>
  <c r="AG2127" i="1"/>
  <c r="AH2127" i="1"/>
  <c r="AI2127" i="1"/>
  <c r="Y2128" i="1"/>
  <c r="Z2128" i="1"/>
  <c r="AA2128" i="1"/>
  <c r="AB2128" i="1"/>
  <c r="AC2128" i="1"/>
  <c r="AD2128" i="1"/>
  <c r="AE2128" i="1"/>
  <c r="AF2128" i="1"/>
  <c r="AG2128" i="1"/>
  <c r="AH2128" i="1"/>
  <c r="AI2128" i="1"/>
  <c r="Y2129" i="1"/>
  <c r="Z2129" i="1"/>
  <c r="AA2129" i="1"/>
  <c r="AB2129" i="1"/>
  <c r="AC2129" i="1"/>
  <c r="AD2129" i="1"/>
  <c r="AE2129" i="1"/>
  <c r="AF2129" i="1"/>
  <c r="AG2129" i="1"/>
  <c r="AH2129" i="1"/>
  <c r="AI2129" i="1"/>
  <c r="Y2130" i="1"/>
  <c r="Z2130" i="1"/>
  <c r="AA2130" i="1"/>
  <c r="AB2130" i="1"/>
  <c r="AC2130" i="1"/>
  <c r="AD2130" i="1"/>
  <c r="AE2130" i="1"/>
  <c r="AF2130" i="1"/>
  <c r="AG2130" i="1"/>
  <c r="AH2130" i="1"/>
  <c r="AI2130" i="1"/>
  <c r="Y2131" i="1"/>
  <c r="Z2131" i="1"/>
  <c r="AA2131" i="1"/>
  <c r="AB2131" i="1"/>
  <c r="AC2131" i="1"/>
  <c r="AD2131" i="1"/>
  <c r="AE2131" i="1"/>
  <c r="AF2131" i="1"/>
  <c r="AG2131" i="1"/>
  <c r="AH2131" i="1"/>
  <c r="AI2131" i="1"/>
  <c r="Y2132" i="1"/>
  <c r="Z2132" i="1"/>
  <c r="AA2132" i="1"/>
  <c r="AB2132" i="1"/>
  <c r="AC2132" i="1"/>
  <c r="AD2132" i="1"/>
  <c r="AE2132" i="1"/>
  <c r="AF2132" i="1"/>
  <c r="AG2132" i="1"/>
  <c r="AH2132" i="1"/>
  <c r="AI2132" i="1"/>
  <c r="Y2133" i="1"/>
  <c r="Z2133" i="1"/>
  <c r="AA2133" i="1"/>
  <c r="AB2133" i="1"/>
  <c r="AC2133" i="1"/>
  <c r="AD2133" i="1"/>
  <c r="AE2133" i="1"/>
  <c r="AF2133" i="1"/>
  <c r="AG2133" i="1"/>
  <c r="AH2133" i="1"/>
  <c r="AI2133" i="1"/>
  <c r="Y2134" i="1"/>
  <c r="Z2134" i="1"/>
  <c r="AA2134" i="1"/>
  <c r="AB2134" i="1"/>
  <c r="AC2134" i="1"/>
  <c r="AD2134" i="1"/>
  <c r="AE2134" i="1"/>
  <c r="AF2134" i="1"/>
  <c r="AG2134" i="1"/>
  <c r="AH2134" i="1"/>
  <c r="AI2134" i="1"/>
  <c r="Y2135" i="1"/>
  <c r="Z2135" i="1"/>
  <c r="AA2135" i="1"/>
  <c r="AB2135" i="1"/>
  <c r="AC2135" i="1"/>
  <c r="AD2135" i="1"/>
  <c r="AE2135" i="1"/>
  <c r="AF2135" i="1"/>
  <c r="AG2135" i="1"/>
  <c r="AH2135" i="1"/>
  <c r="AI2135" i="1"/>
  <c r="Y2136" i="1"/>
  <c r="Z2136" i="1"/>
  <c r="AA2136" i="1"/>
  <c r="AB2136" i="1"/>
  <c r="AC2136" i="1"/>
  <c r="AD2136" i="1"/>
  <c r="AE2136" i="1"/>
  <c r="AF2136" i="1"/>
  <c r="AG2136" i="1"/>
  <c r="AH2136" i="1"/>
  <c r="AI2136" i="1"/>
  <c r="Y2137" i="1"/>
  <c r="Z2137" i="1"/>
  <c r="AA2137" i="1"/>
  <c r="AB2137" i="1"/>
  <c r="AC2137" i="1"/>
  <c r="AD2137" i="1"/>
  <c r="AE2137" i="1"/>
  <c r="AF2137" i="1"/>
  <c r="AG2137" i="1"/>
  <c r="AH2137" i="1"/>
  <c r="AI2137" i="1"/>
  <c r="Y2138" i="1"/>
  <c r="Z2138" i="1"/>
  <c r="AA2138" i="1"/>
  <c r="AB2138" i="1"/>
  <c r="AC2138" i="1"/>
  <c r="AD2138" i="1"/>
  <c r="AE2138" i="1"/>
  <c r="AF2138" i="1"/>
  <c r="AG2138" i="1"/>
  <c r="AH2138" i="1"/>
  <c r="AI2138" i="1"/>
  <c r="Y2139" i="1"/>
  <c r="Z2139" i="1"/>
  <c r="AA2139" i="1"/>
  <c r="AB2139" i="1"/>
  <c r="AC2139" i="1"/>
  <c r="AD2139" i="1"/>
  <c r="AE2139" i="1"/>
  <c r="AF2139" i="1"/>
  <c r="AG2139" i="1"/>
  <c r="AH2139" i="1"/>
  <c r="AI2139" i="1"/>
  <c r="Y2140" i="1"/>
  <c r="Z2140" i="1"/>
  <c r="AA2140" i="1"/>
  <c r="AB2140" i="1"/>
  <c r="AC2140" i="1"/>
  <c r="AD2140" i="1"/>
  <c r="AE2140" i="1"/>
  <c r="AF2140" i="1"/>
  <c r="AG2140" i="1"/>
  <c r="AH2140" i="1"/>
  <c r="AI2140" i="1"/>
  <c r="Y2141" i="1"/>
  <c r="Z2141" i="1"/>
  <c r="AA2141" i="1"/>
  <c r="AB2141" i="1"/>
  <c r="AC2141" i="1"/>
  <c r="AD2141" i="1"/>
  <c r="AE2141" i="1"/>
  <c r="AF2141" i="1"/>
  <c r="AG2141" i="1"/>
  <c r="AH2141" i="1"/>
  <c r="AI2141" i="1"/>
  <c r="Y2142" i="1"/>
  <c r="Z2142" i="1"/>
  <c r="AA2142" i="1"/>
  <c r="AB2142" i="1"/>
  <c r="AC2142" i="1"/>
  <c r="AD2142" i="1"/>
  <c r="AE2142" i="1"/>
  <c r="AF2142" i="1"/>
  <c r="AG2142" i="1"/>
  <c r="AH2142" i="1"/>
  <c r="AI2142" i="1"/>
  <c r="Y2143" i="1"/>
  <c r="Z2143" i="1"/>
  <c r="AA2143" i="1"/>
  <c r="AB2143" i="1"/>
  <c r="AC2143" i="1"/>
  <c r="AD2143" i="1"/>
  <c r="AE2143" i="1"/>
  <c r="AF2143" i="1"/>
  <c r="AG2143" i="1"/>
  <c r="AH2143" i="1"/>
  <c r="AI2143" i="1"/>
  <c r="Y2144" i="1"/>
  <c r="Z2144" i="1"/>
  <c r="AA2144" i="1"/>
  <c r="AB2144" i="1"/>
  <c r="AC2144" i="1"/>
  <c r="AD2144" i="1"/>
  <c r="AE2144" i="1"/>
  <c r="AF2144" i="1"/>
  <c r="AG2144" i="1"/>
  <c r="AH2144" i="1"/>
  <c r="AI2144" i="1"/>
  <c r="Y2145" i="1"/>
  <c r="Z2145" i="1"/>
  <c r="AA2145" i="1"/>
  <c r="AB2145" i="1"/>
  <c r="AC2145" i="1"/>
  <c r="AD2145" i="1"/>
  <c r="AE2145" i="1"/>
  <c r="AF2145" i="1"/>
  <c r="AG2145" i="1"/>
  <c r="AH2145" i="1"/>
  <c r="AI2145" i="1"/>
  <c r="Y2146" i="1"/>
  <c r="Z2146" i="1"/>
  <c r="AA2146" i="1"/>
  <c r="AB2146" i="1"/>
  <c r="AC2146" i="1"/>
  <c r="AD2146" i="1"/>
  <c r="AE2146" i="1"/>
  <c r="AF2146" i="1"/>
  <c r="AG2146" i="1"/>
  <c r="AH2146" i="1"/>
  <c r="AI2146" i="1"/>
  <c r="Y2147" i="1"/>
  <c r="Z2147" i="1"/>
  <c r="AA2147" i="1"/>
  <c r="AB2147" i="1"/>
  <c r="AC2147" i="1"/>
  <c r="AD2147" i="1"/>
  <c r="AE2147" i="1"/>
  <c r="AF2147" i="1"/>
  <c r="AG2147" i="1"/>
  <c r="AH2147" i="1"/>
  <c r="AI2147" i="1"/>
  <c r="Y2148" i="1"/>
  <c r="Z2148" i="1"/>
  <c r="AA2148" i="1"/>
  <c r="AB2148" i="1"/>
  <c r="AC2148" i="1"/>
  <c r="AD2148" i="1"/>
  <c r="AE2148" i="1"/>
  <c r="AF2148" i="1"/>
  <c r="AG2148" i="1"/>
  <c r="AH2148" i="1"/>
  <c r="AI2148" i="1"/>
  <c r="Y2149" i="1"/>
  <c r="Z2149" i="1"/>
  <c r="AA2149" i="1"/>
  <c r="AB2149" i="1"/>
  <c r="AC2149" i="1"/>
  <c r="AD2149" i="1"/>
  <c r="AE2149" i="1"/>
  <c r="AF2149" i="1"/>
  <c r="AG2149" i="1"/>
  <c r="AH2149" i="1"/>
  <c r="AI2149" i="1"/>
  <c r="Y2150" i="1"/>
  <c r="Z2150" i="1"/>
  <c r="AA2150" i="1"/>
  <c r="AB2150" i="1"/>
  <c r="AC2150" i="1"/>
  <c r="AD2150" i="1"/>
  <c r="AE2150" i="1"/>
  <c r="AF2150" i="1"/>
  <c r="AG2150" i="1"/>
  <c r="AH2150" i="1"/>
  <c r="AI2150" i="1"/>
  <c r="Y2151" i="1"/>
  <c r="Z2151" i="1"/>
  <c r="AA2151" i="1"/>
  <c r="AB2151" i="1"/>
  <c r="AC2151" i="1"/>
  <c r="AD2151" i="1"/>
  <c r="AE2151" i="1"/>
  <c r="AF2151" i="1"/>
  <c r="AG2151" i="1"/>
  <c r="AH2151" i="1"/>
  <c r="AI2151" i="1"/>
  <c r="Y2152" i="1"/>
  <c r="Z2152" i="1"/>
  <c r="AA2152" i="1"/>
  <c r="AB2152" i="1"/>
  <c r="AC2152" i="1"/>
  <c r="AD2152" i="1"/>
  <c r="AE2152" i="1"/>
  <c r="AF2152" i="1"/>
  <c r="AG2152" i="1"/>
  <c r="AH2152" i="1"/>
  <c r="AI2152" i="1"/>
  <c r="Y2153" i="1"/>
  <c r="Z2153" i="1"/>
  <c r="AA2153" i="1"/>
  <c r="AB2153" i="1"/>
  <c r="AC2153" i="1"/>
  <c r="AD2153" i="1"/>
  <c r="AE2153" i="1"/>
  <c r="AF2153" i="1"/>
  <c r="AG2153" i="1"/>
  <c r="AH2153" i="1"/>
  <c r="AI2153" i="1"/>
  <c r="Y2154" i="1"/>
  <c r="Z2154" i="1"/>
  <c r="AA2154" i="1"/>
  <c r="AB2154" i="1"/>
  <c r="AC2154" i="1"/>
  <c r="AD2154" i="1"/>
  <c r="AE2154" i="1"/>
  <c r="AF2154" i="1"/>
  <c r="AG2154" i="1"/>
  <c r="AH2154" i="1"/>
  <c r="AI2154" i="1"/>
  <c r="Y2155" i="1"/>
  <c r="Z2155" i="1"/>
  <c r="AA2155" i="1"/>
  <c r="AB2155" i="1"/>
  <c r="AC2155" i="1"/>
  <c r="AD2155" i="1"/>
  <c r="AE2155" i="1"/>
  <c r="AF2155" i="1"/>
  <c r="AG2155" i="1"/>
  <c r="AH2155" i="1"/>
  <c r="AI2155" i="1"/>
  <c r="Y2156" i="1"/>
  <c r="Z2156" i="1"/>
  <c r="AA2156" i="1"/>
  <c r="AB2156" i="1"/>
  <c r="AC2156" i="1"/>
  <c r="AD2156" i="1"/>
  <c r="AE2156" i="1"/>
  <c r="AF2156" i="1"/>
  <c r="AG2156" i="1"/>
  <c r="AH2156" i="1"/>
  <c r="AI2156" i="1"/>
  <c r="Y2157" i="1"/>
  <c r="Z2157" i="1"/>
  <c r="AA2157" i="1"/>
  <c r="AB2157" i="1"/>
  <c r="AC2157" i="1"/>
  <c r="AD2157" i="1"/>
  <c r="AE2157" i="1"/>
  <c r="AF2157" i="1"/>
  <c r="AG2157" i="1"/>
  <c r="AH2157" i="1"/>
  <c r="AI2157" i="1"/>
  <c r="Y2158" i="1"/>
  <c r="Z2158" i="1"/>
  <c r="AA2158" i="1"/>
  <c r="AB2158" i="1"/>
  <c r="AC2158" i="1"/>
  <c r="AD2158" i="1"/>
  <c r="AE2158" i="1"/>
  <c r="AF2158" i="1"/>
  <c r="AG2158" i="1"/>
  <c r="AH2158" i="1"/>
  <c r="AI2158" i="1"/>
  <c r="Y2159" i="1"/>
  <c r="Z2159" i="1"/>
  <c r="AA2159" i="1"/>
  <c r="AB2159" i="1"/>
  <c r="AC2159" i="1"/>
  <c r="AD2159" i="1"/>
  <c r="AE2159" i="1"/>
  <c r="AF2159" i="1"/>
  <c r="AG2159" i="1"/>
  <c r="AH2159" i="1"/>
  <c r="AI2159" i="1"/>
  <c r="Y2160" i="1"/>
  <c r="Z2160" i="1"/>
  <c r="AA2160" i="1"/>
  <c r="AB2160" i="1"/>
  <c r="AC2160" i="1"/>
  <c r="AD2160" i="1"/>
  <c r="AE2160" i="1"/>
  <c r="AF2160" i="1"/>
  <c r="AG2160" i="1"/>
  <c r="AH2160" i="1"/>
  <c r="AI2160" i="1"/>
  <c r="Y2161" i="1"/>
  <c r="Z2161" i="1"/>
  <c r="AA2161" i="1"/>
  <c r="AB2161" i="1"/>
  <c r="AC2161" i="1"/>
  <c r="AD2161" i="1"/>
  <c r="AE2161" i="1"/>
  <c r="AF2161" i="1"/>
  <c r="AG2161" i="1"/>
  <c r="AH2161" i="1"/>
  <c r="AI2161" i="1"/>
  <c r="Y2162" i="1"/>
  <c r="Z2162" i="1"/>
  <c r="AA2162" i="1"/>
  <c r="AB2162" i="1"/>
  <c r="AC2162" i="1"/>
  <c r="AD2162" i="1"/>
  <c r="AE2162" i="1"/>
  <c r="AF2162" i="1"/>
  <c r="AG2162" i="1"/>
  <c r="AH2162" i="1"/>
  <c r="AI2162" i="1"/>
  <c r="Y2163" i="1"/>
  <c r="Z2163" i="1"/>
  <c r="AA2163" i="1"/>
  <c r="AB2163" i="1"/>
  <c r="AC2163" i="1"/>
  <c r="AD2163" i="1"/>
  <c r="AE2163" i="1"/>
  <c r="AF2163" i="1"/>
  <c r="AG2163" i="1"/>
  <c r="AH2163" i="1"/>
  <c r="AI2163" i="1"/>
  <c r="Y2164" i="1"/>
  <c r="Z2164" i="1"/>
  <c r="AA2164" i="1"/>
  <c r="AB2164" i="1"/>
  <c r="AC2164" i="1"/>
  <c r="AD2164" i="1"/>
  <c r="AE2164" i="1"/>
  <c r="AF2164" i="1"/>
  <c r="AG2164" i="1"/>
  <c r="AH2164" i="1"/>
  <c r="AI2164" i="1"/>
  <c r="Y2165" i="1"/>
  <c r="Z2165" i="1"/>
  <c r="AA2165" i="1"/>
  <c r="AB2165" i="1"/>
  <c r="AC2165" i="1"/>
  <c r="AD2165" i="1"/>
  <c r="AE2165" i="1"/>
  <c r="AF2165" i="1"/>
  <c r="AG2165" i="1"/>
  <c r="AH2165" i="1"/>
  <c r="AI2165" i="1"/>
  <c r="Y2166" i="1"/>
  <c r="Z2166" i="1"/>
  <c r="AA2166" i="1"/>
  <c r="AB2166" i="1"/>
  <c r="AC2166" i="1"/>
  <c r="AD2166" i="1"/>
  <c r="AE2166" i="1"/>
  <c r="AF2166" i="1"/>
  <c r="AG2166" i="1"/>
  <c r="AH2166" i="1"/>
  <c r="AI2166" i="1"/>
  <c r="Y2167" i="1"/>
  <c r="Z2167" i="1"/>
  <c r="AA2167" i="1"/>
  <c r="AB2167" i="1"/>
  <c r="AC2167" i="1"/>
  <c r="AD2167" i="1"/>
  <c r="AE2167" i="1"/>
  <c r="AF2167" i="1"/>
  <c r="AG2167" i="1"/>
  <c r="AH2167" i="1"/>
  <c r="AI2167" i="1"/>
  <c r="Y2168" i="1"/>
  <c r="Z2168" i="1"/>
  <c r="AA2168" i="1"/>
  <c r="AB2168" i="1"/>
  <c r="AC2168" i="1"/>
  <c r="AD2168" i="1"/>
  <c r="AE2168" i="1"/>
  <c r="AF2168" i="1"/>
  <c r="AG2168" i="1"/>
  <c r="AH2168" i="1"/>
  <c r="AI2168" i="1"/>
  <c r="Y2169" i="1"/>
  <c r="Z2169" i="1"/>
  <c r="AA2169" i="1"/>
  <c r="AB2169" i="1"/>
  <c r="AC2169" i="1"/>
  <c r="AD2169" i="1"/>
  <c r="AE2169" i="1"/>
  <c r="AF2169" i="1"/>
  <c r="AG2169" i="1"/>
  <c r="AH2169" i="1"/>
  <c r="AI2169" i="1"/>
  <c r="Y2170" i="1"/>
  <c r="Z2170" i="1"/>
  <c r="AA2170" i="1"/>
  <c r="AB2170" i="1"/>
  <c r="AC2170" i="1"/>
  <c r="AD2170" i="1"/>
  <c r="AE2170" i="1"/>
  <c r="AF2170" i="1"/>
  <c r="AG2170" i="1"/>
  <c r="AH2170" i="1"/>
  <c r="AI2170" i="1"/>
  <c r="Y2171" i="1"/>
  <c r="Z2171" i="1"/>
  <c r="AA2171" i="1"/>
  <c r="AB2171" i="1"/>
  <c r="AC2171" i="1"/>
  <c r="AD2171" i="1"/>
  <c r="AE2171" i="1"/>
  <c r="AF2171" i="1"/>
  <c r="AG2171" i="1"/>
  <c r="AH2171" i="1"/>
  <c r="AI2171" i="1"/>
  <c r="Y2172" i="1"/>
  <c r="Z2172" i="1"/>
  <c r="AA2172" i="1"/>
  <c r="AB2172" i="1"/>
  <c r="AC2172" i="1"/>
  <c r="AD2172" i="1"/>
  <c r="AE2172" i="1"/>
  <c r="AF2172" i="1"/>
  <c r="AG2172" i="1"/>
  <c r="AH2172" i="1"/>
  <c r="AI2172" i="1"/>
  <c r="Y2173" i="1"/>
  <c r="Z2173" i="1"/>
  <c r="AA2173" i="1"/>
  <c r="AB2173" i="1"/>
  <c r="AC2173" i="1"/>
  <c r="AD2173" i="1"/>
  <c r="AE2173" i="1"/>
  <c r="AF2173" i="1"/>
  <c r="AG2173" i="1"/>
  <c r="AH2173" i="1"/>
  <c r="AI2173" i="1"/>
  <c r="Y2174" i="1"/>
  <c r="Z2174" i="1"/>
  <c r="AA2174" i="1"/>
  <c r="AB2174" i="1"/>
  <c r="AC2174" i="1"/>
  <c r="AD2174" i="1"/>
  <c r="AE2174" i="1"/>
  <c r="AF2174" i="1"/>
  <c r="AG2174" i="1"/>
  <c r="AH2174" i="1"/>
  <c r="AI2174" i="1"/>
  <c r="Y2175" i="1"/>
  <c r="Z2175" i="1"/>
  <c r="AA2175" i="1"/>
  <c r="AB2175" i="1"/>
  <c r="AC2175" i="1"/>
  <c r="AD2175" i="1"/>
  <c r="AE2175" i="1"/>
  <c r="AF2175" i="1"/>
  <c r="AG2175" i="1"/>
  <c r="AH2175" i="1"/>
  <c r="AI2175" i="1"/>
  <c r="Y2176" i="1"/>
  <c r="Z2176" i="1"/>
  <c r="AA2176" i="1"/>
  <c r="AB2176" i="1"/>
  <c r="AC2176" i="1"/>
  <c r="AD2176" i="1"/>
  <c r="AE2176" i="1"/>
  <c r="AF2176" i="1"/>
  <c r="AG2176" i="1"/>
  <c r="AH2176" i="1"/>
  <c r="AI2176" i="1"/>
  <c r="Y2177" i="1"/>
  <c r="Z2177" i="1"/>
  <c r="AA2177" i="1"/>
  <c r="AB2177" i="1"/>
  <c r="AC2177" i="1"/>
  <c r="AD2177" i="1"/>
  <c r="AE2177" i="1"/>
  <c r="AF2177" i="1"/>
  <c r="AG2177" i="1"/>
  <c r="AH2177" i="1"/>
  <c r="AI2177" i="1"/>
  <c r="Y2178" i="1"/>
  <c r="Z2178" i="1"/>
  <c r="AA2178" i="1"/>
  <c r="AB2178" i="1"/>
  <c r="AC2178" i="1"/>
  <c r="AD2178" i="1"/>
  <c r="AE2178" i="1"/>
  <c r="AF2178" i="1"/>
  <c r="AG2178" i="1"/>
  <c r="AH2178" i="1"/>
  <c r="AI2178" i="1"/>
  <c r="Y2179" i="1"/>
  <c r="Z2179" i="1"/>
  <c r="AA2179" i="1"/>
  <c r="AB2179" i="1"/>
  <c r="AC2179" i="1"/>
  <c r="AD2179" i="1"/>
  <c r="AE2179" i="1"/>
  <c r="AF2179" i="1"/>
  <c r="AG2179" i="1"/>
  <c r="AH2179" i="1"/>
  <c r="AI2179" i="1"/>
  <c r="Y2180" i="1"/>
  <c r="Z2180" i="1"/>
  <c r="AA2180" i="1"/>
  <c r="AB2180" i="1"/>
  <c r="AC2180" i="1"/>
  <c r="AD2180" i="1"/>
  <c r="AE2180" i="1"/>
  <c r="AF2180" i="1"/>
  <c r="AG2180" i="1"/>
  <c r="AH2180" i="1"/>
  <c r="AI2180" i="1"/>
  <c r="Y2181" i="1"/>
  <c r="Z2181" i="1"/>
  <c r="AA2181" i="1"/>
  <c r="AB2181" i="1"/>
  <c r="AC2181" i="1"/>
  <c r="AD2181" i="1"/>
  <c r="AE2181" i="1"/>
  <c r="AF2181" i="1"/>
  <c r="AG2181" i="1"/>
  <c r="AH2181" i="1"/>
  <c r="AI2181" i="1"/>
  <c r="Y2182" i="1"/>
  <c r="Z2182" i="1"/>
  <c r="AA2182" i="1"/>
  <c r="AB2182" i="1"/>
  <c r="AC2182" i="1"/>
  <c r="AD2182" i="1"/>
  <c r="AE2182" i="1"/>
  <c r="AF2182" i="1"/>
  <c r="AG2182" i="1"/>
  <c r="AH2182" i="1"/>
  <c r="AI2182" i="1"/>
  <c r="Y2183" i="1"/>
  <c r="Z2183" i="1"/>
  <c r="AA2183" i="1"/>
  <c r="AB2183" i="1"/>
  <c r="AC2183" i="1"/>
  <c r="AD2183" i="1"/>
  <c r="AE2183" i="1"/>
  <c r="AF2183" i="1"/>
  <c r="AG2183" i="1"/>
  <c r="AH2183" i="1"/>
  <c r="AI2183" i="1"/>
  <c r="Y2184" i="1"/>
  <c r="Z2184" i="1"/>
  <c r="AA2184" i="1"/>
  <c r="AB2184" i="1"/>
  <c r="AC2184" i="1"/>
  <c r="AD2184" i="1"/>
  <c r="AE2184" i="1"/>
  <c r="AF2184" i="1"/>
  <c r="AG2184" i="1"/>
  <c r="AH2184" i="1"/>
  <c r="AI2184" i="1"/>
  <c r="Y2185" i="1"/>
  <c r="Z2185" i="1"/>
  <c r="AA2185" i="1"/>
  <c r="AB2185" i="1"/>
  <c r="AC2185" i="1"/>
  <c r="AD2185" i="1"/>
  <c r="AE2185" i="1"/>
  <c r="AF2185" i="1"/>
  <c r="AG2185" i="1"/>
  <c r="AH2185" i="1"/>
  <c r="AI2185" i="1"/>
  <c r="Y2186" i="1"/>
  <c r="Z2186" i="1"/>
  <c r="AA2186" i="1"/>
  <c r="AB2186" i="1"/>
  <c r="AC2186" i="1"/>
  <c r="AD2186" i="1"/>
  <c r="AE2186" i="1"/>
  <c r="AF2186" i="1"/>
  <c r="AG2186" i="1"/>
  <c r="AH2186" i="1"/>
  <c r="AI2186" i="1"/>
  <c r="Y2187" i="1"/>
  <c r="Z2187" i="1"/>
  <c r="AA2187" i="1"/>
  <c r="AB2187" i="1"/>
  <c r="AC2187" i="1"/>
  <c r="AD2187" i="1"/>
  <c r="AE2187" i="1"/>
  <c r="AF2187" i="1"/>
  <c r="AG2187" i="1"/>
  <c r="AH2187" i="1"/>
  <c r="AI2187" i="1"/>
  <c r="Y2188" i="1"/>
  <c r="Z2188" i="1"/>
  <c r="AA2188" i="1"/>
  <c r="AB2188" i="1"/>
  <c r="AC2188" i="1"/>
  <c r="AD2188" i="1"/>
  <c r="AE2188" i="1"/>
  <c r="AF2188" i="1"/>
  <c r="AG2188" i="1"/>
  <c r="AH2188" i="1"/>
  <c r="AI2188" i="1"/>
  <c r="Y2189" i="1"/>
  <c r="Z2189" i="1"/>
  <c r="AA2189" i="1"/>
  <c r="AB2189" i="1"/>
  <c r="AC2189" i="1"/>
  <c r="AD2189" i="1"/>
  <c r="AE2189" i="1"/>
  <c r="AF2189" i="1"/>
  <c r="AG2189" i="1"/>
  <c r="AH2189" i="1"/>
  <c r="AI2189" i="1"/>
  <c r="Y2190" i="1"/>
  <c r="Z2190" i="1"/>
  <c r="AA2190" i="1"/>
  <c r="AB2190" i="1"/>
  <c r="AC2190" i="1"/>
  <c r="AD2190" i="1"/>
  <c r="AE2190" i="1"/>
  <c r="AF2190" i="1"/>
  <c r="AG2190" i="1"/>
  <c r="AH2190" i="1"/>
  <c r="AI2190" i="1"/>
  <c r="Y2191" i="1"/>
  <c r="Z2191" i="1"/>
  <c r="AA2191" i="1"/>
  <c r="AB2191" i="1"/>
  <c r="AC2191" i="1"/>
  <c r="AD2191" i="1"/>
  <c r="AE2191" i="1"/>
  <c r="AF2191" i="1"/>
  <c r="AG2191" i="1"/>
  <c r="AH2191" i="1"/>
  <c r="AI2191" i="1"/>
  <c r="Y2192" i="1"/>
  <c r="Z2192" i="1"/>
  <c r="AA2192" i="1"/>
  <c r="AB2192" i="1"/>
  <c r="AC2192" i="1"/>
  <c r="AD2192" i="1"/>
  <c r="AE2192" i="1"/>
  <c r="AF2192" i="1"/>
  <c r="AG2192" i="1"/>
  <c r="AH2192" i="1"/>
  <c r="AI2192" i="1"/>
  <c r="Y2193" i="1"/>
  <c r="Z2193" i="1"/>
  <c r="AA2193" i="1"/>
  <c r="AB2193" i="1"/>
  <c r="AC2193" i="1"/>
  <c r="AD2193" i="1"/>
  <c r="AE2193" i="1"/>
  <c r="AF2193" i="1"/>
  <c r="AG2193" i="1"/>
  <c r="AH2193" i="1"/>
  <c r="AI2193" i="1"/>
  <c r="Y2194" i="1"/>
  <c r="Z2194" i="1"/>
  <c r="AA2194" i="1"/>
  <c r="AB2194" i="1"/>
  <c r="AC2194" i="1"/>
  <c r="AD2194" i="1"/>
  <c r="AE2194" i="1"/>
  <c r="AF2194" i="1"/>
  <c r="AG2194" i="1"/>
  <c r="AH2194" i="1"/>
  <c r="AI2194" i="1"/>
  <c r="Y2195" i="1"/>
  <c r="Z2195" i="1"/>
  <c r="AA2195" i="1"/>
  <c r="AB2195" i="1"/>
  <c r="AC2195" i="1"/>
  <c r="AD2195" i="1"/>
  <c r="AE2195" i="1"/>
  <c r="AF2195" i="1"/>
  <c r="AG2195" i="1"/>
  <c r="AH2195" i="1"/>
  <c r="AI2195" i="1"/>
  <c r="Y2196" i="1"/>
  <c r="Z2196" i="1"/>
  <c r="AA2196" i="1"/>
  <c r="AB2196" i="1"/>
  <c r="AC2196" i="1"/>
  <c r="AD2196" i="1"/>
  <c r="AE2196" i="1"/>
  <c r="AF2196" i="1"/>
  <c r="AG2196" i="1"/>
  <c r="AH2196" i="1"/>
  <c r="AI2196" i="1"/>
  <c r="Y2197" i="1"/>
  <c r="Z2197" i="1"/>
  <c r="AA2197" i="1"/>
  <c r="AB2197" i="1"/>
  <c r="AC2197" i="1"/>
  <c r="AD2197" i="1"/>
  <c r="AE2197" i="1"/>
  <c r="AF2197" i="1"/>
  <c r="AG2197" i="1"/>
  <c r="AH2197" i="1"/>
  <c r="AI2197" i="1"/>
  <c r="Y2198" i="1"/>
  <c r="Z2198" i="1"/>
  <c r="AA2198" i="1"/>
  <c r="AB2198" i="1"/>
  <c r="AC2198" i="1"/>
  <c r="AD2198" i="1"/>
  <c r="AE2198" i="1"/>
  <c r="AF2198" i="1"/>
  <c r="AG2198" i="1"/>
  <c r="AH2198" i="1"/>
  <c r="AI2198" i="1"/>
  <c r="Y2199" i="1"/>
  <c r="Z2199" i="1"/>
  <c r="AA2199" i="1"/>
  <c r="AB2199" i="1"/>
  <c r="AC2199" i="1"/>
  <c r="AD2199" i="1"/>
  <c r="AE2199" i="1"/>
  <c r="AF2199" i="1"/>
  <c r="AG2199" i="1"/>
  <c r="AH2199" i="1"/>
  <c r="AI2199" i="1"/>
  <c r="Y2200" i="1"/>
  <c r="Z2200" i="1"/>
  <c r="AA2200" i="1"/>
  <c r="AB2200" i="1"/>
  <c r="AC2200" i="1"/>
  <c r="AD2200" i="1"/>
  <c r="AE2200" i="1"/>
  <c r="AF2200" i="1"/>
  <c r="AG2200" i="1"/>
  <c r="AH2200" i="1"/>
  <c r="AI2200" i="1"/>
  <c r="Y2201" i="1"/>
  <c r="Z2201" i="1"/>
  <c r="AA2201" i="1"/>
  <c r="AB2201" i="1"/>
  <c r="AC2201" i="1"/>
  <c r="AD2201" i="1"/>
  <c r="AE2201" i="1"/>
  <c r="AF2201" i="1"/>
  <c r="AG2201" i="1"/>
  <c r="AH2201" i="1"/>
  <c r="AI2201" i="1"/>
  <c r="Y2202" i="1"/>
  <c r="Z2202" i="1"/>
  <c r="AA2202" i="1"/>
  <c r="AB2202" i="1"/>
  <c r="AC2202" i="1"/>
  <c r="AD2202" i="1"/>
  <c r="AE2202" i="1"/>
  <c r="AF2202" i="1"/>
  <c r="AG2202" i="1"/>
  <c r="AH2202" i="1"/>
  <c r="AI2202" i="1"/>
  <c r="Y2203" i="1"/>
  <c r="Z2203" i="1"/>
  <c r="AA2203" i="1"/>
  <c r="AB2203" i="1"/>
  <c r="AC2203" i="1"/>
  <c r="AD2203" i="1"/>
  <c r="AE2203" i="1"/>
  <c r="AF2203" i="1"/>
  <c r="AG2203" i="1"/>
  <c r="AH2203" i="1"/>
  <c r="AI2203" i="1"/>
  <c r="Y2204" i="1"/>
  <c r="Z2204" i="1"/>
  <c r="AA2204" i="1"/>
  <c r="AB2204" i="1"/>
  <c r="AC2204" i="1"/>
  <c r="AD2204" i="1"/>
  <c r="AE2204" i="1"/>
  <c r="AF2204" i="1"/>
  <c r="AG2204" i="1"/>
  <c r="AH2204" i="1"/>
  <c r="AI2204" i="1"/>
  <c r="Y2205" i="1"/>
  <c r="Z2205" i="1"/>
  <c r="AA2205" i="1"/>
  <c r="AB2205" i="1"/>
  <c r="AC2205" i="1"/>
  <c r="AD2205" i="1"/>
  <c r="AE2205" i="1"/>
  <c r="AF2205" i="1"/>
  <c r="AG2205" i="1"/>
  <c r="AH2205" i="1"/>
  <c r="AI2205" i="1"/>
  <c r="Y2206" i="1"/>
  <c r="Z2206" i="1"/>
  <c r="AA2206" i="1"/>
  <c r="AB2206" i="1"/>
  <c r="AC2206" i="1"/>
  <c r="AD2206" i="1"/>
  <c r="AE2206" i="1"/>
  <c r="AF2206" i="1"/>
  <c r="AG2206" i="1"/>
  <c r="AH2206" i="1"/>
  <c r="AI2206" i="1"/>
  <c r="Y2207" i="1"/>
  <c r="Z2207" i="1"/>
  <c r="AA2207" i="1"/>
  <c r="AB2207" i="1"/>
  <c r="AC2207" i="1"/>
  <c r="AD2207" i="1"/>
  <c r="AE2207" i="1"/>
  <c r="AF2207" i="1"/>
  <c r="AG2207" i="1"/>
  <c r="AH2207" i="1"/>
  <c r="AI2207" i="1"/>
  <c r="Y2208" i="1"/>
  <c r="Z2208" i="1"/>
  <c r="AA2208" i="1"/>
  <c r="AB2208" i="1"/>
  <c r="AC2208" i="1"/>
  <c r="AD2208" i="1"/>
  <c r="AE2208" i="1"/>
  <c r="AF2208" i="1"/>
  <c r="AG2208" i="1"/>
  <c r="AH2208" i="1"/>
  <c r="AI2208" i="1"/>
  <c r="Y2209" i="1"/>
  <c r="Z2209" i="1"/>
  <c r="AA2209" i="1"/>
  <c r="AB2209" i="1"/>
  <c r="AC2209" i="1"/>
  <c r="AD2209" i="1"/>
  <c r="AE2209" i="1"/>
  <c r="AF2209" i="1"/>
  <c r="AG2209" i="1"/>
  <c r="AH2209" i="1"/>
  <c r="AI2209" i="1"/>
</calcChain>
</file>

<file path=xl/sharedStrings.xml><?xml version="1.0" encoding="utf-8"?>
<sst xmlns="http://schemas.openxmlformats.org/spreadsheetml/2006/main" count="194" uniqueCount="164">
  <si>
    <t>Date</t>
  </si>
  <si>
    <t>Numéro</t>
  </si>
  <si>
    <t>Nom</t>
  </si>
  <si>
    <t>Prénom</t>
  </si>
  <si>
    <t>Age</t>
  </si>
  <si>
    <t>Num. de téléphone</t>
  </si>
  <si>
    <t>Analyse 1</t>
  </si>
  <si>
    <t>Analyse 2</t>
  </si>
  <si>
    <t>Analyse 3</t>
  </si>
  <si>
    <t>Analyse 4</t>
  </si>
  <si>
    <t>Analyse 5</t>
  </si>
  <si>
    <t>Analyse 6</t>
  </si>
  <si>
    <t>Analyse 7</t>
  </si>
  <si>
    <t>Analyse 8</t>
  </si>
  <si>
    <t>Analyse 9</t>
  </si>
  <si>
    <t>Analyse 10</t>
  </si>
  <si>
    <t>Analyse 11</t>
  </si>
  <si>
    <t>Analyse 12</t>
  </si>
  <si>
    <t>Analyse 13</t>
  </si>
  <si>
    <t>Situation</t>
  </si>
  <si>
    <t>Résultats</t>
  </si>
  <si>
    <t>Prix TTC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</si>
  <si>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</si>
  <si>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</si>
  <si>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</si>
  <si>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</si>
  <si>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</si>
  <si>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</si>
  <si>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</si>
  <si>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</si>
  <si>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</si>
  <si>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</si>
  <si>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</si>
  <si>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</si>
  <si>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</si>
  <si>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HADJ MOKHTAR</t>
  </si>
  <si>
    <t>38 ans</t>
  </si>
  <si>
    <t>TP</t>
  </si>
  <si>
    <t>UREE</t>
  </si>
  <si>
    <t>FNS</t>
  </si>
  <si>
    <t>GLYCEMIE</t>
  </si>
  <si>
    <t>IONO</t>
  </si>
  <si>
    <t>CREATININE</t>
  </si>
  <si>
    <t>ECBU</t>
  </si>
  <si>
    <t>En cours</t>
  </si>
  <si>
    <t>Après demain</t>
  </si>
  <si>
    <t>=SOMME(W2; [</t>
  </si>
  <si>
    <t>19 ans</t>
  </si>
  <si>
    <t>Docteur</t>
  </si>
  <si>
    <t>Demain matin</t>
  </si>
  <si>
    <t>27 ans</t>
  </si>
  <si>
    <t>Validé</t>
  </si>
  <si>
    <t>Prix</t>
  </si>
  <si>
    <t>0,1 mois</t>
  </si>
  <si>
    <t xml:space="preserve">0,2 mois </t>
  </si>
  <si>
    <t>0,3 mois</t>
  </si>
  <si>
    <t>TSH</t>
  </si>
  <si>
    <t>0,4 mois</t>
  </si>
  <si>
    <t>0,5 mois</t>
  </si>
  <si>
    <t>0,6 mois</t>
  </si>
  <si>
    <t>0,7 mois</t>
  </si>
  <si>
    <t>0,8 mois</t>
  </si>
  <si>
    <t>0,9 mois</t>
  </si>
  <si>
    <t>fr</t>
  </si>
  <si>
    <t>1 ans</t>
  </si>
  <si>
    <t>2 ans</t>
  </si>
  <si>
    <t>3 ans</t>
  </si>
  <si>
    <t>4 ans</t>
  </si>
  <si>
    <t>5 ans</t>
  </si>
  <si>
    <t>6 ans</t>
  </si>
  <si>
    <t>7 ans</t>
  </si>
  <si>
    <t>8 ans</t>
  </si>
  <si>
    <t>9 ans</t>
  </si>
  <si>
    <t>10 ans</t>
  </si>
  <si>
    <t>11 ans</t>
  </si>
  <si>
    <t>12 ans</t>
  </si>
  <si>
    <t>13 ans</t>
  </si>
  <si>
    <t>14 ans</t>
  </si>
  <si>
    <t>15 ans</t>
  </si>
  <si>
    <t>16 ans</t>
  </si>
  <si>
    <t>17 ans</t>
  </si>
  <si>
    <t>Demain aprés midi</t>
  </si>
  <si>
    <t>18 ans</t>
  </si>
  <si>
    <t xml:space="preserve">Après demain </t>
  </si>
  <si>
    <t>20 ans</t>
  </si>
  <si>
    <t>21 ans</t>
  </si>
  <si>
    <t>22 ans</t>
  </si>
  <si>
    <t>23 ans</t>
  </si>
  <si>
    <t>24 ans</t>
  </si>
  <si>
    <t>25 ans</t>
  </si>
  <si>
    <t>26 ans</t>
  </si>
  <si>
    <t>28 ans</t>
  </si>
  <si>
    <t>29 ans</t>
  </si>
  <si>
    <t>30 ans</t>
  </si>
  <si>
    <t>31 ans</t>
  </si>
  <si>
    <t>32 ans</t>
  </si>
  <si>
    <t>33 ans</t>
  </si>
  <si>
    <t>34 ans</t>
  </si>
  <si>
    <t>35 ans</t>
  </si>
  <si>
    <t>36 ans</t>
  </si>
  <si>
    <t>37 ans</t>
  </si>
  <si>
    <t>39 ans</t>
  </si>
  <si>
    <t>40 ans</t>
  </si>
  <si>
    <t>41 ans</t>
  </si>
  <si>
    <t>42 ans</t>
  </si>
  <si>
    <t>43 ans</t>
  </si>
  <si>
    <t>44 ans</t>
  </si>
  <si>
    <t>45 ans</t>
  </si>
  <si>
    <t>46 ans</t>
  </si>
  <si>
    <t>47 ans</t>
  </si>
  <si>
    <t>48 ans</t>
  </si>
  <si>
    <t>49 ans</t>
  </si>
  <si>
    <t>50 ans</t>
  </si>
  <si>
    <t>51 ans</t>
  </si>
  <si>
    <t>52 ans</t>
  </si>
  <si>
    <t>53 ans</t>
  </si>
  <si>
    <t>54 ans</t>
  </si>
  <si>
    <t>55 ans</t>
  </si>
  <si>
    <t>56 ans</t>
  </si>
  <si>
    <t>57 ans</t>
  </si>
  <si>
    <t>58 ans</t>
  </si>
  <si>
    <t>59 ans</t>
  </si>
  <si>
    <t>60 ans</t>
  </si>
  <si>
    <t>61 ans</t>
  </si>
  <si>
    <t>62 ans</t>
  </si>
  <si>
    <t>63 ans</t>
  </si>
  <si>
    <t>64 ans</t>
  </si>
  <si>
    <t>65 ans</t>
  </si>
  <si>
    <t>66 ans</t>
  </si>
  <si>
    <t>67 ans</t>
  </si>
  <si>
    <t>68 ans</t>
  </si>
  <si>
    <t>69 ans</t>
  </si>
  <si>
    <t>70 ans</t>
  </si>
  <si>
    <t>71 ans</t>
  </si>
  <si>
    <t>72 ans</t>
  </si>
  <si>
    <t>73 ans</t>
  </si>
  <si>
    <t>74 ans</t>
  </si>
  <si>
    <t>75 ans</t>
  </si>
  <si>
    <t>76 ans</t>
  </si>
  <si>
    <t>77 ans</t>
  </si>
  <si>
    <t>78 ans</t>
  </si>
  <si>
    <t>79 ans</t>
  </si>
  <si>
    <t>80 ans</t>
  </si>
  <si>
    <t>81 ans</t>
  </si>
  <si>
    <t>82 ans</t>
  </si>
  <si>
    <t>83 ans</t>
  </si>
  <si>
    <t>84 ans</t>
  </si>
  <si>
    <t>85 ans</t>
  </si>
  <si>
    <t>86 ans</t>
  </si>
  <si>
    <t>87 ans</t>
  </si>
  <si>
    <t>88 ans</t>
  </si>
  <si>
    <t>89 ans</t>
  </si>
  <si>
    <t>90 ans</t>
  </si>
  <si>
    <t>91 ans</t>
  </si>
  <si>
    <t>92 ans</t>
  </si>
  <si>
    <t>93 ans</t>
  </si>
  <si>
    <t>94 ans</t>
  </si>
  <si>
    <t>95 ans</t>
  </si>
  <si>
    <t>96 ans</t>
  </si>
  <si>
    <t>97 ans</t>
  </si>
  <si>
    <t>98 ans</t>
  </si>
  <si>
    <t>99 ans</t>
  </si>
  <si>
    <t>100 ans</t>
  </si>
  <si>
    <t>101 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</si>
</sst>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 tint="4.9989318521683403E-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4472C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6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20" fontId="0" fillId="0" borderId="0" xfId="0" applyNumberFormat="1" applyAlignment="1">
      <alignment horizontal="left"/>
    </xf>
    <xf numFmtId="20" fontId="2" fillId="0" borderId="0" xfId="0" applyNumberFormat="1" applyFont="1" applyAlignment="1">
      <alignment horizontal="left"/>
    </xf>
    <xf numFmtId="0" fontId="0" fillId="2" borderId="0" xfId="0" applyFill="1"/>
    <xf numFmtId="0" fontId="0" fillId="3" borderId="0" xfId="0" applyFill="1"/>
    <xf numFmtId="0" fontId="0" fillId="0" borderId="0" xfId="0" applyAlignment="1">
      <alignment horizontal="left"/>
    </xf>
    <xf numFmtId="0" fontId="3" fillId="5" borderId="0" xfId="0" applyFont="1" applyFill="1" applyAlignment="1">
      <alignment horizontal="center"/>
    </xf>
    <xf numFmtId="0" fontId="0" fillId="6" borderId="0" xfId="0" applyFill="1" applyAlignment="1">
      <alignment horizontal="left"/>
    </xf>
    <xf numFmtId="0" fontId="0" fillId="4" borderId="0" xfId="0" applyFill="1" applyAlignment="1">
      <alignment horizontal="left"/>
    </xf>
    <xf numFmtId="3" fontId="0" fillId="0" borderId="0" xfId="0" applyNumberFormat="1" applyAlignment="1">
      <alignment horizontal="center"/>
    </xf>
    <xf numFmtId="3" fontId="0" fillId="0" borderId="0" xfId="0" applyNumberFormat="1" applyAlignment="1">
      <alignment horizontal="left"/>
    </xf>
  </cellXfs>
  <cellStyles count="1">
    <cellStyle name="Normal" xfId="0" builtinId="0"/>
  </cellStyles>
  <dxfs count="18">
    <dxf>
      <alignment horizontal="left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alignment horizontal="center" vertical="bottom" textRotation="0" wrapText="0" indent="0" justifyLastLine="0" shrinkToFit="0" readingOrder="0"/>
    </dxf>
    <dxf>
      <alignment horizontal="left" indent="0"/>
    </dxf>
    <dxf>
      <numFmt numFmtId="3" formatCode="#,##0"/>
      <alignment horizontal="center" vertical="bottom" textRotation="0" wrapText="0" indent="0" justifyLastLine="0" shrinkToFit="0" readingOrder="0"/>
    </dxf>
    <dxf>
      <alignment horizontal="left" indent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AI2209" totalsRowShown="0">
  <autoFilter ref="A1:AI2209" xr:uid="{00000000-0009-0000-0100-000001000000}"/>
  <tableColumns count="35">
    <tableColumn id="1" xr3:uid="{00000000-0010-0000-0000-000001000000}" name="Date"/>
    <tableColumn id="2" xr3:uid="{00000000-0010-0000-0000-000002000000}" name="Numéro"/>
    <tableColumn id="4" xr3:uid="{00000000-0010-0000-0000-000004000000}" name="Nom"/>
    <tableColumn id="19" xr3:uid="{EB468B7E-9803-4F80-8013-B7D4D06EF9F8}" name="Prénom"/>
    <tableColumn id="5" xr3:uid="{00000000-0010-0000-0000-000005000000}" name="Age" dataDxfId="17"/>
    <tableColumn id="10" xr3:uid="{2DBF1FFB-DA84-48DE-A08B-AA8C49C67CAC}" name="Num. de téléphone" dataDxfId="16"/>
    <tableColumn id="6" xr3:uid="{00000000-0010-0000-0000-000006000000}" name="Analyse 1"/>
    <tableColumn id="16" xr3:uid="{410E2691-7986-4EDE-8430-C52CD8442DD0}" name="Analyse 2"/>
    <tableColumn id="15" xr3:uid="{08A1AB31-3D96-49C0-A759-BC029C1A6931}" name="Analyse 3"/>
    <tableColumn id="17" xr3:uid="{86BE67ED-9603-4138-A341-B1501F753CA9}" name="Analyse 4"/>
    <tableColumn id="13" xr3:uid="{D39734AB-E20F-42C8-BE1B-368A26BF733E}" name="Analyse 5"/>
    <tableColumn id="14" xr3:uid="{564AE64A-B967-4F91-AFB5-43FE3A46F3D2}" name="Analyse 6"/>
    <tableColumn id="9" xr3:uid="{30335CD5-D228-4480-AA12-0371CDABC94F}" name="Analyse 7"/>
    <tableColumn id="20" xr3:uid="{4CE9FC61-B909-4F0A-85ED-FD8CADAD9DC0}" name="Analyse 8"/>
    <tableColumn id="22" xr3:uid="{6ED497FB-12C1-40FF-A057-81FDE2FF9629}" name="Analyse 9"/>
    <tableColumn id="21" xr3:uid="{D4A519ED-59BF-4846-865D-5B1A1E5066A6}" name="Analyse 10"/>
    <tableColumn id="24" xr3:uid="{68D71A4C-F560-4875-9BD4-08911B74398D}" name="Analyse 11"/>
    <tableColumn id="23" xr3:uid="{7C61DADA-1998-4CB1-A876-B344E3DC8436}" name="Analyse 12"/>
    <tableColumn id="25" xr3:uid="{1C1CD14D-42CD-4C43-8D8C-D9AFF664A53E}" name="Analyse 13"/>
    <tableColumn id="7" xr3:uid="{00000000-0010-0000-0000-000007000000}" name="Situation"/>
    <tableColumn id="8" xr3:uid="{00000000-0010-0000-0000-000008000000}" name="Résultats" dataDxfId="15"/>
    <tableColumn id="18" xr3:uid="{8C3C5300-8BC7-43F4-A07D-E6DFB62A183F}" name="Prix TTC" dataDxfId="14">
      <calculatedColumnFormula>SUM(W2:AI2)</calculatedColumnFormula>
    </tableColumn>
    <tableColumn id="26" xr3:uid="{356245E2-AA6E-4D9D-AD0D-0D131C02F7B3}" name="Colonne1" dataDxfId="13">
      <calculatedColumnFormula>VLOOKUP(Tableau1[[#This Row],[Analyse 1]],Tableau2[],2,0)</calculatedColumnFormula>
    </tableColumn>
    <tableColumn id="41" xr3:uid="{368A3F9D-BB5C-4200-8ABE-45446D32F1E4}" name="Colonne2" dataDxfId="12">
      <calculatedColumnFormula>VLOOKUP(Tableau1[[#This Row],[Analyse 2]],Tableau2[],2,0)</calculatedColumnFormula>
    </tableColumn>
    <tableColumn id="27" xr3:uid="{677A9788-ADE5-4FDB-BEB8-47AE567665DA}" name="Colonne3" dataDxfId="11">
      <calculatedColumnFormula>VLOOKUP(Tableau1[[#This Row],[Analyse 3]],Tableau2[],2,0)</calculatedColumnFormula>
    </tableColumn>
    <tableColumn id="28" xr3:uid="{B1F2CC02-913E-41BA-BA64-D98EED883910}" name="Colonne4" dataDxfId="10">
      <calculatedColumnFormula>VLOOKUP(Tableau1[[#This Row],[Analyse 4]],Tableau2[],2,0)</calculatedColumnFormula>
    </tableColumn>
    <tableColumn id="29" xr3:uid="{43AD4569-A1B2-46AB-B2BD-159A826C9473}" name="Colonne5" dataDxfId="9">
      <calculatedColumnFormula>VLOOKUP(Tableau1[[#This Row],[Analyse 5]],Tableau2[],2,0)</calculatedColumnFormula>
    </tableColumn>
    <tableColumn id="30" xr3:uid="{5F4598C5-677F-43B2-A250-762AC2459A2F}" name="Colonne6" dataDxfId="8">
      <calculatedColumnFormula>VLOOKUP(Tableau1[[#This Row],[Analyse 6]],Tableau2[],2,0)</calculatedColumnFormula>
    </tableColumn>
    <tableColumn id="31" xr3:uid="{A7CF30B3-DD8B-4283-AE46-F9969DE7986A}" name="Colonne7" dataDxfId="7">
      <calculatedColumnFormula>VLOOKUP(Tableau1[[#This Row],[Analyse 7]],Tableau2[],2,0)</calculatedColumnFormula>
    </tableColumn>
    <tableColumn id="32" xr3:uid="{908C85B5-7E2F-440F-B4BB-45CCB2786521}" name="Colonne8" dataDxfId="6">
      <calculatedColumnFormula>VLOOKUP(Tableau1[[#This Row],[Analyse 8]],Tableau2[],2,0)</calculatedColumnFormula>
    </tableColumn>
    <tableColumn id="34" xr3:uid="{32E0ABE0-4492-4A83-9472-4A61AB5B6B66}" name="Colonne9" dataDxfId="5">
      <calculatedColumnFormula>VLOOKUP(Tableau1[[#This Row],[Analyse 9]],Tableau2[],2,0)</calculatedColumnFormula>
    </tableColumn>
    <tableColumn id="35" xr3:uid="{1BD554CD-ACF9-4436-B1AC-86EE670266F5}" name="Colonne10" dataDxfId="4">
      <calculatedColumnFormula>VLOOKUP(Tableau1[[#This Row],[Analyse 10]],Tableau2[],2,0)</calculatedColumnFormula>
    </tableColumn>
    <tableColumn id="36" xr3:uid="{750BAF65-146F-4873-9443-37B407C3A72B}" name="Colonne11" dataDxfId="3">
      <calculatedColumnFormula>VLOOKUP(Tableau1[[#This Row],[Analyse 11]],Tableau2[],2,0)</calculatedColumnFormula>
    </tableColumn>
    <tableColumn id="37" xr3:uid="{04184B16-3D3D-4A98-96C8-8A9F4A8876EA}" name="Colonne12" dataDxfId="2">
      <calculatedColumnFormula>VLOOKUP(Tableau1[[#This Row],[Analyse 12]],Tableau2[],2,0)</calculatedColumnFormula>
    </tableColumn>
    <tableColumn id="38" xr3:uid="{2E6AD576-4FE9-40B1-AC16-D084FFEA96CE}" name="Colonne13" dataDxfId="1">
      <calculatedColumnFormula>VLOOKUP(Tableau1[[#This Row],[Analyse 13]],Tableau2[],2,0)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48C011F-03A9-4688-A697-07EE0E5A291E}" name="Tableau2" displayName="Tableau2" ref="C2:D11" totalsRowShown="0">
  <autoFilter ref="C2:D11" xr:uid="{262BC1F9-4254-41BC-8932-728A4304B4A6}"/>
  <tableColumns count="2">
    <tableColumn id="1" xr3:uid="{580AE236-6139-49E3-B19C-8E6AFA8A2CA9}" name="Nom"/>
    <tableColumn id="2" xr3:uid="{E0F5070E-C3F7-4B83-B518-BC92D87B4D9C}" name="Prix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2209"/>
  <sheetViews>
    <sheetView tabSelected="1" topLeftCell="Q1" zoomScale="70" zoomScaleNormal="70" workbookViewId="0" xr3:uid="{AEA406A1-0E4B-5B11-9CD5-51D6E497D94C}">
      <selection activeCell="X2" sqref="X2"/>
    </sheetView>
  </sheetViews>
  <sheetFormatPr defaultColWidth="11.42578125" defaultRowHeight="14.45"/>
  <cols>
    <col min="1" max="1" width="8.85546875" customWidth="1"/>
    <col min="2" max="2" width="11.5703125" customWidth="1"/>
    <col min="3" max="3" width="20.28515625" customWidth="1"/>
    <col min="4" max="4" width="21.5703125" customWidth="1"/>
    <col min="5" max="5" width="10.42578125" style="8" customWidth="1"/>
    <col min="6" max="6" width="16.28515625" style="12" customWidth="1"/>
    <col min="7" max="7" width="14.28515625" customWidth="1"/>
    <col min="8" max="8" width="14.28515625" style="9" customWidth="1"/>
    <col min="9" max="11" width="14.28515625" customWidth="1"/>
    <col min="12" max="19" width="14" customWidth="1"/>
    <col min="20" max="20" width="11.85546875" customWidth="1"/>
    <col min="21" max="21" width="15" style="8" customWidth="1"/>
    <col min="22" max="22" width="21" customWidth="1"/>
    <col min="23" max="25" width="12.5703125" customWidth="1"/>
  </cols>
  <sheetData>
    <row r="1" spans="1:35" ht="30" customHeight="1">
      <c r="A1" t="s">
        <v>0</v>
      </c>
      <c r="B1" t="s">
        <v>1</v>
      </c>
      <c r="C1" t="s">
        <v>2</v>
      </c>
      <c r="D1" t="s">
        <v>3</v>
      </c>
      <c r="E1" s="8" t="s">
        <v>4</v>
      </c>
      <c r="F1" s="13" t="s">
        <v>5</v>
      </c>
      <c r="G1" s="11" t="s">
        <v>6</v>
      </c>
      <c r="H1" s="11" t="s">
        <v>7</v>
      </c>
      <c r="I1" s="11" t="s">
        <v>8</v>
      </c>
      <c r="J1" s="11" t="s">
        <v>9</v>
      </c>
      <c r="K1" s="11" t="s">
        <v>10</v>
      </c>
      <c r="L1" s="11" t="s">
        <v>11</v>
      </c>
      <c r="M1" s="11" t="s">
        <v>12</v>
      </c>
      <c r="N1" s="11" t="s">
        <v>13</v>
      </c>
      <c r="O1" s="11" t="s">
        <v>14</v>
      </c>
      <c r="P1" s="11" t="s">
        <v>15</v>
      </c>
      <c r="Q1" s="11" t="s">
        <v>16</v>
      </c>
      <c r="R1" s="11" t="s">
        <v>17</v>
      </c>
      <c r="S1" s="11" t="s">
        <v>18</v>
      </c>
      <c r="T1" s="10" t="s">
        <v>19</v>
      </c>
      <c r="U1" s="8" t="s">
        <v>20</v>
      </c>
      <c r="V1" s="9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</row>
    <row r="2" spans="1:35" ht="30" customHeight="1">
      <c r="A2" s="1">
        <v>43326</v>
      </c>
      <c r="B2" s="3">
        <v>1</v>
      </c>
      <c r="C2" t="s">
        <v>35</v>
      </c>
      <c r="E2" s="8" t="s">
        <v>36</v>
      </c>
      <c r="F2" s="12">
        <v>62125165</v>
      </c>
      <c r="G2" t="s">
        <v>37</v>
      </c>
      <c r="H2" t="s">
        <v>38</v>
      </c>
      <c r="I2" t="s">
        <v>39</v>
      </c>
      <c r="J2" t="s">
        <v>40</v>
      </c>
      <c r="K2" t="s">
        <v>41</v>
      </c>
      <c r="L2" t="s">
        <v>38</v>
      </c>
      <c r="M2" t="s">
        <v>39</v>
      </c>
      <c r="O2" t="s">
        <v>39</v>
      </c>
      <c r="P2" t="s">
        <v>38</v>
      </c>
      <c r="Q2" t="s">
        <v>42</v>
      </c>
      <c r="R2" t="s">
        <v>43</v>
      </c>
      <c r="T2" t="s">
        <v>44</v>
      </c>
      <c r="U2" s="4" t="s">
        <v>45</v>
      </c>
      <c r="V2" s="9" t="s">
        <v>46</v>
      </c>
      <c r="W2">
        <f>VLOOKUP(Tableau1[[#This Row],[Analyse 1]],Tableau2[],2,0)</f>
        <v>100</v>
      </c>
      <c r="X2">
        <f>VLOOKUP(Tableau1[[#This Row],[Analyse 2]],Tableau2[],2,0)</f>
        <v>350</v>
      </c>
      <c r="Y2">
        <f>VLOOKUP(Tableau1[[#This Row],[Analyse 3]],Tableau2[],2,0)</f>
        <v>150</v>
      </c>
      <c r="Z2">
        <f>VLOOKUP(Tableau1[[#This Row],[Analyse 4]],Tableau2[],2,0)</f>
        <v>450</v>
      </c>
      <c r="AA2">
        <f>VLOOKUP(Tableau1[[#This Row],[Analyse 5]],Tableau2[],2,0)</f>
        <v>400</v>
      </c>
      <c r="AB2">
        <f>VLOOKUP(Tableau1[[#This Row],[Analyse 6]],Tableau2[],2,0)</f>
        <v>350</v>
      </c>
      <c r="AC2">
        <f>VLOOKUP(Tableau1[[#This Row],[Analyse 7]],Tableau2[],2,0)</f>
        <v>150</v>
      </c>
      <c r="AD2" t="e">
        <f>VLOOKUP(Tableau1[[#This Row],[Analyse 8]],Tableau2[],2,0)</f>
        <v>#N/A</v>
      </c>
      <c r="AE2">
        <f>VLOOKUP(Tableau1[[#This Row],[Analyse 9]],Tableau2[],2,0)</f>
        <v>150</v>
      </c>
      <c r="AF2">
        <f>VLOOKUP(Tableau1[[#This Row],[Analyse 10]],Tableau2[],2,0)</f>
        <v>350</v>
      </c>
      <c r="AG2">
        <f>VLOOKUP(Tableau1[[#This Row],[Analyse 11]],Tableau2[],2,0)</f>
        <v>300</v>
      </c>
      <c r="AH2">
        <f>VLOOKUP(Tableau1[[#This Row],[Analyse 12]],Tableau2[],2,0)</f>
        <v>250</v>
      </c>
      <c r="AI2" t="e">
        <f>VLOOKUP(Tableau1[[#This Row],[Analyse 13]],Tableau2[],2,0)</f>
        <v>#N/A</v>
      </c>
    </row>
    <row r="3" spans="1:35" ht="30" customHeight="1">
      <c r="A3" s="1">
        <v>43326</v>
      </c>
      <c r="B3" s="3">
        <v>2</v>
      </c>
      <c r="E3" s="8" t="s">
        <v>47</v>
      </c>
      <c r="F3" s="12">
        <v>621362514</v>
      </c>
      <c r="G3" t="s">
        <v>40</v>
      </c>
      <c r="H3" t="s">
        <v>39</v>
      </c>
      <c r="I3" t="s">
        <v>43</v>
      </c>
      <c r="L3" t="s">
        <v>39</v>
      </c>
      <c r="M3" t="s">
        <v>38</v>
      </c>
      <c r="T3" t="s">
        <v>48</v>
      </c>
      <c r="U3" s="4" t="s">
        <v>49</v>
      </c>
      <c r="V3" s="9" t="e">
        <f t="shared" ref="V2:V65" si="0">SUM(W3:AI3)</f>
        <v>#N/A</v>
      </c>
      <c r="W3">
        <f>VLOOKUP(Tableau1[[#This Row],[Analyse 1]],Tableau2[],2,0)</f>
        <v>450</v>
      </c>
      <c r="X3">
        <f>VLOOKUP(Tableau1[[#This Row],[Analyse 2]],Tableau2[],2,0)</f>
        <v>150</v>
      </c>
      <c r="Y3">
        <f>VLOOKUP(Tableau1[[#This Row],[Analyse 3]],Tableau2[],2,0)</f>
        <v>250</v>
      </c>
      <c r="Z3" t="e">
        <f>VLOOKUP(Tableau1[[#This Row],[Analyse 4]],Tableau2[],2,0)</f>
        <v>#N/A</v>
      </c>
      <c r="AA3" t="e">
        <f>VLOOKUP(Tableau1[[#This Row],[Analyse 5]],Tableau2[],2,0)</f>
        <v>#N/A</v>
      </c>
      <c r="AB3">
        <f>VLOOKUP(Tableau1[[#This Row],[Analyse 6]],Tableau2[],2,0)</f>
        <v>150</v>
      </c>
      <c r="AC3">
        <f>VLOOKUP(Tableau1[[#This Row],[Analyse 7]],Tableau2[],2,0)</f>
        <v>350</v>
      </c>
      <c r="AD3" t="e">
        <f>VLOOKUP(Tableau1[[#This Row],[Analyse 8]],Tableau2[],2,0)</f>
        <v>#N/A</v>
      </c>
      <c r="AE3" t="e">
        <f>VLOOKUP(Tableau1[[#This Row],[Analyse 9]],Tableau2[],2,0)</f>
        <v>#N/A</v>
      </c>
      <c r="AF3" t="e">
        <f>VLOOKUP(Tableau1[[#This Row],[Analyse 10]],Tableau2[],2,0)</f>
        <v>#N/A</v>
      </c>
      <c r="AG3" t="e">
        <f>VLOOKUP(Tableau1[[#This Row],[Analyse 11]],Tableau2[],2,0)</f>
        <v>#N/A</v>
      </c>
      <c r="AH3" t="e">
        <f>VLOOKUP(Tableau1[[#This Row],[Analyse 12]],Tableau2[],2,0)</f>
        <v>#N/A</v>
      </c>
      <c r="AI3" t="e">
        <f>VLOOKUP(Tableau1[[#This Row],[Analyse 13]],Tableau2[],2,0)</f>
        <v>#N/A</v>
      </c>
    </row>
    <row r="4" spans="1:35" ht="30" customHeight="1">
      <c r="A4" s="1">
        <v>43326</v>
      </c>
      <c r="B4" s="3">
        <v>3</v>
      </c>
      <c r="E4" s="8" t="s">
        <v>50</v>
      </c>
      <c r="F4" s="12">
        <v>621362514</v>
      </c>
      <c r="G4" t="s">
        <v>38</v>
      </c>
      <c r="H4" t="s">
        <v>42</v>
      </c>
      <c r="I4" t="s">
        <v>42</v>
      </c>
      <c r="J4" t="s">
        <v>42</v>
      </c>
      <c r="M4" t="s">
        <v>43</v>
      </c>
      <c r="T4" t="s">
        <v>51</v>
      </c>
      <c r="U4" s="4">
        <v>0.35416666666666669</v>
      </c>
      <c r="V4" s="9" t="e">
        <f t="shared" si="0"/>
        <v>#N/A</v>
      </c>
      <c r="W4">
        <f>VLOOKUP(Tableau1[[#This Row],[Analyse 1]],Tableau2[],2,0)</f>
        <v>350</v>
      </c>
      <c r="X4">
        <f>VLOOKUP(Tableau1[[#This Row],[Analyse 2]],Tableau2[],2,0)</f>
        <v>300</v>
      </c>
      <c r="Y4">
        <f>VLOOKUP(Tableau1[[#This Row],[Analyse 3]],Tableau2[],2,0)</f>
        <v>300</v>
      </c>
      <c r="Z4">
        <f>VLOOKUP(Tableau1[[#This Row],[Analyse 4]],Tableau2[],2,0)</f>
        <v>300</v>
      </c>
      <c r="AA4" t="e">
        <f>VLOOKUP(Tableau1[[#This Row],[Analyse 5]],Tableau2[],2,0)</f>
        <v>#N/A</v>
      </c>
      <c r="AB4" t="e">
        <f>VLOOKUP(Tableau1[[#This Row],[Analyse 6]],Tableau2[],2,0)</f>
        <v>#N/A</v>
      </c>
      <c r="AC4">
        <f>VLOOKUP(Tableau1[[#This Row],[Analyse 7]],Tableau2[],2,0)</f>
        <v>250</v>
      </c>
      <c r="AD4" t="e">
        <f>VLOOKUP(Tableau1[[#This Row],[Analyse 8]],Tableau2[],2,0)</f>
        <v>#N/A</v>
      </c>
      <c r="AE4" t="e">
        <f>VLOOKUP(Tableau1[[#This Row],[Analyse 9]],Tableau2[],2,0)</f>
        <v>#N/A</v>
      </c>
      <c r="AF4" t="e">
        <f>VLOOKUP(Tableau1[[#This Row],[Analyse 10]],Tableau2[],2,0)</f>
        <v>#N/A</v>
      </c>
      <c r="AG4" t="e">
        <f>VLOOKUP(Tableau1[[#This Row],[Analyse 11]],Tableau2[],2,0)</f>
        <v>#N/A</v>
      </c>
      <c r="AH4" t="e">
        <f>VLOOKUP(Tableau1[[#This Row],[Analyse 12]],Tableau2[],2,0)</f>
        <v>#N/A</v>
      </c>
      <c r="AI4" t="e">
        <f>VLOOKUP(Tableau1[[#This Row],[Analyse 13]],Tableau2[],2,0)</f>
        <v>#N/A</v>
      </c>
    </row>
    <row r="5" spans="1:35" ht="30" customHeight="1">
      <c r="A5" s="1">
        <v>43326</v>
      </c>
      <c r="B5" s="3">
        <v>4</v>
      </c>
      <c r="H5"/>
      <c r="U5" s="4">
        <v>0.33333333333333331</v>
      </c>
      <c r="V5" s="9" t="e">
        <f t="shared" si="0"/>
        <v>#N/A</v>
      </c>
      <c r="W5" t="e">
        <f>VLOOKUP(Tableau1[[#This Row],[Analyse 1]],Tableau2[],2,0)</f>
        <v>#N/A</v>
      </c>
      <c r="X5" t="e">
        <f>VLOOKUP(Tableau1[[#This Row],[Analyse 2]],Tableau2[],2,0)</f>
        <v>#N/A</v>
      </c>
      <c r="Y5" t="e">
        <f>VLOOKUP(Tableau1[[#This Row],[Analyse 3]],Tableau2[],2,0)</f>
        <v>#N/A</v>
      </c>
      <c r="Z5" t="e">
        <f>VLOOKUP(Tableau1[[#This Row],[Analyse 4]],Tableau2[],2,0)</f>
        <v>#N/A</v>
      </c>
      <c r="AA5" t="e">
        <f>VLOOKUP(Tableau1[[#This Row],[Analyse 5]],Tableau2[],2,0)</f>
        <v>#N/A</v>
      </c>
      <c r="AB5" t="e">
        <f>VLOOKUP(Tableau1[[#This Row],[Analyse 6]],Tableau2[],2,0)</f>
        <v>#N/A</v>
      </c>
      <c r="AC5" t="e">
        <f>VLOOKUP(Tableau1[[#This Row],[Analyse 7]],Tableau2[],2,0)</f>
        <v>#N/A</v>
      </c>
      <c r="AD5" t="e">
        <f>VLOOKUP(Tableau1[[#This Row],[Analyse 8]],Tableau2[],2,0)</f>
        <v>#N/A</v>
      </c>
      <c r="AE5" t="e">
        <f>VLOOKUP(Tableau1[[#This Row],[Analyse 9]],Tableau2[],2,0)</f>
        <v>#N/A</v>
      </c>
      <c r="AF5" t="e">
        <f>VLOOKUP(Tableau1[[#This Row],[Analyse 10]],Tableau2[],2,0)</f>
        <v>#N/A</v>
      </c>
      <c r="AG5" t="e">
        <f>VLOOKUP(Tableau1[[#This Row],[Analyse 11]],Tableau2[],2,0)</f>
        <v>#N/A</v>
      </c>
      <c r="AH5" t="e">
        <f>VLOOKUP(Tableau1[[#This Row],[Analyse 12]],Tableau2[],2,0)</f>
        <v>#N/A</v>
      </c>
      <c r="AI5" t="e">
        <f>VLOOKUP(Tableau1[[#This Row],[Analyse 13]],Tableau2[],2,0)</f>
        <v>#N/A</v>
      </c>
    </row>
    <row r="6" spans="1:35" ht="30" customHeight="1">
      <c r="A6" s="1">
        <v>43326</v>
      </c>
      <c r="B6" s="3">
        <v>5</v>
      </c>
      <c r="H6"/>
      <c r="V6" s="9" t="e">
        <f t="shared" si="0"/>
        <v>#N/A</v>
      </c>
      <c r="W6" t="e">
        <f>VLOOKUP(Tableau1[[#This Row],[Analyse 1]],Tableau2[],2,0)</f>
        <v>#N/A</v>
      </c>
      <c r="X6" t="e">
        <f>VLOOKUP(Tableau1[[#This Row],[Analyse 2]],Tableau2[],2,0)</f>
        <v>#N/A</v>
      </c>
      <c r="Y6" t="e">
        <f>VLOOKUP(Tableau1[[#This Row],[Analyse 3]],Tableau2[],2,0)</f>
        <v>#N/A</v>
      </c>
      <c r="Z6" t="e">
        <f>VLOOKUP(Tableau1[[#This Row],[Analyse 4]],Tableau2[],2,0)</f>
        <v>#N/A</v>
      </c>
      <c r="AA6" t="e">
        <f>VLOOKUP(Tableau1[[#This Row],[Analyse 5]],Tableau2[],2,0)</f>
        <v>#N/A</v>
      </c>
      <c r="AB6" t="e">
        <f>VLOOKUP(Tableau1[[#This Row],[Analyse 6]],Tableau2[],2,0)</f>
        <v>#N/A</v>
      </c>
      <c r="AC6" t="e">
        <f>VLOOKUP(Tableau1[[#This Row],[Analyse 7]],Tableau2[],2,0)</f>
        <v>#N/A</v>
      </c>
      <c r="AD6" t="e">
        <f>VLOOKUP(Tableau1[[#This Row],[Analyse 8]],Tableau2[],2,0)</f>
        <v>#N/A</v>
      </c>
      <c r="AE6" t="e">
        <f>VLOOKUP(Tableau1[[#This Row],[Analyse 9]],Tableau2[],2,0)</f>
        <v>#N/A</v>
      </c>
      <c r="AF6" t="e">
        <f>VLOOKUP(Tableau1[[#This Row],[Analyse 10]],Tableau2[],2,0)</f>
        <v>#N/A</v>
      </c>
      <c r="AG6" t="e">
        <f>VLOOKUP(Tableau1[[#This Row],[Analyse 11]],Tableau2[],2,0)</f>
        <v>#N/A</v>
      </c>
      <c r="AH6" t="e">
        <f>VLOOKUP(Tableau1[[#This Row],[Analyse 12]],Tableau2[],2,0)</f>
        <v>#N/A</v>
      </c>
      <c r="AI6" t="e">
        <f>VLOOKUP(Tableau1[[#This Row],[Analyse 13]],Tableau2[],2,0)</f>
        <v>#N/A</v>
      </c>
    </row>
    <row r="7" spans="1:35" ht="30" customHeight="1">
      <c r="A7" s="1">
        <v>43326</v>
      </c>
      <c r="B7" s="3">
        <v>6</v>
      </c>
      <c r="H7"/>
      <c r="V7" s="9" t="e">
        <f t="shared" si="0"/>
        <v>#N/A</v>
      </c>
      <c r="W7" t="e">
        <f>VLOOKUP(Tableau1[[#This Row],[Analyse 1]],Tableau2[],2,0)</f>
        <v>#N/A</v>
      </c>
      <c r="X7" t="e">
        <f>VLOOKUP(Tableau1[[#This Row],[Analyse 2]],Tableau2[],2,0)</f>
        <v>#N/A</v>
      </c>
      <c r="Y7" t="e">
        <f>VLOOKUP(Tableau1[[#This Row],[Analyse 3]],Tableau2[],2,0)</f>
        <v>#N/A</v>
      </c>
      <c r="Z7" t="e">
        <f>VLOOKUP(Tableau1[[#This Row],[Analyse 4]],Tableau2[],2,0)</f>
        <v>#N/A</v>
      </c>
      <c r="AA7" t="e">
        <f>VLOOKUP(Tableau1[[#This Row],[Analyse 5]],Tableau2[],2,0)</f>
        <v>#N/A</v>
      </c>
      <c r="AB7" t="e">
        <f>VLOOKUP(Tableau1[[#This Row],[Analyse 6]],Tableau2[],2,0)</f>
        <v>#N/A</v>
      </c>
      <c r="AC7" t="e">
        <f>VLOOKUP(Tableau1[[#This Row],[Analyse 7]],Tableau2[],2,0)</f>
        <v>#N/A</v>
      </c>
      <c r="AD7" t="e">
        <f>VLOOKUP(Tableau1[[#This Row],[Analyse 8]],Tableau2[],2,0)</f>
        <v>#N/A</v>
      </c>
      <c r="AE7" t="e">
        <f>VLOOKUP(Tableau1[[#This Row],[Analyse 9]],Tableau2[],2,0)</f>
        <v>#N/A</v>
      </c>
      <c r="AF7" t="e">
        <f>VLOOKUP(Tableau1[[#This Row],[Analyse 10]],Tableau2[],2,0)</f>
        <v>#N/A</v>
      </c>
      <c r="AG7" t="e">
        <f>VLOOKUP(Tableau1[[#This Row],[Analyse 11]],Tableau2[],2,0)</f>
        <v>#N/A</v>
      </c>
      <c r="AH7" t="e">
        <f>VLOOKUP(Tableau1[[#This Row],[Analyse 12]],Tableau2[],2,0)</f>
        <v>#N/A</v>
      </c>
      <c r="AI7" t="e">
        <f>VLOOKUP(Tableau1[[#This Row],[Analyse 13]],Tableau2[],2,0)</f>
        <v>#N/A</v>
      </c>
    </row>
    <row r="8" spans="1:35" ht="30" customHeight="1">
      <c r="A8" s="1">
        <v>43326</v>
      </c>
      <c r="B8" s="3">
        <v>7</v>
      </c>
      <c r="H8"/>
      <c r="V8" s="9" t="e">
        <f t="shared" si="0"/>
        <v>#N/A</v>
      </c>
      <c r="W8" t="e">
        <f>VLOOKUP(Tableau1[[#This Row],[Analyse 1]],Tableau2[],2,0)</f>
        <v>#N/A</v>
      </c>
      <c r="X8" t="e">
        <f>VLOOKUP(Tableau1[[#This Row],[Analyse 2]],Tableau2[],2,0)</f>
        <v>#N/A</v>
      </c>
      <c r="Y8" t="e">
        <f>VLOOKUP(Tableau1[[#This Row],[Analyse 3]],Tableau2[],2,0)</f>
        <v>#N/A</v>
      </c>
      <c r="Z8" t="e">
        <f>VLOOKUP(Tableau1[[#This Row],[Analyse 4]],Tableau2[],2,0)</f>
        <v>#N/A</v>
      </c>
      <c r="AA8" t="e">
        <f>VLOOKUP(Tableau1[[#This Row],[Analyse 5]],Tableau2[],2,0)</f>
        <v>#N/A</v>
      </c>
      <c r="AB8" t="e">
        <f>VLOOKUP(Tableau1[[#This Row],[Analyse 6]],Tableau2[],2,0)</f>
        <v>#N/A</v>
      </c>
      <c r="AC8" t="e">
        <f>VLOOKUP(Tableau1[[#This Row],[Analyse 7]],Tableau2[],2,0)</f>
        <v>#N/A</v>
      </c>
      <c r="AD8" t="e">
        <f>VLOOKUP(Tableau1[[#This Row],[Analyse 8]],Tableau2[],2,0)</f>
        <v>#N/A</v>
      </c>
      <c r="AE8" t="e">
        <f>VLOOKUP(Tableau1[[#This Row],[Analyse 9]],Tableau2[],2,0)</f>
        <v>#N/A</v>
      </c>
      <c r="AF8" t="e">
        <f>VLOOKUP(Tableau1[[#This Row],[Analyse 10]],Tableau2[],2,0)</f>
        <v>#N/A</v>
      </c>
      <c r="AG8" t="e">
        <f>VLOOKUP(Tableau1[[#This Row],[Analyse 11]],Tableau2[],2,0)</f>
        <v>#N/A</v>
      </c>
      <c r="AH8" t="e">
        <f>VLOOKUP(Tableau1[[#This Row],[Analyse 12]],Tableau2[],2,0)</f>
        <v>#N/A</v>
      </c>
      <c r="AI8" t="e">
        <f>VLOOKUP(Tableau1[[#This Row],[Analyse 13]],Tableau2[],2,0)</f>
        <v>#N/A</v>
      </c>
    </row>
    <row r="9" spans="1:35" ht="30" customHeight="1">
      <c r="A9" s="1">
        <v>43326</v>
      </c>
      <c r="B9" s="3">
        <v>8</v>
      </c>
      <c r="H9"/>
      <c r="V9" s="9" t="e">
        <f t="shared" si="0"/>
        <v>#N/A</v>
      </c>
      <c r="W9" t="e">
        <f>VLOOKUP(Tableau1[[#This Row],[Analyse 1]],Tableau2[],2,0)</f>
        <v>#N/A</v>
      </c>
      <c r="X9" t="e">
        <f>VLOOKUP(Tableau1[[#This Row],[Analyse 2]],Tableau2[],2,0)</f>
        <v>#N/A</v>
      </c>
      <c r="Y9" t="e">
        <f>VLOOKUP(Tableau1[[#This Row],[Analyse 3]],Tableau2[],2,0)</f>
        <v>#N/A</v>
      </c>
      <c r="Z9" t="e">
        <f>VLOOKUP(Tableau1[[#This Row],[Analyse 4]],Tableau2[],2,0)</f>
        <v>#N/A</v>
      </c>
      <c r="AA9" t="e">
        <f>VLOOKUP(Tableau1[[#This Row],[Analyse 5]],Tableau2[],2,0)</f>
        <v>#N/A</v>
      </c>
      <c r="AB9" t="e">
        <f>VLOOKUP(Tableau1[[#This Row],[Analyse 6]],Tableau2[],2,0)</f>
        <v>#N/A</v>
      </c>
      <c r="AC9" t="e">
        <f>VLOOKUP(Tableau1[[#This Row],[Analyse 7]],Tableau2[],2,0)</f>
        <v>#N/A</v>
      </c>
      <c r="AD9" t="e">
        <f>VLOOKUP(Tableau1[[#This Row],[Analyse 8]],Tableau2[],2,0)</f>
        <v>#N/A</v>
      </c>
      <c r="AE9" t="e">
        <f>VLOOKUP(Tableau1[[#This Row],[Analyse 9]],Tableau2[],2,0)</f>
        <v>#N/A</v>
      </c>
      <c r="AF9" t="e">
        <f>VLOOKUP(Tableau1[[#This Row],[Analyse 10]],Tableau2[],2,0)</f>
        <v>#N/A</v>
      </c>
      <c r="AG9" t="e">
        <f>VLOOKUP(Tableau1[[#This Row],[Analyse 11]],Tableau2[],2,0)</f>
        <v>#N/A</v>
      </c>
      <c r="AH9" t="e">
        <f>VLOOKUP(Tableau1[[#This Row],[Analyse 12]],Tableau2[],2,0)</f>
        <v>#N/A</v>
      </c>
      <c r="AI9" t="e">
        <f>VLOOKUP(Tableau1[[#This Row],[Analyse 13]],Tableau2[],2,0)</f>
        <v>#N/A</v>
      </c>
    </row>
    <row r="10" spans="1:35" ht="30" customHeight="1">
      <c r="A10" s="1">
        <v>43326</v>
      </c>
      <c r="B10" s="3">
        <v>9</v>
      </c>
      <c r="H10"/>
      <c r="V10" s="9" t="e">
        <f t="shared" si="0"/>
        <v>#N/A</v>
      </c>
      <c r="W10" t="e">
        <f>VLOOKUP(Tableau1[[#This Row],[Analyse 1]],Tableau2[],2,0)</f>
        <v>#N/A</v>
      </c>
      <c r="X10" t="e">
        <f>VLOOKUP(Tableau1[[#This Row],[Analyse 2]],Tableau2[],2,0)</f>
        <v>#N/A</v>
      </c>
      <c r="Y10" t="e">
        <f>VLOOKUP(Tableau1[[#This Row],[Analyse 3]],Tableau2[],2,0)</f>
        <v>#N/A</v>
      </c>
      <c r="Z10" t="e">
        <f>VLOOKUP(Tableau1[[#This Row],[Analyse 4]],Tableau2[],2,0)</f>
        <v>#N/A</v>
      </c>
      <c r="AA10" t="e">
        <f>VLOOKUP(Tableau1[[#This Row],[Analyse 5]],Tableau2[],2,0)</f>
        <v>#N/A</v>
      </c>
      <c r="AB10" t="e">
        <f>VLOOKUP(Tableau1[[#This Row],[Analyse 6]],Tableau2[],2,0)</f>
        <v>#N/A</v>
      </c>
      <c r="AC10" t="e">
        <f>VLOOKUP(Tableau1[[#This Row],[Analyse 7]],Tableau2[],2,0)</f>
        <v>#N/A</v>
      </c>
      <c r="AD10" t="e">
        <f>VLOOKUP(Tableau1[[#This Row],[Analyse 8]],Tableau2[],2,0)</f>
        <v>#N/A</v>
      </c>
      <c r="AE10" t="e">
        <f>VLOOKUP(Tableau1[[#This Row],[Analyse 9]],Tableau2[],2,0)</f>
        <v>#N/A</v>
      </c>
      <c r="AF10" t="e">
        <f>VLOOKUP(Tableau1[[#This Row],[Analyse 10]],Tableau2[],2,0)</f>
        <v>#N/A</v>
      </c>
      <c r="AG10" t="e">
        <f>VLOOKUP(Tableau1[[#This Row],[Analyse 11]],Tableau2[],2,0)</f>
        <v>#N/A</v>
      </c>
      <c r="AH10" t="e">
        <f>VLOOKUP(Tableau1[[#This Row],[Analyse 12]],Tableau2[],2,0)</f>
        <v>#N/A</v>
      </c>
      <c r="AI10" t="e">
        <f>VLOOKUP(Tableau1[[#This Row],[Analyse 13]],Tableau2[],2,0)</f>
        <v>#N/A</v>
      </c>
    </row>
    <row r="11" spans="1:35" ht="30" customHeight="1">
      <c r="A11" s="1">
        <v>43326</v>
      </c>
      <c r="B11" s="3">
        <v>10</v>
      </c>
      <c r="H11"/>
      <c r="V11" s="9" t="e">
        <f t="shared" si="0"/>
        <v>#N/A</v>
      </c>
      <c r="W11" t="e">
        <f>VLOOKUP(Tableau1[[#This Row],[Analyse 1]],Tableau2[],2,0)</f>
        <v>#N/A</v>
      </c>
      <c r="X11" t="e">
        <f>VLOOKUP(Tableau1[[#This Row],[Analyse 2]],Tableau2[],2,0)</f>
        <v>#N/A</v>
      </c>
      <c r="Y11" t="e">
        <f>VLOOKUP(Tableau1[[#This Row],[Analyse 3]],Tableau2[],2,0)</f>
        <v>#N/A</v>
      </c>
      <c r="Z11" t="e">
        <f>VLOOKUP(Tableau1[[#This Row],[Analyse 4]],Tableau2[],2,0)</f>
        <v>#N/A</v>
      </c>
      <c r="AA11" t="e">
        <f>VLOOKUP(Tableau1[[#This Row],[Analyse 5]],Tableau2[],2,0)</f>
        <v>#N/A</v>
      </c>
      <c r="AB11" t="e">
        <f>VLOOKUP(Tableau1[[#This Row],[Analyse 6]],Tableau2[],2,0)</f>
        <v>#N/A</v>
      </c>
      <c r="AC11" t="e">
        <f>VLOOKUP(Tableau1[[#This Row],[Analyse 7]],Tableau2[],2,0)</f>
        <v>#N/A</v>
      </c>
      <c r="AD11" t="e">
        <f>VLOOKUP(Tableau1[[#This Row],[Analyse 8]],Tableau2[],2,0)</f>
        <v>#N/A</v>
      </c>
      <c r="AE11" t="e">
        <f>VLOOKUP(Tableau1[[#This Row],[Analyse 9]],Tableau2[],2,0)</f>
        <v>#N/A</v>
      </c>
      <c r="AF11" t="e">
        <f>VLOOKUP(Tableau1[[#This Row],[Analyse 10]],Tableau2[],2,0)</f>
        <v>#N/A</v>
      </c>
      <c r="AG11" t="e">
        <f>VLOOKUP(Tableau1[[#This Row],[Analyse 11]],Tableau2[],2,0)</f>
        <v>#N/A</v>
      </c>
      <c r="AH11" t="e">
        <f>VLOOKUP(Tableau1[[#This Row],[Analyse 12]],Tableau2[],2,0)</f>
        <v>#N/A</v>
      </c>
      <c r="AI11" t="e">
        <f>VLOOKUP(Tableau1[[#This Row],[Analyse 13]],Tableau2[],2,0)</f>
        <v>#N/A</v>
      </c>
    </row>
    <row r="12" spans="1:35" ht="30" customHeight="1">
      <c r="A12" s="1">
        <v>43326</v>
      </c>
      <c r="B12" s="3">
        <v>11</v>
      </c>
      <c r="H12"/>
      <c r="V12" s="9" t="e">
        <f t="shared" si="0"/>
        <v>#N/A</v>
      </c>
      <c r="W12" t="e">
        <f>VLOOKUP(Tableau1[[#This Row],[Analyse 1]],Tableau2[],2,0)</f>
        <v>#N/A</v>
      </c>
      <c r="X12" t="e">
        <f>VLOOKUP(Tableau1[[#This Row],[Analyse 2]],Tableau2[],2,0)</f>
        <v>#N/A</v>
      </c>
      <c r="Y12" t="e">
        <f>VLOOKUP(Tableau1[[#This Row],[Analyse 3]],Tableau2[],2,0)</f>
        <v>#N/A</v>
      </c>
      <c r="Z12" t="e">
        <f>VLOOKUP(Tableau1[[#This Row],[Analyse 4]],Tableau2[],2,0)</f>
        <v>#N/A</v>
      </c>
      <c r="AA12" t="e">
        <f>VLOOKUP(Tableau1[[#This Row],[Analyse 5]],Tableau2[],2,0)</f>
        <v>#N/A</v>
      </c>
      <c r="AB12" t="e">
        <f>VLOOKUP(Tableau1[[#This Row],[Analyse 6]],Tableau2[],2,0)</f>
        <v>#N/A</v>
      </c>
      <c r="AC12" t="e">
        <f>VLOOKUP(Tableau1[[#This Row],[Analyse 7]],Tableau2[],2,0)</f>
        <v>#N/A</v>
      </c>
      <c r="AD12" t="e">
        <f>VLOOKUP(Tableau1[[#This Row],[Analyse 8]],Tableau2[],2,0)</f>
        <v>#N/A</v>
      </c>
      <c r="AE12" t="e">
        <f>VLOOKUP(Tableau1[[#This Row],[Analyse 9]],Tableau2[],2,0)</f>
        <v>#N/A</v>
      </c>
      <c r="AF12" t="e">
        <f>VLOOKUP(Tableau1[[#This Row],[Analyse 10]],Tableau2[],2,0)</f>
        <v>#N/A</v>
      </c>
      <c r="AG12" t="e">
        <f>VLOOKUP(Tableau1[[#This Row],[Analyse 11]],Tableau2[],2,0)</f>
        <v>#N/A</v>
      </c>
      <c r="AH12" t="e">
        <f>VLOOKUP(Tableau1[[#This Row],[Analyse 12]],Tableau2[],2,0)</f>
        <v>#N/A</v>
      </c>
      <c r="AI12" t="e">
        <f>VLOOKUP(Tableau1[[#This Row],[Analyse 13]],Tableau2[],2,0)</f>
        <v>#N/A</v>
      </c>
    </row>
    <row r="13" spans="1:35" ht="30" customHeight="1">
      <c r="A13" s="1">
        <v>43326</v>
      </c>
      <c r="B13" s="3">
        <v>12</v>
      </c>
      <c r="H13"/>
      <c r="V13" s="9" t="e">
        <f t="shared" si="0"/>
        <v>#N/A</v>
      </c>
      <c r="W13" t="e">
        <f>VLOOKUP(Tableau1[[#This Row],[Analyse 1]],Tableau2[],2,0)</f>
        <v>#N/A</v>
      </c>
      <c r="X13" t="e">
        <f>VLOOKUP(Tableau1[[#This Row],[Analyse 2]],Tableau2[],2,0)</f>
        <v>#N/A</v>
      </c>
      <c r="Y13" t="e">
        <f>VLOOKUP(Tableau1[[#This Row],[Analyse 3]],Tableau2[],2,0)</f>
        <v>#N/A</v>
      </c>
      <c r="Z13" t="e">
        <f>VLOOKUP(Tableau1[[#This Row],[Analyse 4]],Tableau2[],2,0)</f>
        <v>#N/A</v>
      </c>
      <c r="AA13" t="e">
        <f>VLOOKUP(Tableau1[[#This Row],[Analyse 5]],Tableau2[],2,0)</f>
        <v>#N/A</v>
      </c>
      <c r="AB13" t="e">
        <f>VLOOKUP(Tableau1[[#This Row],[Analyse 6]],Tableau2[],2,0)</f>
        <v>#N/A</v>
      </c>
      <c r="AC13" t="e">
        <f>VLOOKUP(Tableau1[[#This Row],[Analyse 7]],Tableau2[],2,0)</f>
        <v>#N/A</v>
      </c>
      <c r="AD13" t="e">
        <f>VLOOKUP(Tableau1[[#This Row],[Analyse 8]],Tableau2[],2,0)</f>
        <v>#N/A</v>
      </c>
      <c r="AE13" t="e">
        <f>VLOOKUP(Tableau1[[#This Row],[Analyse 9]],Tableau2[],2,0)</f>
        <v>#N/A</v>
      </c>
      <c r="AF13" t="e">
        <f>VLOOKUP(Tableau1[[#This Row],[Analyse 10]],Tableau2[],2,0)</f>
        <v>#N/A</v>
      </c>
      <c r="AG13" t="e">
        <f>VLOOKUP(Tableau1[[#This Row],[Analyse 11]],Tableau2[],2,0)</f>
        <v>#N/A</v>
      </c>
      <c r="AH13" t="e">
        <f>VLOOKUP(Tableau1[[#This Row],[Analyse 12]],Tableau2[],2,0)</f>
        <v>#N/A</v>
      </c>
      <c r="AI13" t="e">
        <f>VLOOKUP(Tableau1[[#This Row],[Analyse 13]],Tableau2[],2,0)</f>
        <v>#N/A</v>
      </c>
    </row>
    <row r="14" spans="1:35" ht="30" customHeight="1">
      <c r="A14" s="1">
        <v>43326</v>
      </c>
      <c r="B14" s="3">
        <v>13</v>
      </c>
      <c r="H14"/>
      <c r="V14" s="9" t="e">
        <f t="shared" si="0"/>
        <v>#N/A</v>
      </c>
      <c r="W14" t="e">
        <f>VLOOKUP(Tableau1[[#This Row],[Analyse 1]],Tableau2[],2,0)</f>
        <v>#N/A</v>
      </c>
      <c r="X14" t="e">
        <f>VLOOKUP(Tableau1[[#This Row],[Analyse 2]],Tableau2[],2,0)</f>
        <v>#N/A</v>
      </c>
      <c r="Y14" t="e">
        <f>VLOOKUP(Tableau1[[#This Row],[Analyse 3]],Tableau2[],2,0)</f>
        <v>#N/A</v>
      </c>
      <c r="Z14" t="e">
        <f>VLOOKUP(Tableau1[[#This Row],[Analyse 4]],Tableau2[],2,0)</f>
        <v>#N/A</v>
      </c>
      <c r="AA14" t="e">
        <f>VLOOKUP(Tableau1[[#This Row],[Analyse 5]],Tableau2[],2,0)</f>
        <v>#N/A</v>
      </c>
      <c r="AB14" t="e">
        <f>VLOOKUP(Tableau1[[#This Row],[Analyse 6]],Tableau2[],2,0)</f>
        <v>#N/A</v>
      </c>
      <c r="AC14" t="e">
        <f>VLOOKUP(Tableau1[[#This Row],[Analyse 7]],Tableau2[],2,0)</f>
        <v>#N/A</v>
      </c>
      <c r="AD14" t="e">
        <f>VLOOKUP(Tableau1[[#This Row],[Analyse 8]],Tableau2[],2,0)</f>
        <v>#N/A</v>
      </c>
      <c r="AE14" t="e">
        <f>VLOOKUP(Tableau1[[#This Row],[Analyse 9]],Tableau2[],2,0)</f>
        <v>#N/A</v>
      </c>
      <c r="AF14" t="e">
        <f>VLOOKUP(Tableau1[[#This Row],[Analyse 10]],Tableau2[],2,0)</f>
        <v>#N/A</v>
      </c>
      <c r="AG14" t="e">
        <f>VLOOKUP(Tableau1[[#This Row],[Analyse 11]],Tableau2[],2,0)</f>
        <v>#N/A</v>
      </c>
      <c r="AH14" t="e">
        <f>VLOOKUP(Tableau1[[#This Row],[Analyse 12]],Tableau2[],2,0)</f>
        <v>#N/A</v>
      </c>
      <c r="AI14" t="e">
        <f>VLOOKUP(Tableau1[[#This Row],[Analyse 13]],Tableau2[],2,0)</f>
        <v>#N/A</v>
      </c>
    </row>
    <row r="15" spans="1:35" ht="30" customHeight="1">
      <c r="A15" s="1">
        <v>43326</v>
      </c>
      <c r="B15" s="3">
        <v>14</v>
      </c>
      <c r="H15"/>
      <c r="V15" s="9" t="e">
        <f t="shared" si="0"/>
        <v>#N/A</v>
      </c>
      <c r="W15" t="e">
        <f>VLOOKUP(Tableau1[[#This Row],[Analyse 1]],Tableau2[],2,0)</f>
        <v>#N/A</v>
      </c>
      <c r="X15" t="e">
        <f>VLOOKUP(Tableau1[[#This Row],[Analyse 2]],Tableau2[],2,0)</f>
        <v>#N/A</v>
      </c>
      <c r="Y15" t="e">
        <f>VLOOKUP(Tableau1[[#This Row],[Analyse 3]],Tableau2[],2,0)</f>
        <v>#N/A</v>
      </c>
      <c r="Z15" t="e">
        <f>VLOOKUP(Tableau1[[#This Row],[Analyse 4]],Tableau2[],2,0)</f>
        <v>#N/A</v>
      </c>
      <c r="AA15" t="e">
        <f>VLOOKUP(Tableau1[[#This Row],[Analyse 5]],Tableau2[],2,0)</f>
        <v>#N/A</v>
      </c>
      <c r="AB15" t="e">
        <f>VLOOKUP(Tableau1[[#This Row],[Analyse 6]],Tableau2[],2,0)</f>
        <v>#N/A</v>
      </c>
      <c r="AC15" t="e">
        <f>VLOOKUP(Tableau1[[#This Row],[Analyse 7]],Tableau2[],2,0)</f>
        <v>#N/A</v>
      </c>
      <c r="AD15" t="e">
        <f>VLOOKUP(Tableau1[[#This Row],[Analyse 8]],Tableau2[],2,0)</f>
        <v>#N/A</v>
      </c>
      <c r="AE15" t="e">
        <f>VLOOKUP(Tableau1[[#This Row],[Analyse 9]],Tableau2[],2,0)</f>
        <v>#N/A</v>
      </c>
      <c r="AF15" t="e">
        <f>VLOOKUP(Tableau1[[#This Row],[Analyse 10]],Tableau2[],2,0)</f>
        <v>#N/A</v>
      </c>
      <c r="AG15" t="e">
        <f>VLOOKUP(Tableau1[[#This Row],[Analyse 11]],Tableau2[],2,0)</f>
        <v>#N/A</v>
      </c>
      <c r="AH15" t="e">
        <f>VLOOKUP(Tableau1[[#This Row],[Analyse 12]],Tableau2[],2,0)</f>
        <v>#N/A</v>
      </c>
      <c r="AI15" t="e">
        <f>VLOOKUP(Tableau1[[#This Row],[Analyse 13]],Tableau2[],2,0)</f>
        <v>#N/A</v>
      </c>
    </row>
    <row r="16" spans="1:35" ht="30" customHeight="1">
      <c r="H16"/>
      <c r="V16" s="9" t="e">
        <f t="shared" si="0"/>
        <v>#N/A</v>
      </c>
      <c r="W16" t="e">
        <f>VLOOKUP(Tableau1[[#This Row],[Analyse 1]],Tableau2[],2,0)</f>
        <v>#N/A</v>
      </c>
      <c r="X16" t="e">
        <f>VLOOKUP(Tableau1[[#This Row],[Analyse 2]],Tableau2[],2,0)</f>
        <v>#N/A</v>
      </c>
      <c r="Y16" t="e">
        <f>VLOOKUP(Tableau1[[#This Row],[Analyse 3]],Tableau2[],2,0)</f>
        <v>#N/A</v>
      </c>
      <c r="Z16" t="e">
        <f>VLOOKUP(Tableau1[[#This Row],[Analyse 4]],Tableau2[],2,0)</f>
        <v>#N/A</v>
      </c>
      <c r="AA16" t="e">
        <f>VLOOKUP(Tableau1[[#This Row],[Analyse 5]],Tableau2[],2,0)</f>
        <v>#N/A</v>
      </c>
      <c r="AB16" t="e">
        <f>VLOOKUP(Tableau1[[#This Row],[Analyse 6]],Tableau2[],2,0)</f>
        <v>#N/A</v>
      </c>
      <c r="AC16" t="e">
        <f>VLOOKUP(Tableau1[[#This Row],[Analyse 7]],Tableau2[],2,0)</f>
        <v>#N/A</v>
      </c>
      <c r="AD16" t="e">
        <f>VLOOKUP(Tableau1[[#This Row],[Analyse 8]],Tableau2[],2,0)</f>
        <v>#N/A</v>
      </c>
      <c r="AE16" t="e">
        <f>VLOOKUP(Tableau1[[#This Row],[Analyse 9]],Tableau2[],2,0)</f>
        <v>#N/A</v>
      </c>
      <c r="AF16" t="e">
        <f>VLOOKUP(Tableau1[[#This Row],[Analyse 10]],Tableau2[],2,0)</f>
        <v>#N/A</v>
      </c>
      <c r="AG16" t="e">
        <f>VLOOKUP(Tableau1[[#This Row],[Analyse 11]],Tableau2[],2,0)</f>
        <v>#N/A</v>
      </c>
      <c r="AH16" t="e">
        <f>VLOOKUP(Tableau1[[#This Row],[Analyse 12]],Tableau2[],2,0)</f>
        <v>#N/A</v>
      </c>
      <c r="AI16" t="e">
        <f>VLOOKUP(Tableau1[[#This Row],[Analyse 13]],Tableau2[],2,0)</f>
        <v>#N/A</v>
      </c>
    </row>
    <row r="17" spans="8:35" ht="30" customHeight="1">
      <c r="H17"/>
      <c r="V17" s="9" t="e">
        <f t="shared" si="0"/>
        <v>#N/A</v>
      </c>
      <c r="W17" t="e">
        <f>VLOOKUP(Tableau1[[#This Row],[Analyse 1]],Tableau2[],2,0)</f>
        <v>#N/A</v>
      </c>
      <c r="X17" t="e">
        <f>VLOOKUP(Tableau1[[#This Row],[Analyse 2]],Tableau2[],2,0)</f>
        <v>#N/A</v>
      </c>
      <c r="Y17" t="e">
        <f>VLOOKUP(Tableau1[[#This Row],[Analyse 3]],Tableau2[],2,0)</f>
        <v>#N/A</v>
      </c>
      <c r="Z17" t="e">
        <f>VLOOKUP(Tableau1[[#This Row],[Analyse 4]],Tableau2[],2,0)</f>
        <v>#N/A</v>
      </c>
      <c r="AA17" t="e">
        <f>VLOOKUP(Tableau1[[#This Row],[Analyse 5]],Tableau2[],2,0)</f>
        <v>#N/A</v>
      </c>
      <c r="AB17" t="e">
        <f>VLOOKUP(Tableau1[[#This Row],[Analyse 6]],Tableau2[],2,0)</f>
        <v>#N/A</v>
      </c>
      <c r="AC17" t="e">
        <f>VLOOKUP(Tableau1[[#This Row],[Analyse 7]],Tableau2[],2,0)</f>
        <v>#N/A</v>
      </c>
      <c r="AD17" t="e">
        <f>VLOOKUP(Tableau1[[#This Row],[Analyse 8]],Tableau2[],2,0)</f>
        <v>#N/A</v>
      </c>
      <c r="AE17" t="e">
        <f>VLOOKUP(Tableau1[[#This Row],[Analyse 9]],Tableau2[],2,0)</f>
        <v>#N/A</v>
      </c>
      <c r="AF17" t="e">
        <f>VLOOKUP(Tableau1[[#This Row],[Analyse 10]],Tableau2[],2,0)</f>
        <v>#N/A</v>
      </c>
      <c r="AG17" t="e">
        <f>VLOOKUP(Tableau1[[#This Row],[Analyse 11]],Tableau2[],2,0)</f>
        <v>#N/A</v>
      </c>
      <c r="AH17" t="e">
        <f>VLOOKUP(Tableau1[[#This Row],[Analyse 12]],Tableau2[],2,0)</f>
        <v>#N/A</v>
      </c>
      <c r="AI17" t="e">
        <f>VLOOKUP(Tableau1[[#This Row],[Analyse 13]],Tableau2[],2,0)</f>
        <v>#N/A</v>
      </c>
    </row>
    <row r="18" spans="8:35" ht="30" customHeight="1">
      <c r="H18"/>
      <c r="V18" s="9" t="e">
        <f t="shared" si="0"/>
        <v>#N/A</v>
      </c>
      <c r="W18" t="e">
        <f>VLOOKUP(Tableau1[[#This Row],[Analyse 1]],Tableau2[],2,0)</f>
        <v>#N/A</v>
      </c>
      <c r="X18" t="e">
        <f>VLOOKUP(Tableau1[[#This Row],[Analyse 2]],Tableau2[],2,0)</f>
        <v>#N/A</v>
      </c>
      <c r="Y18" t="e">
        <f>VLOOKUP(Tableau1[[#This Row],[Analyse 3]],Tableau2[],2,0)</f>
        <v>#N/A</v>
      </c>
      <c r="Z18" t="e">
        <f>VLOOKUP(Tableau1[[#This Row],[Analyse 4]],Tableau2[],2,0)</f>
        <v>#N/A</v>
      </c>
      <c r="AA18" t="e">
        <f>VLOOKUP(Tableau1[[#This Row],[Analyse 5]],Tableau2[],2,0)</f>
        <v>#N/A</v>
      </c>
      <c r="AB18" t="e">
        <f>VLOOKUP(Tableau1[[#This Row],[Analyse 6]],Tableau2[],2,0)</f>
        <v>#N/A</v>
      </c>
      <c r="AC18" t="e">
        <f>VLOOKUP(Tableau1[[#This Row],[Analyse 7]],Tableau2[],2,0)</f>
        <v>#N/A</v>
      </c>
      <c r="AD18" t="e">
        <f>VLOOKUP(Tableau1[[#This Row],[Analyse 8]],Tableau2[],2,0)</f>
        <v>#N/A</v>
      </c>
      <c r="AE18" t="e">
        <f>VLOOKUP(Tableau1[[#This Row],[Analyse 9]],Tableau2[],2,0)</f>
        <v>#N/A</v>
      </c>
      <c r="AF18" t="e">
        <f>VLOOKUP(Tableau1[[#This Row],[Analyse 10]],Tableau2[],2,0)</f>
        <v>#N/A</v>
      </c>
      <c r="AG18" t="e">
        <f>VLOOKUP(Tableau1[[#This Row],[Analyse 11]],Tableau2[],2,0)</f>
        <v>#N/A</v>
      </c>
      <c r="AH18" t="e">
        <f>VLOOKUP(Tableau1[[#This Row],[Analyse 12]],Tableau2[],2,0)</f>
        <v>#N/A</v>
      </c>
      <c r="AI18" t="e">
        <f>VLOOKUP(Tableau1[[#This Row],[Analyse 13]],Tableau2[],2,0)</f>
        <v>#N/A</v>
      </c>
    </row>
    <row r="19" spans="8:35" ht="30" customHeight="1">
      <c r="H19"/>
      <c r="V19" s="9" t="e">
        <f t="shared" si="0"/>
        <v>#N/A</v>
      </c>
      <c r="W19" t="e">
        <f>VLOOKUP(Tableau1[[#This Row],[Analyse 1]],Tableau2[],2,0)</f>
        <v>#N/A</v>
      </c>
      <c r="X19" t="e">
        <f>VLOOKUP(Tableau1[[#This Row],[Analyse 2]],Tableau2[],2,0)</f>
        <v>#N/A</v>
      </c>
      <c r="Y19" t="e">
        <f>VLOOKUP(Tableau1[[#This Row],[Analyse 3]],Tableau2[],2,0)</f>
        <v>#N/A</v>
      </c>
      <c r="Z19" t="e">
        <f>VLOOKUP(Tableau1[[#This Row],[Analyse 4]],Tableau2[],2,0)</f>
        <v>#N/A</v>
      </c>
      <c r="AA19" t="e">
        <f>VLOOKUP(Tableau1[[#This Row],[Analyse 5]],Tableau2[],2,0)</f>
        <v>#N/A</v>
      </c>
      <c r="AB19" t="e">
        <f>VLOOKUP(Tableau1[[#This Row],[Analyse 6]],Tableau2[],2,0)</f>
        <v>#N/A</v>
      </c>
      <c r="AC19" t="e">
        <f>VLOOKUP(Tableau1[[#This Row],[Analyse 7]],Tableau2[],2,0)</f>
        <v>#N/A</v>
      </c>
      <c r="AD19" t="e">
        <f>VLOOKUP(Tableau1[[#This Row],[Analyse 8]],Tableau2[],2,0)</f>
        <v>#N/A</v>
      </c>
      <c r="AE19" t="e">
        <f>VLOOKUP(Tableau1[[#This Row],[Analyse 9]],Tableau2[],2,0)</f>
        <v>#N/A</v>
      </c>
      <c r="AF19" t="e">
        <f>VLOOKUP(Tableau1[[#This Row],[Analyse 10]],Tableau2[],2,0)</f>
        <v>#N/A</v>
      </c>
      <c r="AG19" t="e">
        <f>VLOOKUP(Tableau1[[#This Row],[Analyse 11]],Tableau2[],2,0)</f>
        <v>#N/A</v>
      </c>
      <c r="AH19" t="e">
        <f>VLOOKUP(Tableau1[[#This Row],[Analyse 12]],Tableau2[],2,0)</f>
        <v>#N/A</v>
      </c>
      <c r="AI19" t="e">
        <f>VLOOKUP(Tableau1[[#This Row],[Analyse 13]],Tableau2[],2,0)</f>
        <v>#N/A</v>
      </c>
    </row>
    <row r="20" spans="8:35" ht="30" customHeight="1">
      <c r="H20"/>
      <c r="V20" s="9" t="e">
        <f t="shared" si="0"/>
        <v>#N/A</v>
      </c>
      <c r="W20" t="e">
        <f>VLOOKUP(Tableau1[[#This Row],[Analyse 1]],Tableau2[],2,0)</f>
        <v>#N/A</v>
      </c>
      <c r="X20" t="e">
        <f>VLOOKUP(Tableau1[[#This Row],[Analyse 2]],Tableau2[],2,0)</f>
        <v>#N/A</v>
      </c>
      <c r="Y20" t="e">
        <f>VLOOKUP(Tableau1[[#This Row],[Analyse 3]],Tableau2[],2,0)</f>
        <v>#N/A</v>
      </c>
      <c r="Z20" t="e">
        <f>VLOOKUP(Tableau1[[#This Row],[Analyse 4]],Tableau2[],2,0)</f>
        <v>#N/A</v>
      </c>
      <c r="AA20" t="e">
        <f>VLOOKUP(Tableau1[[#This Row],[Analyse 5]],Tableau2[],2,0)</f>
        <v>#N/A</v>
      </c>
      <c r="AB20" t="e">
        <f>VLOOKUP(Tableau1[[#This Row],[Analyse 6]],Tableau2[],2,0)</f>
        <v>#N/A</v>
      </c>
      <c r="AC20" t="e">
        <f>VLOOKUP(Tableau1[[#This Row],[Analyse 7]],Tableau2[],2,0)</f>
        <v>#N/A</v>
      </c>
      <c r="AD20" t="e">
        <f>VLOOKUP(Tableau1[[#This Row],[Analyse 8]],Tableau2[],2,0)</f>
        <v>#N/A</v>
      </c>
      <c r="AE20" t="e">
        <f>VLOOKUP(Tableau1[[#This Row],[Analyse 9]],Tableau2[],2,0)</f>
        <v>#N/A</v>
      </c>
      <c r="AF20" t="e">
        <f>VLOOKUP(Tableau1[[#This Row],[Analyse 10]],Tableau2[],2,0)</f>
        <v>#N/A</v>
      </c>
      <c r="AG20" t="e">
        <f>VLOOKUP(Tableau1[[#This Row],[Analyse 11]],Tableau2[],2,0)</f>
        <v>#N/A</v>
      </c>
      <c r="AH20" t="e">
        <f>VLOOKUP(Tableau1[[#This Row],[Analyse 12]],Tableau2[],2,0)</f>
        <v>#N/A</v>
      </c>
      <c r="AI20" t="e">
        <f>VLOOKUP(Tableau1[[#This Row],[Analyse 13]],Tableau2[],2,0)</f>
        <v>#N/A</v>
      </c>
    </row>
    <row r="21" spans="8:35" ht="30" customHeight="1">
      <c r="H21"/>
      <c r="V21" s="9" t="e">
        <f t="shared" si="0"/>
        <v>#N/A</v>
      </c>
      <c r="W21" t="e">
        <f>VLOOKUP(Tableau1[[#This Row],[Analyse 1]],Tableau2[],2,0)</f>
        <v>#N/A</v>
      </c>
      <c r="X21" t="e">
        <f>VLOOKUP(Tableau1[[#This Row],[Analyse 2]],Tableau2[],2,0)</f>
        <v>#N/A</v>
      </c>
      <c r="Y21" t="e">
        <f>VLOOKUP(Tableau1[[#This Row],[Analyse 3]],Tableau2[],2,0)</f>
        <v>#N/A</v>
      </c>
      <c r="Z21" t="e">
        <f>VLOOKUP(Tableau1[[#This Row],[Analyse 4]],Tableau2[],2,0)</f>
        <v>#N/A</v>
      </c>
      <c r="AA21" t="e">
        <f>VLOOKUP(Tableau1[[#This Row],[Analyse 5]],Tableau2[],2,0)</f>
        <v>#N/A</v>
      </c>
      <c r="AB21" t="e">
        <f>VLOOKUP(Tableau1[[#This Row],[Analyse 6]],Tableau2[],2,0)</f>
        <v>#N/A</v>
      </c>
      <c r="AC21" t="e">
        <f>VLOOKUP(Tableau1[[#This Row],[Analyse 7]],Tableau2[],2,0)</f>
        <v>#N/A</v>
      </c>
      <c r="AD21" t="e">
        <f>VLOOKUP(Tableau1[[#This Row],[Analyse 8]],Tableau2[],2,0)</f>
        <v>#N/A</v>
      </c>
      <c r="AE21" t="e">
        <f>VLOOKUP(Tableau1[[#This Row],[Analyse 9]],Tableau2[],2,0)</f>
        <v>#N/A</v>
      </c>
      <c r="AF21" t="e">
        <f>VLOOKUP(Tableau1[[#This Row],[Analyse 10]],Tableau2[],2,0)</f>
        <v>#N/A</v>
      </c>
      <c r="AG21" t="e">
        <f>VLOOKUP(Tableau1[[#This Row],[Analyse 11]],Tableau2[],2,0)</f>
        <v>#N/A</v>
      </c>
      <c r="AH21" t="e">
        <f>VLOOKUP(Tableau1[[#This Row],[Analyse 12]],Tableau2[],2,0)</f>
        <v>#N/A</v>
      </c>
      <c r="AI21" t="e">
        <f>VLOOKUP(Tableau1[[#This Row],[Analyse 13]],Tableau2[],2,0)</f>
        <v>#N/A</v>
      </c>
    </row>
    <row r="22" spans="8:35" ht="30" customHeight="1">
      <c r="H22"/>
      <c r="V22" s="9" t="e">
        <f t="shared" si="0"/>
        <v>#N/A</v>
      </c>
      <c r="W22" t="e">
        <f>VLOOKUP(Tableau1[[#This Row],[Analyse 1]],Tableau2[],2,0)</f>
        <v>#N/A</v>
      </c>
      <c r="X22" t="e">
        <f>VLOOKUP(Tableau1[[#This Row],[Analyse 2]],Tableau2[],2,0)</f>
        <v>#N/A</v>
      </c>
      <c r="Y22" t="e">
        <f>VLOOKUP(Tableau1[[#This Row],[Analyse 3]],Tableau2[],2,0)</f>
        <v>#N/A</v>
      </c>
      <c r="Z22" t="e">
        <f>VLOOKUP(Tableau1[[#This Row],[Analyse 4]],Tableau2[],2,0)</f>
        <v>#N/A</v>
      </c>
      <c r="AA22" t="e">
        <f>VLOOKUP(Tableau1[[#This Row],[Analyse 5]],Tableau2[],2,0)</f>
        <v>#N/A</v>
      </c>
      <c r="AB22" t="e">
        <f>VLOOKUP(Tableau1[[#This Row],[Analyse 6]],Tableau2[],2,0)</f>
        <v>#N/A</v>
      </c>
      <c r="AC22" t="e">
        <f>VLOOKUP(Tableau1[[#This Row],[Analyse 7]],Tableau2[],2,0)</f>
        <v>#N/A</v>
      </c>
      <c r="AD22" t="e">
        <f>VLOOKUP(Tableau1[[#This Row],[Analyse 8]],Tableau2[],2,0)</f>
        <v>#N/A</v>
      </c>
      <c r="AE22" t="e">
        <f>VLOOKUP(Tableau1[[#This Row],[Analyse 9]],Tableau2[],2,0)</f>
        <v>#N/A</v>
      </c>
      <c r="AF22" t="e">
        <f>VLOOKUP(Tableau1[[#This Row],[Analyse 10]],Tableau2[],2,0)</f>
        <v>#N/A</v>
      </c>
      <c r="AG22" t="e">
        <f>VLOOKUP(Tableau1[[#This Row],[Analyse 11]],Tableau2[],2,0)</f>
        <v>#N/A</v>
      </c>
      <c r="AH22" t="e">
        <f>VLOOKUP(Tableau1[[#This Row],[Analyse 12]],Tableau2[],2,0)</f>
        <v>#N/A</v>
      </c>
      <c r="AI22" t="e">
        <f>VLOOKUP(Tableau1[[#This Row],[Analyse 13]],Tableau2[],2,0)</f>
        <v>#N/A</v>
      </c>
    </row>
    <row r="23" spans="8:35" ht="30" customHeight="1">
      <c r="H23"/>
      <c r="V23" s="9" t="e">
        <f t="shared" si="0"/>
        <v>#N/A</v>
      </c>
      <c r="W23" t="e">
        <f>VLOOKUP(Tableau1[[#This Row],[Analyse 1]],Tableau2[],2,0)</f>
        <v>#N/A</v>
      </c>
      <c r="X23" t="e">
        <f>VLOOKUP(Tableau1[[#This Row],[Analyse 2]],Tableau2[],2,0)</f>
        <v>#N/A</v>
      </c>
      <c r="Y23" t="e">
        <f>VLOOKUP(Tableau1[[#This Row],[Analyse 3]],Tableau2[],2,0)</f>
        <v>#N/A</v>
      </c>
      <c r="Z23" t="e">
        <f>VLOOKUP(Tableau1[[#This Row],[Analyse 4]],Tableau2[],2,0)</f>
        <v>#N/A</v>
      </c>
      <c r="AA23" t="e">
        <f>VLOOKUP(Tableau1[[#This Row],[Analyse 5]],Tableau2[],2,0)</f>
        <v>#N/A</v>
      </c>
      <c r="AB23" t="e">
        <f>VLOOKUP(Tableau1[[#This Row],[Analyse 6]],Tableau2[],2,0)</f>
        <v>#N/A</v>
      </c>
      <c r="AC23" t="e">
        <f>VLOOKUP(Tableau1[[#This Row],[Analyse 7]],Tableau2[],2,0)</f>
        <v>#N/A</v>
      </c>
      <c r="AD23" t="e">
        <f>VLOOKUP(Tableau1[[#This Row],[Analyse 8]],Tableau2[],2,0)</f>
        <v>#N/A</v>
      </c>
      <c r="AE23" t="e">
        <f>VLOOKUP(Tableau1[[#This Row],[Analyse 9]],Tableau2[],2,0)</f>
        <v>#N/A</v>
      </c>
      <c r="AF23" t="e">
        <f>VLOOKUP(Tableau1[[#This Row],[Analyse 10]],Tableau2[],2,0)</f>
        <v>#N/A</v>
      </c>
      <c r="AG23" t="e">
        <f>VLOOKUP(Tableau1[[#This Row],[Analyse 11]],Tableau2[],2,0)</f>
        <v>#N/A</v>
      </c>
      <c r="AH23" t="e">
        <f>VLOOKUP(Tableau1[[#This Row],[Analyse 12]],Tableau2[],2,0)</f>
        <v>#N/A</v>
      </c>
      <c r="AI23" t="e">
        <f>VLOOKUP(Tableau1[[#This Row],[Analyse 13]],Tableau2[],2,0)</f>
        <v>#N/A</v>
      </c>
    </row>
    <row r="24" spans="8:35" ht="30" customHeight="1">
      <c r="H24"/>
      <c r="V24" s="9" t="e">
        <f t="shared" si="0"/>
        <v>#N/A</v>
      </c>
      <c r="W24" t="e">
        <f>VLOOKUP(Tableau1[[#This Row],[Analyse 1]],Tableau2[],2,0)</f>
        <v>#N/A</v>
      </c>
      <c r="X24" t="e">
        <f>VLOOKUP(Tableau1[[#This Row],[Analyse 2]],Tableau2[],2,0)</f>
        <v>#N/A</v>
      </c>
      <c r="Y24" t="e">
        <f>VLOOKUP(Tableau1[[#This Row],[Analyse 3]],Tableau2[],2,0)</f>
        <v>#N/A</v>
      </c>
      <c r="Z24" t="e">
        <f>VLOOKUP(Tableau1[[#This Row],[Analyse 4]],Tableau2[],2,0)</f>
        <v>#N/A</v>
      </c>
      <c r="AA24" t="e">
        <f>VLOOKUP(Tableau1[[#This Row],[Analyse 5]],Tableau2[],2,0)</f>
        <v>#N/A</v>
      </c>
      <c r="AB24" t="e">
        <f>VLOOKUP(Tableau1[[#This Row],[Analyse 6]],Tableau2[],2,0)</f>
        <v>#N/A</v>
      </c>
      <c r="AC24" t="e">
        <f>VLOOKUP(Tableau1[[#This Row],[Analyse 7]],Tableau2[],2,0)</f>
        <v>#N/A</v>
      </c>
      <c r="AD24" t="e">
        <f>VLOOKUP(Tableau1[[#This Row],[Analyse 8]],Tableau2[],2,0)</f>
        <v>#N/A</v>
      </c>
      <c r="AE24" t="e">
        <f>VLOOKUP(Tableau1[[#This Row],[Analyse 9]],Tableau2[],2,0)</f>
        <v>#N/A</v>
      </c>
      <c r="AF24" t="e">
        <f>VLOOKUP(Tableau1[[#This Row],[Analyse 10]],Tableau2[],2,0)</f>
        <v>#N/A</v>
      </c>
      <c r="AG24" t="e">
        <f>VLOOKUP(Tableau1[[#This Row],[Analyse 11]],Tableau2[],2,0)</f>
        <v>#N/A</v>
      </c>
      <c r="AH24" t="e">
        <f>VLOOKUP(Tableau1[[#This Row],[Analyse 12]],Tableau2[],2,0)</f>
        <v>#N/A</v>
      </c>
      <c r="AI24" t="e">
        <f>VLOOKUP(Tableau1[[#This Row],[Analyse 13]],Tableau2[],2,0)</f>
        <v>#N/A</v>
      </c>
    </row>
    <row r="25" spans="8:35" ht="30" customHeight="1">
      <c r="H25"/>
      <c r="V25" s="9" t="e">
        <f t="shared" si="0"/>
        <v>#N/A</v>
      </c>
      <c r="W25" t="e">
        <f>VLOOKUP(Tableau1[[#This Row],[Analyse 1]],Tableau2[],2,0)</f>
        <v>#N/A</v>
      </c>
      <c r="X25" t="e">
        <f>VLOOKUP(Tableau1[[#This Row],[Analyse 2]],Tableau2[],2,0)</f>
        <v>#N/A</v>
      </c>
      <c r="Y25" t="e">
        <f>VLOOKUP(Tableau1[[#This Row],[Analyse 3]],Tableau2[],2,0)</f>
        <v>#N/A</v>
      </c>
      <c r="Z25" t="e">
        <f>VLOOKUP(Tableau1[[#This Row],[Analyse 4]],Tableau2[],2,0)</f>
        <v>#N/A</v>
      </c>
      <c r="AA25" t="e">
        <f>VLOOKUP(Tableau1[[#This Row],[Analyse 5]],Tableau2[],2,0)</f>
        <v>#N/A</v>
      </c>
      <c r="AB25" t="e">
        <f>VLOOKUP(Tableau1[[#This Row],[Analyse 6]],Tableau2[],2,0)</f>
        <v>#N/A</v>
      </c>
      <c r="AC25" t="e">
        <f>VLOOKUP(Tableau1[[#This Row],[Analyse 7]],Tableau2[],2,0)</f>
        <v>#N/A</v>
      </c>
      <c r="AD25" t="e">
        <f>VLOOKUP(Tableau1[[#This Row],[Analyse 8]],Tableau2[],2,0)</f>
        <v>#N/A</v>
      </c>
      <c r="AE25" t="e">
        <f>VLOOKUP(Tableau1[[#This Row],[Analyse 9]],Tableau2[],2,0)</f>
        <v>#N/A</v>
      </c>
      <c r="AF25" t="e">
        <f>VLOOKUP(Tableau1[[#This Row],[Analyse 10]],Tableau2[],2,0)</f>
        <v>#N/A</v>
      </c>
      <c r="AG25" t="e">
        <f>VLOOKUP(Tableau1[[#This Row],[Analyse 11]],Tableau2[],2,0)</f>
        <v>#N/A</v>
      </c>
      <c r="AH25" t="e">
        <f>VLOOKUP(Tableau1[[#This Row],[Analyse 12]],Tableau2[],2,0)</f>
        <v>#N/A</v>
      </c>
      <c r="AI25" t="e">
        <f>VLOOKUP(Tableau1[[#This Row],[Analyse 13]],Tableau2[],2,0)</f>
        <v>#N/A</v>
      </c>
    </row>
    <row r="26" spans="8:35" ht="30" customHeight="1">
      <c r="H26"/>
      <c r="V26" s="9" t="e">
        <f t="shared" si="0"/>
        <v>#N/A</v>
      </c>
      <c r="W26" t="e">
        <f>VLOOKUP(Tableau1[[#This Row],[Analyse 1]],Tableau2[],2,0)</f>
        <v>#N/A</v>
      </c>
      <c r="X26" t="e">
        <f>VLOOKUP(Tableau1[[#This Row],[Analyse 2]],Tableau2[],2,0)</f>
        <v>#N/A</v>
      </c>
      <c r="Y26" t="e">
        <f>VLOOKUP(Tableau1[[#This Row],[Analyse 3]],Tableau2[],2,0)</f>
        <v>#N/A</v>
      </c>
      <c r="Z26" t="e">
        <f>VLOOKUP(Tableau1[[#This Row],[Analyse 4]],Tableau2[],2,0)</f>
        <v>#N/A</v>
      </c>
      <c r="AA26" t="e">
        <f>VLOOKUP(Tableau1[[#This Row],[Analyse 5]],Tableau2[],2,0)</f>
        <v>#N/A</v>
      </c>
      <c r="AB26" t="e">
        <f>VLOOKUP(Tableau1[[#This Row],[Analyse 6]],Tableau2[],2,0)</f>
        <v>#N/A</v>
      </c>
      <c r="AC26" t="e">
        <f>VLOOKUP(Tableau1[[#This Row],[Analyse 7]],Tableau2[],2,0)</f>
        <v>#N/A</v>
      </c>
      <c r="AD26" t="e">
        <f>VLOOKUP(Tableau1[[#This Row],[Analyse 8]],Tableau2[],2,0)</f>
        <v>#N/A</v>
      </c>
      <c r="AE26" t="e">
        <f>VLOOKUP(Tableau1[[#This Row],[Analyse 9]],Tableau2[],2,0)</f>
        <v>#N/A</v>
      </c>
      <c r="AF26" t="e">
        <f>VLOOKUP(Tableau1[[#This Row],[Analyse 10]],Tableau2[],2,0)</f>
        <v>#N/A</v>
      </c>
      <c r="AG26" t="e">
        <f>VLOOKUP(Tableau1[[#This Row],[Analyse 11]],Tableau2[],2,0)</f>
        <v>#N/A</v>
      </c>
      <c r="AH26" t="e">
        <f>VLOOKUP(Tableau1[[#This Row],[Analyse 12]],Tableau2[],2,0)</f>
        <v>#N/A</v>
      </c>
      <c r="AI26" t="e">
        <f>VLOOKUP(Tableau1[[#This Row],[Analyse 13]],Tableau2[],2,0)</f>
        <v>#N/A</v>
      </c>
    </row>
    <row r="27" spans="8:35" ht="30" customHeight="1">
      <c r="H27"/>
      <c r="V27" s="9" t="e">
        <f t="shared" si="0"/>
        <v>#N/A</v>
      </c>
      <c r="W27" t="e">
        <f>VLOOKUP(Tableau1[[#This Row],[Analyse 1]],Tableau2[],2,0)</f>
        <v>#N/A</v>
      </c>
      <c r="X27" t="e">
        <f>VLOOKUP(Tableau1[[#This Row],[Analyse 2]],Tableau2[],2,0)</f>
        <v>#N/A</v>
      </c>
      <c r="Y27" t="e">
        <f>VLOOKUP(Tableau1[[#This Row],[Analyse 3]],Tableau2[],2,0)</f>
        <v>#N/A</v>
      </c>
      <c r="Z27" t="e">
        <f>VLOOKUP(Tableau1[[#This Row],[Analyse 4]],Tableau2[],2,0)</f>
        <v>#N/A</v>
      </c>
      <c r="AA27" t="e">
        <f>VLOOKUP(Tableau1[[#This Row],[Analyse 5]],Tableau2[],2,0)</f>
        <v>#N/A</v>
      </c>
      <c r="AB27" t="e">
        <f>VLOOKUP(Tableau1[[#This Row],[Analyse 6]],Tableau2[],2,0)</f>
        <v>#N/A</v>
      </c>
      <c r="AC27" t="e">
        <f>VLOOKUP(Tableau1[[#This Row],[Analyse 7]],Tableau2[],2,0)</f>
        <v>#N/A</v>
      </c>
      <c r="AD27" t="e">
        <f>VLOOKUP(Tableau1[[#This Row],[Analyse 8]],Tableau2[],2,0)</f>
        <v>#N/A</v>
      </c>
      <c r="AE27" t="e">
        <f>VLOOKUP(Tableau1[[#This Row],[Analyse 9]],Tableau2[],2,0)</f>
        <v>#N/A</v>
      </c>
      <c r="AF27" t="e">
        <f>VLOOKUP(Tableau1[[#This Row],[Analyse 10]],Tableau2[],2,0)</f>
        <v>#N/A</v>
      </c>
      <c r="AG27" t="e">
        <f>VLOOKUP(Tableau1[[#This Row],[Analyse 11]],Tableau2[],2,0)</f>
        <v>#N/A</v>
      </c>
      <c r="AH27" t="e">
        <f>VLOOKUP(Tableau1[[#This Row],[Analyse 12]],Tableau2[],2,0)</f>
        <v>#N/A</v>
      </c>
      <c r="AI27" t="e">
        <f>VLOOKUP(Tableau1[[#This Row],[Analyse 13]],Tableau2[],2,0)</f>
        <v>#N/A</v>
      </c>
    </row>
    <row r="28" spans="8:35" ht="30" customHeight="1">
      <c r="H28"/>
      <c r="V28" s="9" t="e">
        <f t="shared" si="0"/>
        <v>#N/A</v>
      </c>
      <c r="W28" t="e">
        <f>VLOOKUP(Tableau1[[#This Row],[Analyse 1]],Tableau2[],2,0)</f>
        <v>#N/A</v>
      </c>
      <c r="X28" t="e">
        <f>VLOOKUP(Tableau1[[#This Row],[Analyse 2]],Tableau2[],2,0)</f>
        <v>#N/A</v>
      </c>
      <c r="Y28" t="e">
        <f>VLOOKUP(Tableau1[[#This Row],[Analyse 3]],Tableau2[],2,0)</f>
        <v>#N/A</v>
      </c>
      <c r="Z28" t="e">
        <f>VLOOKUP(Tableau1[[#This Row],[Analyse 4]],Tableau2[],2,0)</f>
        <v>#N/A</v>
      </c>
      <c r="AA28" t="e">
        <f>VLOOKUP(Tableau1[[#This Row],[Analyse 5]],Tableau2[],2,0)</f>
        <v>#N/A</v>
      </c>
      <c r="AB28" t="e">
        <f>VLOOKUP(Tableau1[[#This Row],[Analyse 6]],Tableau2[],2,0)</f>
        <v>#N/A</v>
      </c>
      <c r="AC28" t="e">
        <f>VLOOKUP(Tableau1[[#This Row],[Analyse 7]],Tableau2[],2,0)</f>
        <v>#N/A</v>
      </c>
      <c r="AD28" t="e">
        <f>VLOOKUP(Tableau1[[#This Row],[Analyse 8]],Tableau2[],2,0)</f>
        <v>#N/A</v>
      </c>
      <c r="AE28" t="e">
        <f>VLOOKUP(Tableau1[[#This Row],[Analyse 9]],Tableau2[],2,0)</f>
        <v>#N/A</v>
      </c>
      <c r="AF28" t="e">
        <f>VLOOKUP(Tableau1[[#This Row],[Analyse 10]],Tableau2[],2,0)</f>
        <v>#N/A</v>
      </c>
      <c r="AG28" t="e">
        <f>VLOOKUP(Tableau1[[#This Row],[Analyse 11]],Tableau2[],2,0)</f>
        <v>#N/A</v>
      </c>
      <c r="AH28" t="e">
        <f>VLOOKUP(Tableau1[[#This Row],[Analyse 12]],Tableau2[],2,0)</f>
        <v>#N/A</v>
      </c>
      <c r="AI28" t="e">
        <f>VLOOKUP(Tableau1[[#This Row],[Analyse 13]],Tableau2[],2,0)</f>
        <v>#N/A</v>
      </c>
    </row>
    <row r="29" spans="8:35" ht="30" customHeight="1">
      <c r="H29"/>
      <c r="V29" s="9" t="e">
        <f t="shared" si="0"/>
        <v>#N/A</v>
      </c>
      <c r="W29" t="e">
        <f>VLOOKUP(Tableau1[[#This Row],[Analyse 1]],Tableau2[],2,0)</f>
        <v>#N/A</v>
      </c>
      <c r="X29" t="e">
        <f>VLOOKUP(Tableau1[[#This Row],[Analyse 2]],Tableau2[],2,0)</f>
        <v>#N/A</v>
      </c>
      <c r="Y29" t="e">
        <f>VLOOKUP(Tableau1[[#This Row],[Analyse 3]],Tableau2[],2,0)</f>
        <v>#N/A</v>
      </c>
      <c r="Z29" t="e">
        <f>VLOOKUP(Tableau1[[#This Row],[Analyse 4]],Tableau2[],2,0)</f>
        <v>#N/A</v>
      </c>
      <c r="AA29" t="e">
        <f>VLOOKUP(Tableau1[[#This Row],[Analyse 5]],Tableau2[],2,0)</f>
        <v>#N/A</v>
      </c>
      <c r="AB29" t="e">
        <f>VLOOKUP(Tableau1[[#This Row],[Analyse 6]],Tableau2[],2,0)</f>
        <v>#N/A</v>
      </c>
      <c r="AC29" t="e">
        <f>VLOOKUP(Tableau1[[#This Row],[Analyse 7]],Tableau2[],2,0)</f>
        <v>#N/A</v>
      </c>
      <c r="AD29" t="e">
        <f>VLOOKUP(Tableau1[[#This Row],[Analyse 8]],Tableau2[],2,0)</f>
        <v>#N/A</v>
      </c>
      <c r="AE29" t="e">
        <f>VLOOKUP(Tableau1[[#This Row],[Analyse 9]],Tableau2[],2,0)</f>
        <v>#N/A</v>
      </c>
      <c r="AF29" t="e">
        <f>VLOOKUP(Tableau1[[#This Row],[Analyse 10]],Tableau2[],2,0)</f>
        <v>#N/A</v>
      </c>
      <c r="AG29" t="e">
        <f>VLOOKUP(Tableau1[[#This Row],[Analyse 11]],Tableau2[],2,0)</f>
        <v>#N/A</v>
      </c>
      <c r="AH29" t="e">
        <f>VLOOKUP(Tableau1[[#This Row],[Analyse 12]],Tableau2[],2,0)</f>
        <v>#N/A</v>
      </c>
      <c r="AI29" t="e">
        <f>VLOOKUP(Tableau1[[#This Row],[Analyse 13]],Tableau2[],2,0)</f>
        <v>#N/A</v>
      </c>
    </row>
    <row r="30" spans="8:35" ht="30" customHeight="1">
      <c r="H30"/>
      <c r="V30" s="9" t="e">
        <f t="shared" si="0"/>
        <v>#N/A</v>
      </c>
      <c r="W30" t="e">
        <f>VLOOKUP(Tableau1[[#This Row],[Analyse 1]],Tableau2[],2,0)</f>
        <v>#N/A</v>
      </c>
      <c r="X30" t="e">
        <f>VLOOKUP(Tableau1[[#This Row],[Analyse 2]],Tableau2[],2,0)</f>
        <v>#N/A</v>
      </c>
      <c r="Y30" t="e">
        <f>VLOOKUP(Tableau1[[#This Row],[Analyse 3]],Tableau2[],2,0)</f>
        <v>#N/A</v>
      </c>
      <c r="Z30" t="e">
        <f>VLOOKUP(Tableau1[[#This Row],[Analyse 4]],Tableau2[],2,0)</f>
        <v>#N/A</v>
      </c>
      <c r="AA30" t="e">
        <f>VLOOKUP(Tableau1[[#This Row],[Analyse 5]],Tableau2[],2,0)</f>
        <v>#N/A</v>
      </c>
      <c r="AB30" t="e">
        <f>VLOOKUP(Tableau1[[#This Row],[Analyse 6]],Tableau2[],2,0)</f>
        <v>#N/A</v>
      </c>
      <c r="AC30" t="e">
        <f>VLOOKUP(Tableau1[[#This Row],[Analyse 7]],Tableau2[],2,0)</f>
        <v>#N/A</v>
      </c>
      <c r="AD30" t="e">
        <f>VLOOKUP(Tableau1[[#This Row],[Analyse 8]],Tableau2[],2,0)</f>
        <v>#N/A</v>
      </c>
      <c r="AE30" t="e">
        <f>VLOOKUP(Tableau1[[#This Row],[Analyse 9]],Tableau2[],2,0)</f>
        <v>#N/A</v>
      </c>
      <c r="AF30" t="e">
        <f>VLOOKUP(Tableau1[[#This Row],[Analyse 10]],Tableau2[],2,0)</f>
        <v>#N/A</v>
      </c>
      <c r="AG30" t="e">
        <f>VLOOKUP(Tableau1[[#This Row],[Analyse 11]],Tableau2[],2,0)</f>
        <v>#N/A</v>
      </c>
      <c r="AH30" t="e">
        <f>VLOOKUP(Tableau1[[#This Row],[Analyse 12]],Tableau2[],2,0)</f>
        <v>#N/A</v>
      </c>
      <c r="AI30" t="e">
        <f>VLOOKUP(Tableau1[[#This Row],[Analyse 13]],Tableau2[],2,0)</f>
        <v>#N/A</v>
      </c>
    </row>
    <row r="31" spans="8:35" ht="30" customHeight="1">
      <c r="H31"/>
      <c r="V31" s="9" t="e">
        <f t="shared" si="0"/>
        <v>#N/A</v>
      </c>
      <c r="W31" t="e">
        <f>VLOOKUP(Tableau1[[#This Row],[Analyse 1]],Tableau2[],2,0)</f>
        <v>#N/A</v>
      </c>
      <c r="X31" t="e">
        <f>VLOOKUP(Tableau1[[#This Row],[Analyse 2]],Tableau2[],2,0)</f>
        <v>#N/A</v>
      </c>
      <c r="Y31" t="e">
        <f>VLOOKUP(Tableau1[[#This Row],[Analyse 3]],Tableau2[],2,0)</f>
        <v>#N/A</v>
      </c>
      <c r="Z31" t="e">
        <f>VLOOKUP(Tableau1[[#This Row],[Analyse 4]],Tableau2[],2,0)</f>
        <v>#N/A</v>
      </c>
      <c r="AA31" t="e">
        <f>VLOOKUP(Tableau1[[#This Row],[Analyse 5]],Tableau2[],2,0)</f>
        <v>#N/A</v>
      </c>
      <c r="AB31" t="e">
        <f>VLOOKUP(Tableau1[[#This Row],[Analyse 6]],Tableau2[],2,0)</f>
        <v>#N/A</v>
      </c>
      <c r="AC31" t="e">
        <f>VLOOKUP(Tableau1[[#This Row],[Analyse 7]],Tableau2[],2,0)</f>
        <v>#N/A</v>
      </c>
      <c r="AD31" t="e">
        <f>VLOOKUP(Tableau1[[#This Row],[Analyse 8]],Tableau2[],2,0)</f>
        <v>#N/A</v>
      </c>
      <c r="AE31" t="e">
        <f>VLOOKUP(Tableau1[[#This Row],[Analyse 9]],Tableau2[],2,0)</f>
        <v>#N/A</v>
      </c>
      <c r="AF31" t="e">
        <f>VLOOKUP(Tableau1[[#This Row],[Analyse 10]],Tableau2[],2,0)</f>
        <v>#N/A</v>
      </c>
      <c r="AG31" t="e">
        <f>VLOOKUP(Tableau1[[#This Row],[Analyse 11]],Tableau2[],2,0)</f>
        <v>#N/A</v>
      </c>
      <c r="AH31" t="e">
        <f>VLOOKUP(Tableau1[[#This Row],[Analyse 12]],Tableau2[],2,0)</f>
        <v>#N/A</v>
      </c>
      <c r="AI31" t="e">
        <f>VLOOKUP(Tableau1[[#This Row],[Analyse 13]],Tableau2[],2,0)</f>
        <v>#N/A</v>
      </c>
    </row>
    <row r="32" spans="8:35" ht="30" customHeight="1">
      <c r="H32"/>
      <c r="V32" s="9" t="e">
        <f t="shared" si="0"/>
        <v>#N/A</v>
      </c>
      <c r="W32" t="e">
        <f>VLOOKUP(Tableau1[[#This Row],[Analyse 1]],Tableau2[],2,0)</f>
        <v>#N/A</v>
      </c>
      <c r="X32" t="e">
        <f>VLOOKUP(Tableau1[[#This Row],[Analyse 2]],Tableau2[],2,0)</f>
        <v>#N/A</v>
      </c>
      <c r="Y32" t="e">
        <f>VLOOKUP(Tableau1[[#This Row],[Analyse 3]],Tableau2[],2,0)</f>
        <v>#N/A</v>
      </c>
      <c r="Z32" t="e">
        <f>VLOOKUP(Tableau1[[#This Row],[Analyse 4]],Tableau2[],2,0)</f>
        <v>#N/A</v>
      </c>
      <c r="AA32" t="e">
        <f>VLOOKUP(Tableau1[[#This Row],[Analyse 5]],Tableau2[],2,0)</f>
        <v>#N/A</v>
      </c>
      <c r="AB32" t="e">
        <f>VLOOKUP(Tableau1[[#This Row],[Analyse 6]],Tableau2[],2,0)</f>
        <v>#N/A</v>
      </c>
      <c r="AC32" t="e">
        <f>VLOOKUP(Tableau1[[#This Row],[Analyse 7]],Tableau2[],2,0)</f>
        <v>#N/A</v>
      </c>
      <c r="AD32" t="e">
        <f>VLOOKUP(Tableau1[[#This Row],[Analyse 8]],Tableau2[],2,0)</f>
        <v>#N/A</v>
      </c>
      <c r="AE32" t="e">
        <f>VLOOKUP(Tableau1[[#This Row],[Analyse 9]],Tableau2[],2,0)</f>
        <v>#N/A</v>
      </c>
      <c r="AF32" t="e">
        <f>VLOOKUP(Tableau1[[#This Row],[Analyse 10]],Tableau2[],2,0)</f>
        <v>#N/A</v>
      </c>
      <c r="AG32" t="e">
        <f>VLOOKUP(Tableau1[[#This Row],[Analyse 11]],Tableau2[],2,0)</f>
        <v>#N/A</v>
      </c>
      <c r="AH32" t="e">
        <f>VLOOKUP(Tableau1[[#This Row],[Analyse 12]],Tableau2[],2,0)</f>
        <v>#N/A</v>
      </c>
      <c r="AI32" t="e">
        <f>VLOOKUP(Tableau1[[#This Row],[Analyse 13]],Tableau2[],2,0)</f>
        <v>#N/A</v>
      </c>
    </row>
    <row r="33" spans="8:35" ht="30" customHeight="1">
      <c r="H33"/>
      <c r="U33" s="4"/>
      <c r="V33" s="9" t="e">
        <f t="shared" si="0"/>
        <v>#N/A</v>
      </c>
      <c r="W33" t="e">
        <f>VLOOKUP(Tableau1[[#This Row],[Analyse 1]],Tableau2[],2,0)</f>
        <v>#N/A</v>
      </c>
      <c r="X33" t="e">
        <f>VLOOKUP(Tableau1[[#This Row],[Analyse 2]],Tableau2[],2,0)</f>
        <v>#N/A</v>
      </c>
      <c r="Y33" t="e">
        <f>VLOOKUP(Tableau1[[#This Row],[Analyse 3]],Tableau2[],2,0)</f>
        <v>#N/A</v>
      </c>
      <c r="Z33" t="e">
        <f>VLOOKUP(Tableau1[[#This Row],[Analyse 4]],Tableau2[],2,0)</f>
        <v>#N/A</v>
      </c>
      <c r="AA33" t="e">
        <f>VLOOKUP(Tableau1[[#This Row],[Analyse 5]],Tableau2[],2,0)</f>
        <v>#N/A</v>
      </c>
      <c r="AB33" t="e">
        <f>VLOOKUP(Tableau1[[#This Row],[Analyse 6]],Tableau2[],2,0)</f>
        <v>#N/A</v>
      </c>
      <c r="AC33" t="e">
        <f>VLOOKUP(Tableau1[[#This Row],[Analyse 7]],Tableau2[],2,0)</f>
        <v>#N/A</v>
      </c>
      <c r="AD33" t="e">
        <f>VLOOKUP(Tableau1[[#This Row],[Analyse 8]],Tableau2[],2,0)</f>
        <v>#N/A</v>
      </c>
      <c r="AE33" t="e">
        <f>VLOOKUP(Tableau1[[#This Row],[Analyse 9]],Tableau2[],2,0)</f>
        <v>#N/A</v>
      </c>
      <c r="AF33" t="e">
        <f>VLOOKUP(Tableau1[[#This Row],[Analyse 10]],Tableau2[],2,0)</f>
        <v>#N/A</v>
      </c>
      <c r="AG33" t="e">
        <f>VLOOKUP(Tableau1[[#This Row],[Analyse 11]],Tableau2[],2,0)</f>
        <v>#N/A</v>
      </c>
      <c r="AH33" t="e">
        <f>VLOOKUP(Tableau1[[#This Row],[Analyse 12]],Tableau2[],2,0)</f>
        <v>#N/A</v>
      </c>
      <c r="AI33" t="e">
        <f>VLOOKUP(Tableau1[[#This Row],[Analyse 13]],Tableau2[],2,0)</f>
        <v>#N/A</v>
      </c>
    </row>
    <row r="34" spans="8:35" ht="30" customHeight="1">
      <c r="H34"/>
      <c r="V34" s="9" t="e">
        <f t="shared" si="0"/>
        <v>#N/A</v>
      </c>
      <c r="W34" t="e">
        <f>VLOOKUP(Tableau1[[#This Row],[Analyse 1]],Tableau2[],2,0)</f>
        <v>#N/A</v>
      </c>
      <c r="X34" t="e">
        <f>VLOOKUP(Tableau1[[#This Row],[Analyse 2]],Tableau2[],2,0)</f>
        <v>#N/A</v>
      </c>
      <c r="Y34" t="e">
        <f>VLOOKUP(Tableau1[[#This Row],[Analyse 3]],Tableau2[],2,0)</f>
        <v>#N/A</v>
      </c>
      <c r="Z34" t="e">
        <f>VLOOKUP(Tableau1[[#This Row],[Analyse 4]],Tableau2[],2,0)</f>
        <v>#N/A</v>
      </c>
      <c r="AA34" t="e">
        <f>VLOOKUP(Tableau1[[#This Row],[Analyse 5]],Tableau2[],2,0)</f>
        <v>#N/A</v>
      </c>
      <c r="AB34" t="e">
        <f>VLOOKUP(Tableau1[[#This Row],[Analyse 6]],Tableau2[],2,0)</f>
        <v>#N/A</v>
      </c>
      <c r="AC34" t="e">
        <f>VLOOKUP(Tableau1[[#This Row],[Analyse 7]],Tableau2[],2,0)</f>
        <v>#N/A</v>
      </c>
      <c r="AD34" t="e">
        <f>VLOOKUP(Tableau1[[#This Row],[Analyse 8]],Tableau2[],2,0)</f>
        <v>#N/A</v>
      </c>
      <c r="AE34" t="e">
        <f>VLOOKUP(Tableau1[[#This Row],[Analyse 9]],Tableau2[],2,0)</f>
        <v>#N/A</v>
      </c>
      <c r="AF34" t="e">
        <f>VLOOKUP(Tableau1[[#This Row],[Analyse 10]],Tableau2[],2,0)</f>
        <v>#N/A</v>
      </c>
      <c r="AG34" t="e">
        <f>VLOOKUP(Tableau1[[#This Row],[Analyse 11]],Tableau2[],2,0)</f>
        <v>#N/A</v>
      </c>
      <c r="AH34" t="e">
        <f>VLOOKUP(Tableau1[[#This Row],[Analyse 12]],Tableau2[],2,0)</f>
        <v>#N/A</v>
      </c>
      <c r="AI34" t="e">
        <f>VLOOKUP(Tableau1[[#This Row],[Analyse 13]],Tableau2[],2,0)</f>
        <v>#N/A</v>
      </c>
    </row>
    <row r="35" spans="8:35" ht="30" customHeight="1">
      <c r="H35"/>
      <c r="V35" s="9" t="e">
        <f t="shared" si="0"/>
        <v>#N/A</v>
      </c>
      <c r="W35" t="e">
        <f>VLOOKUP(Tableau1[[#This Row],[Analyse 1]],Tableau2[],2,0)</f>
        <v>#N/A</v>
      </c>
      <c r="X35" t="e">
        <f>VLOOKUP(Tableau1[[#This Row],[Analyse 2]],Tableau2[],2,0)</f>
        <v>#N/A</v>
      </c>
      <c r="Y35" t="e">
        <f>VLOOKUP(Tableau1[[#This Row],[Analyse 3]],Tableau2[],2,0)</f>
        <v>#N/A</v>
      </c>
      <c r="Z35" t="e">
        <f>VLOOKUP(Tableau1[[#This Row],[Analyse 4]],Tableau2[],2,0)</f>
        <v>#N/A</v>
      </c>
      <c r="AA35" t="e">
        <f>VLOOKUP(Tableau1[[#This Row],[Analyse 5]],Tableau2[],2,0)</f>
        <v>#N/A</v>
      </c>
      <c r="AB35" t="e">
        <f>VLOOKUP(Tableau1[[#This Row],[Analyse 6]],Tableau2[],2,0)</f>
        <v>#N/A</v>
      </c>
      <c r="AC35" t="e">
        <f>VLOOKUP(Tableau1[[#This Row],[Analyse 7]],Tableau2[],2,0)</f>
        <v>#N/A</v>
      </c>
      <c r="AD35" t="e">
        <f>VLOOKUP(Tableau1[[#This Row],[Analyse 8]],Tableau2[],2,0)</f>
        <v>#N/A</v>
      </c>
      <c r="AE35" t="e">
        <f>VLOOKUP(Tableau1[[#This Row],[Analyse 9]],Tableau2[],2,0)</f>
        <v>#N/A</v>
      </c>
      <c r="AF35" t="e">
        <f>VLOOKUP(Tableau1[[#This Row],[Analyse 10]],Tableau2[],2,0)</f>
        <v>#N/A</v>
      </c>
      <c r="AG35" t="e">
        <f>VLOOKUP(Tableau1[[#This Row],[Analyse 11]],Tableau2[],2,0)</f>
        <v>#N/A</v>
      </c>
      <c r="AH35" t="e">
        <f>VLOOKUP(Tableau1[[#This Row],[Analyse 12]],Tableau2[],2,0)</f>
        <v>#N/A</v>
      </c>
      <c r="AI35" t="e">
        <f>VLOOKUP(Tableau1[[#This Row],[Analyse 13]],Tableau2[],2,0)</f>
        <v>#N/A</v>
      </c>
    </row>
    <row r="36" spans="8:35" ht="30" customHeight="1">
      <c r="H36"/>
      <c r="V36" s="9" t="e">
        <f t="shared" si="0"/>
        <v>#N/A</v>
      </c>
      <c r="W36" t="e">
        <f>VLOOKUP(Tableau1[[#This Row],[Analyse 1]],Tableau2[],2,0)</f>
        <v>#N/A</v>
      </c>
      <c r="X36" t="e">
        <f>VLOOKUP(Tableau1[[#This Row],[Analyse 2]],Tableau2[],2,0)</f>
        <v>#N/A</v>
      </c>
      <c r="Y36" t="e">
        <f>VLOOKUP(Tableau1[[#This Row],[Analyse 3]],Tableau2[],2,0)</f>
        <v>#N/A</v>
      </c>
      <c r="Z36" t="e">
        <f>VLOOKUP(Tableau1[[#This Row],[Analyse 4]],Tableau2[],2,0)</f>
        <v>#N/A</v>
      </c>
      <c r="AA36" t="e">
        <f>VLOOKUP(Tableau1[[#This Row],[Analyse 5]],Tableau2[],2,0)</f>
        <v>#N/A</v>
      </c>
      <c r="AB36" t="e">
        <f>VLOOKUP(Tableau1[[#This Row],[Analyse 6]],Tableau2[],2,0)</f>
        <v>#N/A</v>
      </c>
      <c r="AC36" t="e">
        <f>VLOOKUP(Tableau1[[#This Row],[Analyse 7]],Tableau2[],2,0)</f>
        <v>#N/A</v>
      </c>
      <c r="AD36" t="e">
        <f>VLOOKUP(Tableau1[[#This Row],[Analyse 8]],Tableau2[],2,0)</f>
        <v>#N/A</v>
      </c>
      <c r="AE36" t="e">
        <f>VLOOKUP(Tableau1[[#This Row],[Analyse 9]],Tableau2[],2,0)</f>
        <v>#N/A</v>
      </c>
      <c r="AF36" t="e">
        <f>VLOOKUP(Tableau1[[#This Row],[Analyse 10]],Tableau2[],2,0)</f>
        <v>#N/A</v>
      </c>
      <c r="AG36" t="e">
        <f>VLOOKUP(Tableau1[[#This Row],[Analyse 11]],Tableau2[],2,0)</f>
        <v>#N/A</v>
      </c>
      <c r="AH36" t="e">
        <f>VLOOKUP(Tableau1[[#This Row],[Analyse 12]],Tableau2[],2,0)</f>
        <v>#N/A</v>
      </c>
      <c r="AI36" t="e">
        <f>VLOOKUP(Tableau1[[#This Row],[Analyse 13]],Tableau2[],2,0)</f>
        <v>#N/A</v>
      </c>
    </row>
    <row r="37" spans="8:35" ht="30" customHeight="1">
      <c r="H37"/>
      <c r="V37" s="9" t="e">
        <f t="shared" si="0"/>
        <v>#N/A</v>
      </c>
      <c r="W37" t="e">
        <f>VLOOKUP(Tableau1[[#This Row],[Analyse 1]],Tableau2[],2,0)</f>
        <v>#N/A</v>
      </c>
      <c r="X37" t="e">
        <f>VLOOKUP(Tableau1[[#This Row],[Analyse 2]],Tableau2[],2,0)</f>
        <v>#N/A</v>
      </c>
      <c r="Y37" t="e">
        <f>VLOOKUP(Tableau1[[#This Row],[Analyse 3]],Tableau2[],2,0)</f>
        <v>#N/A</v>
      </c>
      <c r="Z37" t="e">
        <f>VLOOKUP(Tableau1[[#This Row],[Analyse 4]],Tableau2[],2,0)</f>
        <v>#N/A</v>
      </c>
      <c r="AA37" t="e">
        <f>VLOOKUP(Tableau1[[#This Row],[Analyse 5]],Tableau2[],2,0)</f>
        <v>#N/A</v>
      </c>
      <c r="AB37" t="e">
        <f>VLOOKUP(Tableau1[[#This Row],[Analyse 6]],Tableau2[],2,0)</f>
        <v>#N/A</v>
      </c>
      <c r="AC37" t="e">
        <f>VLOOKUP(Tableau1[[#This Row],[Analyse 7]],Tableau2[],2,0)</f>
        <v>#N/A</v>
      </c>
      <c r="AD37" t="e">
        <f>VLOOKUP(Tableau1[[#This Row],[Analyse 8]],Tableau2[],2,0)</f>
        <v>#N/A</v>
      </c>
      <c r="AE37" t="e">
        <f>VLOOKUP(Tableau1[[#This Row],[Analyse 9]],Tableau2[],2,0)</f>
        <v>#N/A</v>
      </c>
      <c r="AF37" t="e">
        <f>VLOOKUP(Tableau1[[#This Row],[Analyse 10]],Tableau2[],2,0)</f>
        <v>#N/A</v>
      </c>
      <c r="AG37" t="e">
        <f>VLOOKUP(Tableau1[[#This Row],[Analyse 11]],Tableau2[],2,0)</f>
        <v>#N/A</v>
      </c>
      <c r="AH37" t="e">
        <f>VLOOKUP(Tableau1[[#This Row],[Analyse 12]],Tableau2[],2,0)</f>
        <v>#N/A</v>
      </c>
      <c r="AI37" t="e">
        <f>VLOOKUP(Tableau1[[#This Row],[Analyse 13]],Tableau2[],2,0)</f>
        <v>#N/A</v>
      </c>
    </row>
    <row r="38" spans="8:35" ht="30" customHeight="1">
      <c r="H38"/>
      <c r="V38" s="9" t="e">
        <f t="shared" si="0"/>
        <v>#N/A</v>
      </c>
      <c r="W38" t="e">
        <f>VLOOKUP(Tableau1[[#This Row],[Analyse 1]],Tableau2[],2,0)</f>
        <v>#N/A</v>
      </c>
      <c r="X38" t="e">
        <f>VLOOKUP(Tableau1[[#This Row],[Analyse 2]],Tableau2[],2,0)</f>
        <v>#N/A</v>
      </c>
      <c r="Y38" t="e">
        <f>VLOOKUP(Tableau1[[#This Row],[Analyse 3]],Tableau2[],2,0)</f>
        <v>#N/A</v>
      </c>
      <c r="Z38" t="e">
        <f>VLOOKUP(Tableau1[[#This Row],[Analyse 4]],Tableau2[],2,0)</f>
        <v>#N/A</v>
      </c>
      <c r="AA38" t="e">
        <f>VLOOKUP(Tableau1[[#This Row],[Analyse 5]],Tableau2[],2,0)</f>
        <v>#N/A</v>
      </c>
      <c r="AB38" t="e">
        <f>VLOOKUP(Tableau1[[#This Row],[Analyse 6]],Tableau2[],2,0)</f>
        <v>#N/A</v>
      </c>
      <c r="AC38" t="e">
        <f>VLOOKUP(Tableau1[[#This Row],[Analyse 7]],Tableau2[],2,0)</f>
        <v>#N/A</v>
      </c>
      <c r="AD38" t="e">
        <f>VLOOKUP(Tableau1[[#This Row],[Analyse 8]],Tableau2[],2,0)</f>
        <v>#N/A</v>
      </c>
      <c r="AE38" t="e">
        <f>VLOOKUP(Tableau1[[#This Row],[Analyse 9]],Tableau2[],2,0)</f>
        <v>#N/A</v>
      </c>
      <c r="AF38" t="e">
        <f>VLOOKUP(Tableau1[[#This Row],[Analyse 10]],Tableau2[],2,0)</f>
        <v>#N/A</v>
      </c>
      <c r="AG38" t="e">
        <f>VLOOKUP(Tableau1[[#This Row],[Analyse 11]],Tableau2[],2,0)</f>
        <v>#N/A</v>
      </c>
      <c r="AH38" t="e">
        <f>VLOOKUP(Tableau1[[#This Row],[Analyse 12]],Tableau2[],2,0)</f>
        <v>#N/A</v>
      </c>
      <c r="AI38" t="e">
        <f>VLOOKUP(Tableau1[[#This Row],[Analyse 13]],Tableau2[],2,0)</f>
        <v>#N/A</v>
      </c>
    </row>
    <row r="39" spans="8:35" ht="30" customHeight="1">
      <c r="H39"/>
      <c r="V39" s="9" t="e">
        <f t="shared" si="0"/>
        <v>#N/A</v>
      </c>
      <c r="W39" t="e">
        <f>VLOOKUP(Tableau1[[#This Row],[Analyse 1]],Tableau2[],2,0)</f>
        <v>#N/A</v>
      </c>
      <c r="X39" t="e">
        <f>VLOOKUP(Tableau1[[#This Row],[Analyse 2]],Tableau2[],2,0)</f>
        <v>#N/A</v>
      </c>
      <c r="Y39" t="e">
        <f>VLOOKUP(Tableau1[[#This Row],[Analyse 3]],Tableau2[],2,0)</f>
        <v>#N/A</v>
      </c>
      <c r="Z39" t="e">
        <f>VLOOKUP(Tableau1[[#This Row],[Analyse 4]],Tableau2[],2,0)</f>
        <v>#N/A</v>
      </c>
      <c r="AA39" t="e">
        <f>VLOOKUP(Tableau1[[#This Row],[Analyse 5]],Tableau2[],2,0)</f>
        <v>#N/A</v>
      </c>
      <c r="AB39" t="e">
        <f>VLOOKUP(Tableau1[[#This Row],[Analyse 6]],Tableau2[],2,0)</f>
        <v>#N/A</v>
      </c>
      <c r="AC39" t="e">
        <f>VLOOKUP(Tableau1[[#This Row],[Analyse 7]],Tableau2[],2,0)</f>
        <v>#N/A</v>
      </c>
      <c r="AD39" t="e">
        <f>VLOOKUP(Tableau1[[#This Row],[Analyse 8]],Tableau2[],2,0)</f>
        <v>#N/A</v>
      </c>
      <c r="AE39" t="e">
        <f>VLOOKUP(Tableau1[[#This Row],[Analyse 9]],Tableau2[],2,0)</f>
        <v>#N/A</v>
      </c>
      <c r="AF39" t="e">
        <f>VLOOKUP(Tableau1[[#This Row],[Analyse 10]],Tableau2[],2,0)</f>
        <v>#N/A</v>
      </c>
      <c r="AG39" t="e">
        <f>VLOOKUP(Tableau1[[#This Row],[Analyse 11]],Tableau2[],2,0)</f>
        <v>#N/A</v>
      </c>
      <c r="AH39" t="e">
        <f>VLOOKUP(Tableau1[[#This Row],[Analyse 12]],Tableau2[],2,0)</f>
        <v>#N/A</v>
      </c>
      <c r="AI39" t="e">
        <f>VLOOKUP(Tableau1[[#This Row],[Analyse 13]],Tableau2[],2,0)</f>
        <v>#N/A</v>
      </c>
    </row>
    <row r="40" spans="8:35" ht="30" customHeight="1">
      <c r="H40"/>
      <c r="V40" s="9" t="e">
        <f t="shared" si="0"/>
        <v>#N/A</v>
      </c>
      <c r="W40" t="e">
        <f>VLOOKUP(Tableau1[[#This Row],[Analyse 1]],Tableau2[],2,0)</f>
        <v>#N/A</v>
      </c>
      <c r="X40" t="e">
        <f>VLOOKUP(Tableau1[[#This Row],[Analyse 2]],Tableau2[],2,0)</f>
        <v>#N/A</v>
      </c>
      <c r="Y40" t="e">
        <f>VLOOKUP(Tableau1[[#This Row],[Analyse 3]],Tableau2[],2,0)</f>
        <v>#N/A</v>
      </c>
      <c r="Z40" t="e">
        <f>VLOOKUP(Tableau1[[#This Row],[Analyse 4]],Tableau2[],2,0)</f>
        <v>#N/A</v>
      </c>
      <c r="AA40" t="e">
        <f>VLOOKUP(Tableau1[[#This Row],[Analyse 5]],Tableau2[],2,0)</f>
        <v>#N/A</v>
      </c>
      <c r="AB40" t="e">
        <f>VLOOKUP(Tableau1[[#This Row],[Analyse 6]],Tableau2[],2,0)</f>
        <v>#N/A</v>
      </c>
      <c r="AC40" t="e">
        <f>VLOOKUP(Tableau1[[#This Row],[Analyse 7]],Tableau2[],2,0)</f>
        <v>#N/A</v>
      </c>
      <c r="AD40" t="e">
        <f>VLOOKUP(Tableau1[[#This Row],[Analyse 8]],Tableau2[],2,0)</f>
        <v>#N/A</v>
      </c>
      <c r="AE40" t="e">
        <f>VLOOKUP(Tableau1[[#This Row],[Analyse 9]],Tableau2[],2,0)</f>
        <v>#N/A</v>
      </c>
      <c r="AF40" t="e">
        <f>VLOOKUP(Tableau1[[#This Row],[Analyse 10]],Tableau2[],2,0)</f>
        <v>#N/A</v>
      </c>
      <c r="AG40" t="e">
        <f>VLOOKUP(Tableau1[[#This Row],[Analyse 11]],Tableau2[],2,0)</f>
        <v>#N/A</v>
      </c>
      <c r="AH40" t="e">
        <f>VLOOKUP(Tableau1[[#This Row],[Analyse 12]],Tableau2[],2,0)</f>
        <v>#N/A</v>
      </c>
      <c r="AI40" t="e">
        <f>VLOOKUP(Tableau1[[#This Row],[Analyse 13]],Tableau2[],2,0)</f>
        <v>#N/A</v>
      </c>
    </row>
    <row r="41" spans="8:35" ht="30" customHeight="1">
      <c r="H41"/>
      <c r="V41" s="9" t="e">
        <f t="shared" si="0"/>
        <v>#N/A</v>
      </c>
      <c r="W41" t="e">
        <f>VLOOKUP(Tableau1[[#This Row],[Analyse 1]],Tableau2[],2,0)</f>
        <v>#N/A</v>
      </c>
      <c r="X41" t="e">
        <f>VLOOKUP(Tableau1[[#This Row],[Analyse 2]],Tableau2[],2,0)</f>
        <v>#N/A</v>
      </c>
      <c r="Y41" t="e">
        <f>VLOOKUP(Tableau1[[#This Row],[Analyse 3]],Tableau2[],2,0)</f>
        <v>#N/A</v>
      </c>
      <c r="Z41" t="e">
        <f>VLOOKUP(Tableau1[[#This Row],[Analyse 4]],Tableau2[],2,0)</f>
        <v>#N/A</v>
      </c>
      <c r="AA41" t="e">
        <f>VLOOKUP(Tableau1[[#This Row],[Analyse 5]],Tableau2[],2,0)</f>
        <v>#N/A</v>
      </c>
      <c r="AB41" t="e">
        <f>VLOOKUP(Tableau1[[#This Row],[Analyse 6]],Tableau2[],2,0)</f>
        <v>#N/A</v>
      </c>
      <c r="AC41" t="e">
        <f>VLOOKUP(Tableau1[[#This Row],[Analyse 7]],Tableau2[],2,0)</f>
        <v>#N/A</v>
      </c>
      <c r="AD41" t="e">
        <f>VLOOKUP(Tableau1[[#This Row],[Analyse 8]],Tableau2[],2,0)</f>
        <v>#N/A</v>
      </c>
      <c r="AE41" t="e">
        <f>VLOOKUP(Tableau1[[#This Row],[Analyse 9]],Tableau2[],2,0)</f>
        <v>#N/A</v>
      </c>
      <c r="AF41" t="e">
        <f>VLOOKUP(Tableau1[[#This Row],[Analyse 10]],Tableau2[],2,0)</f>
        <v>#N/A</v>
      </c>
      <c r="AG41" t="e">
        <f>VLOOKUP(Tableau1[[#This Row],[Analyse 11]],Tableau2[],2,0)</f>
        <v>#N/A</v>
      </c>
      <c r="AH41" t="e">
        <f>VLOOKUP(Tableau1[[#This Row],[Analyse 12]],Tableau2[],2,0)</f>
        <v>#N/A</v>
      </c>
      <c r="AI41" t="e">
        <f>VLOOKUP(Tableau1[[#This Row],[Analyse 13]],Tableau2[],2,0)</f>
        <v>#N/A</v>
      </c>
    </row>
    <row r="42" spans="8:35" ht="30" customHeight="1">
      <c r="H42"/>
      <c r="V42" s="9" t="e">
        <f t="shared" si="0"/>
        <v>#N/A</v>
      </c>
      <c r="W42" t="e">
        <f>VLOOKUP(Tableau1[[#This Row],[Analyse 1]],Tableau2[],2,0)</f>
        <v>#N/A</v>
      </c>
      <c r="X42" t="e">
        <f>VLOOKUP(Tableau1[[#This Row],[Analyse 2]],Tableau2[],2,0)</f>
        <v>#N/A</v>
      </c>
      <c r="Y42" t="e">
        <f>VLOOKUP(Tableau1[[#This Row],[Analyse 3]],Tableau2[],2,0)</f>
        <v>#N/A</v>
      </c>
      <c r="Z42" t="e">
        <f>VLOOKUP(Tableau1[[#This Row],[Analyse 4]],Tableau2[],2,0)</f>
        <v>#N/A</v>
      </c>
      <c r="AA42" t="e">
        <f>VLOOKUP(Tableau1[[#This Row],[Analyse 5]],Tableau2[],2,0)</f>
        <v>#N/A</v>
      </c>
      <c r="AB42" t="e">
        <f>VLOOKUP(Tableau1[[#This Row],[Analyse 6]],Tableau2[],2,0)</f>
        <v>#N/A</v>
      </c>
      <c r="AC42" t="e">
        <f>VLOOKUP(Tableau1[[#This Row],[Analyse 7]],Tableau2[],2,0)</f>
        <v>#N/A</v>
      </c>
      <c r="AD42" t="e">
        <f>VLOOKUP(Tableau1[[#This Row],[Analyse 8]],Tableau2[],2,0)</f>
        <v>#N/A</v>
      </c>
      <c r="AE42" t="e">
        <f>VLOOKUP(Tableau1[[#This Row],[Analyse 9]],Tableau2[],2,0)</f>
        <v>#N/A</v>
      </c>
      <c r="AF42" t="e">
        <f>VLOOKUP(Tableau1[[#This Row],[Analyse 10]],Tableau2[],2,0)</f>
        <v>#N/A</v>
      </c>
      <c r="AG42" t="e">
        <f>VLOOKUP(Tableau1[[#This Row],[Analyse 11]],Tableau2[],2,0)</f>
        <v>#N/A</v>
      </c>
      <c r="AH42" t="e">
        <f>VLOOKUP(Tableau1[[#This Row],[Analyse 12]],Tableau2[],2,0)</f>
        <v>#N/A</v>
      </c>
      <c r="AI42" t="e">
        <f>VLOOKUP(Tableau1[[#This Row],[Analyse 13]],Tableau2[],2,0)</f>
        <v>#N/A</v>
      </c>
    </row>
    <row r="43" spans="8:35" ht="30" customHeight="1">
      <c r="H43"/>
      <c r="V43" s="9" t="e">
        <f t="shared" si="0"/>
        <v>#N/A</v>
      </c>
      <c r="W43" t="e">
        <f>VLOOKUP(Tableau1[[#This Row],[Analyse 1]],Tableau2[],2,0)</f>
        <v>#N/A</v>
      </c>
      <c r="X43" t="e">
        <f>VLOOKUP(Tableau1[[#This Row],[Analyse 2]],Tableau2[],2,0)</f>
        <v>#N/A</v>
      </c>
      <c r="Y43" t="e">
        <f>VLOOKUP(Tableau1[[#This Row],[Analyse 3]],Tableau2[],2,0)</f>
        <v>#N/A</v>
      </c>
      <c r="Z43" t="e">
        <f>VLOOKUP(Tableau1[[#This Row],[Analyse 4]],Tableau2[],2,0)</f>
        <v>#N/A</v>
      </c>
      <c r="AA43" t="e">
        <f>VLOOKUP(Tableau1[[#This Row],[Analyse 5]],Tableau2[],2,0)</f>
        <v>#N/A</v>
      </c>
      <c r="AB43" t="e">
        <f>VLOOKUP(Tableau1[[#This Row],[Analyse 6]],Tableau2[],2,0)</f>
        <v>#N/A</v>
      </c>
      <c r="AC43" t="e">
        <f>VLOOKUP(Tableau1[[#This Row],[Analyse 7]],Tableau2[],2,0)</f>
        <v>#N/A</v>
      </c>
      <c r="AD43" t="e">
        <f>VLOOKUP(Tableau1[[#This Row],[Analyse 8]],Tableau2[],2,0)</f>
        <v>#N/A</v>
      </c>
      <c r="AE43" t="e">
        <f>VLOOKUP(Tableau1[[#This Row],[Analyse 9]],Tableau2[],2,0)</f>
        <v>#N/A</v>
      </c>
      <c r="AF43" t="e">
        <f>VLOOKUP(Tableau1[[#This Row],[Analyse 10]],Tableau2[],2,0)</f>
        <v>#N/A</v>
      </c>
      <c r="AG43" t="e">
        <f>VLOOKUP(Tableau1[[#This Row],[Analyse 11]],Tableau2[],2,0)</f>
        <v>#N/A</v>
      </c>
      <c r="AH43" t="e">
        <f>VLOOKUP(Tableau1[[#This Row],[Analyse 12]],Tableau2[],2,0)</f>
        <v>#N/A</v>
      </c>
      <c r="AI43" t="e">
        <f>VLOOKUP(Tableau1[[#This Row],[Analyse 13]],Tableau2[],2,0)</f>
        <v>#N/A</v>
      </c>
    </row>
    <row r="44" spans="8:35" ht="30" customHeight="1">
      <c r="H44"/>
      <c r="V44" s="9" t="e">
        <f t="shared" si="0"/>
        <v>#N/A</v>
      </c>
      <c r="W44" t="e">
        <f>VLOOKUP(Tableau1[[#This Row],[Analyse 1]],Tableau2[],2,0)</f>
        <v>#N/A</v>
      </c>
      <c r="X44" t="e">
        <f>VLOOKUP(Tableau1[[#This Row],[Analyse 2]],Tableau2[],2,0)</f>
        <v>#N/A</v>
      </c>
      <c r="Y44" t="e">
        <f>VLOOKUP(Tableau1[[#This Row],[Analyse 3]],Tableau2[],2,0)</f>
        <v>#N/A</v>
      </c>
      <c r="Z44" t="e">
        <f>VLOOKUP(Tableau1[[#This Row],[Analyse 4]],Tableau2[],2,0)</f>
        <v>#N/A</v>
      </c>
      <c r="AA44" t="e">
        <f>VLOOKUP(Tableau1[[#This Row],[Analyse 5]],Tableau2[],2,0)</f>
        <v>#N/A</v>
      </c>
      <c r="AB44" t="e">
        <f>VLOOKUP(Tableau1[[#This Row],[Analyse 6]],Tableau2[],2,0)</f>
        <v>#N/A</v>
      </c>
      <c r="AC44" t="e">
        <f>VLOOKUP(Tableau1[[#This Row],[Analyse 7]],Tableau2[],2,0)</f>
        <v>#N/A</v>
      </c>
      <c r="AD44" t="e">
        <f>VLOOKUP(Tableau1[[#This Row],[Analyse 8]],Tableau2[],2,0)</f>
        <v>#N/A</v>
      </c>
      <c r="AE44" t="e">
        <f>VLOOKUP(Tableau1[[#This Row],[Analyse 9]],Tableau2[],2,0)</f>
        <v>#N/A</v>
      </c>
      <c r="AF44" t="e">
        <f>VLOOKUP(Tableau1[[#This Row],[Analyse 10]],Tableau2[],2,0)</f>
        <v>#N/A</v>
      </c>
      <c r="AG44" t="e">
        <f>VLOOKUP(Tableau1[[#This Row],[Analyse 11]],Tableau2[],2,0)</f>
        <v>#N/A</v>
      </c>
      <c r="AH44" t="e">
        <f>VLOOKUP(Tableau1[[#This Row],[Analyse 12]],Tableau2[],2,0)</f>
        <v>#N/A</v>
      </c>
      <c r="AI44" t="e">
        <f>VLOOKUP(Tableau1[[#This Row],[Analyse 13]],Tableau2[],2,0)</f>
        <v>#N/A</v>
      </c>
    </row>
    <row r="45" spans="8:35" ht="30" customHeight="1">
      <c r="H45"/>
      <c r="V45" s="9" t="e">
        <f t="shared" si="0"/>
        <v>#N/A</v>
      </c>
      <c r="W45" t="e">
        <f>VLOOKUP(Tableau1[[#This Row],[Analyse 1]],Tableau2[],2,0)</f>
        <v>#N/A</v>
      </c>
      <c r="X45" t="e">
        <f>VLOOKUP(Tableau1[[#This Row],[Analyse 2]],Tableau2[],2,0)</f>
        <v>#N/A</v>
      </c>
      <c r="Y45" t="e">
        <f>VLOOKUP(Tableau1[[#This Row],[Analyse 3]],Tableau2[],2,0)</f>
        <v>#N/A</v>
      </c>
      <c r="Z45" t="e">
        <f>VLOOKUP(Tableau1[[#This Row],[Analyse 4]],Tableau2[],2,0)</f>
        <v>#N/A</v>
      </c>
      <c r="AA45" t="e">
        <f>VLOOKUP(Tableau1[[#This Row],[Analyse 5]],Tableau2[],2,0)</f>
        <v>#N/A</v>
      </c>
      <c r="AB45" t="e">
        <f>VLOOKUP(Tableau1[[#This Row],[Analyse 6]],Tableau2[],2,0)</f>
        <v>#N/A</v>
      </c>
      <c r="AC45" t="e">
        <f>VLOOKUP(Tableau1[[#This Row],[Analyse 7]],Tableau2[],2,0)</f>
        <v>#N/A</v>
      </c>
      <c r="AD45" t="e">
        <f>VLOOKUP(Tableau1[[#This Row],[Analyse 8]],Tableau2[],2,0)</f>
        <v>#N/A</v>
      </c>
      <c r="AE45" t="e">
        <f>VLOOKUP(Tableau1[[#This Row],[Analyse 9]],Tableau2[],2,0)</f>
        <v>#N/A</v>
      </c>
      <c r="AF45" t="e">
        <f>VLOOKUP(Tableau1[[#This Row],[Analyse 10]],Tableau2[],2,0)</f>
        <v>#N/A</v>
      </c>
      <c r="AG45" t="e">
        <f>VLOOKUP(Tableau1[[#This Row],[Analyse 11]],Tableau2[],2,0)</f>
        <v>#N/A</v>
      </c>
      <c r="AH45" t="e">
        <f>VLOOKUP(Tableau1[[#This Row],[Analyse 12]],Tableau2[],2,0)</f>
        <v>#N/A</v>
      </c>
      <c r="AI45" t="e">
        <f>VLOOKUP(Tableau1[[#This Row],[Analyse 13]],Tableau2[],2,0)</f>
        <v>#N/A</v>
      </c>
    </row>
    <row r="46" spans="8:35" ht="30" customHeight="1">
      <c r="H46"/>
      <c r="V46" s="9" t="e">
        <f t="shared" si="0"/>
        <v>#N/A</v>
      </c>
      <c r="W46" t="e">
        <f>VLOOKUP(Tableau1[[#This Row],[Analyse 1]],Tableau2[],2,0)</f>
        <v>#N/A</v>
      </c>
      <c r="X46" t="e">
        <f>VLOOKUP(Tableau1[[#This Row],[Analyse 2]],Tableau2[],2,0)</f>
        <v>#N/A</v>
      </c>
      <c r="Y46" t="e">
        <f>VLOOKUP(Tableau1[[#This Row],[Analyse 3]],Tableau2[],2,0)</f>
        <v>#N/A</v>
      </c>
      <c r="Z46" t="e">
        <f>VLOOKUP(Tableau1[[#This Row],[Analyse 4]],Tableau2[],2,0)</f>
        <v>#N/A</v>
      </c>
      <c r="AA46" t="e">
        <f>VLOOKUP(Tableau1[[#This Row],[Analyse 5]],Tableau2[],2,0)</f>
        <v>#N/A</v>
      </c>
      <c r="AB46" t="e">
        <f>VLOOKUP(Tableau1[[#This Row],[Analyse 6]],Tableau2[],2,0)</f>
        <v>#N/A</v>
      </c>
      <c r="AC46" t="e">
        <f>VLOOKUP(Tableau1[[#This Row],[Analyse 7]],Tableau2[],2,0)</f>
        <v>#N/A</v>
      </c>
      <c r="AD46" t="e">
        <f>VLOOKUP(Tableau1[[#This Row],[Analyse 8]],Tableau2[],2,0)</f>
        <v>#N/A</v>
      </c>
      <c r="AE46" t="e">
        <f>VLOOKUP(Tableau1[[#This Row],[Analyse 9]],Tableau2[],2,0)</f>
        <v>#N/A</v>
      </c>
      <c r="AF46" t="e">
        <f>VLOOKUP(Tableau1[[#This Row],[Analyse 10]],Tableau2[],2,0)</f>
        <v>#N/A</v>
      </c>
      <c r="AG46" t="e">
        <f>VLOOKUP(Tableau1[[#This Row],[Analyse 11]],Tableau2[],2,0)</f>
        <v>#N/A</v>
      </c>
      <c r="AH46" t="e">
        <f>VLOOKUP(Tableau1[[#This Row],[Analyse 12]],Tableau2[],2,0)</f>
        <v>#N/A</v>
      </c>
      <c r="AI46" t="e">
        <f>VLOOKUP(Tableau1[[#This Row],[Analyse 13]],Tableau2[],2,0)</f>
        <v>#N/A</v>
      </c>
    </row>
    <row r="47" spans="8:35" ht="30" customHeight="1">
      <c r="H47"/>
      <c r="V47" s="9" t="e">
        <f t="shared" si="0"/>
        <v>#N/A</v>
      </c>
      <c r="W47" t="e">
        <f>VLOOKUP(Tableau1[[#This Row],[Analyse 1]],Tableau2[],2,0)</f>
        <v>#N/A</v>
      </c>
      <c r="X47" t="e">
        <f>VLOOKUP(Tableau1[[#This Row],[Analyse 2]],Tableau2[],2,0)</f>
        <v>#N/A</v>
      </c>
      <c r="Y47" t="e">
        <f>VLOOKUP(Tableau1[[#This Row],[Analyse 3]],Tableau2[],2,0)</f>
        <v>#N/A</v>
      </c>
      <c r="Z47" t="e">
        <f>VLOOKUP(Tableau1[[#This Row],[Analyse 4]],Tableau2[],2,0)</f>
        <v>#N/A</v>
      </c>
      <c r="AA47" t="e">
        <f>VLOOKUP(Tableau1[[#This Row],[Analyse 5]],Tableau2[],2,0)</f>
        <v>#N/A</v>
      </c>
      <c r="AB47" t="e">
        <f>VLOOKUP(Tableau1[[#This Row],[Analyse 6]],Tableau2[],2,0)</f>
        <v>#N/A</v>
      </c>
      <c r="AC47" t="e">
        <f>VLOOKUP(Tableau1[[#This Row],[Analyse 7]],Tableau2[],2,0)</f>
        <v>#N/A</v>
      </c>
      <c r="AD47" t="e">
        <f>VLOOKUP(Tableau1[[#This Row],[Analyse 8]],Tableau2[],2,0)</f>
        <v>#N/A</v>
      </c>
      <c r="AE47" t="e">
        <f>VLOOKUP(Tableau1[[#This Row],[Analyse 9]],Tableau2[],2,0)</f>
        <v>#N/A</v>
      </c>
      <c r="AF47" t="e">
        <f>VLOOKUP(Tableau1[[#This Row],[Analyse 10]],Tableau2[],2,0)</f>
        <v>#N/A</v>
      </c>
      <c r="AG47" t="e">
        <f>VLOOKUP(Tableau1[[#This Row],[Analyse 11]],Tableau2[],2,0)</f>
        <v>#N/A</v>
      </c>
      <c r="AH47" t="e">
        <f>VLOOKUP(Tableau1[[#This Row],[Analyse 12]],Tableau2[],2,0)</f>
        <v>#N/A</v>
      </c>
      <c r="AI47" t="e">
        <f>VLOOKUP(Tableau1[[#This Row],[Analyse 13]],Tableau2[],2,0)</f>
        <v>#N/A</v>
      </c>
    </row>
    <row r="48" spans="8:35" ht="30" customHeight="1">
      <c r="H48"/>
      <c r="V48" s="9" t="e">
        <f t="shared" si="0"/>
        <v>#N/A</v>
      </c>
      <c r="W48" t="e">
        <f>VLOOKUP(Tableau1[[#This Row],[Analyse 1]],Tableau2[],2,0)</f>
        <v>#N/A</v>
      </c>
      <c r="X48" t="e">
        <f>VLOOKUP(Tableau1[[#This Row],[Analyse 2]],Tableau2[],2,0)</f>
        <v>#N/A</v>
      </c>
      <c r="Y48" t="e">
        <f>VLOOKUP(Tableau1[[#This Row],[Analyse 3]],Tableau2[],2,0)</f>
        <v>#N/A</v>
      </c>
      <c r="Z48" t="e">
        <f>VLOOKUP(Tableau1[[#This Row],[Analyse 4]],Tableau2[],2,0)</f>
        <v>#N/A</v>
      </c>
      <c r="AA48" t="e">
        <f>VLOOKUP(Tableau1[[#This Row],[Analyse 5]],Tableau2[],2,0)</f>
        <v>#N/A</v>
      </c>
      <c r="AB48" t="e">
        <f>VLOOKUP(Tableau1[[#This Row],[Analyse 6]],Tableau2[],2,0)</f>
        <v>#N/A</v>
      </c>
      <c r="AC48" t="e">
        <f>VLOOKUP(Tableau1[[#This Row],[Analyse 7]],Tableau2[],2,0)</f>
        <v>#N/A</v>
      </c>
      <c r="AD48" t="e">
        <f>VLOOKUP(Tableau1[[#This Row],[Analyse 8]],Tableau2[],2,0)</f>
        <v>#N/A</v>
      </c>
      <c r="AE48" t="e">
        <f>VLOOKUP(Tableau1[[#This Row],[Analyse 9]],Tableau2[],2,0)</f>
        <v>#N/A</v>
      </c>
      <c r="AF48" t="e">
        <f>VLOOKUP(Tableau1[[#This Row],[Analyse 10]],Tableau2[],2,0)</f>
        <v>#N/A</v>
      </c>
      <c r="AG48" t="e">
        <f>VLOOKUP(Tableau1[[#This Row],[Analyse 11]],Tableau2[],2,0)</f>
        <v>#N/A</v>
      </c>
      <c r="AH48" t="e">
        <f>VLOOKUP(Tableau1[[#This Row],[Analyse 12]],Tableau2[],2,0)</f>
        <v>#N/A</v>
      </c>
      <c r="AI48" t="e">
        <f>VLOOKUP(Tableau1[[#This Row],[Analyse 13]],Tableau2[],2,0)</f>
        <v>#N/A</v>
      </c>
    </row>
    <row r="49" spans="8:35" ht="30" customHeight="1">
      <c r="H49"/>
      <c r="V49" s="9" t="e">
        <f t="shared" si="0"/>
        <v>#N/A</v>
      </c>
      <c r="W49" t="e">
        <f>VLOOKUP(Tableau1[[#This Row],[Analyse 1]],Tableau2[],2,0)</f>
        <v>#N/A</v>
      </c>
      <c r="X49" t="e">
        <f>VLOOKUP(Tableau1[[#This Row],[Analyse 2]],Tableau2[],2,0)</f>
        <v>#N/A</v>
      </c>
      <c r="Y49" t="e">
        <f>VLOOKUP(Tableau1[[#This Row],[Analyse 3]],Tableau2[],2,0)</f>
        <v>#N/A</v>
      </c>
      <c r="Z49" t="e">
        <f>VLOOKUP(Tableau1[[#This Row],[Analyse 4]],Tableau2[],2,0)</f>
        <v>#N/A</v>
      </c>
      <c r="AA49" t="e">
        <f>VLOOKUP(Tableau1[[#This Row],[Analyse 5]],Tableau2[],2,0)</f>
        <v>#N/A</v>
      </c>
      <c r="AB49" t="e">
        <f>VLOOKUP(Tableau1[[#This Row],[Analyse 6]],Tableau2[],2,0)</f>
        <v>#N/A</v>
      </c>
      <c r="AC49" t="e">
        <f>VLOOKUP(Tableau1[[#This Row],[Analyse 7]],Tableau2[],2,0)</f>
        <v>#N/A</v>
      </c>
      <c r="AD49" t="e">
        <f>VLOOKUP(Tableau1[[#This Row],[Analyse 8]],Tableau2[],2,0)</f>
        <v>#N/A</v>
      </c>
      <c r="AE49" t="e">
        <f>VLOOKUP(Tableau1[[#This Row],[Analyse 9]],Tableau2[],2,0)</f>
        <v>#N/A</v>
      </c>
      <c r="AF49" t="e">
        <f>VLOOKUP(Tableau1[[#This Row],[Analyse 10]],Tableau2[],2,0)</f>
        <v>#N/A</v>
      </c>
      <c r="AG49" t="e">
        <f>VLOOKUP(Tableau1[[#This Row],[Analyse 11]],Tableau2[],2,0)</f>
        <v>#N/A</v>
      </c>
      <c r="AH49" t="e">
        <f>VLOOKUP(Tableau1[[#This Row],[Analyse 12]],Tableau2[],2,0)</f>
        <v>#N/A</v>
      </c>
      <c r="AI49" t="e">
        <f>VLOOKUP(Tableau1[[#This Row],[Analyse 13]],Tableau2[],2,0)</f>
        <v>#N/A</v>
      </c>
    </row>
    <row r="50" spans="8:35" ht="30" customHeight="1">
      <c r="H50"/>
      <c r="V50" s="9" t="e">
        <f t="shared" si="0"/>
        <v>#N/A</v>
      </c>
      <c r="W50" t="e">
        <f>VLOOKUP(Tableau1[[#This Row],[Analyse 1]],Tableau2[],2,0)</f>
        <v>#N/A</v>
      </c>
      <c r="X50" t="e">
        <f>VLOOKUP(Tableau1[[#This Row],[Analyse 2]],Tableau2[],2,0)</f>
        <v>#N/A</v>
      </c>
      <c r="Y50" t="e">
        <f>VLOOKUP(Tableau1[[#This Row],[Analyse 3]],Tableau2[],2,0)</f>
        <v>#N/A</v>
      </c>
      <c r="Z50" t="e">
        <f>VLOOKUP(Tableau1[[#This Row],[Analyse 4]],Tableau2[],2,0)</f>
        <v>#N/A</v>
      </c>
      <c r="AA50" t="e">
        <f>VLOOKUP(Tableau1[[#This Row],[Analyse 5]],Tableau2[],2,0)</f>
        <v>#N/A</v>
      </c>
      <c r="AB50" t="e">
        <f>VLOOKUP(Tableau1[[#This Row],[Analyse 6]],Tableau2[],2,0)</f>
        <v>#N/A</v>
      </c>
      <c r="AC50" t="e">
        <f>VLOOKUP(Tableau1[[#This Row],[Analyse 7]],Tableau2[],2,0)</f>
        <v>#N/A</v>
      </c>
      <c r="AD50" t="e">
        <f>VLOOKUP(Tableau1[[#This Row],[Analyse 8]],Tableau2[],2,0)</f>
        <v>#N/A</v>
      </c>
      <c r="AE50" t="e">
        <f>VLOOKUP(Tableau1[[#This Row],[Analyse 9]],Tableau2[],2,0)</f>
        <v>#N/A</v>
      </c>
      <c r="AF50" t="e">
        <f>VLOOKUP(Tableau1[[#This Row],[Analyse 10]],Tableau2[],2,0)</f>
        <v>#N/A</v>
      </c>
      <c r="AG50" t="e">
        <f>VLOOKUP(Tableau1[[#This Row],[Analyse 11]],Tableau2[],2,0)</f>
        <v>#N/A</v>
      </c>
      <c r="AH50" t="e">
        <f>VLOOKUP(Tableau1[[#This Row],[Analyse 12]],Tableau2[],2,0)</f>
        <v>#N/A</v>
      </c>
      <c r="AI50" t="e">
        <f>VLOOKUP(Tableau1[[#This Row],[Analyse 13]],Tableau2[],2,0)</f>
        <v>#N/A</v>
      </c>
    </row>
    <row r="51" spans="8:35" ht="30" customHeight="1">
      <c r="H51"/>
      <c r="V51" s="9" t="e">
        <f t="shared" si="0"/>
        <v>#N/A</v>
      </c>
      <c r="W51" t="e">
        <f>VLOOKUP(Tableau1[[#This Row],[Analyse 1]],Tableau2[],2,0)</f>
        <v>#N/A</v>
      </c>
      <c r="X51" t="e">
        <f>VLOOKUP(Tableau1[[#This Row],[Analyse 2]],Tableau2[],2,0)</f>
        <v>#N/A</v>
      </c>
      <c r="Y51" t="e">
        <f>VLOOKUP(Tableau1[[#This Row],[Analyse 3]],Tableau2[],2,0)</f>
        <v>#N/A</v>
      </c>
      <c r="Z51" t="e">
        <f>VLOOKUP(Tableau1[[#This Row],[Analyse 4]],Tableau2[],2,0)</f>
        <v>#N/A</v>
      </c>
      <c r="AA51" t="e">
        <f>VLOOKUP(Tableau1[[#This Row],[Analyse 5]],Tableau2[],2,0)</f>
        <v>#N/A</v>
      </c>
      <c r="AB51" t="e">
        <f>VLOOKUP(Tableau1[[#This Row],[Analyse 6]],Tableau2[],2,0)</f>
        <v>#N/A</v>
      </c>
      <c r="AC51" t="e">
        <f>VLOOKUP(Tableau1[[#This Row],[Analyse 7]],Tableau2[],2,0)</f>
        <v>#N/A</v>
      </c>
      <c r="AD51" t="e">
        <f>VLOOKUP(Tableau1[[#This Row],[Analyse 8]],Tableau2[],2,0)</f>
        <v>#N/A</v>
      </c>
      <c r="AE51" t="e">
        <f>VLOOKUP(Tableau1[[#This Row],[Analyse 9]],Tableau2[],2,0)</f>
        <v>#N/A</v>
      </c>
      <c r="AF51" t="e">
        <f>VLOOKUP(Tableau1[[#This Row],[Analyse 10]],Tableau2[],2,0)</f>
        <v>#N/A</v>
      </c>
      <c r="AG51" t="e">
        <f>VLOOKUP(Tableau1[[#This Row],[Analyse 11]],Tableau2[],2,0)</f>
        <v>#N/A</v>
      </c>
      <c r="AH51" t="e">
        <f>VLOOKUP(Tableau1[[#This Row],[Analyse 12]],Tableau2[],2,0)</f>
        <v>#N/A</v>
      </c>
      <c r="AI51" t="e">
        <f>VLOOKUP(Tableau1[[#This Row],[Analyse 13]],Tableau2[],2,0)</f>
        <v>#N/A</v>
      </c>
    </row>
    <row r="52" spans="8:35" ht="30" customHeight="1">
      <c r="H52"/>
      <c r="V52" s="9" t="e">
        <f t="shared" si="0"/>
        <v>#N/A</v>
      </c>
      <c r="W52" t="e">
        <f>VLOOKUP(Tableau1[[#This Row],[Analyse 1]],Tableau2[],2,0)</f>
        <v>#N/A</v>
      </c>
      <c r="X52" t="e">
        <f>VLOOKUP(Tableau1[[#This Row],[Analyse 2]],Tableau2[],2,0)</f>
        <v>#N/A</v>
      </c>
      <c r="Y52" t="e">
        <f>VLOOKUP(Tableau1[[#This Row],[Analyse 3]],Tableau2[],2,0)</f>
        <v>#N/A</v>
      </c>
      <c r="Z52" t="e">
        <f>VLOOKUP(Tableau1[[#This Row],[Analyse 4]],Tableau2[],2,0)</f>
        <v>#N/A</v>
      </c>
      <c r="AA52" t="e">
        <f>VLOOKUP(Tableau1[[#This Row],[Analyse 5]],Tableau2[],2,0)</f>
        <v>#N/A</v>
      </c>
      <c r="AB52" t="e">
        <f>VLOOKUP(Tableau1[[#This Row],[Analyse 6]],Tableau2[],2,0)</f>
        <v>#N/A</v>
      </c>
      <c r="AC52" t="e">
        <f>VLOOKUP(Tableau1[[#This Row],[Analyse 7]],Tableau2[],2,0)</f>
        <v>#N/A</v>
      </c>
      <c r="AD52" t="e">
        <f>VLOOKUP(Tableau1[[#This Row],[Analyse 8]],Tableau2[],2,0)</f>
        <v>#N/A</v>
      </c>
      <c r="AE52" t="e">
        <f>VLOOKUP(Tableau1[[#This Row],[Analyse 9]],Tableau2[],2,0)</f>
        <v>#N/A</v>
      </c>
      <c r="AF52" t="e">
        <f>VLOOKUP(Tableau1[[#This Row],[Analyse 10]],Tableau2[],2,0)</f>
        <v>#N/A</v>
      </c>
      <c r="AG52" t="e">
        <f>VLOOKUP(Tableau1[[#This Row],[Analyse 11]],Tableau2[],2,0)</f>
        <v>#N/A</v>
      </c>
      <c r="AH52" t="e">
        <f>VLOOKUP(Tableau1[[#This Row],[Analyse 12]],Tableau2[],2,0)</f>
        <v>#N/A</v>
      </c>
      <c r="AI52" t="e">
        <f>VLOOKUP(Tableau1[[#This Row],[Analyse 13]],Tableau2[],2,0)</f>
        <v>#N/A</v>
      </c>
    </row>
    <row r="53" spans="8:35" ht="30" customHeight="1">
      <c r="H53"/>
      <c r="V53" s="9" t="e">
        <f t="shared" si="0"/>
        <v>#N/A</v>
      </c>
      <c r="W53" t="e">
        <f>VLOOKUP(Tableau1[[#This Row],[Analyse 1]],Tableau2[],2,0)</f>
        <v>#N/A</v>
      </c>
      <c r="X53" t="e">
        <f>VLOOKUP(Tableau1[[#This Row],[Analyse 2]],Tableau2[],2,0)</f>
        <v>#N/A</v>
      </c>
      <c r="Y53" t="e">
        <f>VLOOKUP(Tableau1[[#This Row],[Analyse 3]],Tableau2[],2,0)</f>
        <v>#N/A</v>
      </c>
      <c r="Z53" t="e">
        <f>VLOOKUP(Tableau1[[#This Row],[Analyse 4]],Tableau2[],2,0)</f>
        <v>#N/A</v>
      </c>
      <c r="AA53" t="e">
        <f>VLOOKUP(Tableau1[[#This Row],[Analyse 5]],Tableau2[],2,0)</f>
        <v>#N/A</v>
      </c>
      <c r="AB53" t="e">
        <f>VLOOKUP(Tableau1[[#This Row],[Analyse 6]],Tableau2[],2,0)</f>
        <v>#N/A</v>
      </c>
      <c r="AC53" t="e">
        <f>VLOOKUP(Tableau1[[#This Row],[Analyse 7]],Tableau2[],2,0)</f>
        <v>#N/A</v>
      </c>
      <c r="AD53" t="e">
        <f>VLOOKUP(Tableau1[[#This Row],[Analyse 8]],Tableau2[],2,0)</f>
        <v>#N/A</v>
      </c>
      <c r="AE53" t="e">
        <f>VLOOKUP(Tableau1[[#This Row],[Analyse 9]],Tableau2[],2,0)</f>
        <v>#N/A</v>
      </c>
      <c r="AF53" t="e">
        <f>VLOOKUP(Tableau1[[#This Row],[Analyse 10]],Tableau2[],2,0)</f>
        <v>#N/A</v>
      </c>
      <c r="AG53" t="e">
        <f>VLOOKUP(Tableau1[[#This Row],[Analyse 11]],Tableau2[],2,0)</f>
        <v>#N/A</v>
      </c>
      <c r="AH53" t="e">
        <f>VLOOKUP(Tableau1[[#This Row],[Analyse 12]],Tableau2[],2,0)</f>
        <v>#N/A</v>
      </c>
      <c r="AI53" t="e">
        <f>VLOOKUP(Tableau1[[#This Row],[Analyse 13]],Tableau2[],2,0)</f>
        <v>#N/A</v>
      </c>
    </row>
    <row r="54" spans="8:35" ht="30" customHeight="1">
      <c r="H54"/>
      <c r="V54" s="9" t="e">
        <f t="shared" si="0"/>
        <v>#N/A</v>
      </c>
      <c r="W54" t="e">
        <f>VLOOKUP(Tableau1[[#This Row],[Analyse 1]],Tableau2[],2,0)</f>
        <v>#N/A</v>
      </c>
      <c r="X54" t="e">
        <f>VLOOKUP(Tableau1[[#This Row],[Analyse 2]],Tableau2[],2,0)</f>
        <v>#N/A</v>
      </c>
      <c r="Y54" t="e">
        <f>VLOOKUP(Tableau1[[#This Row],[Analyse 3]],Tableau2[],2,0)</f>
        <v>#N/A</v>
      </c>
      <c r="Z54" t="e">
        <f>VLOOKUP(Tableau1[[#This Row],[Analyse 4]],Tableau2[],2,0)</f>
        <v>#N/A</v>
      </c>
      <c r="AA54" t="e">
        <f>VLOOKUP(Tableau1[[#This Row],[Analyse 5]],Tableau2[],2,0)</f>
        <v>#N/A</v>
      </c>
      <c r="AB54" t="e">
        <f>VLOOKUP(Tableau1[[#This Row],[Analyse 6]],Tableau2[],2,0)</f>
        <v>#N/A</v>
      </c>
      <c r="AC54" t="e">
        <f>VLOOKUP(Tableau1[[#This Row],[Analyse 7]],Tableau2[],2,0)</f>
        <v>#N/A</v>
      </c>
      <c r="AD54" t="e">
        <f>VLOOKUP(Tableau1[[#This Row],[Analyse 8]],Tableau2[],2,0)</f>
        <v>#N/A</v>
      </c>
      <c r="AE54" t="e">
        <f>VLOOKUP(Tableau1[[#This Row],[Analyse 9]],Tableau2[],2,0)</f>
        <v>#N/A</v>
      </c>
      <c r="AF54" t="e">
        <f>VLOOKUP(Tableau1[[#This Row],[Analyse 10]],Tableau2[],2,0)</f>
        <v>#N/A</v>
      </c>
      <c r="AG54" t="e">
        <f>VLOOKUP(Tableau1[[#This Row],[Analyse 11]],Tableau2[],2,0)</f>
        <v>#N/A</v>
      </c>
      <c r="AH54" t="e">
        <f>VLOOKUP(Tableau1[[#This Row],[Analyse 12]],Tableau2[],2,0)</f>
        <v>#N/A</v>
      </c>
      <c r="AI54" t="e">
        <f>VLOOKUP(Tableau1[[#This Row],[Analyse 13]],Tableau2[],2,0)</f>
        <v>#N/A</v>
      </c>
    </row>
    <row r="55" spans="8:35" ht="30" customHeight="1">
      <c r="H55"/>
      <c r="V55" s="9" t="e">
        <f t="shared" si="0"/>
        <v>#N/A</v>
      </c>
      <c r="W55" t="e">
        <f>VLOOKUP(Tableau1[[#This Row],[Analyse 1]],Tableau2[],2,0)</f>
        <v>#N/A</v>
      </c>
      <c r="X55" t="e">
        <f>VLOOKUP(Tableau1[[#This Row],[Analyse 2]],Tableau2[],2,0)</f>
        <v>#N/A</v>
      </c>
      <c r="Y55" t="e">
        <f>VLOOKUP(Tableau1[[#This Row],[Analyse 3]],Tableau2[],2,0)</f>
        <v>#N/A</v>
      </c>
      <c r="Z55" t="e">
        <f>VLOOKUP(Tableau1[[#This Row],[Analyse 4]],Tableau2[],2,0)</f>
        <v>#N/A</v>
      </c>
      <c r="AA55" t="e">
        <f>VLOOKUP(Tableau1[[#This Row],[Analyse 5]],Tableau2[],2,0)</f>
        <v>#N/A</v>
      </c>
      <c r="AB55" t="e">
        <f>VLOOKUP(Tableau1[[#This Row],[Analyse 6]],Tableau2[],2,0)</f>
        <v>#N/A</v>
      </c>
      <c r="AC55" t="e">
        <f>VLOOKUP(Tableau1[[#This Row],[Analyse 7]],Tableau2[],2,0)</f>
        <v>#N/A</v>
      </c>
      <c r="AD55" t="e">
        <f>VLOOKUP(Tableau1[[#This Row],[Analyse 8]],Tableau2[],2,0)</f>
        <v>#N/A</v>
      </c>
      <c r="AE55" t="e">
        <f>VLOOKUP(Tableau1[[#This Row],[Analyse 9]],Tableau2[],2,0)</f>
        <v>#N/A</v>
      </c>
      <c r="AF55" t="e">
        <f>VLOOKUP(Tableau1[[#This Row],[Analyse 10]],Tableau2[],2,0)</f>
        <v>#N/A</v>
      </c>
      <c r="AG55" t="e">
        <f>VLOOKUP(Tableau1[[#This Row],[Analyse 11]],Tableau2[],2,0)</f>
        <v>#N/A</v>
      </c>
      <c r="AH55" t="e">
        <f>VLOOKUP(Tableau1[[#This Row],[Analyse 12]],Tableau2[],2,0)</f>
        <v>#N/A</v>
      </c>
      <c r="AI55" t="e">
        <f>VLOOKUP(Tableau1[[#This Row],[Analyse 13]],Tableau2[],2,0)</f>
        <v>#N/A</v>
      </c>
    </row>
    <row r="56" spans="8:35" ht="30" customHeight="1">
      <c r="H56"/>
      <c r="V56" s="9" t="e">
        <f t="shared" si="0"/>
        <v>#N/A</v>
      </c>
      <c r="W56" t="e">
        <f>VLOOKUP(Tableau1[[#This Row],[Analyse 1]],Tableau2[],2,0)</f>
        <v>#N/A</v>
      </c>
      <c r="X56" t="e">
        <f>VLOOKUP(Tableau1[[#This Row],[Analyse 2]],Tableau2[],2,0)</f>
        <v>#N/A</v>
      </c>
      <c r="Y56" t="e">
        <f>VLOOKUP(Tableau1[[#This Row],[Analyse 3]],Tableau2[],2,0)</f>
        <v>#N/A</v>
      </c>
      <c r="Z56" t="e">
        <f>VLOOKUP(Tableau1[[#This Row],[Analyse 4]],Tableau2[],2,0)</f>
        <v>#N/A</v>
      </c>
      <c r="AA56" t="e">
        <f>VLOOKUP(Tableau1[[#This Row],[Analyse 5]],Tableau2[],2,0)</f>
        <v>#N/A</v>
      </c>
      <c r="AB56" t="e">
        <f>VLOOKUP(Tableau1[[#This Row],[Analyse 6]],Tableau2[],2,0)</f>
        <v>#N/A</v>
      </c>
      <c r="AC56" t="e">
        <f>VLOOKUP(Tableau1[[#This Row],[Analyse 7]],Tableau2[],2,0)</f>
        <v>#N/A</v>
      </c>
      <c r="AD56" t="e">
        <f>VLOOKUP(Tableau1[[#This Row],[Analyse 8]],Tableau2[],2,0)</f>
        <v>#N/A</v>
      </c>
      <c r="AE56" t="e">
        <f>VLOOKUP(Tableau1[[#This Row],[Analyse 9]],Tableau2[],2,0)</f>
        <v>#N/A</v>
      </c>
      <c r="AF56" t="e">
        <f>VLOOKUP(Tableau1[[#This Row],[Analyse 10]],Tableau2[],2,0)</f>
        <v>#N/A</v>
      </c>
      <c r="AG56" t="e">
        <f>VLOOKUP(Tableau1[[#This Row],[Analyse 11]],Tableau2[],2,0)</f>
        <v>#N/A</v>
      </c>
      <c r="AH56" t="e">
        <f>VLOOKUP(Tableau1[[#This Row],[Analyse 12]],Tableau2[],2,0)</f>
        <v>#N/A</v>
      </c>
      <c r="AI56" t="e">
        <f>VLOOKUP(Tableau1[[#This Row],[Analyse 13]],Tableau2[],2,0)</f>
        <v>#N/A</v>
      </c>
    </row>
    <row r="57" spans="8:35" ht="30" customHeight="1">
      <c r="H57"/>
      <c r="V57" s="2" t="e">
        <f t="shared" si="0"/>
        <v>#N/A</v>
      </c>
      <c r="W57" t="e">
        <f>VLOOKUP(Tableau1[[#This Row],[Analyse 1]],Tableau2[],2,0)</f>
        <v>#N/A</v>
      </c>
      <c r="X57" t="e">
        <f>VLOOKUP(Tableau1[[#This Row],[Analyse 2]],Tableau2[],2,0)</f>
        <v>#N/A</v>
      </c>
      <c r="Y57" t="e">
        <f>VLOOKUP(Tableau1[[#This Row],[Analyse 3]],Tableau2[],2,0)</f>
        <v>#N/A</v>
      </c>
      <c r="Z57" t="e">
        <f>VLOOKUP(Tableau1[[#This Row],[Analyse 4]],Tableau2[],2,0)</f>
        <v>#N/A</v>
      </c>
      <c r="AA57" t="e">
        <f>VLOOKUP(Tableau1[[#This Row],[Analyse 5]],Tableau2[],2,0)</f>
        <v>#N/A</v>
      </c>
      <c r="AB57" t="e">
        <f>VLOOKUP(Tableau1[[#This Row],[Analyse 6]],Tableau2[],2,0)</f>
        <v>#N/A</v>
      </c>
      <c r="AC57" t="e">
        <f>VLOOKUP(Tableau1[[#This Row],[Analyse 7]],Tableau2[],2,0)</f>
        <v>#N/A</v>
      </c>
      <c r="AD57" t="e">
        <f>VLOOKUP(Tableau1[[#This Row],[Analyse 8]],Tableau2[],2,0)</f>
        <v>#N/A</v>
      </c>
      <c r="AE57" t="e">
        <f>VLOOKUP(Tableau1[[#This Row],[Analyse 9]],Tableau2[],2,0)</f>
        <v>#N/A</v>
      </c>
      <c r="AF57" t="e">
        <f>VLOOKUP(Tableau1[[#This Row],[Analyse 10]],Tableau2[],2,0)</f>
        <v>#N/A</v>
      </c>
      <c r="AG57" t="e">
        <f>VLOOKUP(Tableau1[[#This Row],[Analyse 11]],Tableau2[],2,0)</f>
        <v>#N/A</v>
      </c>
      <c r="AH57" t="e">
        <f>VLOOKUP(Tableau1[[#This Row],[Analyse 12]],Tableau2[],2,0)</f>
        <v>#N/A</v>
      </c>
      <c r="AI57" t="e">
        <f>VLOOKUP(Tableau1[[#This Row],[Analyse 13]],Tableau2[],2,0)</f>
        <v>#N/A</v>
      </c>
    </row>
    <row r="58" spans="8:35" ht="30" customHeight="1">
      <c r="H58"/>
      <c r="V58" s="2" t="e">
        <f t="shared" si="0"/>
        <v>#N/A</v>
      </c>
      <c r="W58" t="e">
        <f>VLOOKUP(Tableau1[[#This Row],[Analyse 1]],Tableau2[],2,0)</f>
        <v>#N/A</v>
      </c>
      <c r="X58" t="e">
        <f>VLOOKUP(Tableau1[[#This Row],[Analyse 2]],Tableau2[],2,0)</f>
        <v>#N/A</v>
      </c>
      <c r="Y58" t="e">
        <f>VLOOKUP(Tableau1[[#This Row],[Analyse 3]],Tableau2[],2,0)</f>
        <v>#N/A</v>
      </c>
      <c r="Z58" t="e">
        <f>VLOOKUP(Tableau1[[#This Row],[Analyse 4]],Tableau2[],2,0)</f>
        <v>#N/A</v>
      </c>
      <c r="AA58" t="e">
        <f>VLOOKUP(Tableau1[[#This Row],[Analyse 5]],Tableau2[],2,0)</f>
        <v>#N/A</v>
      </c>
      <c r="AB58" t="e">
        <f>VLOOKUP(Tableau1[[#This Row],[Analyse 6]],Tableau2[],2,0)</f>
        <v>#N/A</v>
      </c>
      <c r="AC58" t="e">
        <f>VLOOKUP(Tableau1[[#This Row],[Analyse 7]],Tableau2[],2,0)</f>
        <v>#N/A</v>
      </c>
      <c r="AD58" t="e">
        <f>VLOOKUP(Tableau1[[#This Row],[Analyse 8]],Tableau2[],2,0)</f>
        <v>#N/A</v>
      </c>
      <c r="AE58" t="e">
        <f>VLOOKUP(Tableau1[[#This Row],[Analyse 9]],Tableau2[],2,0)</f>
        <v>#N/A</v>
      </c>
      <c r="AF58" t="e">
        <f>VLOOKUP(Tableau1[[#This Row],[Analyse 10]],Tableau2[],2,0)</f>
        <v>#N/A</v>
      </c>
      <c r="AG58" t="e">
        <f>VLOOKUP(Tableau1[[#This Row],[Analyse 11]],Tableau2[],2,0)</f>
        <v>#N/A</v>
      </c>
      <c r="AH58" t="e">
        <f>VLOOKUP(Tableau1[[#This Row],[Analyse 12]],Tableau2[],2,0)</f>
        <v>#N/A</v>
      </c>
      <c r="AI58" t="e">
        <f>VLOOKUP(Tableau1[[#This Row],[Analyse 13]],Tableau2[],2,0)</f>
        <v>#N/A</v>
      </c>
    </row>
    <row r="59" spans="8:35" ht="30" customHeight="1">
      <c r="H59"/>
      <c r="V59" s="2" t="e">
        <f t="shared" si="0"/>
        <v>#N/A</v>
      </c>
      <c r="W59" t="e">
        <f>VLOOKUP(Tableau1[[#This Row],[Analyse 1]],Tableau2[],2,0)</f>
        <v>#N/A</v>
      </c>
      <c r="X59" t="e">
        <f>VLOOKUP(Tableau1[[#This Row],[Analyse 2]],Tableau2[],2,0)</f>
        <v>#N/A</v>
      </c>
      <c r="Y59" t="e">
        <f>VLOOKUP(Tableau1[[#This Row],[Analyse 3]],Tableau2[],2,0)</f>
        <v>#N/A</v>
      </c>
      <c r="Z59" t="e">
        <f>VLOOKUP(Tableau1[[#This Row],[Analyse 4]],Tableau2[],2,0)</f>
        <v>#N/A</v>
      </c>
      <c r="AA59" t="e">
        <f>VLOOKUP(Tableau1[[#This Row],[Analyse 5]],Tableau2[],2,0)</f>
        <v>#N/A</v>
      </c>
      <c r="AB59" t="e">
        <f>VLOOKUP(Tableau1[[#This Row],[Analyse 6]],Tableau2[],2,0)</f>
        <v>#N/A</v>
      </c>
      <c r="AC59" t="e">
        <f>VLOOKUP(Tableau1[[#This Row],[Analyse 7]],Tableau2[],2,0)</f>
        <v>#N/A</v>
      </c>
      <c r="AD59" t="e">
        <f>VLOOKUP(Tableau1[[#This Row],[Analyse 8]],Tableau2[],2,0)</f>
        <v>#N/A</v>
      </c>
      <c r="AE59" t="e">
        <f>VLOOKUP(Tableau1[[#This Row],[Analyse 9]],Tableau2[],2,0)</f>
        <v>#N/A</v>
      </c>
      <c r="AF59" t="e">
        <f>VLOOKUP(Tableau1[[#This Row],[Analyse 10]],Tableau2[],2,0)</f>
        <v>#N/A</v>
      </c>
      <c r="AG59" t="e">
        <f>VLOOKUP(Tableau1[[#This Row],[Analyse 11]],Tableau2[],2,0)</f>
        <v>#N/A</v>
      </c>
      <c r="AH59" t="e">
        <f>VLOOKUP(Tableau1[[#This Row],[Analyse 12]],Tableau2[],2,0)</f>
        <v>#N/A</v>
      </c>
      <c r="AI59" t="e">
        <f>VLOOKUP(Tableau1[[#This Row],[Analyse 13]],Tableau2[],2,0)</f>
        <v>#N/A</v>
      </c>
    </row>
    <row r="60" spans="8:35" ht="30" customHeight="1">
      <c r="H60"/>
      <c r="V60" s="2" t="e">
        <f t="shared" si="0"/>
        <v>#N/A</v>
      </c>
      <c r="W60" t="e">
        <f>VLOOKUP(Tableau1[[#This Row],[Analyse 1]],Tableau2[],2,0)</f>
        <v>#N/A</v>
      </c>
      <c r="X60" t="e">
        <f>VLOOKUP(Tableau1[[#This Row],[Analyse 2]],Tableau2[],2,0)</f>
        <v>#N/A</v>
      </c>
      <c r="Y60" t="e">
        <f>VLOOKUP(Tableau1[[#This Row],[Analyse 3]],Tableau2[],2,0)</f>
        <v>#N/A</v>
      </c>
      <c r="Z60" t="e">
        <f>VLOOKUP(Tableau1[[#This Row],[Analyse 4]],Tableau2[],2,0)</f>
        <v>#N/A</v>
      </c>
      <c r="AA60" t="e">
        <f>VLOOKUP(Tableau1[[#This Row],[Analyse 5]],Tableau2[],2,0)</f>
        <v>#N/A</v>
      </c>
      <c r="AB60" t="e">
        <f>VLOOKUP(Tableau1[[#This Row],[Analyse 6]],Tableau2[],2,0)</f>
        <v>#N/A</v>
      </c>
      <c r="AC60" t="e">
        <f>VLOOKUP(Tableau1[[#This Row],[Analyse 7]],Tableau2[],2,0)</f>
        <v>#N/A</v>
      </c>
      <c r="AD60" t="e">
        <f>VLOOKUP(Tableau1[[#This Row],[Analyse 8]],Tableau2[],2,0)</f>
        <v>#N/A</v>
      </c>
      <c r="AE60" t="e">
        <f>VLOOKUP(Tableau1[[#This Row],[Analyse 9]],Tableau2[],2,0)</f>
        <v>#N/A</v>
      </c>
      <c r="AF60" t="e">
        <f>VLOOKUP(Tableau1[[#This Row],[Analyse 10]],Tableau2[],2,0)</f>
        <v>#N/A</v>
      </c>
      <c r="AG60" t="e">
        <f>VLOOKUP(Tableau1[[#This Row],[Analyse 11]],Tableau2[],2,0)</f>
        <v>#N/A</v>
      </c>
      <c r="AH60" t="e">
        <f>VLOOKUP(Tableau1[[#This Row],[Analyse 12]],Tableau2[],2,0)</f>
        <v>#N/A</v>
      </c>
      <c r="AI60" t="e">
        <f>VLOOKUP(Tableau1[[#This Row],[Analyse 13]],Tableau2[],2,0)</f>
        <v>#N/A</v>
      </c>
    </row>
    <row r="61" spans="8:35" ht="30" customHeight="1">
      <c r="H61"/>
      <c r="V61" s="2" t="e">
        <f t="shared" si="0"/>
        <v>#N/A</v>
      </c>
      <c r="W61" t="e">
        <f>VLOOKUP(Tableau1[[#This Row],[Analyse 1]],Tableau2[],2,0)</f>
        <v>#N/A</v>
      </c>
      <c r="X61" t="e">
        <f>VLOOKUP(Tableau1[[#This Row],[Analyse 2]],Tableau2[],2,0)</f>
        <v>#N/A</v>
      </c>
      <c r="Y61" t="e">
        <f>VLOOKUP(Tableau1[[#This Row],[Analyse 3]],Tableau2[],2,0)</f>
        <v>#N/A</v>
      </c>
      <c r="Z61" t="e">
        <f>VLOOKUP(Tableau1[[#This Row],[Analyse 4]],Tableau2[],2,0)</f>
        <v>#N/A</v>
      </c>
      <c r="AA61" t="e">
        <f>VLOOKUP(Tableau1[[#This Row],[Analyse 5]],Tableau2[],2,0)</f>
        <v>#N/A</v>
      </c>
      <c r="AB61" t="e">
        <f>VLOOKUP(Tableau1[[#This Row],[Analyse 6]],Tableau2[],2,0)</f>
        <v>#N/A</v>
      </c>
      <c r="AC61" t="e">
        <f>VLOOKUP(Tableau1[[#This Row],[Analyse 7]],Tableau2[],2,0)</f>
        <v>#N/A</v>
      </c>
      <c r="AD61" t="e">
        <f>VLOOKUP(Tableau1[[#This Row],[Analyse 8]],Tableau2[],2,0)</f>
        <v>#N/A</v>
      </c>
      <c r="AE61" t="e">
        <f>VLOOKUP(Tableau1[[#This Row],[Analyse 9]],Tableau2[],2,0)</f>
        <v>#N/A</v>
      </c>
      <c r="AF61" t="e">
        <f>VLOOKUP(Tableau1[[#This Row],[Analyse 10]],Tableau2[],2,0)</f>
        <v>#N/A</v>
      </c>
      <c r="AG61" t="e">
        <f>VLOOKUP(Tableau1[[#This Row],[Analyse 11]],Tableau2[],2,0)</f>
        <v>#N/A</v>
      </c>
      <c r="AH61" t="e">
        <f>VLOOKUP(Tableau1[[#This Row],[Analyse 12]],Tableau2[],2,0)</f>
        <v>#N/A</v>
      </c>
      <c r="AI61" t="e">
        <f>VLOOKUP(Tableau1[[#This Row],[Analyse 13]],Tableau2[],2,0)</f>
        <v>#N/A</v>
      </c>
    </row>
    <row r="62" spans="8:35" ht="30" customHeight="1">
      <c r="H62"/>
      <c r="V62" s="2" t="e">
        <f t="shared" si="0"/>
        <v>#N/A</v>
      </c>
      <c r="W62" t="e">
        <f>VLOOKUP(Tableau1[[#This Row],[Analyse 1]],Tableau2[],2,0)</f>
        <v>#N/A</v>
      </c>
      <c r="X62" t="e">
        <f>VLOOKUP(Tableau1[[#This Row],[Analyse 2]],Tableau2[],2,0)</f>
        <v>#N/A</v>
      </c>
      <c r="Y62" t="e">
        <f>VLOOKUP(Tableau1[[#This Row],[Analyse 3]],Tableau2[],2,0)</f>
        <v>#N/A</v>
      </c>
      <c r="Z62" t="e">
        <f>VLOOKUP(Tableau1[[#This Row],[Analyse 4]],Tableau2[],2,0)</f>
        <v>#N/A</v>
      </c>
      <c r="AA62" t="e">
        <f>VLOOKUP(Tableau1[[#This Row],[Analyse 5]],Tableau2[],2,0)</f>
        <v>#N/A</v>
      </c>
      <c r="AB62" t="e">
        <f>VLOOKUP(Tableau1[[#This Row],[Analyse 6]],Tableau2[],2,0)</f>
        <v>#N/A</v>
      </c>
      <c r="AC62" t="e">
        <f>VLOOKUP(Tableau1[[#This Row],[Analyse 7]],Tableau2[],2,0)</f>
        <v>#N/A</v>
      </c>
      <c r="AD62" t="e">
        <f>VLOOKUP(Tableau1[[#This Row],[Analyse 8]],Tableau2[],2,0)</f>
        <v>#N/A</v>
      </c>
      <c r="AE62" t="e">
        <f>VLOOKUP(Tableau1[[#This Row],[Analyse 9]],Tableau2[],2,0)</f>
        <v>#N/A</v>
      </c>
      <c r="AF62" t="e">
        <f>VLOOKUP(Tableau1[[#This Row],[Analyse 10]],Tableau2[],2,0)</f>
        <v>#N/A</v>
      </c>
      <c r="AG62" t="e">
        <f>VLOOKUP(Tableau1[[#This Row],[Analyse 11]],Tableau2[],2,0)</f>
        <v>#N/A</v>
      </c>
      <c r="AH62" t="e">
        <f>VLOOKUP(Tableau1[[#This Row],[Analyse 12]],Tableau2[],2,0)</f>
        <v>#N/A</v>
      </c>
      <c r="AI62" t="e">
        <f>VLOOKUP(Tableau1[[#This Row],[Analyse 13]],Tableau2[],2,0)</f>
        <v>#N/A</v>
      </c>
    </row>
    <row r="63" spans="8:35" ht="30" customHeight="1">
      <c r="H63"/>
      <c r="V63" s="2" t="e">
        <f t="shared" si="0"/>
        <v>#N/A</v>
      </c>
      <c r="W63" t="e">
        <f>VLOOKUP(Tableau1[[#This Row],[Analyse 1]],Tableau2[],2,0)</f>
        <v>#N/A</v>
      </c>
      <c r="X63" t="e">
        <f>VLOOKUP(Tableau1[[#This Row],[Analyse 2]],Tableau2[],2,0)</f>
        <v>#N/A</v>
      </c>
      <c r="Y63" t="e">
        <f>VLOOKUP(Tableau1[[#This Row],[Analyse 3]],Tableau2[],2,0)</f>
        <v>#N/A</v>
      </c>
      <c r="Z63" t="e">
        <f>VLOOKUP(Tableau1[[#This Row],[Analyse 4]],Tableau2[],2,0)</f>
        <v>#N/A</v>
      </c>
      <c r="AA63" t="e">
        <f>VLOOKUP(Tableau1[[#This Row],[Analyse 5]],Tableau2[],2,0)</f>
        <v>#N/A</v>
      </c>
      <c r="AB63" t="e">
        <f>VLOOKUP(Tableau1[[#This Row],[Analyse 6]],Tableau2[],2,0)</f>
        <v>#N/A</v>
      </c>
      <c r="AC63" t="e">
        <f>VLOOKUP(Tableau1[[#This Row],[Analyse 7]],Tableau2[],2,0)</f>
        <v>#N/A</v>
      </c>
      <c r="AD63" t="e">
        <f>VLOOKUP(Tableau1[[#This Row],[Analyse 8]],Tableau2[],2,0)</f>
        <v>#N/A</v>
      </c>
      <c r="AE63" t="e">
        <f>VLOOKUP(Tableau1[[#This Row],[Analyse 9]],Tableau2[],2,0)</f>
        <v>#N/A</v>
      </c>
      <c r="AF63" t="e">
        <f>VLOOKUP(Tableau1[[#This Row],[Analyse 10]],Tableau2[],2,0)</f>
        <v>#N/A</v>
      </c>
      <c r="AG63" t="e">
        <f>VLOOKUP(Tableau1[[#This Row],[Analyse 11]],Tableau2[],2,0)</f>
        <v>#N/A</v>
      </c>
      <c r="AH63" t="e">
        <f>VLOOKUP(Tableau1[[#This Row],[Analyse 12]],Tableau2[],2,0)</f>
        <v>#N/A</v>
      </c>
      <c r="AI63" t="e">
        <f>VLOOKUP(Tableau1[[#This Row],[Analyse 13]],Tableau2[],2,0)</f>
        <v>#N/A</v>
      </c>
    </row>
    <row r="64" spans="8:35" ht="30" customHeight="1">
      <c r="H64"/>
      <c r="V64" s="2" t="e">
        <f t="shared" si="0"/>
        <v>#N/A</v>
      </c>
      <c r="W64" t="e">
        <f>VLOOKUP(Tableau1[[#This Row],[Analyse 1]],Tableau2[],2,0)</f>
        <v>#N/A</v>
      </c>
      <c r="X64" t="e">
        <f>VLOOKUP(Tableau1[[#This Row],[Analyse 2]],Tableau2[],2,0)</f>
        <v>#N/A</v>
      </c>
      <c r="Y64" t="e">
        <f>VLOOKUP(Tableau1[[#This Row],[Analyse 3]],Tableau2[],2,0)</f>
        <v>#N/A</v>
      </c>
      <c r="Z64" t="e">
        <f>VLOOKUP(Tableau1[[#This Row],[Analyse 4]],Tableau2[],2,0)</f>
        <v>#N/A</v>
      </c>
      <c r="AA64" t="e">
        <f>VLOOKUP(Tableau1[[#This Row],[Analyse 5]],Tableau2[],2,0)</f>
        <v>#N/A</v>
      </c>
      <c r="AB64" t="e">
        <f>VLOOKUP(Tableau1[[#This Row],[Analyse 6]],Tableau2[],2,0)</f>
        <v>#N/A</v>
      </c>
      <c r="AC64" t="e">
        <f>VLOOKUP(Tableau1[[#This Row],[Analyse 7]],Tableau2[],2,0)</f>
        <v>#N/A</v>
      </c>
      <c r="AD64" t="e">
        <f>VLOOKUP(Tableau1[[#This Row],[Analyse 8]],Tableau2[],2,0)</f>
        <v>#N/A</v>
      </c>
      <c r="AE64" t="e">
        <f>VLOOKUP(Tableau1[[#This Row],[Analyse 9]],Tableau2[],2,0)</f>
        <v>#N/A</v>
      </c>
      <c r="AF64" t="e">
        <f>VLOOKUP(Tableau1[[#This Row],[Analyse 10]],Tableau2[],2,0)</f>
        <v>#N/A</v>
      </c>
      <c r="AG64" t="e">
        <f>VLOOKUP(Tableau1[[#This Row],[Analyse 11]],Tableau2[],2,0)</f>
        <v>#N/A</v>
      </c>
      <c r="AH64" t="e">
        <f>VLOOKUP(Tableau1[[#This Row],[Analyse 12]],Tableau2[],2,0)</f>
        <v>#N/A</v>
      </c>
      <c r="AI64" t="e">
        <f>VLOOKUP(Tableau1[[#This Row],[Analyse 13]],Tableau2[],2,0)</f>
        <v>#N/A</v>
      </c>
    </row>
    <row r="65" spans="8:35" ht="30" customHeight="1">
      <c r="H65"/>
      <c r="V65" s="2" t="e">
        <f t="shared" si="0"/>
        <v>#N/A</v>
      </c>
      <c r="W65" t="e">
        <f>VLOOKUP(Tableau1[[#This Row],[Analyse 1]],Tableau2[],2,0)</f>
        <v>#N/A</v>
      </c>
      <c r="X65" t="e">
        <f>VLOOKUP(Tableau1[[#This Row],[Analyse 2]],Tableau2[],2,0)</f>
        <v>#N/A</v>
      </c>
      <c r="Y65" t="e">
        <f>VLOOKUP(Tableau1[[#This Row],[Analyse 3]],Tableau2[],2,0)</f>
        <v>#N/A</v>
      </c>
      <c r="Z65" t="e">
        <f>VLOOKUP(Tableau1[[#This Row],[Analyse 4]],Tableau2[],2,0)</f>
        <v>#N/A</v>
      </c>
      <c r="AA65" t="e">
        <f>VLOOKUP(Tableau1[[#This Row],[Analyse 5]],Tableau2[],2,0)</f>
        <v>#N/A</v>
      </c>
      <c r="AB65" t="e">
        <f>VLOOKUP(Tableau1[[#This Row],[Analyse 6]],Tableau2[],2,0)</f>
        <v>#N/A</v>
      </c>
      <c r="AC65" t="e">
        <f>VLOOKUP(Tableau1[[#This Row],[Analyse 7]],Tableau2[],2,0)</f>
        <v>#N/A</v>
      </c>
      <c r="AD65" t="e">
        <f>VLOOKUP(Tableau1[[#This Row],[Analyse 8]],Tableau2[],2,0)</f>
        <v>#N/A</v>
      </c>
      <c r="AE65" t="e">
        <f>VLOOKUP(Tableau1[[#This Row],[Analyse 9]],Tableau2[],2,0)</f>
        <v>#N/A</v>
      </c>
      <c r="AF65" t="e">
        <f>VLOOKUP(Tableau1[[#This Row],[Analyse 10]],Tableau2[],2,0)</f>
        <v>#N/A</v>
      </c>
      <c r="AG65" t="e">
        <f>VLOOKUP(Tableau1[[#This Row],[Analyse 11]],Tableau2[],2,0)</f>
        <v>#N/A</v>
      </c>
      <c r="AH65" t="e">
        <f>VLOOKUP(Tableau1[[#This Row],[Analyse 12]],Tableau2[],2,0)</f>
        <v>#N/A</v>
      </c>
      <c r="AI65" t="e">
        <f>VLOOKUP(Tableau1[[#This Row],[Analyse 13]],Tableau2[],2,0)</f>
        <v>#N/A</v>
      </c>
    </row>
    <row r="66" spans="8:35" ht="30" customHeight="1">
      <c r="H66"/>
      <c r="V66" s="2" t="e">
        <f t="shared" ref="V66:V129" si="1">SUM(W66:AI66)</f>
        <v>#N/A</v>
      </c>
      <c r="W66" t="e">
        <f>VLOOKUP(Tableau1[[#This Row],[Analyse 1]],Tableau2[],2,0)</f>
        <v>#N/A</v>
      </c>
      <c r="X66" t="e">
        <f>VLOOKUP(Tableau1[[#This Row],[Analyse 2]],Tableau2[],2,0)</f>
        <v>#N/A</v>
      </c>
      <c r="Y66" t="e">
        <f>VLOOKUP(Tableau1[[#This Row],[Analyse 3]],Tableau2[],2,0)</f>
        <v>#N/A</v>
      </c>
      <c r="Z66" t="e">
        <f>VLOOKUP(Tableau1[[#This Row],[Analyse 4]],Tableau2[],2,0)</f>
        <v>#N/A</v>
      </c>
      <c r="AA66" t="e">
        <f>VLOOKUP(Tableau1[[#This Row],[Analyse 5]],Tableau2[],2,0)</f>
        <v>#N/A</v>
      </c>
      <c r="AB66" t="e">
        <f>VLOOKUP(Tableau1[[#This Row],[Analyse 6]],Tableau2[],2,0)</f>
        <v>#N/A</v>
      </c>
      <c r="AC66" t="e">
        <f>VLOOKUP(Tableau1[[#This Row],[Analyse 7]],Tableau2[],2,0)</f>
        <v>#N/A</v>
      </c>
      <c r="AD66" t="e">
        <f>VLOOKUP(Tableau1[[#This Row],[Analyse 8]],Tableau2[],2,0)</f>
        <v>#N/A</v>
      </c>
      <c r="AE66" t="e">
        <f>VLOOKUP(Tableau1[[#This Row],[Analyse 9]],Tableau2[],2,0)</f>
        <v>#N/A</v>
      </c>
      <c r="AF66" t="e">
        <f>VLOOKUP(Tableau1[[#This Row],[Analyse 10]],Tableau2[],2,0)</f>
        <v>#N/A</v>
      </c>
      <c r="AG66" t="e">
        <f>VLOOKUP(Tableau1[[#This Row],[Analyse 11]],Tableau2[],2,0)</f>
        <v>#N/A</v>
      </c>
      <c r="AH66" t="e">
        <f>VLOOKUP(Tableau1[[#This Row],[Analyse 12]],Tableau2[],2,0)</f>
        <v>#N/A</v>
      </c>
      <c r="AI66" t="e">
        <f>VLOOKUP(Tableau1[[#This Row],[Analyse 13]],Tableau2[],2,0)</f>
        <v>#N/A</v>
      </c>
    </row>
    <row r="67" spans="8:35" ht="30" customHeight="1">
      <c r="H67"/>
      <c r="V67" s="2" t="e">
        <f t="shared" si="1"/>
        <v>#N/A</v>
      </c>
      <c r="W67" t="e">
        <f>VLOOKUP(Tableau1[[#This Row],[Analyse 1]],Tableau2[],2,0)</f>
        <v>#N/A</v>
      </c>
      <c r="X67" t="e">
        <f>VLOOKUP(Tableau1[[#This Row],[Analyse 2]],Tableau2[],2,0)</f>
        <v>#N/A</v>
      </c>
      <c r="Y67" t="e">
        <f>VLOOKUP(Tableau1[[#This Row],[Analyse 3]],Tableau2[],2,0)</f>
        <v>#N/A</v>
      </c>
      <c r="Z67" t="e">
        <f>VLOOKUP(Tableau1[[#This Row],[Analyse 4]],Tableau2[],2,0)</f>
        <v>#N/A</v>
      </c>
      <c r="AA67" t="e">
        <f>VLOOKUP(Tableau1[[#This Row],[Analyse 5]],Tableau2[],2,0)</f>
        <v>#N/A</v>
      </c>
      <c r="AB67" t="e">
        <f>VLOOKUP(Tableau1[[#This Row],[Analyse 6]],Tableau2[],2,0)</f>
        <v>#N/A</v>
      </c>
      <c r="AC67" t="e">
        <f>VLOOKUP(Tableau1[[#This Row],[Analyse 7]],Tableau2[],2,0)</f>
        <v>#N/A</v>
      </c>
      <c r="AD67" t="e">
        <f>VLOOKUP(Tableau1[[#This Row],[Analyse 8]],Tableau2[],2,0)</f>
        <v>#N/A</v>
      </c>
      <c r="AE67" t="e">
        <f>VLOOKUP(Tableau1[[#This Row],[Analyse 9]],Tableau2[],2,0)</f>
        <v>#N/A</v>
      </c>
      <c r="AF67" t="e">
        <f>VLOOKUP(Tableau1[[#This Row],[Analyse 10]],Tableau2[],2,0)</f>
        <v>#N/A</v>
      </c>
      <c r="AG67" t="e">
        <f>VLOOKUP(Tableau1[[#This Row],[Analyse 11]],Tableau2[],2,0)</f>
        <v>#N/A</v>
      </c>
      <c r="AH67" t="e">
        <f>VLOOKUP(Tableau1[[#This Row],[Analyse 12]],Tableau2[],2,0)</f>
        <v>#N/A</v>
      </c>
      <c r="AI67" t="e">
        <f>VLOOKUP(Tableau1[[#This Row],[Analyse 13]],Tableau2[],2,0)</f>
        <v>#N/A</v>
      </c>
    </row>
    <row r="68" spans="8:35" ht="30" customHeight="1">
      <c r="H68"/>
      <c r="V68" s="2" t="e">
        <f t="shared" si="1"/>
        <v>#N/A</v>
      </c>
      <c r="W68" t="e">
        <f>VLOOKUP(Tableau1[[#This Row],[Analyse 1]],Tableau2[],2,0)</f>
        <v>#N/A</v>
      </c>
      <c r="X68" t="e">
        <f>VLOOKUP(Tableau1[[#This Row],[Analyse 2]],Tableau2[],2,0)</f>
        <v>#N/A</v>
      </c>
      <c r="Y68" t="e">
        <f>VLOOKUP(Tableau1[[#This Row],[Analyse 3]],Tableau2[],2,0)</f>
        <v>#N/A</v>
      </c>
      <c r="Z68" t="e">
        <f>VLOOKUP(Tableau1[[#This Row],[Analyse 4]],Tableau2[],2,0)</f>
        <v>#N/A</v>
      </c>
      <c r="AA68" t="e">
        <f>VLOOKUP(Tableau1[[#This Row],[Analyse 5]],Tableau2[],2,0)</f>
        <v>#N/A</v>
      </c>
      <c r="AB68" t="e">
        <f>VLOOKUP(Tableau1[[#This Row],[Analyse 6]],Tableau2[],2,0)</f>
        <v>#N/A</v>
      </c>
      <c r="AC68" t="e">
        <f>VLOOKUP(Tableau1[[#This Row],[Analyse 7]],Tableau2[],2,0)</f>
        <v>#N/A</v>
      </c>
      <c r="AD68" t="e">
        <f>VLOOKUP(Tableau1[[#This Row],[Analyse 8]],Tableau2[],2,0)</f>
        <v>#N/A</v>
      </c>
      <c r="AE68" t="e">
        <f>VLOOKUP(Tableau1[[#This Row],[Analyse 9]],Tableau2[],2,0)</f>
        <v>#N/A</v>
      </c>
      <c r="AF68" t="e">
        <f>VLOOKUP(Tableau1[[#This Row],[Analyse 10]],Tableau2[],2,0)</f>
        <v>#N/A</v>
      </c>
      <c r="AG68" t="e">
        <f>VLOOKUP(Tableau1[[#This Row],[Analyse 11]],Tableau2[],2,0)</f>
        <v>#N/A</v>
      </c>
      <c r="AH68" t="e">
        <f>VLOOKUP(Tableau1[[#This Row],[Analyse 12]],Tableau2[],2,0)</f>
        <v>#N/A</v>
      </c>
      <c r="AI68" t="e">
        <f>VLOOKUP(Tableau1[[#This Row],[Analyse 13]],Tableau2[],2,0)</f>
        <v>#N/A</v>
      </c>
    </row>
    <row r="69" spans="8:35" ht="30" customHeight="1">
      <c r="H69"/>
      <c r="V69" s="2" t="e">
        <f t="shared" si="1"/>
        <v>#N/A</v>
      </c>
      <c r="W69" t="e">
        <f>VLOOKUP(Tableau1[[#This Row],[Analyse 1]],Tableau2[],2,0)</f>
        <v>#N/A</v>
      </c>
      <c r="X69" t="e">
        <f>VLOOKUP(Tableau1[[#This Row],[Analyse 2]],Tableau2[],2,0)</f>
        <v>#N/A</v>
      </c>
      <c r="Y69" t="e">
        <f>VLOOKUP(Tableau1[[#This Row],[Analyse 3]],Tableau2[],2,0)</f>
        <v>#N/A</v>
      </c>
      <c r="Z69" t="e">
        <f>VLOOKUP(Tableau1[[#This Row],[Analyse 4]],Tableau2[],2,0)</f>
        <v>#N/A</v>
      </c>
      <c r="AA69" t="e">
        <f>VLOOKUP(Tableau1[[#This Row],[Analyse 5]],Tableau2[],2,0)</f>
        <v>#N/A</v>
      </c>
      <c r="AB69" t="e">
        <f>VLOOKUP(Tableau1[[#This Row],[Analyse 6]],Tableau2[],2,0)</f>
        <v>#N/A</v>
      </c>
      <c r="AC69" t="e">
        <f>VLOOKUP(Tableau1[[#This Row],[Analyse 7]],Tableau2[],2,0)</f>
        <v>#N/A</v>
      </c>
      <c r="AD69" t="e">
        <f>VLOOKUP(Tableau1[[#This Row],[Analyse 8]],Tableau2[],2,0)</f>
        <v>#N/A</v>
      </c>
      <c r="AE69" t="e">
        <f>VLOOKUP(Tableau1[[#This Row],[Analyse 9]],Tableau2[],2,0)</f>
        <v>#N/A</v>
      </c>
      <c r="AF69" t="e">
        <f>VLOOKUP(Tableau1[[#This Row],[Analyse 10]],Tableau2[],2,0)</f>
        <v>#N/A</v>
      </c>
      <c r="AG69" t="e">
        <f>VLOOKUP(Tableau1[[#This Row],[Analyse 11]],Tableau2[],2,0)</f>
        <v>#N/A</v>
      </c>
      <c r="AH69" t="e">
        <f>VLOOKUP(Tableau1[[#This Row],[Analyse 12]],Tableau2[],2,0)</f>
        <v>#N/A</v>
      </c>
      <c r="AI69" t="e">
        <f>VLOOKUP(Tableau1[[#This Row],[Analyse 13]],Tableau2[],2,0)</f>
        <v>#N/A</v>
      </c>
    </row>
    <row r="70" spans="8:35" ht="30" customHeight="1">
      <c r="H70"/>
      <c r="V70" s="2" t="e">
        <f t="shared" si="1"/>
        <v>#N/A</v>
      </c>
      <c r="W70" t="e">
        <f>VLOOKUP(Tableau1[[#This Row],[Analyse 1]],Tableau2[],2,0)</f>
        <v>#N/A</v>
      </c>
      <c r="X70" t="e">
        <f>VLOOKUP(Tableau1[[#This Row],[Analyse 2]],Tableau2[],2,0)</f>
        <v>#N/A</v>
      </c>
      <c r="Y70" t="e">
        <f>VLOOKUP(Tableau1[[#This Row],[Analyse 3]],Tableau2[],2,0)</f>
        <v>#N/A</v>
      </c>
      <c r="Z70" t="e">
        <f>VLOOKUP(Tableau1[[#This Row],[Analyse 4]],Tableau2[],2,0)</f>
        <v>#N/A</v>
      </c>
      <c r="AA70" t="e">
        <f>VLOOKUP(Tableau1[[#This Row],[Analyse 5]],Tableau2[],2,0)</f>
        <v>#N/A</v>
      </c>
      <c r="AB70" t="e">
        <f>VLOOKUP(Tableau1[[#This Row],[Analyse 6]],Tableau2[],2,0)</f>
        <v>#N/A</v>
      </c>
      <c r="AC70" t="e">
        <f>VLOOKUP(Tableau1[[#This Row],[Analyse 7]],Tableau2[],2,0)</f>
        <v>#N/A</v>
      </c>
      <c r="AD70" t="e">
        <f>VLOOKUP(Tableau1[[#This Row],[Analyse 8]],Tableau2[],2,0)</f>
        <v>#N/A</v>
      </c>
      <c r="AE70" t="e">
        <f>VLOOKUP(Tableau1[[#This Row],[Analyse 9]],Tableau2[],2,0)</f>
        <v>#N/A</v>
      </c>
      <c r="AF70" t="e">
        <f>VLOOKUP(Tableau1[[#This Row],[Analyse 10]],Tableau2[],2,0)</f>
        <v>#N/A</v>
      </c>
      <c r="AG70" t="e">
        <f>VLOOKUP(Tableau1[[#This Row],[Analyse 11]],Tableau2[],2,0)</f>
        <v>#N/A</v>
      </c>
      <c r="AH70" t="e">
        <f>VLOOKUP(Tableau1[[#This Row],[Analyse 12]],Tableau2[],2,0)</f>
        <v>#N/A</v>
      </c>
      <c r="AI70" t="e">
        <f>VLOOKUP(Tableau1[[#This Row],[Analyse 13]],Tableau2[],2,0)</f>
        <v>#N/A</v>
      </c>
    </row>
    <row r="71" spans="8:35" ht="30" customHeight="1">
      <c r="H71"/>
      <c r="V71" s="2" t="e">
        <f t="shared" si="1"/>
        <v>#N/A</v>
      </c>
      <c r="W71" t="e">
        <f>VLOOKUP(Tableau1[[#This Row],[Analyse 1]],Tableau2[],2,0)</f>
        <v>#N/A</v>
      </c>
      <c r="X71" t="e">
        <f>VLOOKUP(Tableau1[[#This Row],[Analyse 2]],Tableau2[],2,0)</f>
        <v>#N/A</v>
      </c>
      <c r="Y71" t="e">
        <f>VLOOKUP(Tableau1[[#This Row],[Analyse 3]],Tableau2[],2,0)</f>
        <v>#N/A</v>
      </c>
      <c r="Z71" t="e">
        <f>VLOOKUP(Tableau1[[#This Row],[Analyse 4]],Tableau2[],2,0)</f>
        <v>#N/A</v>
      </c>
      <c r="AA71" t="e">
        <f>VLOOKUP(Tableau1[[#This Row],[Analyse 5]],Tableau2[],2,0)</f>
        <v>#N/A</v>
      </c>
      <c r="AB71" t="e">
        <f>VLOOKUP(Tableau1[[#This Row],[Analyse 6]],Tableau2[],2,0)</f>
        <v>#N/A</v>
      </c>
      <c r="AC71" t="e">
        <f>VLOOKUP(Tableau1[[#This Row],[Analyse 7]],Tableau2[],2,0)</f>
        <v>#N/A</v>
      </c>
      <c r="AD71" t="e">
        <f>VLOOKUP(Tableau1[[#This Row],[Analyse 8]],Tableau2[],2,0)</f>
        <v>#N/A</v>
      </c>
      <c r="AE71" t="e">
        <f>VLOOKUP(Tableau1[[#This Row],[Analyse 9]],Tableau2[],2,0)</f>
        <v>#N/A</v>
      </c>
      <c r="AF71" t="e">
        <f>VLOOKUP(Tableau1[[#This Row],[Analyse 10]],Tableau2[],2,0)</f>
        <v>#N/A</v>
      </c>
      <c r="AG71" t="e">
        <f>VLOOKUP(Tableau1[[#This Row],[Analyse 11]],Tableau2[],2,0)</f>
        <v>#N/A</v>
      </c>
      <c r="AH71" t="e">
        <f>VLOOKUP(Tableau1[[#This Row],[Analyse 12]],Tableau2[],2,0)</f>
        <v>#N/A</v>
      </c>
      <c r="AI71" t="e">
        <f>VLOOKUP(Tableau1[[#This Row],[Analyse 13]],Tableau2[],2,0)</f>
        <v>#N/A</v>
      </c>
    </row>
    <row r="72" spans="8:35" ht="30" customHeight="1">
      <c r="H72"/>
      <c r="V72" s="2" t="e">
        <f t="shared" si="1"/>
        <v>#N/A</v>
      </c>
      <c r="W72" t="e">
        <f>VLOOKUP(Tableau1[[#This Row],[Analyse 1]],Tableau2[],2,0)</f>
        <v>#N/A</v>
      </c>
      <c r="X72" t="e">
        <f>VLOOKUP(Tableau1[[#This Row],[Analyse 2]],Tableau2[],2,0)</f>
        <v>#N/A</v>
      </c>
      <c r="Y72" t="e">
        <f>VLOOKUP(Tableau1[[#This Row],[Analyse 3]],Tableau2[],2,0)</f>
        <v>#N/A</v>
      </c>
      <c r="Z72" t="e">
        <f>VLOOKUP(Tableau1[[#This Row],[Analyse 4]],Tableau2[],2,0)</f>
        <v>#N/A</v>
      </c>
      <c r="AA72" t="e">
        <f>VLOOKUP(Tableau1[[#This Row],[Analyse 5]],Tableau2[],2,0)</f>
        <v>#N/A</v>
      </c>
      <c r="AB72" t="e">
        <f>VLOOKUP(Tableau1[[#This Row],[Analyse 6]],Tableau2[],2,0)</f>
        <v>#N/A</v>
      </c>
      <c r="AC72" t="e">
        <f>VLOOKUP(Tableau1[[#This Row],[Analyse 7]],Tableau2[],2,0)</f>
        <v>#N/A</v>
      </c>
      <c r="AD72" t="e">
        <f>VLOOKUP(Tableau1[[#This Row],[Analyse 8]],Tableau2[],2,0)</f>
        <v>#N/A</v>
      </c>
      <c r="AE72" t="e">
        <f>VLOOKUP(Tableau1[[#This Row],[Analyse 9]],Tableau2[],2,0)</f>
        <v>#N/A</v>
      </c>
      <c r="AF72" t="e">
        <f>VLOOKUP(Tableau1[[#This Row],[Analyse 10]],Tableau2[],2,0)</f>
        <v>#N/A</v>
      </c>
      <c r="AG72" t="e">
        <f>VLOOKUP(Tableau1[[#This Row],[Analyse 11]],Tableau2[],2,0)</f>
        <v>#N/A</v>
      </c>
      <c r="AH72" t="e">
        <f>VLOOKUP(Tableau1[[#This Row],[Analyse 12]],Tableau2[],2,0)</f>
        <v>#N/A</v>
      </c>
      <c r="AI72" t="e">
        <f>VLOOKUP(Tableau1[[#This Row],[Analyse 13]],Tableau2[],2,0)</f>
        <v>#N/A</v>
      </c>
    </row>
    <row r="73" spans="8:35" ht="30" customHeight="1">
      <c r="H73"/>
      <c r="V73" s="2" t="e">
        <f t="shared" si="1"/>
        <v>#N/A</v>
      </c>
      <c r="W73" t="e">
        <f>VLOOKUP(Tableau1[[#This Row],[Analyse 1]],Tableau2[],2,0)</f>
        <v>#N/A</v>
      </c>
      <c r="X73" t="e">
        <f>VLOOKUP(Tableau1[[#This Row],[Analyse 2]],Tableau2[],2,0)</f>
        <v>#N/A</v>
      </c>
      <c r="Y73" t="e">
        <f>VLOOKUP(Tableau1[[#This Row],[Analyse 3]],Tableau2[],2,0)</f>
        <v>#N/A</v>
      </c>
      <c r="Z73" t="e">
        <f>VLOOKUP(Tableau1[[#This Row],[Analyse 4]],Tableau2[],2,0)</f>
        <v>#N/A</v>
      </c>
      <c r="AA73" t="e">
        <f>VLOOKUP(Tableau1[[#This Row],[Analyse 5]],Tableau2[],2,0)</f>
        <v>#N/A</v>
      </c>
      <c r="AB73" t="e">
        <f>VLOOKUP(Tableau1[[#This Row],[Analyse 6]],Tableau2[],2,0)</f>
        <v>#N/A</v>
      </c>
      <c r="AC73" t="e">
        <f>VLOOKUP(Tableau1[[#This Row],[Analyse 7]],Tableau2[],2,0)</f>
        <v>#N/A</v>
      </c>
      <c r="AD73" t="e">
        <f>VLOOKUP(Tableau1[[#This Row],[Analyse 8]],Tableau2[],2,0)</f>
        <v>#N/A</v>
      </c>
      <c r="AE73" t="e">
        <f>VLOOKUP(Tableau1[[#This Row],[Analyse 9]],Tableau2[],2,0)</f>
        <v>#N/A</v>
      </c>
      <c r="AF73" t="e">
        <f>VLOOKUP(Tableau1[[#This Row],[Analyse 10]],Tableau2[],2,0)</f>
        <v>#N/A</v>
      </c>
      <c r="AG73" t="e">
        <f>VLOOKUP(Tableau1[[#This Row],[Analyse 11]],Tableau2[],2,0)</f>
        <v>#N/A</v>
      </c>
      <c r="AH73" t="e">
        <f>VLOOKUP(Tableau1[[#This Row],[Analyse 12]],Tableau2[],2,0)</f>
        <v>#N/A</v>
      </c>
      <c r="AI73" t="e">
        <f>VLOOKUP(Tableau1[[#This Row],[Analyse 13]],Tableau2[],2,0)</f>
        <v>#N/A</v>
      </c>
    </row>
    <row r="74" spans="8:35" ht="30" customHeight="1">
      <c r="H74"/>
      <c r="V74" s="2" t="e">
        <f t="shared" si="1"/>
        <v>#N/A</v>
      </c>
      <c r="W74" t="e">
        <f>VLOOKUP(Tableau1[[#This Row],[Analyse 1]],Tableau2[],2,0)</f>
        <v>#N/A</v>
      </c>
      <c r="X74" t="e">
        <f>VLOOKUP(Tableau1[[#This Row],[Analyse 2]],Tableau2[],2,0)</f>
        <v>#N/A</v>
      </c>
      <c r="Y74" t="e">
        <f>VLOOKUP(Tableau1[[#This Row],[Analyse 3]],Tableau2[],2,0)</f>
        <v>#N/A</v>
      </c>
      <c r="Z74" t="e">
        <f>VLOOKUP(Tableau1[[#This Row],[Analyse 4]],Tableau2[],2,0)</f>
        <v>#N/A</v>
      </c>
      <c r="AA74" t="e">
        <f>VLOOKUP(Tableau1[[#This Row],[Analyse 5]],Tableau2[],2,0)</f>
        <v>#N/A</v>
      </c>
      <c r="AB74" t="e">
        <f>VLOOKUP(Tableau1[[#This Row],[Analyse 6]],Tableau2[],2,0)</f>
        <v>#N/A</v>
      </c>
      <c r="AC74" t="e">
        <f>VLOOKUP(Tableau1[[#This Row],[Analyse 7]],Tableau2[],2,0)</f>
        <v>#N/A</v>
      </c>
      <c r="AD74" t="e">
        <f>VLOOKUP(Tableau1[[#This Row],[Analyse 8]],Tableau2[],2,0)</f>
        <v>#N/A</v>
      </c>
      <c r="AE74" t="e">
        <f>VLOOKUP(Tableau1[[#This Row],[Analyse 9]],Tableau2[],2,0)</f>
        <v>#N/A</v>
      </c>
      <c r="AF74" t="e">
        <f>VLOOKUP(Tableau1[[#This Row],[Analyse 10]],Tableau2[],2,0)</f>
        <v>#N/A</v>
      </c>
      <c r="AG74" t="e">
        <f>VLOOKUP(Tableau1[[#This Row],[Analyse 11]],Tableau2[],2,0)</f>
        <v>#N/A</v>
      </c>
      <c r="AH74" t="e">
        <f>VLOOKUP(Tableau1[[#This Row],[Analyse 12]],Tableau2[],2,0)</f>
        <v>#N/A</v>
      </c>
      <c r="AI74" t="e">
        <f>VLOOKUP(Tableau1[[#This Row],[Analyse 13]],Tableau2[],2,0)</f>
        <v>#N/A</v>
      </c>
    </row>
    <row r="75" spans="8:35" ht="30" customHeight="1">
      <c r="H75"/>
      <c r="V75" s="2" t="e">
        <f t="shared" si="1"/>
        <v>#N/A</v>
      </c>
      <c r="W75" t="e">
        <f>VLOOKUP(Tableau1[[#This Row],[Analyse 1]],Tableau2[],2,0)</f>
        <v>#N/A</v>
      </c>
      <c r="X75" t="e">
        <f>VLOOKUP(Tableau1[[#This Row],[Analyse 2]],Tableau2[],2,0)</f>
        <v>#N/A</v>
      </c>
      <c r="Y75" t="e">
        <f>VLOOKUP(Tableau1[[#This Row],[Analyse 3]],Tableau2[],2,0)</f>
        <v>#N/A</v>
      </c>
      <c r="Z75" t="e">
        <f>VLOOKUP(Tableau1[[#This Row],[Analyse 4]],Tableau2[],2,0)</f>
        <v>#N/A</v>
      </c>
      <c r="AA75" t="e">
        <f>VLOOKUP(Tableau1[[#This Row],[Analyse 5]],Tableau2[],2,0)</f>
        <v>#N/A</v>
      </c>
      <c r="AB75" t="e">
        <f>VLOOKUP(Tableau1[[#This Row],[Analyse 6]],Tableau2[],2,0)</f>
        <v>#N/A</v>
      </c>
      <c r="AC75" t="e">
        <f>VLOOKUP(Tableau1[[#This Row],[Analyse 7]],Tableau2[],2,0)</f>
        <v>#N/A</v>
      </c>
      <c r="AD75" t="e">
        <f>VLOOKUP(Tableau1[[#This Row],[Analyse 8]],Tableau2[],2,0)</f>
        <v>#N/A</v>
      </c>
      <c r="AE75" t="e">
        <f>VLOOKUP(Tableau1[[#This Row],[Analyse 9]],Tableau2[],2,0)</f>
        <v>#N/A</v>
      </c>
      <c r="AF75" t="e">
        <f>VLOOKUP(Tableau1[[#This Row],[Analyse 10]],Tableau2[],2,0)</f>
        <v>#N/A</v>
      </c>
      <c r="AG75" t="e">
        <f>VLOOKUP(Tableau1[[#This Row],[Analyse 11]],Tableau2[],2,0)</f>
        <v>#N/A</v>
      </c>
      <c r="AH75" t="e">
        <f>VLOOKUP(Tableau1[[#This Row],[Analyse 12]],Tableau2[],2,0)</f>
        <v>#N/A</v>
      </c>
      <c r="AI75" t="e">
        <f>VLOOKUP(Tableau1[[#This Row],[Analyse 13]],Tableau2[],2,0)</f>
        <v>#N/A</v>
      </c>
    </row>
    <row r="76" spans="8:35" ht="30" customHeight="1">
      <c r="H76"/>
      <c r="V76" s="2" t="e">
        <f t="shared" si="1"/>
        <v>#N/A</v>
      </c>
      <c r="W76" t="e">
        <f>VLOOKUP(Tableau1[[#This Row],[Analyse 1]],Tableau2[],2,0)</f>
        <v>#N/A</v>
      </c>
      <c r="X76" t="e">
        <f>VLOOKUP(Tableau1[[#This Row],[Analyse 2]],Tableau2[],2,0)</f>
        <v>#N/A</v>
      </c>
      <c r="Y76" t="e">
        <f>VLOOKUP(Tableau1[[#This Row],[Analyse 3]],Tableau2[],2,0)</f>
        <v>#N/A</v>
      </c>
      <c r="Z76" t="e">
        <f>VLOOKUP(Tableau1[[#This Row],[Analyse 4]],Tableau2[],2,0)</f>
        <v>#N/A</v>
      </c>
      <c r="AA76" t="e">
        <f>VLOOKUP(Tableau1[[#This Row],[Analyse 5]],Tableau2[],2,0)</f>
        <v>#N/A</v>
      </c>
      <c r="AB76" t="e">
        <f>VLOOKUP(Tableau1[[#This Row],[Analyse 6]],Tableau2[],2,0)</f>
        <v>#N/A</v>
      </c>
      <c r="AC76" t="e">
        <f>VLOOKUP(Tableau1[[#This Row],[Analyse 7]],Tableau2[],2,0)</f>
        <v>#N/A</v>
      </c>
      <c r="AD76" t="e">
        <f>VLOOKUP(Tableau1[[#This Row],[Analyse 8]],Tableau2[],2,0)</f>
        <v>#N/A</v>
      </c>
      <c r="AE76" t="e">
        <f>VLOOKUP(Tableau1[[#This Row],[Analyse 9]],Tableau2[],2,0)</f>
        <v>#N/A</v>
      </c>
      <c r="AF76" t="e">
        <f>VLOOKUP(Tableau1[[#This Row],[Analyse 10]],Tableau2[],2,0)</f>
        <v>#N/A</v>
      </c>
      <c r="AG76" t="e">
        <f>VLOOKUP(Tableau1[[#This Row],[Analyse 11]],Tableau2[],2,0)</f>
        <v>#N/A</v>
      </c>
      <c r="AH76" t="e">
        <f>VLOOKUP(Tableau1[[#This Row],[Analyse 12]],Tableau2[],2,0)</f>
        <v>#N/A</v>
      </c>
      <c r="AI76" t="e">
        <f>VLOOKUP(Tableau1[[#This Row],[Analyse 13]],Tableau2[],2,0)</f>
        <v>#N/A</v>
      </c>
    </row>
    <row r="77" spans="8:35" ht="30" customHeight="1">
      <c r="H77"/>
      <c r="V77" s="2" t="e">
        <f t="shared" si="1"/>
        <v>#N/A</v>
      </c>
      <c r="W77" t="e">
        <f>VLOOKUP(Tableau1[[#This Row],[Analyse 1]],Tableau2[],2,0)</f>
        <v>#N/A</v>
      </c>
      <c r="X77" t="e">
        <f>VLOOKUP(Tableau1[[#This Row],[Analyse 2]],Tableau2[],2,0)</f>
        <v>#N/A</v>
      </c>
      <c r="Y77" t="e">
        <f>VLOOKUP(Tableau1[[#This Row],[Analyse 3]],Tableau2[],2,0)</f>
        <v>#N/A</v>
      </c>
      <c r="Z77" t="e">
        <f>VLOOKUP(Tableau1[[#This Row],[Analyse 4]],Tableau2[],2,0)</f>
        <v>#N/A</v>
      </c>
      <c r="AA77" t="e">
        <f>VLOOKUP(Tableau1[[#This Row],[Analyse 5]],Tableau2[],2,0)</f>
        <v>#N/A</v>
      </c>
      <c r="AB77" t="e">
        <f>VLOOKUP(Tableau1[[#This Row],[Analyse 6]],Tableau2[],2,0)</f>
        <v>#N/A</v>
      </c>
      <c r="AC77" t="e">
        <f>VLOOKUP(Tableau1[[#This Row],[Analyse 7]],Tableau2[],2,0)</f>
        <v>#N/A</v>
      </c>
      <c r="AD77" t="e">
        <f>VLOOKUP(Tableau1[[#This Row],[Analyse 8]],Tableau2[],2,0)</f>
        <v>#N/A</v>
      </c>
      <c r="AE77" t="e">
        <f>VLOOKUP(Tableau1[[#This Row],[Analyse 9]],Tableau2[],2,0)</f>
        <v>#N/A</v>
      </c>
      <c r="AF77" t="e">
        <f>VLOOKUP(Tableau1[[#This Row],[Analyse 10]],Tableau2[],2,0)</f>
        <v>#N/A</v>
      </c>
      <c r="AG77" t="e">
        <f>VLOOKUP(Tableau1[[#This Row],[Analyse 11]],Tableau2[],2,0)</f>
        <v>#N/A</v>
      </c>
      <c r="AH77" t="e">
        <f>VLOOKUP(Tableau1[[#This Row],[Analyse 12]],Tableau2[],2,0)</f>
        <v>#N/A</v>
      </c>
      <c r="AI77" t="e">
        <f>VLOOKUP(Tableau1[[#This Row],[Analyse 13]],Tableau2[],2,0)</f>
        <v>#N/A</v>
      </c>
    </row>
    <row r="78" spans="8:35" ht="30" customHeight="1">
      <c r="H78"/>
      <c r="V78" s="2" t="e">
        <f t="shared" si="1"/>
        <v>#N/A</v>
      </c>
      <c r="W78" t="e">
        <f>VLOOKUP(Tableau1[[#This Row],[Analyse 1]],Tableau2[],2,0)</f>
        <v>#N/A</v>
      </c>
      <c r="X78" t="e">
        <f>VLOOKUP(Tableau1[[#This Row],[Analyse 2]],Tableau2[],2,0)</f>
        <v>#N/A</v>
      </c>
      <c r="Y78" t="e">
        <f>VLOOKUP(Tableau1[[#This Row],[Analyse 3]],Tableau2[],2,0)</f>
        <v>#N/A</v>
      </c>
      <c r="Z78" t="e">
        <f>VLOOKUP(Tableau1[[#This Row],[Analyse 4]],Tableau2[],2,0)</f>
        <v>#N/A</v>
      </c>
      <c r="AA78" t="e">
        <f>VLOOKUP(Tableau1[[#This Row],[Analyse 5]],Tableau2[],2,0)</f>
        <v>#N/A</v>
      </c>
      <c r="AB78" t="e">
        <f>VLOOKUP(Tableau1[[#This Row],[Analyse 6]],Tableau2[],2,0)</f>
        <v>#N/A</v>
      </c>
      <c r="AC78" t="e">
        <f>VLOOKUP(Tableau1[[#This Row],[Analyse 7]],Tableau2[],2,0)</f>
        <v>#N/A</v>
      </c>
      <c r="AD78" t="e">
        <f>VLOOKUP(Tableau1[[#This Row],[Analyse 8]],Tableau2[],2,0)</f>
        <v>#N/A</v>
      </c>
      <c r="AE78" t="e">
        <f>VLOOKUP(Tableau1[[#This Row],[Analyse 9]],Tableau2[],2,0)</f>
        <v>#N/A</v>
      </c>
      <c r="AF78" t="e">
        <f>VLOOKUP(Tableau1[[#This Row],[Analyse 10]],Tableau2[],2,0)</f>
        <v>#N/A</v>
      </c>
      <c r="AG78" t="e">
        <f>VLOOKUP(Tableau1[[#This Row],[Analyse 11]],Tableau2[],2,0)</f>
        <v>#N/A</v>
      </c>
      <c r="AH78" t="e">
        <f>VLOOKUP(Tableau1[[#This Row],[Analyse 12]],Tableau2[],2,0)</f>
        <v>#N/A</v>
      </c>
      <c r="AI78" t="e">
        <f>VLOOKUP(Tableau1[[#This Row],[Analyse 13]],Tableau2[],2,0)</f>
        <v>#N/A</v>
      </c>
    </row>
    <row r="79" spans="8:35" ht="30" customHeight="1">
      <c r="H79"/>
      <c r="V79" s="2" t="e">
        <f t="shared" si="1"/>
        <v>#N/A</v>
      </c>
      <c r="W79" t="e">
        <f>VLOOKUP(Tableau1[[#This Row],[Analyse 1]],Tableau2[],2,0)</f>
        <v>#N/A</v>
      </c>
      <c r="X79" t="e">
        <f>VLOOKUP(Tableau1[[#This Row],[Analyse 2]],Tableau2[],2,0)</f>
        <v>#N/A</v>
      </c>
      <c r="Y79" t="e">
        <f>VLOOKUP(Tableau1[[#This Row],[Analyse 3]],Tableau2[],2,0)</f>
        <v>#N/A</v>
      </c>
      <c r="Z79" t="e">
        <f>VLOOKUP(Tableau1[[#This Row],[Analyse 4]],Tableau2[],2,0)</f>
        <v>#N/A</v>
      </c>
      <c r="AA79" t="e">
        <f>VLOOKUP(Tableau1[[#This Row],[Analyse 5]],Tableau2[],2,0)</f>
        <v>#N/A</v>
      </c>
      <c r="AB79" t="e">
        <f>VLOOKUP(Tableau1[[#This Row],[Analyse 6]],Tableau2[],2,0)</f>
        <v>#N/A</v>
      </c>
      <c r="AC79" t="e">
        <f>VLOOKUP(Tableau1[[#This Row],[Analyse 7]],Tableau2[],2,0)</f>
        <v>#N/A</v>
      </c>
      <c r="AD79" t="e">
        <f>VLOOKUP(Tableau1[[#This Row],[Analyse 8]],Tableau2[],2,0)</f>
        <v>#N/A</v>
      </c>
      <c r="AE79" t="e">
        <f>VLOOKUP(Tableau1[[#This Row],[Analyse 9]],Tableau2[],2,0)</f>
        <v>#N/A</v>
      </c>
      <c r="AF79" t="e">
        <f>VLOOKUP(Tableau1[[#This Row],[Analyse 10]],Tableau2[],2,0)</f>
        <v>#N/A</v>
      </c>
      <c r="AG79" t="e">
        <f>VLOOKUP(Tableau1[[#This Row],[Analyse 11]],Tableau2[],2,0)</f>
        <v>#N/A</v>
      </c>
      <c r="AH79" t="e">
        <f>VLOOKUP(Tableau1[[#This Row],[Analyse 12]],Tableau2[],2,0)</f>
        <v>#N/A</v>
      </c>
      <c r="AI79" t="e">
        <f>VLOOKUP(Tableau1[[#This Row],[Analyse 13]],Tableau2[],2,0)</f>
        <v>#N/A</v>
      </c>
    </row>
    <row r="80" spans="8:35" ht="30" customHeight="1">
      <c r="H80"/>
      <c r="V80" s="2" t="e">
        <f t="shared" si="1"/>
        <v>#N/A</v>
      </c>
      <c r="W80" t="e">
        <f>VLOOKUP(Tableau1[[#This Row],[Analyse 1]],Tableau2[],2,0)</f>
        <v>#N/A</v>
      </c>
      <c r="X80" t="e">
        <f>VLOOKUP(Tableau1[[#This Row],[Analyse 2]],Tableau2[],2,0)</f>
        <v>#N/A</v>
      </c>
      <c r="Y80" t="e">
        <f>VLOOKUP(Tableau1[[#This Row],[Analyse 3]],Tableau2[],2,0)</f>
        <v>#N/A</v>
      </c>
      <c r="Z80" t="e">
        <f>VLOOKUP(Tableau1[[#This Row],[Analyse 4]],Tableau2[],2,0)</f>
        <v>#N/A</v>
      </c>
      <c r="AA80" t="e">
        <f>VLOOKUP(Tableau1[[#This Row],[Analyse 5]],Tableau2[],2,0)</f>
        <v>#N/A</v>
      </c>
      <c r="AB80" t="e">
        <f>VLOOKUP(Tableau1[[#This Row],[Analyse 6]],Tableau2[],2,0)</f>
        <v>#N/A</v>
      </c>
      <c r="AC80" t="e">
        <f>VLOOKUP(Tableau1[[#This Row],[Analyse 7]],Tableau2[],2,0)</f>
        <v>#N/A</v>
      </c>
      <c r="AD80" t="e">
        <f>VLOOKUP(Tableau1[[#This Row],[Analyse 8]],Tableau2[],2,0)</f>
        <v>#N/A</v>
      </c>
      <c r="AE80" t="e">
        <f>VLOOKUP(Tableau1[[#This Row],[Analyse 9]],Tableau2[],2,0)</f>
        <v>#N/A</v>
      </c>
      <c r="AF80" t="e">
        <f>VLOOKUP(Tableau1[[#This Row],[Analyse 10]],Tableau2[],2,0)</f>
        <v>#N/A</v>
      </c>
      <c r="AG80" t="e">
        <f>VLOOKUP(Tableau1[[#This Row],[Analyse 11]],Tableau2[],2,0)</f>
        <v>#N/A</v>
      </c>
      <c r="AH80" t="e">
        <f>VLOOKUP(Tableau1[[#This Row],[Analyse 12]],Tableau2[],2,0)</f>
        <v>#N/A</v>
      </c>
      <c r="AI80" t="e">
        <f>VLOOKUP(Tableau1[[#This Row],[Analyse 13]],Tableau2[],2,0)</f>
        <v>#N/A</v>
      </c>
    </row>
    <row r="81" spans="8:35" ht="30" customHeight="1">
      <c r="H81"/>
      <c r="V81" s="2" t="e">
        <f t="shared" si="1"/>
        <v>#N/A</v>
      </c>
      <c r="W81" t="e">
        <f>VLOOKUP(Tableau1[[#This Row],[Analyse 1]],Tableau2[],2,0)</f>
        <v>#N/A</v>
      </c>
      <c r="X81" t="e">
        <f>VLOOKUP(Tableau1[[#This Row],[Analyse 2]],Tableau2[],2,0)</f>
        <v>#N/A</v>
      </c>
      <c r="Y81" t="e">
        <f>VLOOKUP(Tableau1[[#This Row],[Analyse 3]],Tableau2[],2,0)</f>
        <v>#N/A</v>
      </c>
      <c r="Z81" t="e">
        <f>VLOOKUP(Tableau1[[#This Row],[Analyse 4]],Tableau2[],2,0)</f>
        <v>#N/A</v>
      </c>
      <c r="AA81" t="e">
        <f>VLOOKUP(Tableau1[[#This Row],[Analyse 5]],Tableau2[],2,0)</f>
        <v>#N/A</v>
      </c>
      <c r="AB81" t="e">
        <f>VLOOKUP(Tableau1[[#This Row],[Analyse 6]],Tableau2[],2,0)</f>
        <v>#N/A</v>
      </c>
      <c r="AC81" t="e">
        <f>VLOOKUP(Tableau1[[#This Row],[Analyse 7]],Tableau2[],2,0)</f>
        <v>#N/A</v>
      </c>
      <c r="AD81" t="e">
        <f>VLOOKUP(Tableau1[[#This Row],[Analyse 8]],Tableau2[],2,0)</f>
        <v>#N/A</v>
      </c>
      <c r="AE81" t="e">
        <f>VLOOKUP(Tableau1[[#This Row],[Analyse 9]],Tableau2[],2,0)</f>
        <v>#N/A</v>
      </c>
      <c r="AF81" t="e">
        <f>VLOOKUP(Tableau1[[#This Row],[Analyse 10]],Tableau2[],2,0)</f>
        <v>#N/A</v>
      </c>
      <c r="AG81" t="e">
        <f>VLOOKUP(Tableau1[[#This Row],[Analyse 11]],Tableau2[],2,0)</f>
        <v>#N/A</v>
      </c>
      <c r="AH81" t="e">
        <f>VLOOKUP(Tableau1[[#This Row],[Analyse 12]],Tableau2[],2,0)</f>
        <v>#N/A</v>
      </c>
      <c r="AI81" t="e">
        <f>VLOOKUP(Tableau1[[#This Row],[Analyse 13]],Tableau2[],2,0)</f>
        <v>#N/A</v>
      </c>
    </row>
    <row r="82" spans="8:35" ht="30" customHeight="1">
      <c r="H82"/>
      <c r="V82" s="2" t="e">
        <f t="shared" si="1"/>
        <v>#N/A</v>
      </c>
      <c r="W82" t="e">
        <f>VLOOKUP(Tableau1[[#This Row],[Analyse 1]],Tableau2[],2,0)</f>
        <v>#N/A</v>
      </c>
      <c r="X82" t="e">
        <f>VLOOKUP(Tableau1[[#This Row],[Analyse 2]],Tableau2[],2,0)</f>
        <v>#N/A</v>
      </c>
      <c r="Y82" t="e">
        <f>VLOOKUP(Tableau1[[#This Row],[Analyse 3]],Tableau2[],2,0)</f>
        <v>#N/A</v>
      </c>
      <c r="Z82" t="e">
        <f>VLOOKUP(Tableau1[[#This Row],[Analyse 4]],Tableau2[],2,0)</f>
        <v>#N/A</v>
      </c>
      <c r="AA82" t="e">
        <f>VLOOKUP(Tableau1[[#This Row],[Analyse 5]],Tableau2[],2,0)</f>
        <v>#N/A</v>
      </c>
      <c r="AB82" t="e">
        <f>VLOOKUP(Tableau1[[#This Row],[Analyse 6]],Tableau2[],2,0)</f>
        <v>#N/A</v>
      </c>
      <c r="AC82" t="e">
        <f>VLOOKUP(Tableau1[[#This Row],[Analyse 7]],Tableau2[],2,0)</f>
        <v>#N/A</v>
      </c>
      <c r="AD82" t="e">
        <f>VLOOKUP(Tableau1[[#This Row],[Analyse 8]],Tableau2[],2,0)</f>
        <v>#N/A</v>
      </c>
      <c r="AE82" t="e">
        <f>VLOOKUP(Tableau1[[#This Row],[Analyse 9]],Tableau2[],2,0)</f>
        <v>#N/A</v>
      </c>
      <c r="AF82" t="e">
        <f>VLOOKUP(Tableau1[[#This Row],[Analyse 10]],Tableau2[],2,0)</f>
        <v>#N/A</v>
      </c>
      <c r="AG82" t="e">
        <f>VLOOKUP(Tableau1[[#This Row],[Analyse 11]],Tableau2[],2,0)</f>
        <v>#N/A</v>
      </c>
      <c r="AH82" t="e">
        <f>VLOOKUP(Tableau1[[#This Row],[Analyse 12]],Tableau2[],2,0)</f>
        <v>#N/A</v>
      </c>
      <c r="AI82" t="e">
        <f>VLOOKUP(Tableau1[[#This Row],[Analyse 13]],Tableau2[],2,0)</f>
        <v>#N/A</v>
      </c>
    </row>
    <row r="83" spans="8:35" ht="30" customHeight="1">
      <c r="H83"/>
      <c r="V83" s="2" t="e">
        <f t="shared" si="1"/>
        <v>#N/A</v>
      </c>
      <c r="W83" t="e">
        <f>VLOOKUP(Tableau1[[#This Row],[Analyse 1]],Tableau2[],2,0)</f>
        <v>#N/A</v>
      </c>
      <c r="X83" t="e">
        <f>VLOOKUP(Tableau1[[#This Row],[Analyse 2]],Tableau2[],2,0)</f>
        <v>#N/A</v>
      </c>
      <c r="Y83" t="e">
        <f>VLOOKUP(Tableau1[[#This Row],[Analyse 3]],Tableau2[],2,0)</f>
        <v>#N/A</v>
      </c>
      <c r="Z83" t="e">
        <f>VLOOKUP(Tableau1[[#This Row],[Analyse 4]],Tableau2[],2,0)</f>
        <v>#N/A</v>
      </c>
      <c r="AA83" t="e">
        <f>VLOOKUP(Tableau1[[#This Row],[Analyse 5]],Tableau2[],2,0)</f>
        <v>#N/A</v>
      </c>
      <c r="AB83" t="e">
        <f>VLOOKUP(Tableau1[[#This Row],[Analyse 6]],Tableau2[],2,0)</f>
        <v>#N/A</v>
      </c>
      <c r="AC83" t="e">
        <f>VLOOKUP(Tableau1[[#This Row],[Analyse 7]],Tableau2[],2,0)</f>
        <v>#N/A</v>
      </c>
      <c r="AD83" t="e">
        <f>VLOOKUP(Tableau1[[#This Row],[Analyse 8]],Tableau2[],2,0)</f>
        <v>#N/A</v>
      </c>
      <c r="AE83" t="e">
        <f>VLOOKUP(Tableau1[[#This Row],[Analyse 9]],Tableau2[],2,0)</f>
        <v>#N/A</v>
      </c>
      <c r="AF83" t="e">
        <f>VLOOKUP(Tableau1[[#This Row],[Analyse 10]],Tableau2[],2,0)</f>
        <v>#N/A</v>
      </c>
      <c r="AG83" t="e">
        <f>VLOOKUP(Tableau1[[#This Row],[Analyse 11]],Tableau2[],2,0)</f>
        <v>#N/A</v>
      </c>
      <c r="AH83" t="e">
        <f>VLOOKUP(Tableau1[[#This Row],[Analyse 12]],Tableau2[],2,0)</f>
        <v>#N/A</v>
      </c>
      <c r="AI83" t="e">
        <f>VLOOKUP(Tableau1[[#This Row],[Analyse 13]],Tableau2[],2,0)</f>
        <v>#N/A</v>
      </c>
    </row>
    <row r="84" spans="8:35" ht="30" customHeight="1">
      <c r="H84"/>
      <c r="V84" s="2" t="e">
        <f t="shared" si="1"/>
        <v>#N/A</v>
      </c>
      <c r="W84" t="e">
        <f>VLOOKUP(Tableau1[[#This Row],[Analyse 1]],Tableau2[],2,0)</f>
        <v>#N/A</v>
      </c>
      <c r="X84" t="e">
        <f>VLOOKUP(Tableau1[[#This Row],[Analyse 2]],Tableau2[],2,0)</f>
        <v>#N/A</v>
      </c>
      <c r="Y84" t="e">
        <f>VLOOKUP(Tableau1[[#This Row],[Analyse 3]],Tableau2[],2,0)</f>
        <v>#N/A</v>
      </c>
      <c r="Z84" t="e">
        <f>VLOOKUP(Tableau1[[#This Row],[Analyse 4]],Tableau2[],2,0)</f>
        <v>#N/A</v>
      </c>
      <c r="AA84" t="e">
        <f>VLOOKUP(Tableau1[[#This Row],[Analyse 5]],Tableau2[],2,0)</f>
        <v>#N/A</v>
      </c>
      <c r="AB84" t="e">
        <f>VLOOKUP(Tableau1[[#This Row],[Analyse 6]],Tableau2[],2,0)</f>
        <v>#N/A</v>
      </c>
      <c r="AC84" t="e">
        <f>VLOOKUP(Tableau1[[#This Row],[Analyse 7]],Tableau2[],2,0)</f>
        <v>#N/A</v>
      </c>
      <c r="AD84" t="e">
        <f>VLOOKUP(Tableau1[[#This Row],[Analyse 8]],Tableau2[],2,0)</f>
        <v>#N/A</v>
      </c>
      <c r="AE84" t="e">
        <f>VLOOKUP(Tableau1[[#This Row],[Analyse 9]],Tableau2[],2,0)</f>
        <v>#N/A</v>
      </c>
      <c r="AF84" t="e">
        <f>VLOOKUP(Tableau1[[#This Row],[Analyse 10]],Tableau2[],2,0)</f>
        <v>#N/A</v>
      </c>
      <c r="AG84" t="e">
        <f>VLOOKUP(Tableau1[[#This Row],[Analyse 11]],Tableau2[],2,0)</f>
        <v>#N/A</v>
      </c>
      <c r="AH84" t="e">
        <f>VLOOKUP(Tableau1[[#This Row],[Analyse 12]],Tableau2[],2,0)</f>
        <v>#N/A</v>
      </c>
      <c r="AI84" t="e">
        <f>VLOOKUP(Tableau1[[#This Row],[Analyse 13]],Tableau2[],2,0)</f>
        <v>#N/A</v>
      </c>
    </row>
    <row r="85" spans="8:35" ht="30" customHeight="1">
      <c r="H85"/>
      <c r="V85" s="2" t="e">
        <f t="shared" si="1"/>
        <v>#N/A</v>
      </c>
      <c r="W85" t="e">
        <f>VLOOKUP(Tableau1[[#This Row],[Analyse 1]],Tableau2[],2,0)</f>
        <v>#N/A</v>
      </c>
      <c r="X85" t="e">
        <f>VLOOKUP(Tableau1[[#This Row],[Analyse 2]],Tableau2[],2,0)</f>
        <v>#N/A</v>
      </c>
      <c r="Y85" t="e">
        <f>VLOOKUP(Tableau1[[#This Row],[Analyse 3]],Tableau2[],2,0)</f>
        <v>#N/A</v>
      </c>
      <c r="Z85" t="e">
        <f>VLOOKUP(Tableau1[[#This Row],[Analyse 4]],Tableau2[],2,0)</f>
        <v>#N/A</v>
      </c>
      <c r="AA85" t="e">
        <f>VLOOKUP(Tableau1[[#This Row],[Analyse 5]],Tableau2[],2,0)</f>
        <v>#N/A</v>
      </c>
      <c r="AB85" t="e">
        <f>VLOOKUP(Tableau1[[#This Row],[Analyse 6]],Tableau2[],2,0)</f>
        <v>#N/A</v>
      </c>
      <c r="AC85" t="e">
        <f>VLOOKUP(Tableau1[[#This Row],[Analyse 7]],Tableau2[],2,0)</f>
        <v>#N/A</v>
      </c>
      <c r="AD85" t="e">
        <f>VLOOKUP(Tableau1[[#This Row],[Analyse 8]],Tableau2[],2,0)</f>
        <v>#N/A</v>
      </c>
      <c r="AE85" t="e">
        <f>VLOOKUP(Tableau1[[#This Row],[Analyse 9]],Tableau2[],2,0)</f>
        <v>#N/A</v>
      </c>
      <c r="AF85" t="e">
        <f>VLOOKUP(Tableau1[[#This Row],[Analyse 10]],Tableau2[],2,0)</f>
        <v>#N/A</v>
      </c>
      <c r="AG85" t="e">
        <f>VLOOKUP(Tableau1[[#This Row],[Analyse 11]],Tableau2[],2,0)</f>
        <v>#N/A</v>
      </c>
      <c r="AH85" t="e">
        <f>VLOOKUP(Tableau1[[#This Row],[Analyse 12]],Tableau2[],2,0)</f>
        <v>#N/A</v>
      </c>
      <c r="AI85" t="e">
        <f>VLOOKUP(Tableau1[[#This Row],[Analyse 13]],Tableau2[],2,0)</f>
        <v>#N/A</v>
      </c>
    </row>
    <row r="86" spans="8:35" ht="30" customHeight="1">
      <c r="H86"/>
      <c r="V86" s="2" t="e">
        <f t="shared" si="1"/>
        <v>#N/A</v>
      </c>
      <c r="W86" t="e">
        <f>VLOOKUP(Tableau1[[#This Row],[Analyse 1]],Tableau2[],2,0)</f>
        <v>#N/A</v>
      </c>
      <c r="X86" t="e">
        <f>VLOOKUP(Tableau1[[#This Row],[Analyse 2]],Tableau2[],2,0)</f>
        <v>#N/A</v>
      </c>
      <c r="Y86" t="e">
        <f>VLOOKUP(Tableau1[[#This Row],[Analyse 3]],Tableau2[],2,0)</f>
        <v>#N/A</v>
      </c>
      <c r="Z86" t="e">
        <f>VLOOKUP(Tableau1[[#This Row],[Analyse 4]],Tableau2[],2,0)</f>
        <v>#N/A</v>
      </c>
      <c r="AA86" t="e">
        <f>VLOOKUP(Tableau1[[#This Row],[Analyse 5]],Tableau2[],2,0)</f>
        <v>#N/A</v>
      </c>
      <c r="AB86" t="e">
        <f>VLOOKUP(Tableau1[[#This Row],[Analyse 6]],Tableau2[],2,0)</f>
        <v>#N/A</v>
      </c>
      <c r="AC86" t="e">
        <f>VLOOKUP(Tableau1[[#This Row],[Analyse 7]],Tableau2[],2,0)</f>
        <v>#N/A</v>
      </c>
      <c r="AD86" t="e">
        <f>VLOOKUP(Tableau1[[#This Row],[Analyse 8]],Tableau2[],2,0)</f>
        <v>#N/A</v>
      </c>
      <c r="AE86" t="e">
        <f>VLOOKUP(Tableau1[[#This Row],[Analyse 9]],Tableau2[],2,0)</f>
        <v>#N/A</v>
      </c>
      <c r="AF86" t="e">
        <f>VLOOKUP(Tableau1[[#This Row],[Analyse 10]],Tableau2[],2,0)</f>
        <v>#N/A</v>
      </c>
      <c r="AG86" t="e">
        <f>VLOOKUP(Tableau1[[#This Row],[Analyse 11]],Tableau2[],2,0)</f>
        <v>#N/A</v>
      </c>
      <c r="AH86" t="e">
        <f>VLOOKUP(Tableau1[[#This Row],[Analyse 12]],Tableau2[],2,0)</f>
        <v>#N/A</v>
      </c>
      <c r="AI86" t="e">
        <f>VLOOKUP(Tableau1[[#This Row],[Analyse 13]],Tableau2[],2,0)</f>
        <v>#N/A</v>
      </c>
    </row>
    <row r="87" spans="8:35" ht="30" customHeight="1">
      <c r="H87"/>
      <c r="V87" s="2" t="e">
        <f t="shared" si="1"/>
        <v>#N/A</v>
      </c>
      <c r="W87" t="e">
        <f>VLOOKUP(Tableau1[[#This Row],[Analyse 1]],Tableau2[],2,0)</f>
        <v>#N/A</v>
      </c>
      <c r="X87" t="e">
        <f>VLOOKUP(Tableau1[[#This Row],[Analyse 2]],Tableau2[],2,0)</f>
        <v>#N/A</v>
      </c>
      <c r="Y87" t="e">
        <f>VLOOKUP(Tableau1[[#This Row],[Analyse 3]],Tableau2[],2,0)</f>
        <v>#N/A</v>
      </c>
      <c r="Z87" t="e">
        <f>VLOOKUP(Tableau1[[#This Row],[Analyse 4]],Tableau2[],2,0)</f>
        <v>#N/A</v>
      </c>
      <c r="AA87" t="e">
        <f>VLOOKUP(Tableau1[[#This Row],[Analyse 5]],Tableau2[],2,0)</f>
        <v>#N/A</v>
      </c>
      <c r="AB87" t="e">
        <f>VLOOKUP(Tableau1[[#This Row],[Analyse 6]],Tableau2[],2,0)</f>
        <v>#N/A</v>
      </c>
      <c r="AC87" t="e">
        <f>VLOOKUP(Tableau1[[#This Row],[Analyse 7]],Tableau2[],2,0)</f>
        <v>#N/A</v>
      </c>
      <c r="AD87" t="e">
        <f>VLOOKUP(Tableau1[[#This Row],[Analyse 8]],Tableau2[],2,0)</f>
        <v>#N/A</v>
      </c>
      <c r="AE87" t="e">
        <f>VLOOKUP(Tableau1[[#This Row],[Analyse 9]],Tableau2[],2,0)</f>
        <v>#N/A</v>
      </c>
      <c r="AF87" t="e">
        <f>VLOOKUP(Tableau1[[#This Row],[Analyse 10]],Tableau2[],2,0)</f>
        <v>#N/A</v>
      </c>
      <c r="AG87" t="e">
        <f>VLOOKUP(Tableau1[[#This Row],[Analyse 11]],Tableau2[],2,0)</f>
        <v>#N/A</v>
      </c>
      <c r="AH87" t="e">
        <f>VLOOKUP(Tableau1[[#This Row],[Analyse 12]],Tableau2[],2,0)</f>
        <v>#N/A</v>
      </c>
      <c r="AI87" t="e">
        <f>VLOOKUP(Tableau1[[#This Row],[Analyse 13]],Tableau2[],2,0)</f>
        <v>#N/A</v>
      </c>
    </row>
    <row r="88" spans="8:35" ht="30" customHeight="1">
      <c r="H88"/>
      <c r="V88" s="2" t="e">
        <f t="shared" si="1"/>
        <v>#N/A</v>
      </c>
      <c r="W88" t="e">
        <f>VLOOKUP(Tableau1[[#This Row],[Analyse 1]],Tableau2[],2,0)</f>
        <v>#N/A</v>
      </c>
      <c r="X88" t="e">
        <f>VLOOKUP(Tableau1[[#This Row],[Analyse 2]],Tableau2[],2,0)</f>
        <v>#N/A</v>
      </c>
      <c r="Y88" t="e">
        <f>VLOOKUP(Tableau1[[#This Row],[Analyse 3]],Tableau2[],2,0)</f>
        <v>#N/A</v>
      </c>
      <c r="Z88" t="e">
        <f>VLOOKUP(Tableau1[[#This Row],[Analyse 4]],Tableau2[],2,0)</f>
        <v>#N/A</v>
      </c>
      <c r="AA88" t="e">
        <f>VLOOKUP(Tableau1[[#This Row],[Analyse 5]],Tableau2[],2,0)</f>
        <v>#N/A</v>
      </c>
      <c r="AB88" t="e">
        <f>VLOOKUP(Tableau1[[#This Row],[Analyse 6]],Tableau2[],2,0)</f>
        <v>#N/A</v>
      </c>
      <c r="AC88" t="e">
        <f>VLOOKUP(Tableau1[[#This Row],[Analyse 7]],Tableau2[],2,0)</f>
        <v>#N/A</v>
      </c>
      <c r="AD88" t="e">
        <f>VLOOKUP(Tableau1[[#This Row],[Analyse 8]],Tableau2[],2,0)</f>
        <v>#N/A</v>
      </c>
      <c r="AE88" t="e">
        <f>VLOOKUP(Tableau1[[#This Row],[Analyse 9]],Tableau2[],2,0)</f>
        <v>#N/A</v>
      </c>
      <c r="AF88" t="e">
        <f>VLOOKUP(Tableau1[[#This Row],[Analyse 10]],Tableau2[],2,0)</f>
        <v>#N/A</v>
      </c>
      <c r="AG88" t="e">
        <f>VLOOKUP(Tableau1[[#This Row],[Analyse 11]],Tableau2[],2,0)</f>
        <v>#N/A</v>
      </c>
      <c r="AH88" t="e">
        <f>VLOOKUP(Tableau1[[#This Row],[Analyse 12]],Tableau2[],2,0)</f>
        <v>#N/A</v>
      </c>
      <c r="AI88" t="e">
        <f>VLOOKUP(Tableau1[[#This Row],[Analyse 13]],Tableau2[],2,0)</f>
        <v>#N/A</v>
      </c>
    </row>
    <row r="89" spans="8:35" ht="30" customHeight="1">
      <c r="H89"/>
      <c r="V89" s="2" t="e">
        <f t="shared" si="1"/>
        <v>#N/A</v>
      </c>
      <c r="W89" t="e">
        <f>VLOOKUP(Tableau1[[#This Row],[Analyse 1]],Tableau2[],2,0)</f>
        <v>#N/A</v>
      </c>
      <c r="X89" t="e">
        <f>VLOOKUP(Tableau1[[#This Row],[Analyse 2]],Tableau2[],2,0)</f>
        <v>#N/A</v>
      </c>
      <c r="Y89" t="e">
        <f>VLOOKUP(Tableau1[[#This Row],[Analyse 3]],Tableau2[],2,0)</f>
        <v>#N/A</v>
      </c>
      <c r="Z89" t="e">
        <f>VLOOKUP(Tableau1[[#This Row],[Analyse 4]],Tableau2[],2,0)</f>
        <v>#N/A</v>
      </c>
      <c r="AA89" t="e">
        <f>VLOOKUP(Tableau1[[#This Row],[Analyse 5]],Tableau2[],2,0)</f>
        <v>#N/A</v>
      </c>
      <c r="AB89" t="e">
        <f>VLOOKUP(Tableau1[[#This Row],[Analyse 6]],Tableau2[],2,0)</f>
        <v>#N/A</v>
      </c>
      <c r="AC89" t="e">
        <f>VLOOKUP(Tableau1[[#This Row],[Analyse 7]],Tableau2[],2,0)</f>
        <v>#N/A</v>
      </c>
      <c r="AD89" t="e">
        <f>VLOOKUP(Tableau1[[#This Row],[Analyse 8]],Tableau2[],2,0)</f>
        <v>#N/A</v>
      </c>
      <c r="AE89" t="e">
        <f>VLOOKUP(Tableau1[[#This Row],[Analyse 9]],Tableau2[],2,0)</f>
        <v>#N/A</v>
      </c>
      <c r="AF89" t="e">
        <f>VLOOKUP(Tableau1[[#This Row],[Analyse 10]],Tableau2[],2,0)</f>
        <v>#N/A</v>
      </c>
      <c r="AG89" t="e">
        <f>VLOOKUP(Tableau1[[#This Row],[Analyse 11]],Tableau2[],2,0)</f>
        <v>#N/A</v>
      </c>
      <c r="AH89" t="e">
        <f>VLOOKUP(Tableau1[[#This Row],[Analyse 12]],Tableau2[],2,0)</f>
        <v>#N/A</v>
      </c>
      <c r="AI89" t="e">
        <f>VLOOKUP(Tableau1[[#This Row],[Analyse 13]],Tableau2[],2,0)</f>
        <v>#N/A</v>
      </c>
    </row>
    <row r="90" spans="8:35" ht="30" customHeight="1">
      <c r="H90"/>
      <c r="V90" s="2" t="e">
        <f t="shared" si="1"/>
        <v>#N/A</v>
      </c>
      <c r="W90" t="e">
        <f>VLOOKUP(Tableau1[[#This Row],[Analyse 1]],Tableau2[],2,0)</f>
        <v>#N/A</v>
      </c>
      <c r="X90" t="e">
        <f>VLOOKUP(Tableau1[[#This Row],[Analyse 2]],Tableau2[],2,0)</f>
        <v>#N/A</v>
      </c>
      <c r="Y90" t="e">
        <f>VLOOKUP(Tableau1[[#This Row],[Analyse 3]],Tableau2[],2,0)</f>
        <v>#N/A</v>
      </c>
      <c r="Z90" t="e">
        <f>VLOOKUP(Tableau1[[#This Row],[Analyse 4]],Tableau2[],2,0)</f>
        <v>#N/A</v>
      </c>
      <c r="AA90" t="e">
        <f>VLOOKUP(Tableau1[[#This Row],[Analyse 5]],Tableau2[],2,0)</f>
        <v>#N/A</v>
      </c>
      <c r="AB90" t="e">
        <f>VLOOKUP(Tableau1[[#This Row],[Analyse 6]],Tableau2[],2,0)</f>
        <v>#N/A</v>
      </c>
      <c r="AC90" t="e">
        <f>VLOOKUP(Tableau1[[#This Row],[Analyse 7]],Tableau2[],2,0)</f>
        <v>#N/A</v>
      </c>
      <c r="AD90" t="e">
        <f>VLOOKUP(Tableau1[[#This Row],[Analyse 8]],Tableau2[],2,0)</f>
        <v>#N/A</v>
      </c>
      <c r="AE90" t="e">
        <f>VLOOKUP(Tableau1[[#This Row],[Analyse 9]],Tableau2[],2,0)</f>
        <v>#N/A</v>
      </c>
      <c r="AF90" t="e">
        <f>VLOOKUP(Tableau1[[#This Row],[Analyse 10]],Tableau2[],2,0)</f>
        <v>#N/A</v>
      </c>
      <c r="AG90" t="e">
        <f>VLOOKUP(Tableau1[[#This Row],[Analyse 11]],Tableau2[],2,0)</f>
        <v>#N/A</v>
      </c>
      <c r="AH90" t="e">
        <f>VLOOKUP(Tableau1[[#This Row],[Analyse 12]],Tableau2[],2,0)</f>
        <v>#N/A</v>
      </c>
      <c r="AI90" t="e">
        <f>VLOOKUP(Tableau1[[#This Row],[Analyse 13]],Tableau2[],2,0)</f>
        <v>#N/A</v>
      </c>
    </row>
    <row r="91" spans="8:35" ht="30" customHeight="1">
      <c r="H91"/>
      <c r="V91" s="2" t="e">
        <f t="shared" si="1"/>
        <v>#N/A</v>
      </c>
      <c r="W91" t="e">
        <f>VLOOKUP(Tableau1[[#This Row],[Analyse 1]],Tableau2[],2,0)</f>
        <v>#N/A</v>
      </c>
      <c r="X91" t="e">
        <f>VLOOKUP(Tableau1[[#This Row],[Analyse 2]],Tableau2[],2,0)</f>
        <v>#N/A</v>
      </c>
      <c r="Y91" t="e">
        <f>VLOOKUP(Tableau1[[#This Row],[Analyse 3]],Tableau2[],2,0)</f>
        <v>#N/A</v>
      </c>
      <c r="Z91" t="e">
        <f>VLOOKUP(Tableau1[[#This Row],[Analyse 4]],Tableau2[],2,0)</f>
        <v>#N/A</v>
      </c>
      <c r="AA91" t="e">
        <f>VLOOKUP(Tableau1[[#This Row],[Analyse 5]],Tableau2[],2,0)</f>
        <v>#N/A</v>
      </c>
      <c r="AB91" t="e">
        <f>VLOOKUP(Tableau1[[#This Row],[Analyse 6]],Tableau2[],2,0)</f>
        <v>#N/A</v>
      </c>
      <c r="AC91" t="e">
        <f>VLOOKUP(Tableau1[[#This Row],[Analyse 7]],Tableau2[],2,0)</f>
        <v>#N/A</v>
      </c>
      <c r="AD91" t="e">
        <f>VLOOKUP(Tableau1[[#This Row],[Analyse 8]],Tableau2[],2,0)</f>
        <v>#N/A</v>
      </c>
      <c r="AE91" t="e">
        <f>VLOOKUP(Tableau1[[#This Row],[Analyse 9]],Tableau2[],2,0)</f>
        <v>#N/A</v>
      </c>
      <c r="AF91" t="e">
        <f>VLOOKUP(Tableau1[[#This Row],[Analyse 10]],Tableau2[],2,0)</f>
        <v>#N/A</v>
      </c>
      <c r="AG91" t="e">
        <f>VLOOKUP(Tableau1[[#This Row],[Analyse 11]],Tableau2[],2,0)</f>
        <v>#N/A</v>
      </c>
      <c r="AH91" t="e">
        <f>VLOOKUP(Tableau1[[#This Row],[Analyse 12]],Tableau2[],2,0)</f>
        <v>#N/A</v>
      </c>
      <c r="AI91" t="e">
        <f>VLOOKUP(Tableau1[[#This Row],[Analyse 13]],Tableau2[],2,0)</f>
        <v>#N/A</v>
      </c>
    </row>
    <row r="92" spans="8:35" ht="30" customHeight="1">
      <c r="H92"/>
      <c r="V92" s="2" t="e">
        <f t="shared" si="1"/>
        <v>#N/A</v>
      </c>
      <c r="W92" t="e">
        <f>VLOOKUP(Tableau1[[#This Row],[Analyse 1]],Tableau2[],2,0)</f>
        <v>#N/A</v>
      </c>
      <c r="X92" t="e">
        <f>VLOOKUP(Tableau1[[#This Row],[Analyse 2]],Tableau2[],2,0)</f>
        <v>#N/A</v>
      </c>
      <c r="Y92" t="e">
        <f>VLOOKUP(Tableau1[[#This Row],[Analyse 3]],Tableau2[],2,0)</f>
        <v>#N/A</v>
      </c>
      <c r="Z92" t="e">
        <f>VLOOKUP(Tableau1[[#This Row],[Analyse 4]],Tableau2[],2,0)</f>
        <v>#N/A</v>
      </c>
      <c r="AA92" t="e">
        <f>VLOOKUP(Tableau1[[#This Row],[Analyse 5]],Tableau2[],2,0)</f>
        <v>#N/A</v>
      </c>
      <c r="AB92" t="e">
        <f>VLOOKUP(Tableau1[[#This Row],[Analyse 6]],Tableau2[],2,0)</f>
        <v>#N/A</v>
      </c>
      <c r="AC92" t="e">
        <f>VLOOKUP(Tableau1[[#This Row],[Analyse 7]],Tableau2[],2,0)</f>
        <v>#N/A</v>
      </c>
      <c r="AD92" t="e">
        <f>VLOOKUP(Tableau1[[#This Row],[Analyse 8]],Tableau2[],2,0)</f>
        <v>#N/A</v>
      </c>
      <c r="AE92" t="e">
        <f>VLOOKUP(Tableau1[[#This Row],[Analyse 9]],Tableau2[],2,0)</f>
        <v>#N/A</v>
      </c>
      <c r="AF92" t="e">
        <f>VLOOKUP(Tableau1[[#This Row],[Analyse 10]],Tableau2[],2,0)</f>
        <v>#N/A</v>
      </c>
      <c r="AG92" t="e">
        <f>VLOOKUP(Tableau1[[#This Row],[Analyse 11]],Tableau2[],2,0)</f>
        <v>#N/A</v>
      </c>
      <c r="AH92" t="e">
        <f>VLOOKUP(Tableau1[[#This Row],[Analyse 12]],Tableau2[],2,0)</f>
        <v>#N/A</v>
      </c>
      <c r="AI92" t="e">
        <f>VLOOKUP(Tableau1[[#This Row],[Analyse 13]],Tableau2[],2,0)</f>
        <v>#N/A</v>
      </c>
    </row>
    <row r="93" spans="8:35" ht="30" customHeight="1">
      <c r="H93"/>
      <c r="V93" s="2" t="e">
        <f t="shared" si="1"/>
        <v>#N/A</v>
      </c>
      <c r="W93" t="e">
        <f>VLOOKUP(Tableau1[[#This Row],[Analyse 1]],Tableau2[],2,0)</f>
        <v>#N/A</v>
      </c>
      <c r="X93" t="e">
        <f>VLOOKUP(Tableau1[[#This Row],[Analyse 2]],Tableau2[],2,0)</f>
        <v>#N/A</v>
      </c>
      <c r="Y93" t="e">
        <f>VLOOKUP(Tableau1[[#This Row],[Analyse 3]],Tableau2[],2,0)</f>
        <v>#N/A</v>
      </c>
      <c r="Z93" t="e">
        <f>VLOOKUP(Tableau1[[#This Row],[Analyse 4]],Tableau2[],2,0)</f>
        <v>#N/A</v>
      </c>
      <c r="AA93" t="e">
        <f>VLOOKUP(Tableau1[[#This Row],[Analyse 5]],Tableau2[],2,0)</f>
        <v>#N/A</v>
      </c>
      <c r="AB93" t="e">
        <f>VLOOKUP(Tableau1[[#This Row],[Analyse 6]],Tableau2[],2,0)</f>
        <v>#N/A</v>
      </c>
      <c r="AC93" t="e">
        <f>VLOOKUP(Tableau1[[#This Row],[Analyse 7]],Tableau2[],2,0)</f>
        <v>#N/A</v>
      </c>
      <c r="AD93" t="e">
        <f>VLOOKUP(Tableau1[[#This Row],[Analyse 8]],Tableau2[],2,0)</f>
        <v>#N/A</v>
      </c>
      <c r="AE93" t="e">
        <f>VLOOKUP(Tableau1[[#This Row],[Analyse 9]],Tableau2[],2,0)</f>
        <v>#N/A</v>
      </c>
      <c r="AF93" t="e">
        <f>VLOOKUP(Tableau1[[#This Row],[Analyse 10]],Tableau2[],2,0)</f>
        <v>#N/A</v>
      </c>
      <c r="AG93" t="e">
        <f>VLOOKUP(Tableau1[[#This Row],[Analyse 11]],Tableau2[],2,0)</f>
        <v>#N/A</v>
      </c>
      <c r="AH93" t="e">
        <f>VLOOKUP(Tableau1[[#This Row],[Analyse 12]],Tableau2[],2,0)</f>
        <v>#N/A</v>
      </c>
      <c r="AI93" t="e">
        <f>VLOOKUP(Tableau1[[#This Row],[Analyse 13]],Tableau2[],2,0)</f>
        <v>#N/A</v>
      </c>
    </row>
    <row r="94" spans="8:35" ht="30" customHeight="1">
      <c r="H94"/>
      <c r="V94" s="2" t="e">
        <f t="shared" si="1"/>
        <v>#N/A</v>
      </c>
      <c r="W94" t="e">
        <f>VLOOKUP(Tableau1[[#This Row],[Analyse 1]],Tableau2[],2,0)</f>
        <v>#N/A</v>
      </c>
      <c r="X94" t="e">
        <f>VLOOKUP(Tableau1[[#This Row],[Analyse 2]],Tableau2[],2,0)</f>
        <v>#N/A</v>
      </c>
      <c r="Y94" t="e">
        <f>VLOOKUP(Tableau1[[#This Row],[Analyse 3]],Tableau2[],2,0)</f>
        <v>#N/A</v>
      </c>
      <c r="Z94" t="e">
        <f>VLOOKUP(Tableau1[[#This Row],[Analyse 4]],Tableau2[],2,0)</f>
        <v>#N/A</v>
      </c>
      <c r="AA94" t="e">
        <f>VLOOKUP(Tableau1[[#This Row],[Analyse 5]],Tableau2[],2,0)</f>
        <v>#N/A</v>
      </c>
      <c r="AB94" t="e">
        <f>VLOOKUP(Tableau1[[#This Row],[Analyse 6]],Tableau2[],2,0)</f>
        <v>#N/A</v>
      </c>
      <c r="AC94" t="e">
        <f>VLOOKUP(Tableau1[[#This Row],[Analyse 7]],Tableau2[],2,0)</f>
        <v>#N/A</v>
      </c>
      <c r="AD94" t="e">
        <f>VLOOKUP(Tableau1[[#This Row],[Analyse 8]],Tableau2[],2,0)</f>
        <v>#N/A</v>
      </c>
      <c r="AE94" t="e">
        <f>VLOOKUP(Tableau1[[#This Row],[Analyse 9]],Tableau2[],2,0)</f>
        <v>#N/A</v>
      </c>
      <c r="AF94" t="e">
        <f>VLOOKUP(Tableau1[[#This Row],[Analyse 10]],Tableau2[],2,0)</f>
        <v>#N/A</v>
      </c>
      <c r="AG94" t="e">
        <f>VLOOKUP(Tableau1[[#This Row],[Analyse 11]],Tableau2[],2,0)</f>
        <v>#N/A</v>
      </c>
      <c r="AH94" t="e">
        <f>VLOOKUP(Tableau1[[#This Row],[Analyse 12]],Tableau2[],2,0)</f>
        <v>#N/A</v>
      </c>
      <c r="AI94" t="e">
        <f>VLOOKUP(Tableau1[[#This Row],[Analyse 13]],Tableau2[],2,0)</f>
        <v>#N/A</v>
      </c>
    </row>
    <row r="95" spans="8:35" ht="30" customHeight="1">
      <c r="H95"/>
      <c r="V95" s="2" t="e">
        <f t="shared" si="1"/>
        <v>#N/A</v>
      </c>
      <c r="W95" t="e">
        <f>VLOOKUP(Tableau1[[#This Row],[Analyse 1]],Tableau2[],2,0)</f>
        <v>#N/A</v>
      </c>
      <c r="X95" t="e">
        <f>VLOOKUP(Tableau1[[#This Row],[Analyse 2]],Tableau2[],2,0)</f>
        <v>#N/A</v>
      </c>
      <c r="Y95" t="e">
        <f>VLOOKUP(Tableau1[[#This Row],[Analyse 3]],Tableau2[],2,0)</f>
        <v>#N/A</v>
      </c>
      <c r="Z95" t="e">
        <f>VLOOKUP(Tableau1[[#This Row],[Analyse 4]],Tableau2[],2,0)</f>
        <v>#N/A</v>
      </c>
      <c r="AA95" t="e">
        <f>VLOOKUP(Tableau1[[#This Row],[Analyse 5]],Tableau2[],2,0)</f>
        <v>#N/A</v>
      </c>
      <c r="AB95" t="e">
        <f>VLOOKUP(Tableau1[[#This Row],[Analyse 6]],Tableau2[],2,0)</f>
        <v>#N/A</v>
      </c>
      <c r="AC95" t="e">
        <f>VLOOKUP(Tableau1[[#This Row],[Analyse 7]],Tableau2[],2,0)</f>
        <v>#N/A</v>
      </c>
      <c r="AD95" t="e">
        <f>VLOOKUP(Tableau1[[#This Row],[Analyse 8]],Tableau2[],2,0)</f>
        <v>#N/A</v>
      </c>
      <c r="AE95" t="e">
        <f>VLOOKUP(Tableau1[[#This Row],[Analyse 9]],Tableau2[],2,0)</f>
        <v>#N/A</v>
      </c>
      <c r="AF95" t="e">
        <f>VLOOKUP(Tableau1[[#This Row],[Analyse 10]],Tableau2[],2,0)</f>
        <v>#N/A</v>
      </c>
      <c r="AG95" t="e">
        <f>VLOOKUP(Tableau1[[#This Row],[Analyse 11]],Tableau2[],2,0)</f>
        <v>#N/A</v>
      </c>
      <c r="AH95" t="e">
        <f>VLOOKUP(Tableau1[[#This Row],[Analyse 12]],Tableau2[],2,0)</f>
        <v>#N/A</v>
      </c>
      <c r="AI95" t="e">
        <f>VLOOKUP(Tableau1[[#This Row],[Analyse 13]],Tableau2[],2,0)</f>
        <v>#N/A</v>
      </c>
    </row>
    <row r="96" spans="8:35" ht="30" customHeight="1">
      <c r="H96"/>
      <c r="V96" s="2" t="e">
        <f t="shared" si="1"/>
        <v>#N/A</v>
      </c>
      <c r="W96" t="e">
        <f>VLOOKUP(Tableau1[[#This Row],[Analyse 1]],Tableau2[],2,0)</f>
        <v>#N/A</v>
      </c>
      <c r="X96" t="e">
        <f>VLOOKUP(Tableau1[[#This Row],[Analyse 2]],Tableau2[],2,0)</f>
        <v>#N/A</v>
      </c>
      <c r="Y96" t="e">
        <f>VLOOKUP(Tableau1[[#This Row],[Analyse 3]],Tableau2[],2,0)</f>
        <v>#N/A</v>
      </c>
      <c r="Z96" t="e">
        <f>VLOOKUP(Tableau1[[#This Row],[Analyse 4]],Tableau2[],2,0)</f>
        <v>#N/A</v>
      </c>
      <c r="AA96" t="e">
        <f>VLOOKUP(Tableau1[[#This Row],[Analyse 5]],Tableau2[],2,0)</f>
        <v>#N/A</v>
      </c>
      <c r="AB96" t="e">
        <f>VLOOKUP(Tableau1[[#This Row],[Analyse 6]],Tableau2[],2,0)</f>
        <v>#N/A</v>
      </c>
      <c r="AC96" t="e">
        <f>VLOOKUP(Tableau1[[#This Row],[Analyse 7]],Tableau2[],2,0)</f>
        <v>#N/A</v>
      </c>
      <c r="AD96" t="e">
        <f>VLOOKUP(Tableau1[[#This Row],[Analyse 8]],Tableau2[],2,0)</f>
        <v>#N/A</v>
      </c>
      <c r="AE96" t="e">
        <f>VLOOKUP(Tableau1[[#This Row],[Analyse 9]],Tableau2[],2,0)</f>
        <v>#N/A</v>
      </c>
      <c r="AF96" t="e">
        <f>VLOOKUP(Tableau1[[#This Row],[Analyse 10]],Tableau2[],2,0)</f>
        <v>#N/A</v>
      </c>
      <c r="AG96" t="e">
        <f>VLOOKUP(Tableau1[[#This Row],[Analyse 11]],Tableau2[],2,0)</f>
        <v>#N/A</v>
      </c>
      <c r="AH96" t="e">
        <f>VLOOKUP(Tableau1[[#This Row],[Analyse 12]],Tableau2[],2,0)</f>
        <v>#N/A</v>
      </c>
      <c r="AI96" t="e">
        <f>VLOOKUP(Tableau1[[#This Row],[Analyse 13]],Tableau2[],2,0)</f>
        <v>#N/A</v>
      </c>
    </row>
    <row r="97" spans="8:35" ht="30" customHeight="1">
      <c r="H97"/>
      <c r="V97" s="2" t="e">
        <f t="shared" si="1"/>
        <v>#N/A</v>
      </c>
      <c r="W97" t="e">
        <f>VLOOKUP(Tableau1[[#This Row],[Analyse 1]],Tableau2[],2,0)</f>
        <v>#N/A</v>
      </c>
      <c r="X97" t="e">
        <f>VLOOKUP(Tableau1[[#This Row],[Analyse 2]],Tableau2[],2,0)</f>
        <v>#N/A</v>
      </c>
      <c r="Y97" t="e">
        <f>VLOOKUP(Tableau1[[#This Row],[Analyse 3]],Tableau2[],2,0)</f>
        <v>#N/A</v>
      </c>
      <c r="Z97" t="e">
        <f>VLOOKUP(Tableau1[[#This Row],[Analyse 4]],Tableau2[],2,0)</f>
        <v>#N/A</v>
      </c>
      <c r="AA97" t="e">
        <f>VLOOKUP(Tableau1[[#This Row],[Analyse 5]],Tableau2[],2,0)</f>
        <v>#N/A</v>
      </c>
      <c r="AB97" t="e">
        <f>VLOOKUP(Tableau1[[#This Row],[Analyse 6]],Tableau2[],2,0)</f>
        <v>#N/A</v>
      </c>
      <c r="AC97" t="e">
        <f>VLOOKUP(Tableau1[[#This Row],[Analyse 7]],Tableau2[],2,0)</f>
        <v>#N/A</v>
      </c>
      <c r="AD97" t="e">
        <f>VLOOKUP(Tableau1[[#This Row],[Analyse 8]],Tableau2[],2,0)</f>
        <v>#N/A</v>
      </c>
      <c r="AE97" t="e">
        <f>VLOOKUP(Tableau1[[#This Row],[Analyse 9]],Tableau2[],2,0)</f>
        <v>#N/A</v>
      </c>
      <c r="AF97" t="e">
        <f>VLOOKUP(Tableau1[[#This Row],[Analyse 10]],Tableau2[],2,0)</f>
        <v>#N/A</v>
      </c>
      <c r="AG97" t="e">
        <f>VLOOKUP(Tableau1[[#This Row],[Analyse 11]],Tableau2[],2,0)</f>
        <v>#N/A</v>
      </c>
      <c r="AH97" t="e">
        <f>VLOOKUP(Tableau1[[#This Row],[Analyse 12]],Tableau2[],2,0)</f>
        <v>#N/A</v>
      </c>
      <c r="AI97" t="e">
        <f>VLOOKUP(Tableau1[[#This Row],[Analyse 13]],Tableau2[],2,0)</f>
        <v>#N/A</v>
      </c>
    </row>
    <row r="98" spans="8:35" ht="30" customHeight="1">
      <c r="H98"/>
      <c r="V98" s="2" t="e">
        <f t="shared" si="1"/>
        <v>#N/A</v>
      </c>
      <c r="W98" t="e">
        <f>VLOOKUP(Tableau1[[#This Row],[Analyse 1]],Tableau2[],2,0)</f>
        <v>#N/A</v>
      </c>
      <c r="X98" t="e">
        <f>VLOOKUP(Tableau1[[#This Row],[Analyse 2]],Tableau2[],2,0)</f>
        <v>#N/A</v>
      </c>
      <c r="Y98" t="e">
        <f>VLOOKUP(Tableau1[[#This Row],[Analyse 3]],Tableau2[],2,0)</f>
        <v>#N/A</v>
      </c>
      <c r="Z98" t="e">
        <f>VLOOKUP(Tableau1[[#This Row],[Analyse 4]],Tableau2[],2,0)</f>
        <v>#N/A</v>
      </c>
      <c r="AA98" t="e">
        <f>VLOOKUP(Tableau1[[#This Row],[Analyse 5]],Tableau2[],2,0)</f>
        <v>#N/A</v>
      </c>
      <c r="AB98" t="e">
        <f>VLOOKUP(Tableau1[[#This Row],[Analyse 6]],Tableau2[],2,0)</f>
        <v>#N/A</v>
      </c>
      <c r="AC98" t="e">
        <f>VLOOKUP(Tableau1[[#This Row],[Analyse 7]],Tableau2[],2,0)</f>
        <v>#N/A</v>
      </c>
      <c r="AD98" t="e">
        <f>VLOOKUP(Tableau1[[#This Row],[Analyse 8]],Tableau2[],2,0)</f>
        <v>#N/A</v>
      </c>
      <c r="AE98" t="e">
        <f>VLOOKUP(Tableau1[[#This Row],[Analyse 9]],Tableau2[],2,0)</f>
        <v>#N/A</v>
      </c>
      <c r="AF98" t="e">
        <f>VLOOKUP(Tableau1[[#This Row],[Analyse 10]],Tableau2[],2,0)</f>
        <v>#N/A</v>
      </c>
      <c r="AG98" t="e">
        <f>VLOOKUP(Tableau1[[#This Row],[Analyse 11]],Tableau2[],2,0)</f>
        <v>#N/A</v>
      </c>
      <c r="AH98" t="e">
        <f>VLOOKUP(Tableau1[[#This Row],[Analyse 12]],Tableau2[],2,0)</f>
        <v>#N/A</v>
      </c>
      <c r="AI98" t="e">
        <f>VLOOKUP(Tableau1[[#This Row],[Analyse 13]],Tableau2[],2,0)</f>
        <v>#N/A</v>
      </c>
    </row>
    <row r="99" spans="8:35" ht="30" customHeight="1">
      <c r="H99"/>
      <c r="V99" s="2" t="e">
        <f t="shared" si="1"/>
        <v>#N/A</v>
      </c>
      <c r="W99" t="e">
        <f>VLOOKUP(Tableau1[[#This Row],[Analyse 1]],Tableau2[],2,0)</f>
        <v>#N/A</v>
      </c>
      <c r="X99" t="e">
        <f>VLOOKUP(Tableau1[[#This Row],[Analyse 2]],Tableau2[],2,0)</f>
        <v>#N/A</v>
      </c>
      <c r="Y99" t="e">
        <f>VLOOKUP(Tableau1[[#This Row],[Analyse 3]],Tableau2[],2,0)</f>
        <v>#N/A</v>
      </c>
      <c r="Z99" t="e">
        <f>VLOOKUP(Tableau1[[#This Row],[Analyse 4]],Tableau2[],2,0)</f>
        <v>#N/A</v>
      </c>
      <c r="AA99" t="e">
        <f>VLOOKUP(Tableau1[[#This Row],[Analyse 5]],Tableau2[],2,0)</f>
        <v>#N/A</v>
      </c>
      <c r="AB99" t="e">
        <f>VLOOKUP(Tableau1[[#This Row],[Analyse 6]],Tableau2[],2,0)</f>
        <v>#N/A</v>
      </c>
      <c r="AC99" t="e">
        <f>VLOOKUP(Tableau1[[#This Row],[Analyse 7]],Tableau2[],2,0)</f>
        <v>#N/A</v>
      </c>
      <c r="AD99" t="e">
        <f>VLOOKUP(Tableau1[[#This Row],[Analyse 8]],Tableau2[],2,0)</f>
        <v>#N/A</v>
      </c>
      <c r="AE99" t="e">
        <f>VLOOKUP(Tableau1[[#This Row],[Analyse 9]],Tableau2[],2,0)</f>
        <v>#N/A</v>
      </c>
      <c r="AF99" t="e">
        <f>VLOOKUP(Tableau1[[#This Row],[Analyse 10]],Tableau2[],2,0)</f>
        <v>#N/A</v>
      </c>
      <c r="AG99" t="e">
        <f>VLOOKUP(Tableau1[[#This Row],[Analyse 11]],Tableau2[],2,0)</f>
        <v>#N/A</v>
      </c>
      <c r="AH99" t="e">
        <f>VLOOKUP(Tableau1[[#This Row],[Analyse 12]],Tableau2[],2,0)</f>
        <v>#N/A</v>
      </c>
      <c r="AI99" t="e">
        <f>VLOOKUP(Tableau1[[#This Row],[Analyse 13]],Tableau2[],2,0)</f>
        <v>#N/A</v>
      </c>
    </row>
    <row r="100" spans="8:35" ht="30" customHeight="1">
      <c r="H100"/>
      <c r="V100" s="2" t="e">
        <f t="shared" si="1"/>
        <v>#N/A</v>
      </c>
      <c r="W100" t="e">
        <f>VLOOKUP(Tableau1[[#This Row],[Analyse 1]],Tableau2[],2,0)</f>
        <v>#N/A</v>
      </c>
      <c r="X100" t="e">
        <f>VLOOKUP(Tableau1[[#This Row],[Analyse 2]],Tableau2[],2,0)</f>
        <v>#N/A</v>
      </c>
      <c r="Y100" t="e">
        <f>VLOOKUP(Tableau1[[#This Row],[Analyse 3]],Tableau2[],2,0)</f>
        <v>#N/A</v>
      </c>
      <c r="Z100" t="e">
        <f>VLOOKUP(Tableau1[[#This Row],[Analyse 4]],Tableau2[],2,0)</f>
        <v>#N/A</v>
      </c>
      <c r="AA100" t="e">
        <f>VLOOKUP(Tableau1[[#This Row],[Analyse 5]],Tableau2[],2,0)</f>
        <v>#N/A</v>
      </c>
      <c r="AB100" t="e">
        <f>VLOOKUP(Tableau1[[#This Row],[Analyse 6]],Tableau2[],2,0)</f>
        <v>#N/A</v>
      </c>
      <c r="AC100" t="e">
        <f>VLOOKUP(Tableau1[[#This Row],[Analyse 7]],Tableau2[],2,0)</f>
        <v>#N/A</v>
      </c>
      <c r="AD100" t="e">
        <f>VLOOKUP(Tableau1[[#This Row],[Analyse 8]],Tableau2[],2,0)</f>
        <v>#N/A</v>
      </c>
      <c r="AE100" t="e">
        <f>VLOOKUP(Tableau1[[#This Row],[Analyse 9]],Tableau2[],2,0)</f>
        <v>#N/A</v>
      </c>
      <c r="AF100" t="e">
        <f>VLOOKUP(Tableau1[[#This Row],[Analyse 10]],Tableau2[],2,0)</f>
        <v>#N/A</v>
      </c>
      <c r="AG100" t="e">
        <f>VLOOKUP(Tableau1[[#This Row],[Analyse 11]],Tableau2[],2,0)</f>
        <v>#N/A</v>
      </c>
      <c r="AH100" t="e">
        <f>VLOOKUP(Tableau1[[#This Row],[Analyse 12]],Tableau2[],2,0)</f>
        <v>#N/A</v>
      </c>
      <c r="AI100" t="e">
        <f>VLOOKUP(Tableau1[[#This Row],[Analyse 13]],Tableau2[],2,0)</f>
        <v>#N/A</v>
      </c>
    </row>
    <row r="101" spans="8:35" ht="30" customHeight="1">
      <c r="H101"/>
      <c r="V101" s="2" t="e">
        <f t="shared" si="1"/>
        <v>#N/A</v>
      </c>
      <c r="W101" t="e">
        <f>VLOOKUP(Tableau1[[#This Row],[Analyse 1]],Tableau2[],2,0)</f>
        <v>#N/A</v>
      </c>
      <c r="X101" t="e">
        <f>VLOOKUP(Tableau1[[#This Row],[Analyse 2]],Tableau2[],2,0)</f>
        <v>#N/A</v>
      </c>
      <c r="Y101" t="e">
        <f>VLOOKUP(Tableau1[[#This Row],[Analyse 3]],Tableau2[],2,0)</f>
        <v>#N/A</v>
      </c>
      <c r="Z101" t="e">
        <f>VLOOKUP(Tableau1[[#This Row],[Analyse 4]],Tableau2[],2,0)</f>
        <v>#N/A</v>
      </c>
      <c r="AA101" t="e">
        <f>VLOOKUP(Tableau1[[#This Row],[Analyse 5]],Tableau2[],2,0)</f>
        <v>#N/A</v>
      </c>
      <c r="AB101" t="e">
        <f>VLOOKUP(Tableau1[[#This Row],[Analyse 6]],Tableau2[],2,0)</f>
        <v>#N/A</v>
      </c>
      <c r="AC101" t="e">
        <f>VLOOKUP(Tableau1[[#This Row],[Analyse 7]],Tableau2[],2,0)</f>
        <v>#N/A</v>
      </c>
      <c r="AD101" t="e">
        <f>VLOOKUP(Tableau1[[#This Row],[Analyse 8]],Tableau2[],2,0)</f>
        <v>#N/A</v>
      </c>
      <c r="AE101" t="e">
        <f>VLOOKUP(Tableau1[[#This Row],[Analyse 9]],Tableau2[],2,0)</f>
        <v>#N/A</v>
      </c>
      <c r="AF101" t="e">
        <f>VLOOKUP(Tableau1[[#This Row],[Analyse 10]],Tableau2[],2,0)</f>
        <v>#N/A</v>
      </c>
      <c r="AG101" t="e">
        <f>VLOOKUP(Tableau1[[#This Row],[Analyse 11]],Tableau2[],2,0)</f>
        <v>#N/A</v>
      </c>
      <c r="AH101" t="e">
        <f>VLOOKUP(Tableau1[[#This Row],[Analyse 12]],Tableau2[],2,0)</f>
        <v>#N/A</v>
      </c>
      <c r="AI101" t="e">
        <f>VLOOKUP(Tableau1[[#This Row],[Analyse 13]],Tableau2[],2,0)</f>
        <v>#N/A</v>
      </c>
    </row>
    <row r="102" spans="8:35" ht="30" customHeight="1">
      <c r="H102"/>
      <c r="V102" s="2" t="e">
        <f t="shared" si="1"/>
        <v>#N/A</v>
      </c>
      <c r="W102" t="e">
        <f>VLOOKUP(Tableau1[[#This Row],[Analyse 1]],Tableau2[],2,0)</f>
        <v>#N/A</v>
      </c>
      <c r="X102" t="e">
        <f>VLOOKUP(Tableau1[[#This Row],[Analyse 2]],Tableau2[],2,0)</f>
        <v>#N/A</v>
      </c>
      <c r="Y102" t="e">
        <f>VLOOKUP(Tableau1[[#This Row],[Analyse 3]],Tableau2[],2,0)</f>
        <v>#N/A</v>
      </c>
      <c r="Z102" t="e">
        <f>VLOOKUP(Tableau1[[#This Row],[Analyse 4]],Tableau2[],2,0)</f>
        <v>#N/A</v>
      </c>
      <c r="AA102" t="e">
        <f>VLOOKUP(Tableau1[[#This Row],[Analyse 5]],Tableau2[],2,0)</f>
        <v>#N/A</v>
      </c>
      <c r="AB102" t="e">
        <f>VLOOKUP(Tableau1[[#This Row],[Analyse 6]],Tableau2[],2,0)</f>
        <v>#N/A</v>
      </c>
      <c r="AC102" t="e">
        <f>VLOOKUP(Tableau1[[#This Row],[Analyse 7]],Tableau2[],2,0)</f>
        <v>#N/A</v>
      </c>
      <c r="AD102" t="e">
        <f>VLOOKUP(Tableau1[[#This Row],[Analyse 8]],Tableau2[],2,0)</f>
        <v>#N/A</v>
      </c>
      <c r="AE102" t="e">
        <f>VLOOKUP(Tableau1[[#This Row],[Analyse 9]],Tableau2[],2,0)</f>
        <v>#N/A</v>
      </c>
      <c r="AF102" t="e">
        <f>VLOOKUP(Tableau1[[#This Row],[Analyse 10]],Tableau2[],2,0)</f>
        <v>#N/A</v>
      </c>
      <c r="AG102" t="e">
        <f>VLOOKUP(Tableau1[[#This Row],[Analyse 11]],Tableau2[],2,0)</f>
        <v>#N/A</v>
      </c>
      <c r="AH102" t="e">
        <f>VLOOKUP(Tableau1[[#This Row],[Analyse 12]],Tableau2[],2,0)</f>
        <v>#N/A</v>
      </c>
      <c r="AI102" t="e">
        <f>VLOOKUP(Tableau1[[#This Row],[Analyse 13]],Tableau2[],2,0)</f>
        <v>#N/A</v>
      </c>
    </row>
    <row r="103" spans="8:35" ht="30" customHeight="1">
      <c r="H103"/>
      <c r="V103" s="2" t="e">
        <f t="shared" si="1"/>
        <v>#N/A</v>
      </c>
      <c r="W103" t="e">
        <f>VLOOKUP(Tableau1[[#This Row],[Analyse 1]],Tableau2[],2,0)</f>
        <v>#N/A</v>
      </c>
      <c r="X103" t="e">
        <f>VLOOKUP(Tableau1[[#This Row],[Analyse 2]],Tableau2[],2,0)</f>
        <v>#N/A</v>
      </c>
      <c r="Y103" t="e">
        <f>VLOOKUP(Tableau1[[#This Row],[Analyse 3]],Tableau2[],2,0)</f>
        <v>#N/A</v>
      </c>
      <c r="Z103" t="e">
        <f>VLOOKUP(Tableau1[[#This Row],[Analyse 4]],Tableau2[],2,0)</f>
        <v>#N/A</v>
      </c>
      <c r="AA103" t="e">
        <f>VLOOKUP(Tableau1[[#This Row],[Analyse 5]],Tableau2[],2,0)</f>
        <v>#N/A</v>
      </c>
      <c r="AB103" t="e">
        <f>VLOOKUP(Tableau1[[#This Row],[Analyse 6]],Tableau2[],2,0)</f>
        <v>#N/A</v>
      </c>
      <c r="AC103" t="e">
        <f>VLOOKUP(Tableau1[[#This Row],[Analyse 7]],Tableau2[],2,0)</f>
        <v>#N/A</v>
      </c>
      <c r="AD103" t="e">
        <f>VLOOKUP(Tableau1[[#This Row],[Analyse 8]],Tableau2[],2,0)</f>
        <v>#N/A</v>
      </c>
      <c r="AE103" t="e">
        <f>VLOOKUP(Tableau1[[#This Row],[Analyse 9]],Tableau2[],2,0)</f>
        <v>#N/A</v>
      </c>
      <c r="AF103" t="e">
        <f>VLOOKUP(Tableau1[[#This Row],[Analyse 10]],Tableau2[],2,0)</f>
        <v>#N/A</v>
      </c>
      <c r="AG103" t="e">
        <f>VLOOKUP(Tableau1[[#This Row],[Analyse 11]],Tableau2[],2,0)</f>
        <v>#N/A</v>
      </c>
      <c r="AH103" t="e">
        <f>VLOOKUP(Tableau1[[#This Row],[Analyse 12]],Tableau2[],2,0)</f>
        <v>#N/A</v>
      </c>
      <c r="AI103" t="e">
        <f>VLOOKUP(Tableau1[[#This Row],[Analyse 13]],Tableau2[],2,0)</f>
        <v>#N/A</v>
      </c>
    </row>
    <row r="104" spans="8:35" ht="30" customHeight="1">
      <c r="H104"/>
      <c r="V104" s="2" t="e">
        <f t="shared" si="1"/>
        <v>#N/A</v>
      </c>
      <c r="W104" t="e">
        <f>VLOOKUP(Tableau1[[#This Row],[Analyse 1]],Tableau2[],2,0)</f>
        <v>#N/A</v>
      </c>
      <c r="X104" t="e">
        <f>VLOOKUP(Tableau1[[#This Row],[Analyse 2]],Tableau2[],2,0)</f>
        <v>#N/A</v>
      </c>
      <c r="Y104" t="e">
        <f>VLOOKUP(Tableau1[[#This Row],[Analyse 3]],Tableau2[],2,0)</f>
        <v>#N/A</v>
      </c>
      <c r="Z104" t="e">
        <f>VLOOKUP(Tableau1[[#This Row],[Analyse 4]],Tableau2[],2,0)</f>
        <v>#N/A</v>
      </c>
      <c r="AA104" t="e">
        <f>VLOOKUP(Tableau1[[#This Row],[Analyse 5]],Tableau2[],2,0)</f>
        <v>#N/A</v>
      </c>
      <c r="AB104" t="e">
        <f>VLOOKUP(Tableau1[[#This Row],[Analyse 6]],Tableau2[],2,0)</f>
        <v>#N/A</v>
      </c>
      <c r="AC104" t="e">
        <f>VLOOKUP(Tableau1[[#This Row],[Analyse 7]],Tableau2[],2,0)</f>
        <v>#N/A</v>
      </c>
      <c r="AD104" t="e">
        <f>VLOOKUP(Tableau1[[#This Row],[Analyse 8]],Tableau2[],2,0)</f>
        <v>#N/A</v>
      </c>
      <c r="AE104" t="e">
        <f>VLOOKUP(Tableau1[[#This Row],[Analyse 9]],Tableau2[],2,0)</f>
        <v>#N/A</v>
      </c>
      <c r="AF104" t="e">
        <f>VLOOKUP(Tableau1[[#This Row],[Analyse 10]],Tableau2[],2,0)</f>
        <v>#N/A</v>
      </c>
      <c r="AG104" t="e">
        <f>VLOOKUP(Tableau1[[#This Row],[Analyse 11]],Tableau2[],2,0)</f>
        <v>#N/A</v>
      </c>
      <c r="AH104" t="e">
        <f>VLOOKUP(Tableau1[[#This Row],[Analyse 12]],Tableau2[],2,0)</f>
        <v>#N/A</v>
      </c>
      <c r="AI104" t="e">
        <f>VLOOKUP(Tableau1[[#This Row],[Analyse 13]],Tableau2[],2,0)</f>
        <v>#N/A</v>
      </c>
    </row>
    <row r="105" spans="8:35" ht="30" customHeight="1">
      <c r="H105"/>
      <c r="V105" s="2" t="e">
        <f t="shared" si="1"/>
        <v>#N/A</v>
      </c>
      <c r="W105" t="e">
        <f>VLOOKUP(Tableau1[[#This Row],[Analyse 1]],Tableau2[],2,0)</f>
        <v>#N/A</v>
      </c>
      <c r="X105" t="e">
        <f>VLOOKUP(Tableau1[[#This Row],[Analyse 2]],Tableau2[],2,0)</f>
        <v>#N/A</v>
      </c>
      <c r="Y105" t="e">
        <f>VLOOKUP(Tableau1[[#This Row],[Analyse 3]],Tableau2[],2,0)</f>
        <v>#N/A</v>
      </c>
      <c r="Z105" t="e">
        <f>VLOOKUP(Tableau1[[#This Row],[Analyse 4]],Tableau2[],2,0)</f>
        <v>#N/A</v>
      </c>
      <c r="AA105" t="e">
        <f>VLOOKUP(Tableau1[[#This Row],[Analyse 5]],Tableau2[],2,0)</f>
        <v>#N/A</v>
      </c>
      <c r="AB105" t="e">
        <f>VLOOKUP(Tableau1[[#This Row],[Analyse 6]],Tableau2[],2,0)</f>
        <v>#N/A</v>
      </c>
      <c r="AC105" t="e">
        <f>VLOOKUP(Tableau1[[#This Row],[Analyse 7]],Tableau2[],2,0)</f>
        <v>#N/A</v>
      </c>
      <c r="AD105" t="e">
        <f>VLOOKUP(Tableau1[[#This Row],[Analyse 8]],Tableau2[],2,0)</f>
        <v>#N/A</v>
      </c>
      <c r="AE105" t="e">
        <f>VLOOKUP(Tableau1[[#This Row],[Analyse 9]],Tableau2[],2,0)</f>
        <v>#N/A</v>
      </c>
      <c r="AF105" t="e">
        <f>VLOOKUP(Tableau1[[#This Row],[Analyse 10]],Tableau2[],2,0)</f>
        <v>#N/A</v>
      </c>
      <c r="AG105" t="e">
        <f>VLOOKUP(Tableau1[[#This Row],[Analyse 11]],Tableau2[],2,0)</f>
        <v>#N/A</v>
      </c>
      <c r="AH105" t="e">
        <f>VLOOKUP(Tableau1[[#This Row],[Analyse 12]],Tableau2[],2,0)</f>
        <v>#N/A</v>
      </c>
      <c r="AI105" t="e">
        <f>VLOOKUP(Tableau1[[#This Row],[Analyse 13]],Tableau2[],2,0)</f>
        <v>#N/A</v>
      </c>
    </row>
    <row r="106" spans="8:35" ht="30" customHeight="1">
      <c r="H106"/>
      <c r="V106" s="2" t="e">
        <f t="shared" si="1"/>
        <v>#N/A</v>
      </c>
      <c r="W106" t="e">
        <f>VLOOKUP(Tableau1[[#This Row],[Analyse 1]],Tableau2[],2,0)</f>
        <v>#N/A</v>
      </c>
      <c r="X106" t="e">
        <f>VLOOKUP(Tableau1[[#This Row],[Analyse 2]],Tableau2[],2,0)</f>
        <v>#N/A</v>
      </c>
      <c r="Y106" t="e">
        <f>VLOOKUP(Tableau1[[#This Row],[Analyse 3]],Tableau2[],2,0)</f>
        <v>#N/A</v>
      </c>
      <c r="Z106" t="e">
        <f>VLOOKUP(Tableau1[[#This Row],[Analyse 4]],Tableau2[],2,0)</f>
        <v>#N/A</v>
      </c>
      <c r="AA106" t="e">
        <f>VLOOKUP(Tableau1[[#This Row],[Analyse 5]],Tableau2[],2,0)</f>
        <v>#N/A</v>
      </c>
      <c r="AB106" t="e">
        <f>VLOOKUP(Tableau1[[#This Row],[Analyse 6]],Tableau2[],2,0)</f>
        <v>#N/A</v>
      </c>
      <c r="AC106" t="e">
        <f>VLOOKUP(Tableau1[[#This Row],[Analyse 7]],Tableau2[],2,0)</f>
        <v>#N/A</v>
      </c>
      <c r="AD106" t="e">
        <f>VLOOKUP(Tableau1[[#This Row],[Analyse 8]],Tableau2[],2,0)</f>
        <v>#N/A</v>
      </c>
      <c r="AE106" t="e">
        <f>VLOOKUP(Tableau1[[#This Row],[Analyse 9]],Tableau2[],2,0)</f>
        <v>#N/A</v>
      </c>
      <c r="AF106" t="e">
        <f>VLOOKUP(Tableau1[[#This Row],[Analyse 10]],Tableau2[],2,0)</f>
        <v>#N/A</v>
      </c>
      <c r="AG106" t="e">
        <f>VLOOKUP(Tableau1[[#This Row],[Analyse 11]],Tableau2[],2,0)</f>
        <v>#N/A</v>
      </c>
      <c r="AH106" t="e">
        <f>VLOOKUP(Tableau1[[#This Row],[Analyse 12]],Tableau2[],2,0)</f>
        <v>#N/A</v>
      </c>
      <c r="AI106" t="e">
        <f>VLOOKUP(Tableau1[[#This Row],[Analyse 13]],Tableau2[],2,0)</f>
        <v>#N/A</v>
      </c>
    </row>
    <row r="107" spans="8:35" ht="30" customHeight="1">
      <c r="H107"/>
      <c r="V107" s="2" t="e">
        <f t="shared" si="1"/>
        <v>#N/A</v>
      </c>
      <c r="W107" t="e">
        <f>VLOOKUP(Tableau1[[#This Row],[Analyse 1]],Tableau2[],2,0)</f>
        <v>#N/A</v>
      </c>
      <c r="X107" t="e">
        <f>VLOOKUP(Tableau1[[#This Row],[Analyse 2]],Tableau2[],2,0)</f>
        <v>#N/A</v>
      </c>
      <c r="Y107" t="e">
        <f>VLOOKUP(Tableau1[[#This Row],[Analyse 3]],Tableau2[],2,0)</f>
        <v>#N/A</v>
      </c>
      <c r="Z107" t="e">
        <f>VLOOKUP(Tableau1[[#This Row],[Analyse 4]],Tableau2[],2,0)</f>
        <v>#N/A</v>
      </c>
      <c r="AA107" t="e">
        <f>VLOOKUP(Tableau1[[#This Row],[Analyse 5]],Tableau2[],2,0)</f>
        <v>#N/A</v>
      </c>
      <c r="AB107" t="e">
        <f>VLOOKUP(Tableau1[[#This Row],[Analyse 6]],Tableau2[],2,0)</f>
        <v>#N/A</v>
      </c>
      <c r="AC107" t="e">
        <f>VLOOKUP(Tableau1[[#This Row],[Analyse 7]],Tableau2[],2,0)</f>
        <v>#N/A</v>
      </c>
      <c r="AD107" t="e">
        <f>VLOOKUP(Tableau1[[#This Row],[Analyse 8]],Tableau2[],2,0)</f>
        <v>#N/A</v>
      </c>
      <c r="AE107" t="e">
        <f>VLOOKUP(Tableau1[[#This Row],[Analyse 9]],Tableau2[],2,0)</f>
        <v>#N/A</v>
      </c>
      <c r="AF107" t="e">
        <f>VLOOKUP(Tableau1[[#This Row],[Analyse 10]],Tableau2[],2,0)</f>
        <v>#N/A</v>
      </c>
      <c r="AG107" t="e">
        <f>VLOOKUP(Tableau1[[#This Row],[Analyse 11]],Tableau2[],2,0)</f>
        <v>#N/A</v>
      </c>
      <c r="AH107" t="e">
        <f>VLOOKUP(Tableau1[[#This Row],[Analyse 12]],Tableau2[],2,0)</f>
        <v>#N/A</v>
      </c>
      <c r="AI107" t="e">
        <f>VLOOKUP(Tableau1[[#This Row],[Analyse 13]],Tableau2[],2,0)</f>
        <v>#N/A</v>
      </c>
    </row>
    <row r="108" spans="8:35" ht="30" customHeight="1">
      <c r="H108"/>
      <c r="V108" s="2" t="e">
        <f t="shared" si="1"/>
        <v>#N/A</v>
      </c>
      <c r="W108" t="e">
        <f>VLOOKUP(Tableau1[[#This Row],[Analyse 1]],Tableau2[],2,0)</f>
        <v>#N/A</v>
      </c>
      <c r="X108" t="e">
        <f>VLOOKUP(Tableau1[[#This Row],[Analyse 2]],Tableau2[],2,0)</f>
        <v>#N/A</v>
      </c>
      <c r="Y108" t="e">
        <f>VLOOKUP(Tableau1[[#This Row],[Analyse 3]],Tableau2[],2,0)</f>
        <v>#N/A</v>
      </c>
      <c r="Z108" t="e">
        <f>VLOOKUP(Tableau1[[#This Row],[Analyse 4]],Tableau2[],2,0)</f>
        <v>#N/A</v>
      </c>
      <c r="AA108" t="e">
        <f>VLOOKUP(Tableau1[[#This Row],[Analyse 5]],Tableau2[],2,0)</f>
        <v>#N/A</v>
      </c>
      <c r="AB108" t="e">
        <f>VLOOKUP(Tableau1[[#This Row],[Analyse 6]],Tableau2[],2,0)</f>
        <v>#N/A</v>
      </c>
      <c r="AC108" t="e">
        <f>VLOOKUP(Tableau1[[#This Row],[Analyse 7]],Tableau2[],2,0)</f>
        <v>#N/A</v>
      </c>
      <c r="AD108" t="e">
        <f>VLOOKUP(Tableau1[[#This Row],[Analyse 8]],Tableau2[],2,0)</f>
        <v>#N/A</v>
      </c>
      <c r="AE108" t="e">
        <f>VLOOKUP(Tableau1[[#This Row],[Analyse 9]],Tableau2[],2,0)</f>
        <v>#N/A</v>
      </c>
      <c r="AF108" t="e">
        <f>VLOOKUP(Tableau1[[#This Row],[Analyse 10]],Tableau2[],2,0)</f>
        <v>#N/A</v>
      </c>
      <c r="AG108" t="e">
        <f>VLOOKUP(Tableau1[[#This Row],[Analyse 11]],Tableau2[],2,0)</f>
        <v>#N/A</v>
      </c>
      <c r="AH108" t="e">
        <f>VLOOKUP(Tableau1[[#This Row],[Analyse 12]],Tableau2[],2,0)</f>
        <v>#N/A</v>
      </c>
      <c r="AI108" t="e">
        <f>VLOOKUP(Tableau1[[#This Row],[Analyse 13]],Tableau2[],2,0)</f>
        <v>#N/A</v>
      </c>
    </row>
    <row r="109" spans="8:35" ht="30" customHeight="1">
      <c r="H109"/>
      <c r="V109" s="2" t="e">
        <f t="shared" si="1"/>
        <v>#N/A</v>
      </c>
      <c r="W109" t="e">
        <f>VLOOKUP(Tableau1[[#This Row],[Analyse 1]],Tableau2[],2,0)</f>
        <v>#N/A</v>
      </c>
      <c r="X109" t="e">
        <f>VLOOKUP(Tableau1[[#This Row],[Analyse 2]],Tableau2[],2,0)</f>
        <v>#N/A</v>
      </c>
      <c r="Y109" t="e">
        <f>VLOOKUP(Tableau1[[#This Row],[Analyse 3]],Tableau2[],2,0)</f>
        <v>#N/A</v>
      </c>
      <c r="Z109" t="e">
        <f>VLOOKUP(Tableau1[[#This Row],[Analyse 4]],Tableau2[],2,0)</f>
        <v>#N/A</v>
      </c>
      <c r="AA109" t="e">
        <f>VLOOKUP(Tableau1[[#This Row],[Analyse 5]],Tableau2[],2,0)</f>
        <v>#N/A</v>
      </c>
      <c r="AB109" t="e">
        <f>VLOOKUP(Tableau1[[#This Row],[Analyse 6]],Tableau2[],2,0)</f>
        <v>#N/A</v>
      </c>
      <c r="AC109" t="e">
        <f>VLOOKUP(Tableau1[[#This Row],[Analyse 7]],Tableau2[],2,0)</f>
        <v>#N/A</v>
      </c>
      <c r="AD109" t="e">
        <f>VLOOKUP(Tableau1[[#This Row],[Analyse 8]],Tableau2[],2,0)</f>
        <v>#N/A</v>
      </c>
      <c r="AE109" t="e">
        <f>VLOOKUP(Tableau1[[#This Row],[Analyse 9]],Tableau2[],2,0)</f>
        <v>#N/A</v>
      </c>
      <c r="AF109" t="e">
        <f>VLOOKUP(Tableau1[[#This Row],[Analyse 10]],Tableau2[],2,0)</f>
        <v>#N/A</v>
      </c>
      <c r="AG109" t="e">
        <f>VLOOKUP(Tableau1[[#This Row],[Analyse 11]],Tableau2[],2,0)</f>
        <v>#N/A</v>
      </c>
      <c r="AH109" t="e">
        <f>VLOOKUP(Tableau1[[#This Row],[Analyse 12]],Tableau2[],2,0)</f>
        <v>#N/A</v>
      </c>
      <c r="AI109" t="e">
        <f>VLOOKUP(Tableau1[[#This Row],[Analyse 13]],Tableau2[],2,0)</f>
        <v>#N/A</v>
      </c>
    </row>
    <row r="110" spans="8:35" ht="30" customHeight="1">
      <c r="H110"/>
      <c r="V110" s="2" t="e">
        <f t="shared" si="1"/>
        <v>#N/A</v>
      </c>
      <c r="W110" t="e">
        <f>VLOOKUP(Tableau1[[#This Row],[Analyse 1]],Tableau2[],2,0)</f>
        <v>#N/A</v>
      </c>
      <c r="X110" t="e">
        <f>VLOOKUP(Tableau1[[#This Row],[Analyse 2]],Tableau2[],2,0)</f>
        <v>#N/A</v>
      </c>
      <c r="Y110" t="e">
        <f>VLOOKUP(Tableau1[[#This Row],[Analyse 3]],Tableau2[],2,0)</f>
        <v>#N/A</v>
      </c>
      <c r="Z110" t="e">
        <f>VLOOKUP(Tableau1[[#This Row],[Analyse 4]],Tableau2[],2,0)</f>
        <v>#N/A</v>
      </c>
      <c r="AA110" t="e">
        <f>VLOOKUP(Tableau1[[#This Row],[Analyse 5]],Tableau2[],2,0)</f>
        <v>#N/A</v>
      </c>
      <c r="AB110" t="e">
        <f>VLOOKUP(Tableau1[[#This Row],[Analyse 6]],Tableau2[],2,0)</f>
        <v>#N/A</v>
      </c>
      <c r="AC110" t="e">
        <f>VLOOKUP(Tableau1[[#This Row],[Analyse 7]],Tableau2[],2,0)</f>
        <v>#N/A</v>
      </c>
      <c r="AD110" t="e">
        <f>VLOOKUP(Tableau1[[#This Row],[Analyse 8]],Tableau2[],2,0)</f>
        <v>#N/A</v>
      </c>
      <c r="AE110" t="e">
        <f>VLOOKUP(Tableau1[[#This Row],[Analyse 9]],Tableau2[],2,0)</f>
        <v>#N/A</v>
      </c>
      <c r="AF110" t="e">
        <f>VLOOKUP(Tableau1[[#This Row],[Analyse 10]],Tableau2[],2,0)</f>
        <v>#N/A</v>
      </c>
      <c r="AG110" t="e">
        <f>VLOOKUP(Tableau1[[#This Row],[Analyse 11]],Tableau2[],2,0)</f>
        <v>#N/A</v>
      </c>
      <c r="AH110" t="e">
        <f>VLOOKUP(Tableau1[[#This Row],[Analyse 12]],Tableau2[],2,0)</f>
        <v>#N/A</v>
      </c>
      <c r="AI110" t="e">
        <f>VLOOKUP(Tableau1[[#This Row],[Analyse 13]],Tableau2[],2,0)</f>
        <v>#N/A</v>
      </c>
    </row>
    <row r="111" spans="8:35" ht="30" customHeight="1">
      <c r="H111"/>
      <c r="V111" s="2" t="e">
        <f t="shared" si="1"/>
        <v>#N/A</v>
      </c>
      <c r="W111" t="e">
        <f>VLOOKUP(Tableau1[[#This Row],[Analyse 1]],Tableau2[],2,0)</f>
        <v>#N/A</v>
      </c>
      <c r="X111" t="e">
        <f>VLOOKUP(Tableau1[[#This Row],[Analyse 2]],Tableau2[],2,0)</f>
        <v>#N/A</v>
      </c>
      <c r="Y111" t="e">
        <f>VLOOKUP(Tableau1[[#This Row],[Analyse 3]],Tableau2[],2,0)</f>
        <v>#N/A</v>
      </c>
      <c r="Z111" t="e">
        <f>VLOOKUP(Tableau1[[#This Row],[Analyse 4]],Tableau2[],2,0)</f>
        <v>#N/A</v>
      </c>
      <c r="AA111" t="e">
        <f>VLOOKUP(Tableau1[[#This Row],[Analyse 5]],Tableau2[],2,0)</f>
        <v>#N/A</v>
      </c>
      <c r="AB111" t="e">
        <f>VLOOKUP(Tableau1[[#This Row],[Analyse 6]],Tableau2[],2,0)</f>
        <v>#N/A</v>
      </c>
      <c r="AC111" t="e">
        <f>VLOOKUP(Tableau1[[#This Row],[Analyse 7]],Tableau2[],2,0)</f>
        <v>#N/A</v>
      </c>
      <c r="AD111" t="e">
        <f>VLOOKUP(Tableau1[[#This Row],[Analyse 8]],Tableau2[],2,0)</f>
        <v>#N/A</v>
      </c>
      <c r="AE111" t="e">
        <f>VLOOKUP(Tableau1[[#This Row],[Analyse 9]],Tableau2[],2,0)</f>
        <v>#N/A</v>
      </c>
      <c r="AF111" t="e">
        <f>VLOOKUP(Tableau1[[#This Row],[Analyse 10]],Tableau2[],2,0)</f>
        <v>#N/A</v>
      </c>
      <c r="AG111" t="e">
        <f>VLOOKUP(Tableau1[[#This Row],[Analyse 11]],Tableau2[],2,0)</f>
        <v>#N/A</v>
      </c>
      <c r="AH111" t="e">
        <f>VLOOKUP(Tableau1[[#This Row],[Analyse 12]],Tableau2[],2,0)</f>
        <v>#N/A</v>
      </c>
      <c r="AI111" t="e">
        <f>VLOOKUP(Tableau1[[#This Row],[Analyse 13]],Tableau2[],2,0)</f>
        <v>#N/A</v>
      </c>
    </row>
    <row r="112" spans="8:35" ht="30" customHeight="1">
      <c r="H112"/>
      <c r="V112" s="2" t="e">
        <f t="shared" si="1"/>
        <v>#N/A</v>
      </c>
      <c r="W112" t="e">
        <f>VLOOKUP(Tableau1[[#This Row],[Analyse 1]],Tableau2[],2,0)</f>
        <v>#N/A</v>
      </c>
      <c r="X112" t="e">
        <f>VLOOKUP(Tableau1[[#This Row],[Analyse 2]],Tableau2[],2,0)</f>
        <v>#N/A</v>
      </c>
      <c r="Y112" t="e">
        <f>VLOOKUP(Tableau1[[#This Row],[Analyse 3]],Tableau2[],2,0)</f>
        <v>#N/A</v>
      </c>
      <c r="Z112" t="e">
        <f>VLOOKUP(Tableau1[[#This Row],[Analyse 4]],Tableau2[],2,0)</f>
        <v>#N/A</v>
      </c>
      <c r="AA112" t="e">
        <f>VLOOKUP(Tableau1[[#This Row],[Analyse 5]],Tableau2[],2,0)</f>
        <v>#N/A</v>
      </c>
      <c r="AB112" t="e">
        <f>VLOOKUP(Tableau1[[#This Row],[Analyse 6]],Tableau2[],2,0)</f>
        <v>#N/A</v>
      </c>
      <c r="AC112" t="e">
        <f>VLOOKUP(Tableau1[[#This Row],[Analyse 7]],Tableau2[],2,0)</f>
        <v>#N/A</v>
      </c>
      <c r="AD112" t="e">
        <f>VLOOKUP(Tableau1[[#This Row],[Analyse 8]],Tableau2[],2,0)</f>
        <v>#N/A</v>
      </c>
      <c r="AE112" t="e">
        <f>VLOOKUP(Tableau1[[#This Row],[Analyse 9]],Tableau2[],2,0)</f>
        <v>#N/A</v>
      </c>
      <c r="AF112" t="e">
        <f>VLOOKUP(Tableau1[[#This Row],[Analyse 10]],Tableau2[],2,0)</f>
        <v>#N/A</v>
      </c>
      <c r="AG112" t="e">
        <f>VLOOKUP(Tableau1[[#This Row],[Analyse 11]],Tableau2[],2,0)</f>
        <v>#N/A</v>
      </c>
      <c r="AH112" t="e">
        <f>VLOOKUP(Tableau1[[#This Row],[Analyse 12]],Tableau2[],2,0)</f>
        <v>#N/A</v>
      </c>
      <c r="AI112" t="e">
        <f>VLOOKUP(Tableau1[[#This Row],[Analyse 13]],Tableau2[],2,0)</f>
        <v>#N/A</v>
      </c>
    </row>
    <row r="113" spans="8:35" ht="30" customHeight="1">
      <c r="H113"/>
      <c r="V113" s="2" t="e">
        <f t="shared" si="1"/>
        <v>#N/A</v>
      </c>
      <c r="W113" t="e">
        <f>VLOOKUP(Tableau1[[#This Row],[Analyse 1]],Tableau2[],2,0)</f>
        <v>#N/A</v>
      </c>
      <c r="X113" t="e">
        <f>VLOOKUP(Tableau1[[#This Row],[Analyse 2]],Tableau2[],2,0)</f>
        <v>#N/A</v>
      </c>
      <c r="Y113" t="e">
        <f>VLOOKUP(Tableau1[[#This Row],[Analyse 3]],Tableau2[],2,0)</f>
        <v>#N/A</v>
      </c>
      <c r="Z113" t="e">
        <f>VLOOKUP(Tableau1[[#This Row],[Analyse 4]],Tableau2[],2,0)</f>
        <v>#N/A</v>
      </c>
      <c r="AA113" t="e">
        <f>VLOOKUP(Tableau1[[#This Row],[Analyse 5]],Tableau2[],2,0)</f>
        <v>#N/A</v>
      </c>
      <c r="AB113" t="e">
        <f>VLOOKUP(Tableau1[[#This Row],[Analyse 6]],Tableau2[],2,0)</f>
        <v>#N/A</v>
      </c>
      <c r="AC113" t="e">
        <f>VLOOKUP(Tableau1[[#This Row],[Analyse 7]],Tableau2[],2,0)</f>
        <v>#N/A</v>
      </c>
      <c r="AD113" t="e">
        <f>VLOOKUP(Tableau1[[#This Row],[Analyse 8]],Tableau2[],2,0)</f>
        <v>#N/A</v>
      </c>
      <c r="AE113" t="e">
        <f>VLOOKUP(Tableau1[[#This Row],[Analyse 9]],Tableau2[],2,0)</f>
        <v>#N/A</v>
      </c>
      <c r="AF113" t="e">
        <f>VLOOKUP(Tableau1[[#This Row],[Analyse 10]],Tableau2[],2,0)</f>
        <v>#N/A</v>
      </c>
      <c r="AG113" t="e">
        <f>VLOOKUP(Tableau1[[#This Row],[Analyse 11]],Tableau2[],2,0)</f>
        <v>#N/A</v>
      </c>
      <c r="AH113" t="e">
        <f>VLOOKUP(Tableau1[[#This Row],[Analyse 12]],Tableau2[],2,0)</f>
        <v>#N/A</v>
      </c>
      <c r="AI113" t="e">
        <f>VLOOKUP(Tableau1[[#This Row],[Analyse 13]],Tableau2[],2,0)</f>
        <v>#N/A</v>
      </c>
    </row>
    <row r="114" spans="8:35" ht="30" customHeight="1">
      <c r="H114"/>
      <c r="V114" s="2" t="e">
        <f t="shared" si="1"/>
        <v>#N/A</v>
      </c>
      <c r="W114" t="e">
        <f>VLOOKUP(Tableau1[[#This Row],[Analyse 1]],Tableau2[],2,0)</f>
        <v>#N/A</v>
      </c>
      <c r="X114" t="e">
        <f>VLOOKUP(Tableau1[[#This Row],[Analyse 2]],Tableau2[],2,0)</f>
        <v>#N/A</v>
      </c>
      <c r="Y114" t="e">
        <f>VLOOKUP(Tableau1[[#This Row],[Analyse 3]],Tableau2[],2,0)</f>
        <v>#N/A</v>
      </c>
      <c r="Z114" t="e">
        <f>VLOOKUP(Tableau1[[#This Row],[Analyse 4]],Tableau2[],2,0)</f>
        <v>#N/A</v>
      </c>
      <c r="AA114" t="e">
        <f>VLOOKUP(Tableau1[[#This Row],[Analyse 5]],Tableau2[],2,0)</f>
        <v>#N/A</v>
      </c>
      <c r="AB114" t="e">
        <f>VLOOKUP(Tableau1[[#This Row],[Analyse 6]],Tableau2[],2,0)</f>
        <v>#N/A</v>
      </c>
      <c r="AC114" t="e">
        <f>VLOOKUP(Tableau1[[#This Row],[Analyse 7]],Tableau2[],2,0)</f>
        <v>#N/A</v>
      </c>
      <c r="AD114" t="e">
        <f>VLOOKUP(Tableau1[[#This Row],[Analyse 8]],Tableau2[],2,0)</f>
        <v>#N/A</v>
      </c>
      <c r="AE114" t="e">
        <f>VLOOKUP(Tableau1[[#This Row],[Analyse 9]],Tableau2[],2,0)</f>
        <v>#N/A</v>
      </c>
      <c r="AF114" t="e">
        <f>VLOOKUP(Tableau1[[#This Row],[Analyse 10]],Tableau2[],2,0)</f>
        <v>#N/A</v>
      </c>
      <c r="AG114" t="e">
        <f>VLOOKUP(Tableau1[[#This Row],[Analyse 11]],Tableau2[],2,0)</f>
        <v>#N/A</v>
      </c>
      <c r="AH114" t="e">
        <f>VLOOKUP(Tableau1[[#This Row],[Analyse 12]],Tableau2[],2,0)</f>
        <v>#N/A</v>
      </c>
      <c r="AI114" t="e">
        <f>VLOOKUP(Tableau1[[#This Row],[Analyse 13]],Tableau2[],2,0)</f>
        <v>#N/A</v>
      </c>
    </row>
    <row r="115" spans="8:35" ht="30" customHeight="1">
      <c r="H115"/>
      <c r="V115" s="2" t="e">
        <f t="shared" si="1"/>
        <v>#N/A</v>
      </c>
      <c r="W115" t="e">
        <f>VLOOKUP(Tableau1[[#This Row],[Analyse 1]],Tableau2[],2,0)</f>
        <v>#N/A</v>
      </c>
      <c r="X115" t="e">
        <f>VLOOKUP(Tableau1[[#This Row],[Analyse 2]],Tableau2[],2,0)</f>
        <v>#N/A</v>
      </c>
      <c r="Y115" t="e">
        <f>VLOOKUP(Tableau1[[#This Row],[Analyse 3]],Tableau2[],2,0)</f>
        <v>#N/A</v>
      </c>
      <c r="Z115" t="e">
        <f>VLOOKUP(Tableau1[[#This Row],[Analyse 4]],Tableau2[],2,0)</f>
        <v>#N/A</v>
      </c>
      <c r="AA115" t="e">
        <f>VLOOKUP(Tableau1[[#This Row],[Analyse 5]],Tableau2[],2,0)</f>
        <v>#N/A</v>
      </c>
      <c r="AB115" t="e">
        <f>VLOOKUP(Tableau1[[#This Row],[Analyse 6]],Tableau2[],2,0)</f>
        <v>#N/A</v>
      </c>
      <c r="AC115" t="e">
        <f>VLOOKUP(Tableau1[[#This Row],[Analyse 7]],Tableau2[],2,0)</f>
        <v>#N/A</v>
      </c>
      <c r="AD115" t="e">
        <f>VLOOKUP(Tableau1[[#This Row],[Analyse 8]],Tableau2[],2,0)</f>
        <v>#N/A</v>
      </c>
      <c r="AE115" t="e">
        <f>VLOOKUP(Tableau1[[#This Row],[Analyse 9]],Tableau2[],2,0)</f>
        <v>#N/A</v>
      </c>
      <c r="AF115" t="e">
        <f>VLOOKUP(Tableau1[[#This Row],[Analyse 10]],Tableau2[],2,0)</f>
        <v>#N/A</v>
      </c>
      <c r="AG115" t="e">
        <f>VLOOKUP(Tableau1[[#This Row],[Analyse 11]],Tableau2[],2,0)</f>
        <v>#N/A</v>
      </c>
      <c r="AH115" t="e">
        <f>VLOOKUP(Tableau1[[#This Row],[Analyse 12]],Tableau2[],2,0)</f>
        <v>#N/A</v>
      </c>
      <c r="AI115" t="e">
        <f>VLOOKUP(Tableau1[[#This Row],[Analyse 13]],Tableau2[],2,0)</f>
        <v>#N/A</v>
      </c>
    </row>
    <row r="116" spans="8:35" ht="30" customHeight="1">
      <c r="H116"/>
      <c r="V116" s="2" t="e">
        <f t="shared" si="1"/>
        <v>#N/A</v>
      </c>
      <c r="W116" t="e">
        <f>VLOOKUP(Tableau1[[#This Row],[Analyse 1]],Tableau2[],2,0)</f>
        <v>#N/A</v>
      </c>
      <c r="X116" t="e">
        <f>VLOOKUP(Tableau1[[#This Row],[Analyse 2]],Tableau2[],2,0)</f>
        <v>#N/A</v>
      </c>
      <c r="Y116" t="e">
        <f>VLOOKUP(Tableau1[[#This Row],[Analyse 3]],Tableau2[],2,0)</f>
        <v>#N/A</v>
      </c>
      <c r="Z116" t="e">
        <f>VLOOKUP(Tableau1[[#This Row],[Analyse 4]],Tableau2[],2,0)</f>
        <v>#N/A</v>
      </c>
      <c r="AA116" t="e">
        <f>VLOOKUP(Tableau1[[#This Row],[Analyse 5]],Tableau2[],2,0)</f>
        <v>#N/A</v>
      </c>
      <c r="AB116" t="e">
        <f>VLOOKUP(Tableau1[[#This Row],[Analyse 6]],Tableau2[],2,0)</f>
        <v>#N/A</v>
      </c>
      <c r="AC116" t="e">
        <f>VLOOKUP(Tableau1[[#This Row],[Analyse 7]],Tableau2[],2,0)</f>
        <v>#N/A</v>
      </c>
      <c r="AD116" t="e">
        <f>VLOOKUP(Tableau1[[#This Row],[Analyse 8]],Tableau2[],2,0)</f>
        <v>#N/A</v>
      </c>
      <c r="AE116" t="e">
        <f>VLOOKUP(Tableau1[[#This Row],[Analyse 9]],Tableau2[],2,0)</f>
        <v>#N/A</v>
      </c>
      <c r="AF116" t="e">
        <f>VLOOKUP(Tableau1[[#This Row],[Analyse 10]],Tableau2[],2,0)</f>
        <v>#N/A</v>
      </c>
      <c r="AG116" t="e">
        <f>VLOOKUP(Tableau1[[#This Row],[Analyse 11]],Tableau2[],2,0)</f>
        <v>#N/A</v>
      </c>
      <c r="AH116" t="e">
        <f>VLOOKUP(Tableau1[[#This Row],[Analyse 12]],Tableau2[],2,0)</f>
        <v>#N/A</v>
      </c>
      <c r="AI116" t="e">
        <f>VLOOKUP(Tableau1[[#This Row],[Analyse 13]],Tableau2[],2,0)</f>
        <v>#N/A</v>
      </c>
    </row>
    <row r="117" spans="8:35" ht="30" customHeight="1">
      <c r="H117"/>
      <c r="V117" s="2" t="e">
        <f t="shared" si="1"/>
        <v>#N/A</v>
      </c>
      <c r="W117" t="e">
        <f>VLOOKUP(Tableau1[[#This Row],[Analyse 1]],Tableau2[],2,0)</f>
        <v>#N/A</v>
      </c>
      <c r="X117" t="e">
        <f>VLOOKUP(Tableau1[[#This Row],[Analyse 2]],Tableau2[],2,0)</f>
        <v>#N/A</v>
      </c>
      <c r="Y117" t="e">
        <f>VLOOKUP(Tableau1[[#This Row],[Analyse 3]],Tableau2[],2,0)</f>
        <v>#N/A</v>
      </c>
      <c r="Z117" t="e">
        <f>VLOOKUP(Tableau1[[#This Row],[Analyse 4]],Tableau2[],2,0)</f>
        <v>#N/A</v>
      </c>
      <c r="AA117" t="e">
        <f>VLOOKUP(Tableau1[[#This Row],[Analyse 5]],Tableau2[],2,0)</f>
        <v>#N/A</v>
      </c>
      <c r="AB117" t="e">
        <f>VLOOKUP(Tableau1[[#This Row],[Analyse 6]],Tableau2[],2,0)</f>
        <v>#N/A</v>
      </c>
      <c r="AC117" t="e">
        <f>VLOOKUP(Tableau1[[#This Row],[Analyse 7]],Tableau2[],2,0)</f>
        <v>#N/A</v>
      </c>
      <c r="AD117" t="e">
        <f>VLOOKUP(Tableau1[[#This Row],[Analyse 8]],Tableau2[],2,0)</f>
        <v>#N/A</v>
      </c>
      <c r="AE117" t="e">
        <f>VLOOKUP(Tableau1[[#This Row],[Analyse 9]],Tableau2[],2,0)</f>
        <v>#N/A</v>
      </c>
      <c r="AF117" t="e">
        <f>VLOOKUP(Tableau1[[#This Row],[Analyse 10]],Tableau2[],2,0)</f>
        <v>#N/A</v>
      </c>
      <c r="AG117" t="e">
        <f>VLOOKUP(Tableau1[[#This Row],[Analyse 11]],Tableau2[],2,0)</f>
        <v>#N/A</v>
      </c>
      <c r="AH117" t="e">
        <f>VLOOKUP(Tableau1[[#This Row],[Analyse 12]],Tableau2[],2,0)</f>
        <v>#N/A</v>
      </c>
      <c r="AI117" t="e">
        <f>VLOOKUP(Tableau1[[#This Row],[Analyse 13]],Tableau2[],2,0)</f>
        <v>#N/A</v>
      </c>
    </row>
    <row r="118" spans="8:35" ht="30" customHeight="1">
      <c r="H118"/>
      <c r="V118" s="2" t="e">
        <f t="shared" si="1"/>
        <v>#N/A</v>
      </c>
      <c r="W118" t="e">
        <f>VLOOKUP(Tableau1[[#This Row],[Analyse 1]],Tableau2[],2,0)</f>
        <v>#N/A</v>
      </c>
      <c r="X118" t="e">
        <f>VLOOKUP(Tableau1[[#This Row],[Analyse 2]],Tableau2[],2,0)</f>
        <v>#N/A</v>
      </c>
      <c r="Y118" t="e">
        <f>VLOOKUP(Tableau1[[#This Row],[Analyse 3]],Tableau2[],2,0)</f>
        <v>#N/A</v>
      </c>
      <c r="Z118" t="e">
        <f>VLOOKUP(Tableau1[[#This Row],[Analyse 4]],Tableau2[],2,0)</f>
        <v>#N/A</v>
      </c>
      <c r="AA118" t="e">
        <f>VLOOKUP(Tableau1[[#This Row],[Analyse 5]],Tableau2[],2,0)</f>
        <v>#N/A</v>
      </c>
      <c r="AB118" t="e">
        <f>VLOOKUP(Tableau1[[#This Row],[Analyse 6]],Tableau2[],2,0)</f>
        <v>#N/A</v>
      </c>
      <c r="AC118" t="e">
        <f>VLOOKUP(Tableau1[[#This Row],[Analyse 7]],Tableau2[],2,0)</f>
        <v>#N/A</v>
      </c>
      <c r="AD118" t="e">
        <f>VLOOKUP(Tableau1[[#This Row],[Analyse 8]],Tableau2[],2,0)</f>
        <v>#N/A</v>
      </c>
      <c r="AE118" t="e">
        <f>VLOOKUP(Tableau1[[#This Row],[Analyse 9]],Tableau2[],2,0)</f>
        <v>#N/A</v>
      </c>
      <c r="AF118" t="e">
        <f>VLOOKUP(Tableau1[[#This Row],[Analyse 10]],Tableau2[],2,0)</f>
        <v>#N/A</v>
      </c>
      <c r="AG118" t="e">
        <f>VLOOKUP(Tableau1[[#This Row],[Analyse 11]],Tableau2[],2,0)</f>
        <v>#N/A</v>
      </c>
      <c r="AH118" t="e">
        <f>VLOOKUP(Tableau1[[#This Row],[Analyse 12]],Tableau2[],2,0)</f>
        <v>#N/A</v>
      </c>
      <c r="AI118" t="e">
        <f>VLOOKUP(Tableau1[[#This Row],[Analyse 13]],Tableau2[],2,0)</f>
        <v>#N/A</v>
      </c>
    </row>
    <row r="119" spans="8:35" ht="30" customHeight="1">
      <c r="H119"/>
      <c r="V119" s="2" t="e">
        <f t="shared" si="1"/>
        <v>#N/A</v>
      </c>
      <c r="W119" t="e">
        <f>VLOOKUP(Tableau1[[#This Row],[Analyse 1]],Tableau2[],2,0)</f>
        <v>#N/A</v>
      </c>
      <c r="X119" t="e">
        <f>VLOOKUP(Tableau1[[#This Row],[Analyse 2]],Tableau2[],2,0)</f>
        <v>#N/A</v>
      </c>
      <c r="Y119" t="e">
        <f>VLOOKUP(Tableau1[[#This Row],[Analyse 3]],Tableau2[],2,0)</f>
        <v>#N/A</v>
      </c>
      <c r="Z119" t="e">
        <f>VLOOKUP(Tableau1[[#This Row],[Analyse 4]],Tableau2[],2,0)</f>
        <v>#N/A</v>
      </c>
      <c r="AA119" t="e">
        <f>VLOOKUP(Tableau1[[#This Row],[Analyse 5]],Tableau2[],2,0)</f>
        <v>#N/A</v>
      </c>
      <c r="AB119" t="e">
        <f>VLOOKUP(Tableau1[[#This Row],[Analyse 6]],Tableau2[],2,0)</f>
        <v>#N/A</v>
      </c>
      <c r="AC119" t="e">
        <f>VLOOKUP(Tableau1[[#This Row],[Analyse 7]],Tableau2[],2,0)</f>
        <v>#N/A</v>
      </c>
      <c r="AD119" t="e">
        <f>VLOOKUP(Tableau1[[#This Row],[Analyse 8]],Tableau2[],2,0)</f>
        <v>#N/A</v>
      </c>
      <c r="AE119" t="e">
        <f>VLOOKUP(Tableau1[[#This Row],[Analyse 9]],Tableau2[],2,0)</f>
        <v>#N/A</v>
      </c>
      <c r="AF119" t="e">
        <f>VLOOKUP(Tableau1[[#This Row],[Analyse 10]],Tableau2[],2,0)</f>
        <v>#N/A</v>
      </c>
      <c r="AG119" t="e">
        <f>VLOOKUP(Tableau1[[#This Row],[Analyse 11]],Tableau2[],2,0)</f>
        <v>#N/A</v>
      </c>
      <c r="AH119" t="e">
        <f>VLOOKUP(Tableau1[[#This Row],[Analyse 12]],Tableau2[],2,0)</f>
        <v>#N/A</v>
      </c>
      <c r="AI119" t="e">
        <f>VLOOKUP(Tableau1[[#This Row],[Analyse 13]],Tableau2[],2,0)</f>
        <v>#N/A</v>
      </c>
    </row>
    <row r="120" spans="8:35" ht="30" customHeight="1">
      <c r="H120"/>
      <c r="V120" s="2" t="e">
        <f t="shared" si="1"/>
        <v>#N/A</v>
      </c>
      <c r="W120" t="e">
        <f>VLOOKUP(Tableau1[[#This Row],[Analyse 1]],Tableau2[],2,0)</f>
        <v>#N/A</v>
      </c>
      <c r="X120" t="e">
        <f>VLOOKUP(Tableau1[[#This Row],[Analyse 2]],Tableau2[],2,0)</f>
        <v>#N/A</v>
      </c>
      <c r="Y120" t="e">
        <f>VLOOKUP(Tableau1[[#This Row],[Analyse 3]],Tableau2[],2,0)</f>
        <v>#N/A</v>
      </c>
      <c r="Z120" t="e">
        <f>VLOOKUP(Tableau1[[#This Row],[Analyse 4]],Tableau2[],2,0)</f>
        <v>#N/A</v>
      </c>
      <c r="AA120" t="e">
        <f>VLOOKUP(Tableau1[[#This Row],[Analyse 5]],Tableau2[],2,0)</f>
        <v>#N/A</v>
      </c>
      <c r="AB120" t="e">
        <f>VLOOKUP(Tableau1[[#This Row],[Analyse 6]],Tableau2[],2,0)</f>
        <v>#N/A</v>
      </c>
      <c r="AC120" t="e">
        <f>VLOOKUP(Tableau1[[#This Row],[Analyse 7]],Tableau2[],2,0)</f>
        <v>#N/A</v>
      </c>
      <c r="AD120" t="e">
        <f>VLOOKUP(Tableau1[[#This Row],[Analyse 8]],Tableau2[],2,0)</f>
        <v>#N/A</v>
      </c>
      <c r="AE120" t="e">
        <f>VLOOKUP(Tableau1[[#This Row],[Analyse 9]],Tableau2[],2,0)</f>
        <v>#N/A</v>
      </c>
      <c r="AF120" t="e">
        <f>VLOOKUP(Tableau1[[#This Row],[Analyse 10]],Tableau2[],2,0)</f>
        <v>#N/A</v>
      </c>
      <c r="AG120" t="e">
        <f>VLOOKUP(Tableau1[[#This Row],[Analyse 11]],Tableau2[],2,0)</f>
        <v>#N/A</v>
      </c>
      <c r="AH120" t="e">
        <f>VLOOKUP(Tableau1[[#This Row],[Analyse 12]],Tableau2[],2,0)</f>
        <v>#N/A</v>
      </c>
      <c r="AI120" t="e">
        <f>VLOOKUP(Tableau1[[#This Row],[Analyse 13]],Tableau2[],2,0)</f>
        <v>#N/A</v>
      </c>
    </row>
    <row r="121" spans="8:35" ht="30" customHeight="1">
      <c r="H121"/>
      <c r="V121" s="2" t="e">
        <f t="shared" si="1"/>
        <v>#N/A</v>
      </c>
      <c r="W121" t="e">
        <f>VLOOKUP(Tableau1[[#This Row],[Analyse 1]],Tableau2[],2,0)</f>
        <v>#N/A</v>
      </c>
      <c r="X121" t="e">
        <f>VLOOKUP(Tableau1[[#This Row],[Analyse 2]],Tableau2[],2,0)</f>
        <v>#N/A</v>
      </c>
      <c r="Y121" t="e">
        <f>VLOOKUP(Tableau1[[#This Row],[Analyse 3]],Tableau2[],2,0)</f>
        <v>#N/A</v>
      </c>
      <c r="Z121" t="e">
        <f>VLOOKUP(Tableau1[[#This Row],[Analyse 4]],Tableau2[],2,0)</f>
        <v>#N/A</v>
      </c>
      <c r="AA121" t="e">
        <f>VLOOKUP(Tableau1[[#This Row],[Analyse 5]],Tableau2[],2,0)</f>
        <v>#N/A</v>
      </c>
      <c r="AB121" t="e">
        <f>VLOOKUP(Tableau1[[#This Row],[Analyse 6]],Tableau2[],2,0)</f>
        <v>#N/A</v>
      </c>
      <c r="AC121" t="e">
        <f>VLOOKUP(Tableau1[[#This Row],[Analyse 7]],Tableau2[],2,0)</f>
        <v>#N/A</v>
      </c>
      <c r="AD121" t="e">
        <f>VLOOKUP(Tableau1[[#This Row],[Analyse 8]],Tableau2[],2,0)</f>
        <v>#N/A</v>
      </c>
      <c r="AE121" t="e">
        <f>VLOOKUP(Tableau1[[#This Row],[Analyse 9]],Tableau2[],2,0)</f>
        <v>#N/A</v>
      </c>
      <c r="AF121" t="e">
        <f>VLOOKUP(Tableau1[[#This Row],[Analyse 10]],Tableau2[],2,0)</f>
        <v>#N/A</v>
      </c>
      <c r="AG121" t="e">
        <f>VLOOKUP(Tableau1[[#This Row],[Analyse 11]],Tableau2[],2,0)</f>
        <v>#N/A</v>
      </c>
      <c r="AH121" t="e">
        <f>VLOOKUP(Tableau1[[#This Row],[Analyse 12]],Tableau2[],2,0)</f>
        <v>#N/A</v>
      </c>
      <c r="AI121" t="e">
        <f>VLOOKUP(Tableau1[[#This Row],[Analyse 13]],Tableau2[],2,0)</f>
        <v>#N/A</v>
      </c>
    </row>
    <row r="122" spans="8:35" ht="30" customHeight="1">
      <c r="H122"/>
      <c r="V122" s="2" t="e">
        <f t="shared" si="1"/>
        <v>#N/A</v>
      </c>
      <c r="W122" t="e">
        <f>VLOOKUP(Tableau1[[#This Row],[Analyse 1]],Tableau2[],2,0)</f>
        <v>#N/A</v>
      </c>
      <c r="X122" t="e">
        <f>VLOOKUP(Tableau1[[#This Row],[Analyse 2]],Tableau2[],2,0)</f>
        <v>#N/A</v>
      </c>
      <c r="Y122" t="e">
        <f>VLOOKUP(Tableau1[[#This Row],[Analyse 3]],Tableau2[],2,0)</f>
        <v>#N/A</v>
      </c>
      <c r="Z122" t="e">
        <f>VLOOKUP(Tableau1[[#This Row],[Analyse 4]],Tableau2[],2,0)</f>
        <v>#N/A</v>
      </c>
      <c r="AA122" t="e">
        <f>VLOOKUP(Tableau1[[#This Row],[Analyse 5]],Tableau2[],2,0)</f>
        <v>#N/A</v>
      </c>
      <c r="AB122" t="e">
        <f>VLOOKUP(Tableau1[[#This Row],[Analyse 6]],Tableau2[],2,0)</f>
        <v>#N/A</v>
      </c>
      <c r="AC122" t="e">
        <f>VLOOKUP(Tableau1[[#This Row],[Analyse 7]],Tableau2[],2,0)</f>
        <v>#N/A</v>
      </c>
      <c r="AD122" t="e">
        <f>VLOOKUP(Tableau1[[#This Row],[Analyse 8]],Tableau2[],2,0)</f>
        <v>#N/A</v>
      </c>
      <c r="AE122" t="e">
        <f>VLOOKUP(Tableau1[[#This Row],[Analyse 9]],Tableau2[],2,0)</f>
        <v>#N/A</v>
      </c>
      <c r="AF122" t="e">
        <f>VLOOKUP(Tableau1[[#This Row],[Analyse 10]],Tableau2[],2,0)</f>
        <v>#N/A</v>
      </c>
      <c r="AG122" t="e">
        <f>VLOOKUP(Tableau1[[#This Row],[Analyse 11]],Tableau2[],2,0)</f>
        <v>#N/A</v>
      </c>
      <c r="AH122" t="e">
        <f>VLOOKUP(Tableau1[[#This Row],[Analyse 12]],Tableau2[],2,0)</f>
        <v>#N/A</v>
      </c>
      <c r="AI122" t="e">
        <f>VLOOKUP(Tableau1[[#This Row],[Analyse 13]],Tableau2[],2,0)</f>
        <v>#N/A</v>
      </c>
    </row>
    <row r="123" spans="8:35" ht="30" customHeight="1">
      <c r="H123"/>
      <c r="V123" s="2" t="e">
        <f t="shared" si="1"/>
        <v>#N/A</v>
      </c>
      <c r="W123" t="e">
        <f>VLOOKUP(Tableau1[[#This Row],[Analyse 1]],Tableau2[],2,0)</f>
        <v>#N/A</v>
      </c>
      <c r="X123" t="e">
        <f>VLOOKUP(Tableau1[[#This Row],[Analyse 2]],Tableau2[],2,0)</f>
        <v>#N/A</v>
      </c>
      <c r="Y123" t="e">
        <f>VLOOKUP(Tableau1[[#This Row],[Analyse 3]],Tableau2[],2,0)</f>
        <v>#N/A</v>
      </c>
      <c r="Z123" t="e">
        <f>VLOOKUP(Tableau1[[#This Row],[Analyse 4]],Tableau2[],2,0)</f>
        <v>#N/A</v>
      </c>
      <c r="AA123" t="e">
        <f>VLOOKUP(Tableau1[[#This Row],[Analyse 5]],Tableau2[],2,0)</f>
        <v>#N/A</v>
      </c>
      <c r="AB123" t="e">
        <f>VLOOKUP(Tableau1[[#This Row],[Analyse 6]],Tableau2[],2,0)</f>
        <v>#N/A</v>
      </c>
      <c r="AC123" t="e">
        <f>VLOOKUP(Tableau1[[#This Row],[Analyse 7]],Tableau2[],2,0)</f>
        <v>#N/A</v>
      </c>
      <c r="AD123" t="e">
        <f>VLOOKUP(Tableau1[[#This Row],[Analyse 8]],Tableau2[],2,0)</f>
        <v>#N/A</v>
      </c>
      <c r="AE123" t="e">
        <f>VLOOKUP(Tableau1[[#This Row],[Analyse 9]],Tableau2[],2,0)</f>
        <v>#N/A</v>
      </c>
      <c r="AF123" t="e">
        <f>VLOOKUP(Tableau1[[#This Row],[Analyse 10]],Tableau2[],2,0)</f>
        <v>#N/A</v>
      </c>
      <c r="AG123" t="e">
        <f>VLOOKUP(Tableau1[[#This Row],[Analyse 11]],Tableau2[],2,0)</f>
        <v>#N/A</v>
      </c>
      <c r="AH123" t="e">
        <f>VLOOKUP(Tableau1[[#This Row],[Analyse 12]],Tableau2[],2,0)</f>
        <v>#N/A</v>
      </c>
      <c r="AI123" t="e">
        <f>VLOOKUP(Tableau1[[#This Row],[Analyse 13]],Tableau2[],2,0)</f>
        <v>#N/A</v>
      </c>
    </row>
    <row r="124" spans="8:35" ht="30" customHeight="1">
      <c r="H124"/>
      <c r="V124" s="2" t="e">
        <f t="shared" si="1"/>
        <v>#N/A</v>
      </c>
      <c r="W124" t="e">
        <f>VLOOKUP(Tableau1[[#This Row],[Analyse 1]],Tableau2[],2,0)</f>
        <v>#N/A</v>
      </c>
      <c r="X124" t="e">
        <f>VLOOKUP(Tableau1[[#This Row],[Analyse 2]],Tableau2[],2,0)</f>
        <v>#N/A</v>
      </c>
      <c r="Y124" t="e">
        <f>VLOOKUP(Tableau1[[#This Row],[Analyse 3]],Tableau2[],2,0)</f>
        <v>#N/A</v>
      </c>
      <c r="Z124" t="e">
        <f>VLOOKUP(Tableau1[[#This Row],[Analyse 4]],Tableau2[],2,0)</f>
        <v>#N/A</v>
      </c>
      <c r="AA124" t="e">
        <f>VLOOKUP(Tableau1[[#This Row],[Analyse 5]],Tableau2[],2,0)</f>
        <v>#N/A</v>
      </c>
      <c r="AB124" t="e">
        <f>VLOOKUP(Tableau1[[#This Row],[Analyse 6]],Tableau2[],2,0)</f>
        <v>#N/A</v>
      </c>
      <c r="AC124" t="e">
        <f>VLOOKUP(Tableau1[[#This Row],[Analyse 7]],Tableau2[],2,0)</f>
        <v>#N/A</v>
      </c>
      <c r="AD124" t="e">
        <f>VLOOKUP(Tableau1[[#This Row],[Analyse 8]],Tableau2[],2,0)</f>
        <v>#N/A</v>
      </c>
      <c r="AE124" t="e">
        <f>VLOOKUP(Tableau1[[#This Row],[Analyse 9]],Tableau2[],2,0)</f>
        <v>#N/A</v>
      </c>
      <c r="AF124" t="e">
        <f>VLOOKUP(Tableau1[[#This Row],[Analyse 10]],Tableau2[],2,0)</f>
        <v>#N/A</v>
      </c>
      <c r="AG124" t="e">
        <f>VLOOKUP(Tableau1[[#This Row],[Analyse 11]],Tableau2[],2,0)</f>
        <v>#N/A</v>
      </c>
      <c r="AH124" t="e">
        <f>VLOOKUP(Tableau1[[#This Row],[Analyse 12]],Tableau2[],2,0)</f>
        <v>#N/A</v>
      </c>
      <c r="AI124" t="e">
        <f>VLOOKUP(Tableau1[[#This Row],[Analyse 13]],Tableau2[],2,0)</f>
        <v>#N/A</v>
      </c>
    </row>
    <row r="125" spans="8:35" ht="30" customHeight="1">
      <c r="H125"/>
      <c r="V125" s="2" t="e">
        <f t="shared" si="1"/>
        <v>#N/A</v>
      </c>
      <c r="W125" t="e">
        <f>VLOOKUP(Tableau1[[#This Row],[Analyse 1]],Tableau2[],2,0)</f>
        <v>#N/A</v>
      </c>
      <c r="X125" t="e">
        <f>VLOOKUP(Tableau1[[#This Row],[Analyse 2]],Tableau2[],2,0)</f>
        <v>#N/A</v>
      </c>
      <c r="Y125" t="e">
        <f>VLOOKUP(Tableau1[[#This Row],[Analyse 3]],Tableau2[],2,0)</f>
        <v>#N/A</v>
      </c>
      <c r="Z125" t="e">
        <f>VLOOKUP(Tableau1[[#This Row],[Analyse 4]],Tableau2[],2,0)</f>
        <v>#N/A</v>
      </c>
      <c r="AA125" t="e">
        <f>VLOOKUP(Tableau1[[#This Row],[Analyse 5]],Tableau2[],2,0)</f>
        <v>#N/A</v>
      </c>
      <c r="AB125" t="e">
        <f>VLOOKUP(Tableau1[[#This Row],[Analyse 6]],Tableau2[],2,0)</f>
        <v>#N/A</v>
      </c>
      <c r="AC125" t="e">
        <f>VLOOKUP(Tableau1[[#This Row],[Analyse 7]],Tableau2[],2,0)</f>
        <v>#N/A</v>
      </c>
      <c r="AD125" t="e">
        <f>VLOOKUP(Tableau1[[#This Row],[Analyse 8]],Tableau2[],2,0)</f>
        <v>#N/A</v>
      </c>
      <c r="AE125" t="e">
        <f>VLOOKUP(Tableau1[[#This Row],[Analyse 9]],Tableau2[],2,0)</f>
        <v>#N/A</v>
      </c>
      <c r="AF125" t="e">
        <f>VLOOKUP(Tableau1[[#This Row],[Analyse 10]],Tableau2[],2,0)</f>
        <v>#N/A</v>
      </c>
      <c r="AG125" t="e">
        <f>VLOOKUP(Tableau1[[#This Row],[Analyse 11]],Tableau2[],2,0)</f>
        <v>#N/A</v>
      </c>
      <c r="AH125" t="e">
        <f>VLOOKUP(Tableau1[[#This Row],[Analyse 12]],Tableau2[],2,0)</f>
        <v>#N/A</v>
      </c>
      <c r="AI125" t="e">
        <f>VLOOKUP(Tableau1[[#This Row],[Analyse 13]],Tableau2[],2,0)</f>
        <v>#N/A</v>
      </c>
    </row>
    <row r="126" spans="8:35" ht="30" customHeight="1">
      <c r="H126"/>
      <c r="V126" s="2" t="e">
        <f t="shared" si="1"/>
        <v>#N/A</v>
      </c>
      <c r="W126" t="e">
        <f>VLOOKUP(Tableau1[[#This Row],[Analyse 1]],Tableau2[],2,0)</f>
        <v>#N/A</v>
      </c>
      <c r="X126" t="e">
        <f>VLOOKUP(Tableau1[[#This Row],[Analyse 2]],Tableau2[],2,0)</f>
        <v>#N/A</v>
      </c>
      <c r="Y126" t="e">
        <f>VLOOKUP(Tableau1[[#This Row],[Analyse 3]],Tableau2[],2,0)</f>
        <v>#N/A</v>
      </c>
      <c r="Z126" t="e">
        <f>VLOOKUP(Tableau1[[#This Row],[Analyse 4]],Tableau2[],2,0)</f>
        <v>#N/A</v>
      </c>
      <c r="AA126" t="e">
        <f>VLOOKUP(Tableau1[[#This Row],[Analyse 5]],Tableau2[],2,0)</f>
        <v>#N/A</v>
      </c>
      <c r="AB126" t="e">
        <f>VLOOKUP(Tableau1[[#This Row],[Analyse 6]],Tableau2[],2,0)</f>
        <v>#N/A</v>
      </c>
      <c r="AC126" t="e">
        <f>VLOOKUP(Tableau1[[#This Row],[Analyse 7]],Tableau2[],2,0)</f>
        <v>#N/A</v>
      </c>
      <c r="AD126" t="e">
        <f>VLOOKUP(Tableau1[[#This Row],[Analyse 8]],Tableau2[],2,0)</f>
        <v>#N/A</v>
      </c>
      <c r="AE126" t="e">
        <f>VLOOKUP(Tableau1[[#This Row],[Analyse 9]],Tableau2[],2,0)</f>
        <v>#N/A</v>
      </c>
      <c r="AF126" t="e">
        <f>VLOOKUP(Tableau1[[#This Row],[Analyse 10]],Tableau2[],2,0)</f>
        <v>#N/A</v>
      </c>
      <c r="AG126" t="e">
        <f>VLOOKUP(Tableau1[[#This Row],[Analyse 11]],Tableau2[],2,0)</f>
        <v>#N/A</v>
      </c>
      <c r="AH126" t="e">
        <f>VLOOKUP(Tableau1[[#This Row],[Analyse 12]],Tableau2[],2,0)</f>
        <v>#N/A</v>
      </c>
      <c r="AI126" t="e">
        <f>VLOOKUP(Tableau1[[#This Row],[Analyse 13]],Tableau2[],2,0)</f>
        <v>#N/A</v>
      </c>
    </row>
    <row r="127" spans="8:35" ht="30" customHeight="1">
      <c r="H127"/>
      <c r="V127" s="2" t="e">
        <f t="shared" si="1"/>
        <v>#N/A</v>
      </c>
      <c r="W127" t="e">
        <f>VLOOKUP(Tableau1[[#This Row],[Analyse 1]],Tableau2[],2,0)</f>
        <v>#N/A</v>
      </c>
      <c r="X127" t="e">
        <f>VLOOKUP(Tableau1[[#This Row],[Analyse 2]],Tableau2[],2,0)</f>
        <v>#N/A</v>
      </c>
      <c r="Y127" t="e">
        <f>VLOOKUP(Tableau1[[#This Row],[Analyse 3]],Tableau2[],2,0)</f>
        <v>#N/A</v>
      </c>
      <c r="Z127" t="e">
        <f>VLOOKUP(Tableau1[[#This Row],[Analyse 4]],Tableau2[],2,0)</f>
        <v>#N/A</v>
      </c>
      <c r="AA127" t="e">
        <f>VLOOKUP(Tableau1[[#This Row],[Analyse 5]],Tableau2[],2,0)</f>
        <v>#N/A</v>
      </c>
      <c r="AB127" t="e">
        <f>VLOOKUP(Tableau1[[#This Row],[Analyse 6]],Tableau2[],2,0)</f>
        <v>#N/A</v>
      </c>
      <c r="AC127" t="e">
        <f>VLOOKUP(Tableau1[[#This Row],[Analyse 7]],Tableau2[],2,0)</f>
        <v>#N/A</v>
      </c>
      <c r="AD127" t="e">
        <f>VLOOKUP(Tableau1[[#This Row],[Analyse 8]],Tableau2[],2,0)</f>
        <v>#N/A</v>
      </c>
      <c r="AE127" t="e">
        <f>VLOOKUP(Tableau1[[#This Row],[Analyse 9]],Tableau2[],2,0)</f>
        <v>#N/A</v>
      </c>
      <c r="AF127" t="e">
        <f>VLOOKUP(Tableau1[[#This Row],[Analyse 10]],Tableau2[],2,0)</f>
        <v>#N/A</v>
      </c>
      <c r="AG127" t="e">
        <f>VLOOKUP(Tableau1[[#This Row],[Analyse 11]],Tableau2[],2,0)</f>
        <v>#N/A</v>
      </c>
      <c r="AH127" t="e">
        <f>VLOOKUP(Tableau1[[#This Row],[Analyse 12]],Tableau2[],2,0)</f>
        <v>#N/A</v>
      </c>
      <c r="AI127" t="e">
        <f>VLOOKUP(Tableau1[[#This Row],[Analyse 13]],Tableau2[],2,0)</f>
        <v>#N/A</v>
      </c>
    </row>
    <row r="128" spans="8:35" ht="30" customHeight="1">
      <c r="H128"/>
      <c r="V128" s="2" t="e">
        <f t="shared" si="1"/>
        <v>#N/A</v>
      </c>
      <c r="W128" t="e">
        <f>VLOOKUP(Tableau1[[#This Row],[Analyse 1]],Tableau2[],2,0)</f>
        <v>#N/A</v>
      </c>
      <c r="X128" t="e">
        <f>VLOOKUP(Tableau1[[#This Row],[Analyse 2]],Tableau2[],2,0)</f>
        <v>#N/A</v>
      </c>
      <c r="Y128" t="e">
        <f>VLOOKUP(Tableau1[[#This Row],[Analyse 3]],Tableau2[],2,0)</f>
        <v>#N/A</v>
      </c>
      <c r="Z128" t="e">
        <f>VLOOKUP(Tableau1[[#This Row],[Analyse 4]],Tableau2[],2,0)</f>
        <v>#N/A</v>
      </c>
      <c r="AA128" t="e">
        <f>VLOOKUP(Tableau1[[#This Row],[Analyse 5]],Tableau2[],2,0)</f>
        <v>#N/A</v>
      </c>
      <c r="AB128" t="e">
        <f>VLOOKUP(Tableau1[[#This Row],[Analyse 6]],Tableau2[],2,0)</f>
        <v>#N/A</v>
      </c>
      <c r="AC128" t="e">
        <f>VLOOKUP(Tableau1[[#This Row],[Analyse 7]],Tableau2[],2,0)</f>
        <v>#N/A</v>
      </c>
      <c r="AD128" t="e">
        <f>VLOOKUP(Tableau1[[#This Row],[Analyse 8]],Tableau2[],2,0)</f>
        <v>#N/A</v>
      </c>
      <c r="AE128" t="e">
        <f>VLOOKUP(Tableau1[[#This Row],[Analyse 9]],Tableau2[],2,0)</f>
        <v>#N/A</v>
      </c>
      <c r="AF128" t="e">
        <f>VLOOKUP(Tableau1[[#This Row],[Analyse 10]],Tableau2[],2,0)</f>
        <v>#N/A</v>
      </c>
      <c r="AG128" t="e">
        <f>VLOOKUP(Tableau1[[#This Row],[Analyse 11]],Tableau2[],2,0)</f>
        <v>#N/A</v>
      </c>
      <c r="AH128" t="e">
        <f>VLOOKUP(Tableau1[[#This Row],[Analyse 12]],Tableau2[],2,0)</f>
        <v>#N/A</v>
      </c>
      <c r="AI128" t="e">
        <f>VLOOKUP(Tableau1[[#This Row],[Analyse 13]],Tableau2[],2,0)</f>
        <v>#N/A</v>
      </c>
    </row>
    <row r="129" spans="8:35" ht="30" customHeight="1">
      <c r="H129"/>
      <c r="V129" s="2" t="e">
        <f t="shared" si="1"/>
        <v>#N/A</v>
      </c>
      <c r="W129" t="e">
        <f>VLOOKUP(Tableau1[[#This Row],[Analyse 1]],Tableau2[],2,0)</f>
        <v>#N/A</v>
      </c>
      <c r="X129" t="e">
        <f>VLOOKUP(Tableau1[[#This Row],[Analyse 2]],Tableau2[],2,0)</f>
        <v>#N/A</v>
      </c>
      <c r="Y129" t="e">
        <f>VLOOKUP(Tableau1[[#This Row],[Analyse 3]],Tableau2[],2,0)</f>
        <v>#N/A</v>
      </c>
      <c r="Z129" t="e">
        <f>VLOOKUP(Tableau1[[#This Row],[Analyse 4]],Tableau2[],2,0)</f>
        <v>#N/A</v>
      </c>
      <c r="AA129" t="e">
        <f>VLOOKUP(Tableau1[[#This Row],[Analyse 5]],Tableau2[],2,0)</f>
        <v>#N/A</v>
      </c>
      <c r="AB129" t="e">
        <f>VLOOKUP(Tableau1[[#This Row],[Analyse 6]],Tableau2[],2,0)</f>
        <v>#N/A</v>
      </c>
      <c r="AC129" t="e">
        <f>VLOOKUP(Tableau1[[#This Row],[Analyse 7]],Tableau2[],2,0)</f>
        <v>#N/A</v>
      </c>
      <c r="AD129" t="e">
        <f>VLOOKUP(Tableau1[[#This Row],[Analyse 8]],Tableau2[],2,0)</f>
        <v>#N/A</v>
      </c>
      <c r="AE129" t="e">
        <f>VLOOKUP(Tableau1[[#This Row],[Analyse 9]],Tableau2[],2,0)</f>
        <v>#N/A</v>
      </c>
      <c r="AF129" t="e">
        <f>VLOOKUP(Tableau1[[#This Row],[Analyse 10]],Tableau2[],2,0)</f>
        <v>#N/A</v>
      </c>
      <c r="AG129" t="e">
        <f>VLOOKUP(Tableau1[[#This Row],[Analyse 11]],Tableau2[],2,0)</f>
        <v>#N/A</v>
      </c>
      <c r="AH129" t="e">
        <f>VLOOKUP(Tableau1[[#This Row],[Analyse 12]],Tableau2[],2,0)</f>
        <v>#N/A</v>
      </c>
      <c r="AI129" t="e">
        <f>VLOOKUP(Tableau1[[#This Row],[Analyse 13]],Tableau2[],2,0)</f>
        <v>#N/A</v>
      </c>
    </row>
    <row r="130" spans="8:35" ht="30" customHeight="1">
      <c r="H130"/>
      <c r="V130" s="2" t="e">
        <f t="shared" ref="V130:V193" si="2">SUM(W130:AI130)</f>
        <v>#N/A</v>
      </c>
      <c r="W130" t="e">
        <f>VLOOKUP(Tableau1[[#This Row],[Analyse 1]],Tableau2[],2,0)</f>
        <v>#N/A</v>
      </c>
      <c r="X130" t="e">
        <f>VLOOKUP(Tableau1[[#This Row],[Analyse 2]],Tableau2[],2,0)</f>
        <v>#N/A</v>
      </c>
      <c r="Y130" t="e">
        <f>VLOOKUP(Tableau1[[#This Row],[Analyse 3]],Tableau2[],2,0)</f>
        <v>#N/A</v>
      </c>
      <c r="Z130" t="e">
        <f>VLOOKUP(Tableau1[[#This Row],[Analyse 4]],Tableau2[],2,0)</f>
        <v>#N/A</v>
      </c>
      <c r="AA130" t="e">
        <f>VLOOKUP(Tableau1[[#This Row],[Analyse 5]],Tableau2[],2,0)</f>
        <v>#N/A</v>
      </c>
      <c r="AB130" t="e">
        <f>VLOOKUP(Tableau1[[#This Row],[Analyse 6]],Tableau2[],2,0)</f>
        <v>#N/A</v>
      </c>
      <c r="AC130" t="e">
        <f>VLOOKUP(Tableau1[[#This Row],[Analyse 7]],Tableau2[],2,0)</f>
        <v>#N/A</v>
      </c>
      <c r="AD130" t="e">
        <f>VLOOKUP(Tableau1[[#This Row],[Analyse 8]],Tableau2[],2,0)</f>
        <v>#N/A</v>
      </c>
      <c r="AE130" t="e">
        <f>VLOOKUP(Tableau1[[#This Row],[Analyse 9]],Tableau2[],2,0)</f>
        <v>#N/A</v>
      </c>
      <c r="AF130" t="e">
        <f>VLOOKUP(Tableau1[[#This Row],[Analyse 10]],Tableau2[],2,0)</f>
        <v>#N/A</v>
      </c>
      <c r="AG130" t="e">
        <f>VLOOKUP(Tableau1[[#This Row],[Analyse 11]],Tableau2[],2,0)</f>
        <v>#N/A</v>
      </c>
      <c r="AH130" t="e">
        <f>VLOOKUP(Tableau1[[#This Row],[Analyse 12]],Tableau2[],2,0)</f>
        <v>#N/A</v>
      </c>
      <c r="AI130" t="e">
        <f>VLOOKUP(Tableau1[[#This Row],[Analyse 13]],Tableau2[],2,0)</f>
        <v>#N/A</v>
      </c>
    </row>
    <row r="131" spans="8:35" ht="30" customHeight="1">
      <c r="H131"/>
      <c r="V131" s="2" t="e">
        <f t="shared" si="2"/>
        <v>#N/A</v>
      </c>
      <c r="W131" t="e">
        <f>VLOOKUP(Tableau1[[#This Row],[Analyse 1]],Tableau2[],2,0)</f>
        <v>#N/A</v>
      </c>
      <c r="X131" t="e">
        <f>VLOOKUP(Tableau1[[#This Row],[Analyse 2]],Tableau2[],2,0)</f>
        <v>#N/A</v>
      </c>
      <c r="Y131" t="e">
        <f>VLOOKUP(Tableau1[[#This Row],[Analyse 3]],Tableau2[],2,0)</f>
        <v>#N/A</v>
      </c>
      <c r="Z131" t="e">
        <f>VLOOKUP(Tableau1[[#This Row],[Analyse 4]],Tableau2[],2,0)</f>
        <v>#N/A</v>
      </c>
      <c r="AA131" t="e">
        <f>VLOOKUP(Tableau1[[#This Row],[Analyse 5]],Tableau2[],2,0)</f>
        <v>#N/A</v>
      </c>
      <c r="AB131" t="e">
        <f>VLOOKUP(Tableau1[[#This Row],[Analyse 6]],Tableau2[],2,0)</f>
        <v>#N/A</v>
      </c>
      <c r="AC131" t="e">
        <f>VLOOKUP(Tableau1[[#This Row],[Analyse 7]],Tableau2[],2,0)</f>
        <v>#N/A</v>
      </c>
      <c r="AD131" t="e">
        <f>VLOOKUP(Tableau1[[#This Row],[Analyse 8]],Tableau2[],2,0)</f>
        <v>#N/A</v>
      </c>
      <c r="AE131" t="e">
        <f>VLOOKUP(Tableau1[[#This Row],[Analyse 9]],Tableau2[],2,0)</f>
        <v>#N/A</v>
      </c>
      <c r="AF131" t="e">
        <f>VLOOKUP(Tableau1[[#This Row],[Analyse 10]],Tableau2[],2,0)</f>
        <v>#N/A</v>
      </c>
      <c r="AG131" t="e">
        <f>VLOOKUP(Tableau1[[#This Row],[Analyse 11]],Tableau2[],2,0)</f>
        <v>#N/A</v>
      </c>
      <c r="AH131" t="e">
        <f>VLOOKUP(Tableau1[[#This Row],[Analyse 12]],Tableau2[],2,0)</f>
        <v>#N/A</v>
      </c>
      <c r="AI131" t="e">
        <f>VLOOKUP(Tableau1[[#This Row],[Analyse 13]],Tableau2[],2,0)</f>
        <v>#N/A</v>
      </c>
    </row>
    <row r="132" spans="8:35" ht="30" customHeight="1">
      <c r="H132"/>
      <c r="V132" s="2" t="e">
        <f t="shared" si="2"/>
        <v>#N/A</v>
      </c>
      <c r="W132" t="e">
        <f>VLOOKUP(Tableau1[[#This Row],[Analyse 1]],Tableau2[],2,0)</f>
        <v>#N/A</v>
      </c>
      <c r="X132" t="e">
        <f>VLOOKUP(Tableau1[[#This Row],[Analyse 2]],Tableau2[],2,0)</f>
        <v>#N/A</v>
      </c>
      <c r="Y132" t="e">
        <f>VLOOKUP(Tableau1[[#This Row],[Analyse 3]],Tableau2[],2,0)</f>
        <v>#N/A</v>
      </c>
      <c r="Z132" t="e">
        <f>VLOOKUP(Tableau1[[#This Row],[Analyse 4]],Tableau2[],2,0)</f>
        <v>#N/A</v>
      </c>
      <c r="AA132" t="e">
        <f>VLOOKUP(Tableau1[[#This Row],[Analyse 5]],Tableau2[],2,0)</f>
        <v>#N/A</v>
      </c>
      <c r="AB132" t="e">
        <f>VLOOKUP(Tableau1[[#This Row],[Analyse 6]],Tableau2[],2,0)</f>
        <v>#N/A</v>
      </c>
      <c r="AC132" t="e">
        <f>VLOOKUP(Tableau1[[#This Row],[Analyse 7]],Tableau2[],2,0)</f>
        <v>#N/A</v>
      </c>
      <c r="AD132" t="e">
        <f>VLOOKUP(Tableau1[[#This Row],[Analyse 8]],Tableau2[],2,0)</f>
        <v>#N/A</v>
      </c>
      <c r="AE132" t="e">
        <f>VLOOKUP(Tableau1[[#This Row],[Analyse 9]],Tableau2[],2,0)</f>
        <v>#N/A</v>
      </c>
      <c r="AF132" t="e">
        <f>VLOOKUP(Tableau1[[#This Row],[Analyse 10]],Tableau2[],2,0)</f>
        <v>#N/A</v>
      </c>
      <c r="AG132" t="e">
        <f>VLOOKUP(Tableau1[[#This Row],[Analyse 11]],Tableau2[],2,0)</f>
        <v>#N/A</v>
      </c>
      <c r="AH132" t="e">
        <f>VLOOKUP(Tableau1[[#This Row],[Analyse 12]],Tableau2[],2,0)</f>
        <v>#N/A</v>
      </c>
      <c r="AI132" t="e">
        <f>VLOOKUP(Tableau1[[#This Row],[Analyse 13]],Tableau2[],2,0)</f>
        <v>#N/A</v>
      </c>
    </row>
    <row r="133" spans="8:35" ht="30" customHeight="1">
      <c r="H133"/>
      <c r="V133" s="2" t="e">
        <f t="shared" si="2"/>
        <v>#N/A</v>
      </c>
      <c r="W133" t="e">
        <f>VLOOKUP(Tableau1[[#This Row],[Analyse 1]],Tableau2[],2,0)</f>
        <v>#N/A</v>
      </c>
      <c r="X133" t="e">
        <f>VLOOKUP(Tableau1[[#This Row],[Analyse 2]],Tableau2[],2,0)</f>
        <v>#N/A</v>
      </c>
      <c r="Y133" t="e">
        <f>VLOOKUP(Tableau1[[#This Row],[Analyse 3]],Tableau2[],2,0)</f>
        <v>#N/A</v>
      </c>
      <c r="Z133" t="e">
        <f>VLOOKUP(Tableau1[[#This Row],[Analyse 4]],Tableau2[],2,0)</f>
        <v>#N/A</v>
      </c>
      <c r="AA133" t="e">
        <f>VLOOKUP(Tableau1[[#This Row],[Analyse 5]],Tableau2[],2,0)</f>
        <v>#N/A</v>
      </c>
      <c r="AB133" t="e">
        <f>VLOOKUP(Tableau1[[#This Row],[Analyse 6]],Tableau2[],2,0)</f>
        <v>#N/A</v>
      </c>
      <c r="AC133" t="e">
        <f>VLOOKUP(Tableau1[[#This Row],[Analyse 7]],Tableau2[],2,0)</f>
        <v>#N/A</v>
      </c>
      <c r="AD133" t="e">
        <f>VLOOKUP(Tableau1[[#This Row],[Analyse 8]],Tableau2[],2,0)</f>
        <v>#N/A</v>
      </c>
      <c r="AE133" t="e">
        <f>VLOOKUP(Tableau1[[#This Row],[Analyse 9]],Tableau2[],2,0)</f>
        <v>#N/A</v>
      </c>
      <c r="AF133" t="e">
        <f>VLOOKUP(Tableau1[[#This Row],[Analyse 10]],Tableau2[],2,0)</f>
        <v>#N/A</v>
      </c>
      <c r="AG133" t="e">
        <f>VLOOKUP(Tableau1[[#This Row],[Analyse 11]],Tableau2[],2,0)</f>
        <v>#N/A</v>
      </c>
      <c r="AH133" t="e">
        <f>VLOOKUP(Tableau1[[#This Row],[Analyse 12]],Tableau2[],2,0)</f>
        <v>#N/A</v>
      </c>
      <c r="AI133" t="e">
        <f>VLOOKUP(Tableau1[[#This Row],[Analyse 13]],Tableau2[],2,0)</f>
        <v>#N/A</v>
      </c>
    </row>
    <row r="134" spans="8:35" ht="30" customHeight="1">
      <c r="H134"/>
      <c r="V134" s="2" t="e">
        <f t="shared" si="2"/>
        <v>#N/A</v>
      </c>
      <c r="W134" t="e">
        <f>VLOOKUP(Tableau1[[#This Row],[Analyse 1]],Tableau2[],2,0)</f>
        <v>#N/A</v>
      </c>
      <c r="X134" t="e">
        <f>VLOOKUP(Tableau1[[#This Row],[Analyse 2]],Tableau2[],2,0)</f>
        <v>#N/A</v>
      </c>
      <c r="Y134" t="e">
        <f>VLOOKUP(Tableau1[[#This Row],[Analyse 3]],Tableau2[],2,0)</f>
        <v>#N/A</v>
      </c>
      <c r="Z134" t="e">
        <f>VLOOKUP(Tableau1[[#This Row],[Analyse 4]],Tableau2[],2,0)</f>
        <v>#N/A</v>
      </c>
      <c r="AA134" t="e">
        <f>VLOOKUP(Tableau1[[#This Row],[Analyse 5]],Tableau2[],2,0)</f>
        <v>#N/A</v>
      </c>
      <c r="AB134" t="e">
        <f>VLOOKUP(Tableau1[[#This Row],[Analyse 6]],Tableau2[],2,0)</f>
        <v>#N/A</v>
      </c>
      <c r="AC134" t="e">
        <f>VLOOKUP(Tableau1[[#This Row],[Analyse 7]],Tableau2[],2,0)</f>
        <v>#N/A</v>
      </c>
      <c r="AD134" t="e">
        <f>VLOOKUP(Tableau1[[#This Row],[Analyse 8]],Tableau2[],2,0)</f>
        <v>#N/A</v>
      </c>
      <c r="AE134" t="e">
        <f>VLOOKUP(Tableau1[[#This Row],[Analyse 9]],Tableau2[],2,0)</f>
        <v>#N/A</v>
      </c>
      <c r="AF134" t="e">
        <f>VLOOKUP(Tableau1[[#This Row],[Analyse 10]],Tableau2[],2,0)</f>
        <v>#N/A</v>
      </c>
      <c r="AG134" t="e">
        <f>VLOOKUP(Tableau1[[#This Row],[Analyse 11]],Tableau2[],2,0)</f>
        <v>#N/A</v>
      </c>
      <c r="AH134" t="e">
        <f>VLOOKUP(Tableau1[[#This Row],[Analyse 12]],Tableau2[],2,0)</f>
        <v>#N/A</v>
      </c>
      <c r="AI134" t="e">
        <f>VLOOKUP(Tableau1[[#This Row],[Analyse 13]],Tableau2[],2,0)</f>
        <v>#N/A</v>
      </c>
    </row>
    <row r="135" spans="8:35" ht="30" customHeight="1">
      <c r="H135"/>
      <c r="V135" s="2" t="e">
        <f t="shared" si="2"/>
        <v>#N/A</v>
      </c>
      <c r="W135" t="e">
        <f>VLOOKUP(Tableau1[[#This Row],[Analyse 1]],Tableau2[],2,0)</f>
        <v>#N/A</v>
      </c>
      <c r="X135" t="e">
        <f>VLOOKUP(Tableau1[[#This Row],[Analyse 2]],Tableau2[],2,0)</f>
        <v>#N/A</v>
      </c>
      <c r="Y135" t="e">
        <f>VLOOKUP(Tableau1[[#This Row],[Analyse 3]],Tableau2[],2,0)</f>
        <v>#N/A</v>
      </c>
      <c r="Z135" t="e">
        <f>VLOOKUP(Tableau1[[#This Row],[Analyse 4]],Tableau2[],2,0)</f>
        <v>#N/A</v>
      </c>
      <c r="AA135" t="e">
        <f>VLOOKUP(Tableau1[[#This Row],[Analyse 5]],Tableau2[],2,0)</f>
        <v>#N/A</v>
      </c>
      <c r="AB135" t="e">
        <f>VLOOKUP(Tableau1[[#This Row],[Analyse 6]],Tableau2[],2,0)</f>
        <v>#N/A</v>
      </c>
      <c r="AC135" t="e">
        <f>VLOOKUP(Tableau1[[#This Row],[Analyse 7]],Tableau2[],2,0)</f>
        <v>#N/A</v>
      </c>
      <c r="AD135" t="e">
        <f>VLOOKUP(Tableau1[[#This Row],[Analyse 8]],Tableau2[],2,0)</f>
        <v>#N/A</v>
      </c>
      <c r="AE135" t="e">
        <f>VLOOKUP(Tableau1[[#This Row],[Analyse 9]],Tableau2[],2,0)</f>
        <v>#N/A</v>
      </c>
      <c r="AF135" t="e">
        <f>VLOOKUP(Tableau1[[#This Row],[Analyse 10]],Tableau2[],2,0)</f>
        <v>#N/A</v>
      </c>
      <c r="AG135" t="e">
        <f>VLOOKUP(Tableau1[[#This Row],[Analyse 11]],Tableau2[],2,0)</f>
        <v>#N/A</v>
      </c>
      <c r="AH135" t="e">
        <f>VLOOKUP(Tableau1[[#This Row],[Analyse 12]],Tableau2[],2,0)</f>
        <v>#N/A</v>
      </c>
      <c r="AI135" t="e">
        <f>VLOOKUP(Tableau1[[#This Row],[Analyse 13]],Tableau2[],2,0)</f>
        <v>#N/A</v>
      </c>
    </row>
    <row r="136" spans="8:35" ht="30" customHeight="1">
      <c r="H136"/>
      <c r="V136" s="2" t="e">
        <f t="shared" si="2"/>
        <v>#N/A</v>
      </c>
      <c r="W136" t="e">
        <f>VLOOKUP(Tableau1[[#This Row],[Analyse 1]],Tableau2[],2,0)</f>
        <v>#N/A</v>
      </c>
      <c r="X136" t="e">
        <f>VLOOKUP(Tableau1[[#This Row],[Analyse 2]],Tableau2[],2,0)</f>
        <v>#N/A</v>
      </c>
      <c r="Y136" t="e">
        <f>VLOOKUP(Tableau1[[#This Row],[Analyse 3]],Tableau2[],2,0)</f>
        <v>#N/A</v>
      </c>
      <c r="Z136" t="e">
        <f>VLOOKUP(Tableau1[[#This Row],[Analyse 4]],Tableau2[],2,0)</f>
        <v>#N/A</v>
      </c>
      <c r="AA136" t="e">
        <f>VLOOKUP(Tableau1[[#This Row],[Analyse 5]],Tableau2[],2,0)</f>
        <v>#N/A</v>
      </c>
      <c r="AB136" t="e">
        <f>VLOOKUP(Tableau1[[#This Row],[Analyse 6]],Tableau2[],2,0)</f>
        <v>#N/A</v>
      </c>
      <c r="AC136" t="e">
        <f>VLOOKUP(Tableau1[[#This Row],[Analyse 7]],Tableau2[],2,0)</f>
        <v>#N/A</v>
      </c>
      <c r="AD136" t="e">
        <f>VLOOKUP(Tableau1[[#This Row],[Analyse 8]],Tableau2[],2,0)</f>
        <v>#N/A</v>
      </c>
      <c r="AE136" t="e">
        <f>VLOOKUP(Tableau1[[#This Row],[Analyse 9]],Tableau2[],2,0)</f>
        <v>#N/A</v>
      </c>
      <c r="AF136" t="e">
        <f>VLOOKUP(Tableau1[[#This Row],[Analyse 10]],Tableau2[],2,0)</f>
        <v>#N/A</v>
      </c>
      <c r="AG136" t="e">
        <f>VLOOKUP(Tableau1[[#This Row],[Analyse 11]],Tableau2[],2,0)</f>
        <v>#N/A</v>
      </c>
      <c r="AH136" t="e">
        <f>VLOOKUP(Tableau1[[#This Row],[Analyse 12]],Tableau2[],2,0)</f>
        <v>#N/A</v>
      </c>
      <c r="AI136" t="e">
        <f>VLOOKUP(Tableau1[[#This Row],[Analyse 13]],Tableau2[],2,0)</f>
        <v>#N/A</v>
      </c>
    </row>
    <row r="137" spans="8:35" ht="30" customHeight="1">
      <c r="H137"/>
      <c r="V137" s="2" t="e">
        <f t="shared" si="2"/>
        <v>#N/A</v>
      </c>
      <c r="W137" t="e">
        <f>VLOOKUP(Tableau1[[#This Row],[Analyse 1]],Tableau2[],2,0)</f>
        <v>#N/A</v>
      </c>
      <c r="X137" t="e">
        <f>VLOOKUP(Tableau1[[#This Row],[Analyse 2]],Tableau2[],2,0)</f>
        <v>#N/A</v>
      </c>
      <c r="Y137" t="e">
        <f>VLOOKUP(Tableau1[[#This Row],[Analyse 3]],Tableau2[],2,0)</f>
        <v>#N/A</v>
      </c>
      <c r="Z137" t="e">
        <f>VLOOKUP(Tableau1[[#This Row],[Analyse 4]],Tableau2[],2,0)</f>
        <v>#N/A</v>
      </c>
      <c r="AA137" t="e">
        <f>VLOOKUP(Tableau1[[#This Row],[Analyse 5]],Tableau2[],2,0)</f>
        <v>#N/A</v>
      </c>
      <c r="AB137" t="e">
        <f>VLOOKUP(Tableau1[[#This Row],[Analyse 6]],Tableau2[],2,0)</f>
        <v>#N/A</v>
      </c>
      <c r="AC137" t="e">
        <f>VLOOKUP(Tableau1[[#This Row],[Analyse 7]],Tableau2[],2,0)</f>
        <v>#N/A</v>
      </c>
      <c r="AD137" t="e">
        <f>VLOOKUP(Tableau1[[#This Row],[Analyse 8]],Tableau2[],2,0)</f>
        <v>#N/A</v>
      </c>
      <c r="AE137" t="e">
        <f>VLOOKUP(Tableau1[[#This Row],[Analyse 9]],Tableau2[],2,0)</f>
        <v>#N/A</v>
      </c>
      <c r="AF137" t="e">
        <f>VLOOKUP(Tableau1[[#This Row],[Analyse 10]],Tableau2[],2,0)</f>
        <v>#N/A</v>
      </c>
      <c r="AG137" t="e">
        <f>VLOOKUP(Tableau1[[#This Row],[Analyse 11]],Tableau2[],2,0)</f>
        <v>#N/A</v>
      </c>
      <c r="AH137" t="e">
        <f>VLOOKUP(Tableau1[[#This Row],[Analyse 12]],Tableau2[],2,0)</f>
        <v>#N/A</v>
      </c>
      <c r="AI137" t="e">
        <f>VLOOKUP(Tableau1[[#This Row],[Analyse 13]],Tableau2[],2,0)</f>
        <v>#N/A</v>
      </c>
    </row>
    <row r="138" spans="8:35" ht="30" customHeight="1">
      <c r="H138"/>
      <c r="V138" s="2" t="e">
        <f t="shared" si="2"/>
        <v>#N/A</v>
      </c>
      <c r="W138" t="e">
        <f>VLOOKUP(Tableau1[[#This Row],[Analyse 1]],Tableau2[],2,0)</f>
        <v>#N/A</v>
      </c>
      <c r="X138" t="e">
        <f>VLOOKUP(Tableau1[[#This Row],[Analyse 2]],Tableau2[],2,0)</f>
        <v>#N/A</v>
      </c>
      <c r="Y138" t="e">
        <f>VLOOKUP(Tableau1[[#This Row],[Analyse 3]],Tableau2[],2,0)</f>
        <v>#N/A</v>
      </c>
      <c r="Z138" t="e">
        <f>VLOOKUP(Tableau1[[#This Row],[Analyse 4]],Tableau2[],2,0)</f>
        <v>#N/A</v>
      </c>
      <c r="AA138" t="e">
        <f>VLOOKUP(Tableau1[[#This Row],[Analyse 5]],Tableau2[],2,0)</f>
        <v>#N/A</v>
      </c>
      <c r="AB138" t="e">
        <f>VLOOKUP(Tableau1[[#This Row],[Analyse 6]],Tableau2[],2,0)</f>
        <v>#N/A</v>
      </c>
      <c r="AC138" t="e">
        <f>VLOOKUP(Tableau1[[#This Row],[Analyse 7]],Tableau2[],2,0)</f>
        <v>#N/A</v>
      </c>
      <c r="AD138" t="e">
        <f>VLOOKUP(Tableau1[[#This Row],[Analyse 8]],Tableau2[],2,0)</f>
        <v>#N/A</v>
      </c>
      <c r="AE138" t="e">
        <f>VLOOKUP(Tableau1[[#This Row],[Analyse 9]],Tableau2[],2,0)</f>
        <v>#N/A</v>
      </c>
      <c r="AF138" t="e">
        <f>VLOOKUP(Tableau1[[#This Row],[Analyse 10]],Tableau2[],2,0)</f>
        <v>#N/A</v>
      </c>
      <c r="AG138" t="e">
        <f>VLOOKUP(Tableau1[[#This Row],[Analyse 11]],Tableau2[],2,0)</f>
        <v>#N/A</v>
      </c>
      <c r="AH138" t="e">
        <f>VLOOKUP(Tableau1[[#This Row],[Analyse 12]],Tableau2[],2,0)</f>
        <v>#N/A</v>
      </c>
      <c r="AI138" t="e">
        <f>VLOOKUP(Tableau1[[#This Row],[Analyse 13]],Tableau2[],2,0)</f>
        <v>#N/A</v>
      </c>
    </row>
    <row r="139" spans="8:35" ht="30" customHeight="1">
      <c r="H139"/>
      <c r="V139" s="2" t="e">
        <f t="shared" si="2"/>
        <v>#N/A</v>
      </c>
      <c r="W139" t="e">
        <f>VLOOKUP(Tableau1[[#This Row],[Analyse 1]],Tableau2[],2,0)</f>
        <v>#N/A</v>
      </c>
      <c r="X139" t="e">
        <f>VLOOKUP(Tableau1[[#This Row],[Analyse 2]],Tableau2[],2,0)</f>
        <v>#N/A</v>
      </c>
      <c r="Y139" t="e">
        <f>VLOOKUP(Tableau1[[#This Row],[Analyse 3]],Tableau2[],2,0)</f>
        <v>#N/A</v>
      </c>
      <c r="Z139" t="e">
        <f>VLOOKUP(Tableau1[[#This Row],[Analyse 4]],Tableau2[],2,0)</f>
        <v>#N/A</v>
      </c>
      <c r="AA139" t="e">
        <f>VLOOKUP(Tableau1[[#This Row],[Analyse 5]],Tableau2[],2,0)</f>
        <v>#N/A</v>
      </c>
      <c r="AB139" t="e">
        <f>VLOOKUP(Tableau1[[#This Row],[Analyse 6]],Tableau2[],2,0)</f>
        <v>#N/A</v>
      </c>
      <c r="AC139" t="e">
        <f>VLOOKUP(Tableau1[[#This Row],[Analyse 7]],Tableau2[],2,0)</f>
        <v>#N/A</v>
      </c>
      <c r="AD139" t="e">
        <f>VLOOKUP(Tableau1[[#This Row],[Analyse 8]],Tableau2[],2,0)</f>
        <v>#N/A</v>
      </c>
      <c r="AE139" t="e">
        <f>VLOOKUP(Tableau1[[#This Row],[Analyse 9]],Tableau2[],2,0)</f>
        <v>#N/A</v>
      </c>
      <c r="AF139" t="e">
        <f>VLOOKUP(Tableau1[[#This Row],[Analyse 10]],Tableau2[],2,0)</f>
        <v>#N/A</v>
      </c>
      <c r="AG139" t="e">
        <f>VLOOKUP(Tableau1[[#This Row],[Analyse 11]],Tableau2[],2,0)</f>
        <v>#N/A</v>
      </c>
      <c r="AH139" t="e">
        <f>VLOOKUP(Tableau1[[#This Row],[Analyse 12]],Tableau2[],2,0)</f>
        <v>#N/A</v>
      </c>
      <c r="AI139" t="e">
        <f>VLOOKUP(Tableau1[[#This Row],[Analyse 13]],Tableau2[],2,0)</f>
        <v>#N/A</v>
      </c>
    </row>
    <row r="140" spans="8:35" ht="30" customHeight="1">
      <c r="H140"/>
      <c r="V140" s="2" t="e">
        <f t="shared" si="2"/>
        <v>#N/A</v>
      </c>
      <c r="W140" t="e">
        <f>VLOOKUP(Tableau1[[#This Row],[Analyse 1]],Tableau2[],2,0)</f>
        <v>#N/A</v>
      </c>
      <c r="X140" t="e">
        <f>VLOOKUP(Tableau1[[#This Row],[Analyse 2]],Tableau2[],2,0)</f>
        <v>#N/A</v>
      </c>
      <c r="Y140" t="e">
        <f>VLOOKUP(Tableau1[[#This Row],[Analyse 3]],Tableau2[],2,0)</f>
        <v>#N/A</v>
      </c>
      <c r="Z140" t="e">
        <f>VLOOKUP(Tableau1[[#This Row],[Analyse 4]],Tableau2[],2,0)</f>
        <v>#N/A</v>
      </c>
      <c r="AA140" t="e">
        <f>VLOOKUP(Tableau1[[#This Row],[Analyse 5]],Tableau2[],2,0)</f>
        <v>#N/A</v>
      </c>
      <c r="AB140" t="e">
        <f>VLOOKUP(Tableau1[[#This Row],[Analyse 6]],Tableau2[],2,0)</f>
        <v>#N/A</v>
      </c>
      <c r="AC140" t="e">
        <f>VLOOKUP(Tableau1[[#This Row],[Analyse 7]],Tableau2[],2,0)</f>
        <v>#N/A</v>
      </c>
      <c r="AD140" t="e">
        <f>VLOOKUP(Tableau1[[#This Row],[Analyse 8]],Tableau2[],2,0)</f>
        <v>#N/A</v>
      </c>
      <c r="AE140" t="e">
        <f>VLOOKUP(Tableau1[[#This Row],[Analyse 9]],Tableau2[],2,0)</f>
        <v>#N/A</v>
      </c>
      <c r="AF140" t="e">
        <f>VLOOKUP(Tableau1[[#This Row],[Analyse 10]],Tableau2[],2,0)</f>
        <v>#N/A</v>
      </c>
      <c r="AG140" t="e">
        <f>VLOOKUP(Tableau1[[#This Row],[Analyse 11]],Tableau2[],2,0)</f>
        <v>#N/A</v>
      </c>
      <c r="AH140" t="e">
        <f>VLOOKUP(Tableau1[[#This Row],[Analyse 12]],Tableau2[],2,0)</f>
        <v>#N/A</v>
      </c>
      <c r="AI140" t="e">
        <f>VLOOKUP(Tableau1[[#This Row],[Analyse 13]],Tableau2[],2,0)</f>
        <v>#N/A</v>
      </c>
    </row>
    <row r="141" spans="8:35" ht="30" customHeight="1">
      <c r="H141"/>
      <c r="V141" s="2" t="e">
        <f t="shared" si="2"/>
        <v>#N/A</v>
      </c>
      <c r="W141" t="e">
        <f>VLOOKUP(Tableau1[[#This Row],[Analyse 1]],Tableau2[],2,0)</f>
        <v>#N/A</v>
      </c>
      <c r="X141" t="e">
        <f>VLOOKUP(Tableau1[[#This Row],[Analyse 2]],Tableau2[],2,0)</f>
        <v>#N/A</v>
      </c>
      <c r="Y141" t="e">
        <f>VLOOKUP(Tableau1[[#This Row],[Analyse 3]],Tableau2[],2,0)</f>
        <v>#N/A</v>
      </c>
      <c r="Z141" t="e">
        <f>VLOOKUP(Tableau1[[#This Row],[Analyse 4]],Tableau2[],2,0)</f>
        <v>#N/A</v>
      </c>
      <c r="AA141" t="e">
        <f>VLOOKUP(Tableau1[[#This Row],[Analyse 5]],Tableau2[],2,0)</f>
        <v>#N/A</v>
      </c>
      <c r="AB141" t="e">
        <f>VLOOKUP(Tableau1[[#This Row],[Analyse 6]],Tableau2[],2,0)</f>
        <v>#N/A</v>
      </c>
      <c r="AC141" t="e">
        <f>VLOOKUP(Tableau1[[#This Row],[Analyse 7]],Tableau2[],2,0)</f>
        <v>#N/A</v>
      </c>
      <c r="AD141" t="e">
        <f>VLOOKUP(Tableau1[[#This Row],[Analyse 8]],Tableau2[],2,0)</f>
        <v>#N/A</v>
      </c>
      <c r="AE141" t="e">
        <f>VLOOKUP(Tableau1[[#This Row],[Analyse 9]],Tableau2[],2,0)</f>
        <v>#N/A</v>
      </c>
      <c r="AF141" t="e">
        <f>VLOOKUP(Tableau1[[#This Row],[Analyse 10]],Tableau2[],2,0)</f>
        <v>#N/A</v>
      </c>
      <c r="AG141" t="e">
        <f>VLOOKUP(Tableau1[[#This Row],[Analyse 11]],Tableau2[],2,0)</f>
        <v>#N/A</v>
      </c>
      <c r="AH141" t="e">
        <f>VLOOKUP(Tableau1[[#This Row],[Analyse 12]],Tableau2[],2,0)</f>
        <v>#N/A</v>
      </c>
      <c r="AI141" t="e">
        <f>VLOOKUP(Tableau1[[#This Row],[Analyse 13]],Tableau2[],2,0)</f>
        <v>#N/A</v>
      </c>
    </row>
    <row r="142" spans="8:35" ht="30" customHeight="1">
      <c r="H142"/>
      <c r="V142" s="2" t="e">
        <f t="shared" si="2"/>
        <v>#N/A</v>
      </c>
      <c r="W142" t="e">
        <f>VLOOKUP(Tableau1[[#This Row],[Analyse 1]],Tableau2[],2,0)</f>
        <v>#N/A</v>
      </c>
      <c r="X142" t="e">
        <f>VLOOKUP(Tableau1[[#This Row],[Analyse 2]],Tableau2[],2,0)</f>
        <v>#N/A</v>
      </c>
      <c r="Y142" t="e">
        <f>VLOOKUP(Tableau1[[#This Row],[Analyse 3]],Tableau2[],2,0)</f>
        <v>#N/A</v>
      </c>
      <c r="Z142" t="e">
        <f>VLOOKUP(Tableau1[[#This Row],[Analyse 4]],Tableau2[],2,0)</f>
        <v>#N/A</v>
      </c>
      <c r="AA142" t="e">
        <f>VLOOKUP(Tableau1[[#This Row],[Analyse 5]],Tableau2[],2,0)</f>
        <v>#N/A</v>
      </c>
      <c r="AB142" t="e">
        <f>VLOOKUP(Tableau1[[#This Row],[Analyse 6]],Tableau2[],2,0)</f>
        <v>#N/A</v>
      </c>
      <c r="AC142" t="e">
        <f>VLOOKUP(Tableau1[[#This Row],[Analyse 7]],Tableau2[],2,0)</f>
        <v>#N/A</v>
      </c>
      <c r="AD142" t="e">
        <f>VLOOKUP(Tableau1[[#This Row],[Analyse 8]],Tableau2[],2,0)</f>
        <v>#N/A</v>
      </c>
      <c r="AE142" t="e">
        <f>VLOOKUP(Tableau1[[#This Row],[Analyse 9]],Tableau2[],2,0)</f>
        <v>#N/A</v>
      </c>
      <c r="AF142" t="e">
        <f>VLOOKUP(Tableau1[[#This Row],[Analyse 10]],Tableau2[],2,0)</f>
        <v>#N/A</v>
      </c>
      <c r="AG142" t="e">
        <f>VLOOKUP(Tableau1[[#This Row],[Analyse 11]],Tableau2[],2,0)</f>
        <v>#N/A</v>
      </c>
      <c r="AH142" t="e">
        <f>VLOOKUP(Tableau1[[#This Row],[Analyse 12]],Tableau2[],2,0)</f>
        <v>#N/A</v>
      </c>
      <c r="AI142" t="e">
        <f>VLOOKUP(Tableau1[[#This Row],[Analyse 13]],Tableau2[],2,0)</f>
        <v>#N/A</v>
      </c>
    </row>
    <row r="143" spans="8:35" ht="30" customHeight="1">
      <c r="H143"/>
      <c r="V143" s="2" t="e">
        <f t="shared" si="2"/>
        <v>#N/A</v>
      </c>
      <c r="W143" t="e">
        <f>VLOOKUP(Tableau1[[#This Row],[Analyse 1]],Tableau2[],2,0)</f>
        <v>#N/A</v>
      </c>
      <c r="X143" t="e">
        <f>VLOOKUP(Tableau1[[#This Row],[Analyse 2]],Tableau2[],2,0)</f>
        <v>#N/A</v>
      </c>
      <c r="Y143" t="e">
        <f>VLOOKUP(Tableau1[[#This Row],[Analyse 3]],Tableau2[],2,0)</f>
        <v>#N/A</v>
      </c>
      <c r="Z143" t="e">
        <f>VLOOKUP(Tableau1[[#This Row],[Analyse 4]],Tableau2[],2,0)</f>
        <v>#N/A</v>
      </c>
      <c r="AA143" t="e">
        <f>VLOOKUP(Tableau1[[#This Row],[Analyse 5]],Tableau2[],2,0)</f>
        <v>#N/A</v>
      </c>
      <c r="AB143" t="e">
        <f>VLOOKUP(Tableau1[[#This Row],[Analyse 6]],Tableau2[],2,0)</f>
        <v>#N/A</v>
      </c>
      <c r="AC143" t="e">
        <f>VLOOKUP(Tableau1[[#This Row],[Analyse 7]],Tableau2[],2,0)</f>
        <v>#N/A</v>
      </c>
      <c r="AD143" t="e">
        <f>VLOOKUP(Tableau1[[#This Row],[Analyse 8]],Tableau2[],2,0)</f>
        <v>#N/A</v>
      </c>
      <c r="AE143" t="e">
        <f>VLOOKUP(Tableau1[[#This Row],[Analyse 9]],Tableau2[],2,0)</f>
        <v>#N/A</v>
      </c>
      <c r="AF143" t="e">
        <f>VLOOKUP(Tableau1[[#This Row],[Analyse 10]],Tableau2[],2,0)</f>
        <v>#N/A</v>
      </c>
      <c r="AG143" t="e">
        <f>VLOOKUP(Tableau1[[#This Row],[Analyse 11]],Tableau2[],2,0)</f>
        <v>#N/A</v>
      </c>
      <c r="AH143" t="e">
        <f>VLOOKUP(Tableau1[[#This Row],[Analyse 12]],Tableau2[],2,0)</f>
        <v>#N/A</v>
      </c>
      <c r="AI143" t="e">
        <f>VLOOKUP(Tableau1[[#This Row],[Analyse 13]],Tableau2[],2,0)</f>
        <v>#N/A</v>
      </c>
    </row>
    <row r="144" spans="8:35" ht="30" customHeight="1">
      <c r="H144"/>
      <c r="V144" s="2" t="e">
        <f t="shared" si="2"/>
        <v>#N/A</v>
      </c>
      <c r="W144" t="e">
        <f>VLOOKUP(Tableau1[[#This Row],[Analyse 1]],Tableau2[],2,0)</f>
        <v>#N/A</v>
      </c>
      <c r="X144" t="e">
        <f>VLOOKUP(Tableau1[[#This Row],[Analyse 2]],Tableau2[],2,0)</f>
        <v>#N/A</v>
      </c>
      <c r="Y144" t="e">
        <f>VLOOKUP(Tableau1[[#This Row],[Analyse 3]],Tableau2[],2,0)</f>
        <v>#N/A</v>
      </c>
      <c r="Z144" t="e">
        <f>VLOOKUP(Tableau1[[#This Row],[Analyse 4]],Tableau2[],2,0)</f>
        <v>#N/A</v>
      </c>
      <c r="AA144" t="e">
        <f>VLOOKUP(Tableau1[[#This Row],[Analyse 5]],Tableau2[],2,0)</f>
        <v>#N/A</v>
      </c>
      <c r="AB144" t="e">
        <f>VLOOKUP(Tableau1[[#This Row],[Analyse 6]],Tableau2[],2,0)</f>
        <v>#N/A</v>
      </c>
      <c r="AC144" t="e">
        <f>VLOOKUP(Tableau1[[#This Row],[Analyse 7]],Tableau2[],2,0)</f>
        <v>#N/A</v>
      </c>
      <c r="AD144" t="e">
        <f>VLOOKUP(Tableau1[[#This Row],[Analyse 8]],Tableau2[],2,0)</f>
        <v>#N/A</v>
      </c>
      <c r="AE144" t="e">
        <f>VLOOKUP(Tableau1[[#This Row],[Analyse 9]],Tableau2[],2,0)</f>
        <v>#N/A</v>
      </c>
      <c r="AF144" t="e">
        <f>VLOOKUP(Tableau1[[#This Row],[Analyse 10]],Tableau2[],2,0)</f>
        <v>#N/A</v>
      </c>
      <c r="AG144" t="e">
        <f>VLOOKUP(Tableau1[[#This Row],[Analyse 11]],Tableau2[],2,0)</f>
        <v>#N/A</v>
      </c>
      <c r="AH144" t="e">
        <f>VLOOKUP(Tableau1[[#This Row],[Analyse 12]],Tableau2[],2,0)</f>
        <v>#N/A</v>
      </c>
      <c r="AI144" t="e">
        <f>VLOOKUP(Tableau1[[#This Row],[Analyse 13]],Tableau2[],2,0)</f>
        <v>#N/A</v>
      </c>
    </row>
    <row r="145" spans="8:35" ht="30" customHeight="1">
      <c r="H145"/>
      <c r="V145" s="2" t="e">
        <f t="shared" si="2"/>
        <v>#N/A</v>
      </c>
      <c r="W145" t="e">
        <f>VLOOKUP(Tableau1[[#This Row],[Analyse 1]],Tableau2[],2,0)</f>
        <v>#N/A</v>
      </c>
      <c r="X145" t="e">
        <f>VLOOKUP(Tableau1[[#This Row],[Analyse 2]],Tableau2[],2,0)</f>
        <v>#N/A</v>
      </c>
      <c r="Y145" t="e">
        <f>VLOOKUP(Tableau1[[#This Row],[Analyse 3]],Tableau2[],2,0)</f>
        <v>#N/A</v>
      </c>
      <c r="Z145" t="e">
        <f>VLOOKUP(Tableau1[[#This Row],[Analyse 4]],Tableau2[],2,0)</f>
        <v>#N/A</v>
      </c>
      <c r="AA145" t="e">
        <f>VLOOKUP(Tableau1[[#This Row],[Analyse 5]],Tableau2[],2,0)</f>
        <v>#N/A</v>
      </c>
      <c r="AB145" t="e">
        <f>VLOOKUP(Tableau1[[#This Row],[Analyse 6]],Tableau2[],2,0)</f>
        <v>#N/A</v>
      </c>
      <c r="AC145" t="e">
        <f>VLOOKUP(Tableau1[[#This Row],[Analyse 7]],Tableau2[],2,0)</f>
        <v>#N/A</v>
      </c>
      <c r="AD145" t="e">
        <f>VLOOKUP(Tableau1[[#This Row],[Analyse 8]],Tableau2[],2,0)</f>
        <v>#N/A</v>
      </c>
      <c r="AE145" t="e">
        <f>VLOOKUP(Tableau1[[#This Row],[Analyse 9]],Tableau2[],2,0)</f>
        <v>#N/A</v>
      </c>
      <c r="AF145" t="e">
        <f>VLOOKUP(Tableau1[[#This Row],[Analyse 10]],Tableau2[],2,0)</f>
        <v>#N/A</v>
      </c>
      <c r="AG145" t="e">
        <f>VLOOKUP(Tableau1[[#This Row],[Analyse 11]],Tableau2[],2,0)</f>
        <v>#N/A</v>
      </c>
      <c r="AH145" t="e">
        <f>VLOOKUP(Tableau1[[#This Row],[Analyse 12]],Tableau2[],2,0)</f>
        <v>#N/A</v>
      </c>
      <c r="AI145" t="e">
        <f>VLOOKUP(Tableau1[[#This Row],[Analyse 13]],Tableau2[],2,0)</f>
        <v>#N/A</v>
      </c>
    </row>
    <row r="146" spans="8:35" ht="30" customHeight="1">
      <c r="H146"/>
      <c r="V146" s="2" t="e">
        <f t="shared" si="2"/>
        <v>#N/A</v>
      </c>
      <c r="W146" t="e">
        <f>VLOOKUP(Tableau1[[#This Row],[Analyse 1]],Tableau2[],2,0)</f>
        <v>#N/A</v>
      </c>
      <c r="X146" t="e">
        <f>VLOOKUP(Tableau1[[#This Row],[Analyse 2]],Tableau2[],2,0)</f>
        <v>#N/A</v>
      </c>
      <c r="Y146" t="e">
        <f>VLOOKUP(Tableau1[[#This Row],[Analyse 3]],Tableau2[],2,0)</f>
        <v>#N/A</v>
      </c>
      <c r="Z146" t="e">
        <f>VLOOKUP(Tableau1[[#This Row],[Analyse 4]],Tableau2[],2,0)</f>
        <v>#N/A</v>
      </c>
      <c r="AA146" t="e">
        <f>VLOOKUP(Tableau1[[#This Row],[Analyse 5]],Tableau2[],2,0)</f>
        <v>#N/A</v>
      </c>
      <c r="AB146" t="e">
        <f>VLOOKUP(Tableau1[[#This Row],[Analyse 6]],Tableau2[],2,0)</f>
        <v>#N/A</v>
      </c>
      <c r="AC146" t="e">
        <f>VLOOKUP(Tableau1[[#This Row],[Analyse 7]],Tableau2[],2,0)</f>
        <v>#N/A</v>
      </c>
      <c r="AD146" t="e">
        <f>VLOOKUP(Tableau1[[#This Row],[Analyse 8]],Tableau2[],2,0)</f>
        <v>#N/A</v>
      </c>
      <c r="AE146" t="e">
        <f>VLOOKUP(Tableau1[[#This Row],[Analyse 9]],Tableau2[],2,0)</f>
        <v>#N/A</v>
      </c>
      <c r="AF146" t="e">
        <f>VLOOKUP(Tableau1[[#This Row],[Analyse 10]],Tableau2[],2,0)</f>
        <v>#N/A</v>
      </c>
      <c r="AG146" t="e">
        <f>VLOOKUP(Tableau1[[#This Row],[Analyse 11]],Tableau2[],2,0)</f>
        <v>#N/A</v>
      </c>
      <c r="AH146" t="e">
        <f>VLOOKUP(Tableau1[[#This Row],[Analyse 12]],Tableau2[],2,0)</f>
        <v>#N/A</v>
      </c>
      <c r="AI146" t="e">
        <f>VLOOKUP(Tableau1[[#This Row],[Analyse 13]],Tableau2[],2,0)</f>
        <v>#N/A</v>
      </c>
    </row>
    <row r="147" spans="8:35" ht="30" customHeight="1">
      <c r="H147"/>
      <c r="V147" s="2" t="e">
        <f t="shared" si="2"/>
        <v>#N/A</v>
      </c>
      <c r="W147" t="e">
        <f>VLOOKUP(Tableau1[[#This Row],[Analyse 1]],Tableau2[],2,0)</f>
        <v>#N/A</v>
      </c>
      <c r="X147" t="e">
        <f>VLOOKUP(Tableau1[[#This Row],[Analyse 2]],Tableau2[],2,0)</f>
        <v>#N/A</v>
      </c>
      <c r="Y147" t="e">
        <f>VLOOKUP(Tableau1[[#This Row],[Analyse 3]],Tableau2[],2,0)</f>
        <v>#N/A</v>
      </c>
      <c r="Z147" t="e">
        <f>VLOOKUP(Tableau1[[#This Row],[Analyse 4]],Tableau2[],2,0)</f>
        <v>#N/A</v>
      </c>
      <c r="AA147" t="e">
        <f>VLOOKUP(Tableau1[[#This Row],[Analyse 5]],Tableau2[],2,0)</f>
        <v>#N/A</v>
      </c>
      <c r="AB147" t="e">
        <f>VLOOKUP(Tableau1[[#This Row],[Analyse 6]],Tableau2[],2,0)</f>
        <v>#N/A</v>
      </c>
      <c r="AC147" t="e">
        <f>VLOOKUP(Tableau1[[#This Row],[Analyse 7]],Tableau2[],2,0)</f>
        <v>#N/A</v>
      </c>
      <c r="AD147" t="e">
        <f>VLOOKUP(Tableau1[[#This Row],[Analyse 8]],Tableau2[],2,0)</f>
        <v>#N/A</v>
      </c>
      <c r="AE147" t="e">
        <f>VLOOKUP(Tableau1[[#This Row],[Analyse 9]],Tableau2[],2,0)</f>
        <v>#N/A</v>
      </c>
      <c r="AF147" t="e">
        <f>VLOOKUP(Tableau1[[#This Row],[Analyse 10]],Tableau2[],2,0)</f>
        <v>#N/A</v>
      </c>
      <c r="AG147" t="e">
        <f>VLOOKUP(Tableau1[[#This Row],[Analyse 11]],Tableau2[],2,0)</f>
        <v>#N/A</v>
      </c>
      <c r="AH147" t="e">
        <f>VLOOKUP(Tableau1[[#This Row],[Analyse 12]],Tableau2[],2,0)</f>
        <v>#N/A</v>
      </c>
      <c r="AI147" t="e">
        <f>VLOOKUP(Tableau1[[#This Row],[Analyse 13]],Tableau2[],2,0)</f>
        <v>#N/A</v>
      </c>
    </row>
    <row r="148" spans="8:35" ht="30" customHeight="1">
      <c r="H148"/>
      <c r="V148" s="2" t="e">
        <f t="shared" si="2"/>
        <v>#N/A</v>
      </c>
      <c r="W148" t="e">
        <f>VLOOKUP(Tableau1[[#This Row],[Analyse 1]],Tableau2[],2,0)</f>
        <v>#N/A</v>
      </c>
      <c r="X148" t="e">
        <f>VLOOKUP(Tableau1[[#This Row],[Analyse 2]],Tableau2[],2,0)</f>
        <v>#N/A</v>
      </c>
      <c r="Y148" t="e">
        <f>VLOOKUP(Tableau1[[#This Row],[Analyse 3]],Tableau2[],2,0)</f>
        <v>#N/A</v>
      </c>
      <c r="Z148" t="e">
        <f>VLOOKUP(Tableau1[[#This Row],[Analyse 4]],Tableau2[],2,0)</f>
        <v>#N/A</v>
      </c>
      <c r="AA148" t="e">
        <f>VLOOKUP(Tableau1[[#This Row],[Analyse 5]],Tableau2[],2,0)</f>
        <v>#N/A</v>
      </c>
      <c r="AB148" t="e">
        <f>VLOOKUP(Tableau1[[#This Row],[Analyse 6]],Tableau2[],2,0)</f>
        <v>#N/A</v>
      </c>
      <c r="AC148" t="e">
        <f>VLOOKUP(Tableau1[[#This Row],[Analyse 7]],Tableau2[],2,0)</f>
        <v>#N/A</v>
      </c>
      <c r="AD148" t="e">
        <f>VLOOKUP(Tableau1[[#This Row],[Analyse 8]],Tableau2[],2,0)</f>
        <v>#N/A</v>
      </c>
      <c r="AE148" t="e">
        <f>VLOOKUP(Tableau1[[#This Row],[Analyse 9]],Tableau2[],2,0)</f>
        <v>#N/A</v>
      </c>
      <c r="AF148" t="e">
        <f>VLOOKUP(Tableau1[[#This Row],[Analyse 10]],Tableau2[],2,0)</f>
        <v>#N/A</v>
      </c>
      <c r="AG148" t="e">
        <f>VLOOKUP(Tableau1[[#This Row],[Analyse 11]],Tableau2[],2,0)</f>
        <v>#N/A</v>
      </c>
      <c r="AH148" t="e">
        <f>VLOOKUP(Tableau1[[#This Row],[Analyse 12]],Tableau2[],2,0)</f>
        <v>#N/A</v>
      </c>
      <c r="AI148" t="e">
        <f>VLOOKUP(Tableau1[[#This Row],[Analyse 13]],Tableau2[],2,0)</f>
        <v>#N/A</v>
      </c>
    </row>
    <row r="149" spans="8:35" ht="30" customHeight="1">
      <c r="H149"/>
      <c r="V149" s="2" t="e">
        <f t="shared" si="2"/>
        <v>#N/A</v>
      </c>
      <c r="W149" t="e">
        <f>VLOOKUP(Tableau1[[#This Row],[Analyse 1]],Tableau2[],2,0)</f>
        <v>#N/A</v>
      </c>
      <c r="X149" t="e">
        <f>VLOOKUP(Tableau1[[#This Row],[Analyse 2]],Tableau2[],2,0)</f>
        <v>#N/A</v>
      </c>
      <c r="Y149" t="e">
        <f>VLOOKUP(Tableau1[[#This Row],[Analyse 3]],Tableau2[],2,0)</f>
        <v>#N/A</v>
      </c>
      <c r="Z149" t="e">
        <f>VLOOKUP(Tableau1[[#This Row],[Analyse 4]],Tableau2[],2,0)</f>
        <v>#N/A</v>
      </c>
      <c r="AA149" t="e">
        <f>VLOOKUP(Tableau1[[#This Row],[Analyse 5]],Tableau2[],2,0)</f>
        <v>#N/A</v>
      </c>
      <c r="AB149" t="e">
        <f>VLOOKUP(Tableau1[[#This Row],[Analyse 6]],Tableau2[],2,0)</f>
        <v>#N/A</v>
      </c>
      <c r="AC149" t="e">
        <f>VLOOKUP(Tableau1[[#This Row],[Analyse 7]],Tableau2[],2,0)</f>
        <v>#N/A</v>
      </c>
      <c r="AD149" t="e">
        <f>VLOOKUP(Tableau1[[#This Row],[Analyse 8]],Tableau2[],2,0)</f>
        <v>#N/A</v>
      </c>
      <c r="AE149" t="e">
        <f>VLOOKUP(Tableau1[[#This Row],[Analyse 9]],Tableau2[],2,0)</f>
        <v>#N/A</v>
      </c>
      <c r="AF149" t="e">
        <f>VLOOKUP(Tableau1[[#This Row],[Analyse 10]],Tableau2[],2,0)</f>
        <v>#N/A</v>
      </c>
      <c r="AG149" t="e">
        <f>VLOOKUP(Tableau1[[#This Row],[Analyse 11]],Tableau2[],2,0)</f>
        <v>#N/A</v>
      </c>
      <c r="AH149" t="e">
        <f>VLOOKUP(Tableau1[[#This Row],[Analyse 12]],Tableau2[],2,0)</f>
        <v>#N/A</v>
      </c>
      <c r="AI149" t="e">
        <f>VLOOKUP(Tableau1[[#This Row],[Analyse 13]],Tableau2[],2,0)</f>
        <v>#N/A</v>
      </c>
    </row>
    <row r="150" spans="8:35" ht="30" customHeight="1">
      <c r="H150"/>
      <c r="V150" s="2" t="e">
        <f t="shared" si="2"/>
        <v>#N/A</v>
      </c>
      <c r="W150" t="e">
        <f>VLOOKUP(Tableau1[[#This Row],[Analyse 1]],Tableau2[],2,0)</f>
        <v>#N/A</v>
      </c>
      <c r="X150" t="e">
        <f>VLOOKUP(Tableau1[[#This Row],[Analyse 2]],Tableau2[],2,0)</f>
        <v>#N/A</v>
      </c>
      <c r="Y150" t="e">
        <f>VLOOKUP(Tableau1[[#This Row],[Analyse 3]],Tableau2[],2,0)</f>
        <v>#N/A</v>
      </c>
      <c r="Z150" t="e">
        <f>VLOOKUP(Tableau1[[#This Row],[Analyse 4]],Tableau2[],2,0)</f>
        <v>#N/A</v>
      </c>
      <c r="AA150" t="e">
        <f>VLOOKUP(Tableau1[[#This Row],[Analyse 5]],Tableau2[],2,0)</f>
        <v>#N/A</v>
      </c>
      <c r="AB150" t="e">
        <f>VLOOKUP(Tableau1[[#This Row],[Analyse 6]],Tableau2[],2,0)</f>
        <v>#N/A</v>
      </c>
      <c r="AC150" t="e">
        <f>VLOOKUP(Tableau1[[#This Row],[Analyse 7]],Tableau2[],2,0)</f>
        <v>#N/A</v>
      </c>
      <c r="AD150" t="e">
        <f>VLOOKUP(Tableau1[[#This Row],[Analyse 8]],Tableau2[],2,0)</f>
        <v>#N/A</v>
      </c>
      <c r="AE150" t="e">
        <f>VLOOKUP(Tableau1[[#This Row],[Analyse 9]],Tableau2[],2,0)</f>
        <v>#N/A</v>
      </c>
      <c r="AF150" t="e">
        <f>VLOOKUP(Tableau1[[#This Row],[Analyse 10]],Tableau2[],2,0)</f>
        <v>#N/A</v>
      </c>
      <c r="AG150" t="e">
        <f>VLOOKUP(Tableau1[[#This Row],[Analyse 11]],Tableau2[],2,0)</f>
        <v>#N/A</v>
      </c>
      <c r="AH150" t="e">
        <f>VLOOKUP(Tableau1[[#This Row],[Analyse 12]],Tableau2[],2,0)</f>
        <v>#N/A</v>
      </c>
      <c r="AI150" t="e">
        <f>VLOOKUP(Tableau1[[#This Row],[Analyse 13]],Tableau2[],2,0)</f>
        <v>#N/A</v>
      </c>
    </row>
    <row r="151" spans="8:35" ht="30" customHeight="1">
      <c r="H151"/>
      <c r="V151" s="2" t="e">
        <f t="shared" si="2"/>
        <v>#N/A</v>
      </c>
      <c r="W151" t="e">
        <f>VLOOKUP(Tableau1[[#This Row],[Analyse 1]],Tableau2[],2,0)</f>
        <v>#N/A</v>
      </c>
      <c r="X151" t="e">
        <f>VLOOKUP(Tableau1[[#This Row],[Analyse 2]],Tableau2[],2,0)</f>
        <v>#N/A</v>
      </c>
      <c r="Y151" t="e">
        <f>VLOOKUP(Tableau1[[#This Row],[Analyse 3]],Tableau2[],2,0)</f>
        <v>#N/A</v>
      </c>
      <c r="Z151" t="e">
        <f>VLOOKUP(Tableau1[[#This Row],[Analyse 4]],Tableau2[],2,0)</f>
        <v>#N/A</v>
      </c>
      <c r="AA151" t="e">
        <f>VLOOKUP(Tableau1[[#This Row],[Analyse 5]],Tableau2[],2,0)</f>
        <v>#N/A</v>
      </c>
      <c r="AB151" t="e">
        <f>VLOOKUP(Tableau1[[#This Row],[Analyse 6]],Tableau2[],2,0)</f>
        <v>#N/A</v>
      </c>
      <c r="AC151" t="e">
        <f>VLOOKUP(Tableau1[[#This Row],[Analyse 7]],Tableau2[],2,0)</f>
        <v>#N/A</v>
      </c>
      <c r="AD151" t="e">
        <f>VLOOKUP(Tableau1[[#This Row],[Analyse 8]],Tableau2[],2,0)</f>
        <v>#N/A</v>
      </c>
      <c r="AE151" t="e">
        <f>VLOOKUP(Tableau1[[#This Row],[Analyse 9]],Tableau2[],2,0)</f>
        <v>#N/A</v>
      </c>
      <c r="AF151" t="e">
        <f>VLOOKUP(Tableau1[[#This Row],[Analyse 10]],Tableau2[],2,0)</f>
        <v>#N/A</v>
      </c>
      <c r="AG151" t="e">
        <f>VLOOKUP(Tableau1[[#This Row],[Analyse 11]],Tableau2[],2,0)</f>
        <v>#N/A</v>
      </c>
      <c r="AH151" t="e">
        <f>VLOOKUP(Tableau1[[#This Row],[Analyse 12]],Tableau2[],2,0)</f>
        <v>#N/A</v>
      </c>
      <c r="AI151" t="e">
        <f>VLOOKUP(Tableau1[[#This Row],[Analyse 13]],Tableau2[],2,0)</f>
        <v>#N/A</v>
      </c>
    </row>
    <row r="152" spans="8:35" ht="30" customHeight="1">
      <c r="H152"/>
      <c r="V152" s="2" t="e">
        <f t="shared" si="2"/>
        <v>#N/A</v>
      </c>
      <c r="W152" t="e">
        <f>VLOOKUP(Tableau1[[#This Row],[Analyse 1]],Tableau2[],2,0)</f>
        <v>#N/A</v>
      </c>
      <c r="X152" t="e">
        <f>VLOOKUP(Tableau1[[#This Row],[Analyse 2]],Tableau2[],2,0)</f>
        <v>#N/A</v>
      </c>
      <c r="Y152" t="e">
        <f>VLOOKUP(Tableau1[[#This Row],[Analyse 3]],Tableau2[],2,0)</f>
        <v>#N/A</v>
      </c>
      <c r="Z152" t="e">
        <f>VLOOKUP(Tableau1[[#This Row],[Analyse 4]],Tableau2[],2,0)</f>
        <v>#N/A</v>
      </c>
      <c r="AA152" t="e">
        <f>VLOOKUP(Tableau1[[#This Row],[Analyse 5]],Tableau2[],2,0)</f>
        <v>#N/A</v>
      </c>
      <c r="AB152" t="e">
        <f>VLOOKUP(Tableau1[[#This Row],[Analyse 6]],Tableau2[],2,0)</f>
        <v>#N/A</v>
      </c>
      <c r="AC152" t="e">
        <f>VLOOKUP(Tableau1[[#This Row],[Analyse 7]],Tableau2[],2,0)</f>
        <v>#N/A</v>
      </c>
      <c r="AD152" t="e">
        <f>VLOOKUP(Tableau1[[#This Row],[Analyse 8]],Tableau2[],2,0)</f>
        <v>#N/A</v>
      </c>
      <c r="AE152" t="e">
        <f>VLOOKUP(Tableau1[[#This Row],[Analyse 9]],Tableau2[],2,0)</f>
        <v>#N/A</v>
      </c>
      <c r="AF152" t="e">
        <f>VLOOKUP(Tableau1[[#This Row],[Analyse 10]],Tableau2[],2,0)</f>
        <v>#N/A</v>
      </c>
      <c r="AG152" t="e">
        <f>VLOOKUP(Tableau1[[#This Row],[Analyse 11]],Tableau2[],2,0)</f>
        <v>#N/A</v>
      </c>
      <c r="AH152" t="e">
        <f>VLOOKUP(Tableau1[[#This Row],[Analyse 12]],Tableau2[],2,0)</f>
        <v>#N/A</v>
      </c>
      <c r="AI152" t="e">
        <f>VLOOKUP(Tableau1[[#This Row],[Analyse 13]],Tableau2[],2,0)</f>
        <v>#N/A</v>
      </c>
    </row>
    <row r="153" spans="8:35" ht="30" customHeight="1">
      <c r="H153"/>
      <c r="V153" s="2" t="e">
        <f t="shared" si="2"/>
        <v>#N/A</v>
      </c>
      <c r="W153" t="e">
        <f>VLOOKUP(Tableau1[[#This Row],[Analyse 1]],Tableau2[],2,0)</f>
        <v>#N/A</v>
      </c>
      <c r="X153" t="e">
        <f>VLOOKUP(Tableau1[[#This Row],[Analyse 2]],Tableau2[],2,0)</f>
        <v>#N/A</v>
      </c>
      <c r="Y153" t="e">
        <f>VLOOKUP(Tableau1[[#This Row],[Analyse 3]],Tableau2[],2,0)</f>
        <v>#N/A</v>
      </c>
      <c r="Z153" t="e">
        <f>VLOOKUP(Tableau1[[#This Row],[Analyse 4]],Tableau2[],2,0)</f>
        <v>#N/A</v>
      </c>
      <c r="AA153" t="e">
        <f>VLOOKUP(Tableau1[[#This Row],[Analyse 5]],Tableau2[],2,0)</f>
        <v>#N/A</v>
      </c>
      <c r="AB153" t="e">
        <f>VLOOKUP(Tableau1[[#This Row],[Analyse 6]],Tableau2[],2,0)</f>
        <v>#N/A</v>
      </c>
      <c r="AC153" t="e">
        <f>VLOOKUP(Tableau1[[#This Row],[Analyse 7]],Tableau2[],2,0)</f>
        <v>#N/A</v>
      </c>
      <c r="AD153" t="e">
        <f>VLOOKUP(Tableau1[[#This Row],[Analyse 8]],Tableau2[],2,0)</f>
        <v>#N/A</v>
      </c>
      <c r="AE153" t="e">
        <f>VLOOKUP(Tableau1[[#This Row],[Analyse 9]],Tableau2[],2,0)</f>
        <v>#N/A</v>
      </c>
      <c r="AF153" t="e">
        <f>VLOOKUP(Tableau1[[#This Row],[Analyse 10]],Tableau2[],2,0)</f>
        <v>#N/A</v>
      </c>
      <c r="AG153" t="e">
        <f>VLOOKUP(Tableau1[[#This Row],[Analyse 11]],Tableau2[],2,0)</f>
        <v>#N/A</v>
      </c>
      <c r="AH153" t="e">
        <f>VLOOKUP(Tableau1[[#This Row],[Analyse 12]],Tableau2[],2,0)</f>
        <v>#N/A</v>
      </c>
      <c r="AI153" t="e">
        <f>VLOOKUP(Tableau1[[#This Row],[Analyse 13]],Tableau2[],2,0)</f>
        <v>#N/A</v>
      </c>
    </row>
    <row r="154" spans="8:35" ht="30" customHeight="1">
      <c r="H154"/>
      <c r="V154" s="2" t="e">
        <f t="shared" si="2"/>
        <v>#N/A</v>
      </c>
      <c r="W154" t="e">
        <f>VLOOKUP(Tableau1[[#This Row],[Analyse 1]],Tableau2[],2,0)</f>
        <v>#N/A</v>
      </c>
      <c r="X154" t="e">
        <f>VLOOKUP(Tableau1[[#This Row],[Analyse 2]],Tableau2[],2,0)</f>
        <v>#N/A</v>
      </c>
      <c r="Y154" t="e">
        <f>VLOOKUP(Tableau1[[#This Row],[Analyse 3]],Tableau2[],2,0)</f>
        <v>#N/A</v>
      </c>
      <c r="Z154" t="e">
        <f>VLOOKUP(Tableau1[[#This Row],[Analyse 4]],Tableau2[],2,0)</f>
        <v>#N/A</v>
      </c>
      <c r="AA154" t="e">
        <f>VLOOKUP(Tableau1[[#This Row],[Analyse 5]],Tableau2[],2,0)</f>
        <v>#N/A</v>
      </c>
      <c r="AB154" t="e">
        <f>VLOOKUP(Tableau1[[#This Row],[Analyse 6]],Tableau2[],2,0)</f>
        <v>#N/A</v>
      </c>
      <c r="AC154" t="e">
        <f>VLOOKUP(Tableau1[[#This Row],[Analyse 7]],Tableau2[],2,0)</f>
        <v>#N/A</v>
      </c>
      <c r="AD154" t="e">
        <f>VLOOKUP(Tableau1[[#This Row],[Analyse 8]],Tableau2[],2,0)</f>
        <v>#N/A</v>
      </c>
      <c r="AE154" t="e">
        <f>VLOOKUP(Tableau1[[#This Row],[Analyse 9]],Tableau2[],2,0)</f>
        <v>#N/A</v>
      </c>
      <c r="AF154" t="e">
        <f>VLOOKUP(Tableau1[[#This Row],[Analyse 10]],Tableau2[],2,0)</f>
        <v>#N/A</v>
      </c>
      <c r="AG154" t="e">
        <f>VLOOKUP(Tableau1[[#This Row],[Analyse 11]],Tableau2[],2,0)</f>
        <v>#N/A</v>
      </c>
      <c r="AH154" t="e">
        <f>VLOOKUP(Tableau1[[#This Row],[Analyse 12]],Tableau2[],2,0)</f>
        <v>#N/A</v>
      </c>
      <c r="AI154" t="e">
        <f>VLOOKUP(Tableau1[[#This Row],[Analyse 13]],Tableau2[],2,0)</f>
        <v>#N/A</v>
      </c>
    </row>
    <row r="155" spans="8:35" ht="30" customHeight="1">
      <c r="H155"/>
      <c r="V155" s="2" t="e">
        <f t="shared" si="2"/>
        <v>#N/A</v>
      </c>
      <c r="W155" t="e">
        <f>VLOOKUP(Tableau1[[#This Row],[Analyse 1]],Tableau2[],2,0)</f>
        <v>#N/A</v>
      </c>
      <c r="X155" t="e">
        <f>VLOOKUP(Tableau1[[#This Row],[Analyse 2]],Tableau2[],2,0)</f>
        <v>#N/A</v>
      </c>
      <c r="Y155" t="e">
        <f>VLOOKUP(Tableau1[[#This Row],[Analyse 3]],Tableau2[],2,0)</f>
        <v>#N/A</v>
      </c>
      <c r="Z155" t="e">
        <f>VLOOKUP(Tableau1[[#This Row],[Analyse 4]],Tableau2[],2,0)</f>
        <v>#N/A</v>
      </c>
      <c r="AA155" t="e">
        <f>VLOOKUP(Tableau1[[#This Row],[Analyse 5]],Tableau2[],2,0)</f>
        <v>#N/A</v>
      </c>
      <c r="AB155" t="e">
        <f>VLOOKUP(Tableau1[[#This Row],[Analyse 6]],Tableau2[],2,0)</f>
        <v>#N/A</v>
      </c>
      <c r="AC155" t="e">
        <f>VLOOKUP(Tableau1[[#This Row],[Analyse 7]],Tableau2[],2,0)</f>
        <v>#N/A</v>
      </c>
      <c r="AD155" t="e">
        <f>VLOOKUP(Tableau1[[#This Row],[Analyse 8]],Tableau2[],2,0)</f>
        <v>#N/A</v>
      </c>
      <c r="AE155" t="e">
        <f>VLOOKUP(Tableau1[[#This Row],[Analyse 9]],Tableau2[],2,0)</f>
        <v>#N/A</v>
      </c>
      <c r="AF155" t="e">
        <f>VLOOKUP(Tableau1[[#This Row],[Analyse 10]],Tableau2[],2,0)</f>
        <v>#N/A</v>
      </c>
      <c r="AG155" t="e">
        <f>VLOOKUP(Tableau1[[#This Row],[Analyse 11]],Tableau2[],2,0)</f>
        <v>#N/A</v>
      </c>
      <c r="AH155" t="e">
        <f>VLOOKUP(Tableau1[[#This Row],[Analyse 12]],Tableau2[],2,0)</f>
        <v>#N/A</v>
      </c>
      <c r="AI155" t="e">
        <f>VLOOKUP(Tableau1[[#This Row],[Analyse 13]],Tableau2[],2,0)</f>
        <v>#N/A</v>
      </c>
    </row>
    <row r="156" spans="8:35" ht="30" customHeight="1">
      <c r="H156"/>
      <c r="V156" s="2" t="e">
        <f t="shared" si="2"/>
        <v>#N/A</v>
      </c>
      <c r="W156" t="e">
        <f>VLOOKUP(Tableau1[[#This Row],[Analyse 1]],Tableau2[],2,0)</f>
        <v>#N/A</v>
      </c>
      <c r="X156" t="e">
        <f>VLOOKUP(Tableau1[[#This Row],[Analyse 2]],Tableau2[],2,0)</f>
        <v>#N/A</v>
      </c>
      <c r="Y156" t="e">
        <f>VLOOKUP(Tableau1[[#This Row],[Analyse 3]],Tableau2[],2,0)</f>
        <v>#N/A</v>
      </c>
      <c r="Z156" t="e">
        <f>VLOOKUP(Tableau1[[#This Row],[Analyse 4]],Tableau2[],2,0)</f>
        <v>#N/A</v>
      </c>
      <c r="AA156" t="e">
        <f>VLOOKUP(Tableau1[[#This Row],[Analyse 5]],Tableau2[],2,0)</f>
        <v>#N/A</v>
      </c>
      <c r="AB156" t="e">
        <f>VLOOKUP(Tableau1[[#This Row],[Analyse 6]],Tableau2[],2,0)</f>
        <v>#N/A</v>
      </c>
      <c r="AC156" t="e">
        <f>VLOOKUP(Tableau1[[#This Row],[Analyse 7]],Tableau2[],2,0)</f>
        <v>#N/A</v>
      </c>
      <c r="AD156" t="e">
        <f>VLOOKUP(Tableau1[[#This Row],[Analyse 8]],Tableau2[],2,0)</f>
        <v>#N/A</v>
      </c>
      <c r="AE156" t="e">
        <f>VLOOKUP(Tableau1[[#This Row],[Analyse 9]],Tableau2[],2,0)</f>
        <v>#N/A</v>
      </c>
      <c r="AF156" t="e">
        <f>VLOOKUP(Tableau1[[#This Row],[Analyse 10]],Tableau2[],2,0)</f>
        <v>#N/A</v>
      </c>
      <c r="AG156" t="e">
        <f>VLOOKUP(Tableau1[[#This Row],[Analyse 11]],Tableau2[],2,0)</f>
        <v>#N/A</v>
      </c>
      <c r="AH156" t="e">
        <f>VLOOKUP(Tableau1[[#This Row],[Analyse 12]],Tableau2[],2,0)</f>
        <v>#N/A</v>
      </c>
      <c r="AI156" t="e">
        <f>VLOOKUP(Tableau1[[#This Row],[Analyse 13]],Tableau2[],2,0)</f>
        <v>#N/A</v>
      </c>
    </row>
    <row r="157" spans="8:35" ht="30" customHeight="1">
      <c r="H157"/>
      <c r="V157" s="2" t="e">
        <f t="shared" si="2"/>
        <v>#N/A</v>
      </c>
      <c r="W157" t="e">
        <f>VLOOKUP(Tableau1[[#This Row],[Analyse 1]],Tableau2[],2,0)</f>
        <v>#N/A</v>
      </c>
      <c r="X157" t="e">
        <f>VLOOKUP(Tableau1[[#This Row],[Analyse 2]],Tableau2[],2,0)</f>
        <v>#N/A</v>
      </c>
      <c r="Y157" t="e">
        <f>VLOOKUP(Tableau1[[#This Row],[Analyse 3]],Tableau2[],2,0)</f>
        <v>#N/A</v>
      </c>
      <c r="Z157" t="e">
        <f>VLOOKUP(Tableau1[[#This Row],[Analyse 4]],Tableau2[],2,0)</f>
        <v>#N/A</v>
      </c>
      <c r="AA157" t="e">
        <f>VLOOKUP(Tableau1[[#This Row],[Analyse 5]],Tableau2[],2,0)</f>
        <v>#N/A</v>
      </c>
      <c r="AB157" t="e">
        <f>VLOOKUP(Tableau1[[#This Row],[Analyse 6]],Tableau2[],2,0)</f>
        <v>#N/A</v>
      </c>
      <c r="AC157" t="e">
        <f>VLOOKUP(Tableau1[[#This Row],[Analyse 7]],Tableau2[],2,0)</f>
        <v>#N/A</v>
      </c>
      <c r="AD157" t="e">
        <f>VLOOKUP(Tableau1[[#This Row],[Analyse 8]],Tableau2[],2,0)</f>
        <v>#N/A</v>
      </c>
      <c r="AE157" t="e">
        <f>VLOOKUP(Tableau1[[#This Row],[Analyse 9]],Tableau2[],2,0)</f>
        <v>#N/A</v>
      </c>
      <c r="AF157" t="e">
        <f>VLOOKUP(Tableau1[[#This Row],[Analyse 10]],Tableau2[],2,0)</f>
        <v>#N/A</v>
      </c>
      <c r="AG157" t="e">
        <f>VLOOKUP(Tableau1[[#This Row],[Analyse 11]],Tableau2[],2,0)</f>
        <v>#N/A</v>
      </c>
      <c r="AH157" t="e">
        <f>VLOOKUP(Tableau1[[#This Row],[Analyse 12]],Tableau2[],2,0)</f>
        <v>#N/A</v>
      </c>
      <c r="AI157" t="e">
        <f>VLOOKUP(Tableau1[[#This Row],[Analyse 13]],Tableau2[],2,0)</f>
        <v>#N/A</v>
      </c>
    </row>
    <row r="158" spans="8:35" ht="30" customHeight="1">
      <c r="H158"/>
      <c r="V158" s="2" t="e">
        <f t="shared" si="2"/>
        <v>#N/A</v>
      </c>
      <c r="W158" t="e">
        <f>VLOOKUP(Tableau1[[#This Row],[Analyse 1]],Tableau2[],2,0)</f>
        <v>#N/A</v>
      </c>
      <c r="X158" t="e">
        <f>VLOOKUP(Tableau1[[#This Row],[Analyse 2]],Tableau2[],2,0)</f>
        <v>#N/A</v>
      </c>
      <c r="Y158" t="e">
        <f>VLOOKUP(Tableau1[[#This Row],[Analyse 3]],Tableau2[],2,0)</f>
        <v>#N/A</v>
      </c>
      <c r="Z158" t="e">
        <f>VLOOKUP(Tableau1[[#This Row],[Analyse 4]],Tableau2[],2,0)</f>
        <v>#N/A</v>
      </c>
      <c r="AA158" t="e">
        <f>VLOOKUP(Tableau1[[#This Row],[Analyse 5]],Tableau2[],2,0)</f>
        <v>#N/A</v>
      </c>
      <c r="AB158" t="e">
        <f>VLOOKUP(Tableau1[[#This Row],[Analyse 6]],Tableau2[],2,0)</f>
        <v>#N/A</v>
      </c>
      <c r="AC158" t="e">
        <f>VLOOKUP(Tableau1[[#This Row],[Analyse 7]],Tableau2[],2,0)</f>
        <v>#N/A</v>
      </c>
      <c r="AD158" t="e">
        <f>VLOOKUP(Tableau1[[#This Row],[Analyse 8]],Tableau2[],2,0)</f>
        <v>#N/A</v>
      </c>
      <c r="AE158" t="e">
        <f>VLOOKUP(Tableau1[[#This Row],[Analyse 9]],Tableau2[],2,0)</f>
        <v>#N/A</v>
      </c>
      <c r="AF158" t="e">
        <f>VLOOKUP(Tableau1[[#This Row],[Analyse 10]],Tableau2[],2,0)</f>
        <v>#N/A</v>
      </c>
      <c r="AG158" t="e">
        <f>VLOOKUP(Tableau1[[#This Row],[Analyse 11]],Tableau2[],2,0)</f>
        <v>#N/A</v>
      </c>
      <c r="AH158" t="e">
        <f>VLOOKUP(Tableau1[[#This Row],[Analyse 12]],Tableau2[],2,0)</f>
        <v>#N/A</v>
      </c>
      <c r="AI158" t="e">
        <f>VLOOKUP(Tableau1[[#This Row],[Analyse 13]],Tableau2[],2,0)</f>
        <v>#N/A</v>
      </c>
    </row>
    <row r="159" spans="8:35" ht="30" customHeight="1">
      <c r="H159"/>
      <c r="V159" s="2" t="e">
        <f t="shared" si="2"/>
        <v>#N/A</v>
      </c>
      <c r="W159" t="e">
        <f>VLOOKUP(Tableau1[[#This Row],[Analyse 1]],Tableau2[],2,0)</f>
        <v>#N/A</v>
      </c>
      <c r="X159" t="e">
        <f>VLOOKUP(Tableau1[[#This Row],[Analyse 2]],Tableau2[],2,0)</f>
        <v>#N/A</v>
      </c>
      <c r="Y159" t="e">
        <f>VLOOKUP(Tableau1[[#This Row],[Analyse 3]],Tableau2[],2,0)</f>
        <v>#N/A</v>
      </c>
      <c r="Z159" t="e">
        <f>VLOOKUP(Tableau1[[#This Row],[Analyse 4]],Tableau2[],2,0)</f>
        <v>#N/A</v>
      </c>
      <c r="AA159" t="e">
        <f>VLOOKUP(Tableau1[[#This Row],[Analyse 5]],Tableau2[],2,0)</f>
        <v>#N/A</v>
      </c>
      <c r="AB159" t="e">
        <f>VLOOKUP(Tableau1[[#This Row],[Analyse 6]],Tableau2[],2,0)</f>
        <v>#N/A</v>
      </c>
      <c r="AC159" t="e">
        <f>VLOOKUP(Tableau1[[#This Row],[Analyse 7]],Tableau2[],2,0)</f>
        <v>#N/A</v>
      </c>
      <c r="AD159" t="e">
        <f>VLOOKUP(Tableau1[[#This Row],[Analyse 8]],Tableau2[],2,0)</f>
        <v>#N/A</v>
      </c>
      <c r="AE159" t="e">
        <f>VLOOKUP(Tableau1[[#This Row],[Analyse 9]],Tableau2[],2,0)</f>
        <v>#N/A</v>
      </c>
      <c r="AF159" t="e">
        <f>VLOOKUP(Tableau1[[#This Row],[Analyse 10]],Tableau2[],2,0)</f>
        <v>#N/A</v>
      </c>
      <c r="AG159" t="e">
        <f>VLOOKUP(Tableau1[[#This Row],[Analyse 11]],Tableau2[],2,0)</f>
        <v>#N/A</v>
      </c>
      <c r="AH159" t="e">
        <f>VLOOKUP(Tableau1[[#This Row],[Analyse 12]],Tableau2[],2,0)</f>
        <v>#N/A</v>
      </c>
      <c r="AI159" t="e">
        <f>VLOOKUP(Tableau1[[#This Row],[Analyse 13]],Tableau2[],2,0)</f>
        <v>#N/A</v>
      </c>
    </row>
    <row r="160" spans="8:35" ht="30" customHeight="1">
      <c r="H160"/>
      <c r="V160" s="2" t="e">
        <f t="shared" si="2"/>
        <v>#N/A</v>
      </c>
      <c r="W160" t="e">
        <f>VLOOKUP(Tableau1[[#This Row],[Analyse 1]],Tableau2[],2,0)</f>
        <v>#N/A</v>
      </c>
      <c r="X160" t="e">
        <f>VLOOKUP(Tableau1[[#This Row],[Analyse 2]],Tableau2[],2,0)</f>
        <v>#N/A</v>
      </c>
      <c r="Y160" t="e">
        <f>VLOOKUP(Tableau1[[#This Row],[Analyse 3]],Tableau2[],2,0)</f>
        <v>#N/A</v>
      </c>
      <c r="Z160" t="e">
        <f>VLOOKUP(Tableau1[[#This Row],[Analyse 4]],Tableau2[],2,0)</f>
        <v>#N/A</v>
      </c>
      <c r="AA160" t="e">
        <f>VLOOKUP(Tableau1[[#This Row],[Analyse 5]],Tableau2[],2,0)</f>
        <v>#N/A</v>
      </c>
      <c r="AB160" t="e">
        <f>VLOOKUP(Tableau1[[#This Row],[Analyse 6]],Tableau2[],2,0)</f>
        <v>#N/A</v>
      </c>
      <c r="AC160" t="e">
        <f>VLOOKUP(Tableau1[[#This Row],[Analyse 7]],Tableau2[],2,0)</f>
        <v>#N/A</v>
      </c>
      <c r="AD160" t="e">
        <f>VLOOKUP(Tableau1[[#This Row],[Analyse 8]],Tableau2[],2,0)</f>
        <v>#N/A</v>
      </c>
      <c r="AE160" t="e">
        <f>VLOOKUP(Tableau1[[#This Row],[Analyse 9]],Tableau2[],2,0)</f>
        <v>#N/A</v>
      </c>
      <c r="AF160" t="e">
        <f>VLOOKUP(Tableau1[[#This Row],[Analyse 10]],Tableau2[],2,0)</f>
        <v>#N/A</v>
      </c>
      <c r="AG160" t="e">
        <f>VLOOKUP(Tableau1[[#This Row],[Analyse 11]],Tableau2[],2,0)</f>
        <v>#N/A</v>
      </c>
      <c r="AH160" t="e">
        <f>VLOOKUP(Tableau1[[#This Row],[Analyse 12]],Tableau2[],2,0)</f>
        <v>#N/A</v>
      </c>
      <c r="AI160" t="e">
        <f>VLOOKUP(Tableau1[[#This Row],[Analyse 13]],Tableau2[],2,0)</f>
        <v>#N/A</v>
      </c>
    </row>
    <row r="161" spans="8:35" ht="30" customHeight="1">
      <c r="H161"/>
      <c r="V161" s="2" t="e">
        <f t="shared" si="2"/>
        <v>#N/A</v>
      </c>
      <c r="W161" t="e">
        <f>VLOOKUP(Tableau1[[#This Row],[Analyse 1]],Tableau2[],2,0)</f>
        <v>#N/A</v>
      </c>
      <c r="X161" t="e">
        <f>VLOOKUP(Tableau1[[#This Row],[Analyse 2]],Tableau2[],2,0)</f>
        <v>#N/A</v>
      </c>
      <c r="Y161" t="e">
        <f>VLOOKUP(Tableau1[[#This Row],[Analyse 3]],Tableau2[],2,0)</f>
        <v>#N/A</v>
      </c>
      <c r="Z161" t="e">
        <f>VLOOKUP(Tableau1[[#This Row],[Analyse 4]],Tableau2[],2,0)</f>
        <v>#N/A</v>
      </c>
      <c r="AA161" t="e">
        <f>VLOOKUP(Tableau1[[#This Row],[Analyse 5]],Tableau2[],2,0)</f>
        <v>#N/A</v>
      </c>
      <c r="AB161" t="e">
        <f>VLOOKUP(Tableau1[[#This Row],[Analyse 6]],Tableau2[],2,0)</f>
        <v>#N/A</v>
      </c>
      <c r="AC161" t="e">
        <f>VLOOKUP(Tableau1[[#This Row],[Analyse 7]],Tableau2[],2,0)</f>
        <v>#N/A</v>
      </c>
      <c r="AD161" t="e">
        <f>VLOOKUP(Tableau1[[#This Row],[Analyse 8]],Tableau2[],2,0)</f>
        <v>#N/A</v>
      </c>
      <c r="AE161" t="e">
        <f>VLOOKUP(Tableau1[[#This Row],[Analyse 9]],Tableau2[],2,0)</f>
        <v>#N/A</v>
      </c>
      <c r="AF161" t="e">
        <f>VLOOKUP(Tableau1[[#This Row],[Analyse 10]],Tableau2[],2,0)</f>
        <v>#N/A</v>
      </c>
      <c r="AG161" t="e">
        <f>VLOOKUP(Tableau1[[#This Row],[Analyse 11]],Tableau2[],2,0)</f>
        <v>#N/A</v>
      </c>
      <c r="AH161" t="e">
        <f>VLOOKUP(Tableau1[[#This Row],[Analyse 12]],Tableau2[],2,0)</f>
        <v>#N/A</v>
      </c>
      <c r="AI161" t="e">
        <f>VLOOKUP(Tableau1[[#This Row],[Analyse 13]],Tableau2[],2,0)</f>
        <v>#N/A</v>
      </c>
    </row>
    <row r="162" spans="8:35" ht="30" customHeight="1">
      <c r="H162"/>
      <c r="V162" s="2" t="e">
        <f t="shared" si="2"/>
        <v>#N/A</v>
      </c>
      <c r="W162" t="e">
        <f>VLOOKUP(Tableau1[[#This Row],[Analyse 1]],Tableau2[],2,0)</f>
        <v>#N/A</v>
      </c>
      <c r="X162" t="e">
        <f>VLOOKUP(Tableau1[[#This Row],[Analyse 2]],Tableau2[],2,0)</f>
        <v>#N/A</v>
      </c>
      <c r="Y162" t="e">
        <f>VLOOKUP(Tableau1[[#This Row],[Analyse 3]],Tableau2[],2,0)</f>
        <v>#N/A</v>
      </c>
      <c r="Z162" t="e">
        <f>VLOOKUP(Tableau1[[#This Row],[Analyse 4]],Tableau2[],2,0)</f>
        <v>#N/A</v>
      </c>
      <c r="AA162" t="e">
        <f>VLOOKUP(Tableau1[[#This Row],[Analyse 5]],Tableau2[],2,0)</f>
        <v>#N/A</v>
      </c>
      <c r="AB162" t="e">
        <f>VLOOKUP(Tableau1[[#This Row],[Analyse 6]],Tableau2[],2,0)</f>
        <v>#N/A</v>
      </c>
      <c r="AC162" t="e">
        <f>VLOOKUP(Tableau1[[#This Row],[Analyse 7]],Tableau2[],2,0)</f>
        <v>#N/A</v>
      </c>
      <c r="AD162" t="e">
        <f>VLOOKUP(Tableau1[[#This Row],[Analyse 8]],Tableau2[],2,0)</f>
        <v>#N/A</v>
      </c>
      <c r="AE162" t="e">
        <f>VLOOKUP(Tableau1[[#This Row],[Analyse 9]],Tableau2[],2,0)</f>
        <v>#N/A</v>
      </c>
      <c r="AF162" t="e">
        <f>VLOOKUP(Tableau1[[#This Row],[Analyse 10]],Tableau2[],2,0)</f>
        <v>#N/A</v>
      </c>
      <c r="AG162" t="e">
        <f>VLOOKUP(Tableau1[[#This Row],[Analyse 11]],Tableau2[],2,0)</f>
        <v>#N/A</v>
      </c>
      <c r="AH162" t="e">
        <f>VLOOKUP(Tableau1[[#This Row],[Analyse 12]],Tableau2[],2,0)</f>
        <v>#N/A</v>
      </c>
      <c r="AI162" t="e">
        <f>VLOOKUP(Tableau1[[#This Row],[Analyse 13]],Tableau2[],2,0)</f>
        <v>#N/A</v>
      </c>
    </row>
    <row r="163" spans="8:35" ht="30" customHeight="1">
      <c r="H163"/>
      <c r="V163" s="2" t="e">
        <f t="shared" si="2"/>
        <v>#N/A</v>
      </c>
      <c r="W163" t="e">
        <f>VLOOKUP(Tableau1[[#This Row],[Analyse 1]],Tableau2[],2,0)</f>
        <v>#N/A</v>
      </c>
      <c r="X163" t="e">
        <f>VLOOKUP(Tableau1[[#This Row],[Analyse 2]],Tableau2[],2,0)</f>
        <v>#N/A</v>
      </c>
      <c r="Y163" t="e">
        <f>VLOOKUP(Tableau1[[#This Row],[Analyse 3]],Tableau2[],2,0)</f>
        <v>#N/A</v>
      </c>
      <c r="Z163" t="e">
        <f>VLOOKUP(Tableau1[[#This Row],[Analyse 4]],Tableau2[],2,0)</f>
        <v>#N/A</v>
      </c>
      <c r="AA163" t="e">
        <f>VLOOKUP(Tableau1[[#This Row],[Analyse 5]],Tableau2[],2,0)</f>
        <v>#N/A</v>
      </c>
      <c r="AB163" t="e">
        <f>VLOOKUP(Tableau1[[#This Row],[Analyse 6]],Tableau2[],2,0)</f>
        <v>#N/A</v>
      </c>
      <c r="AC163" t="e">
        <f>VLOOKUP(Tableau1[[#This Row],[Analyse 7]],Tableau2[],2,0)</f>
        <v>#N/A</v>
      </c>
      <c r="AD163" t="e">
        <f>VLOOKUP(Tableau1[[#This Row],[Analyse 8]],Tableau2[],2,0)</f>
        <v>#N/A</v>
      </c>
      <c r="AE163" t="e">
        <f>VLOOKUP(Tableau1[[#This Row],[Analyse 9]],Tableau2[],2,0)</f>
        <v>#N/A</v>
      </c>
      <c r="AF163" t="e">
        <f>VLOOKUP(Tableau1[[#This Row],[Analyse 10]],Tableau2[],2,0)</f>
        <v>#N/A</v>
      </c>
      <c r="AG163" t="e">
        <f>VLOOKUP(Tableau1[[#This Row],[Analyse 11]],Tableau2[],2,0)</f>
        <v>#N/A</v>
      </c>
      <c r="AH163" t="e">
        <f>VLOOKUP(Tableau1[[#This Row],[Analyse 12]],Tableau2[],2,0)</f>
        <v>#N/A</v>
      </c>
      <c r="AI163" t="e">
        <f>VLOOKUP(Tableau1[[#This Row],[Analyse 13]],Tableau2[],2,0)</f>
        <v>#N/A</v>
      </c>
    </row>
    <row r="164" spans="8:35" ht="30" customHeight="1">
      <c r="H164"/>
      <c r="V164" s="2" t="e">
        <f t="shared" si="2"/>
        <v>#N/A</v>
      </c>
      <c r="W164" t="e">
        <f>VLOOKUP(Tableau1[[#This Row],[Analyse 1]],Tableau2[],2,0)</f>
        <v>#N/A</v>
      </c>
      <c r="X164" t="e">
        <f>VLOOKUP(Tableau1[[#This Row],[Analyse 2]],Tableau2[],2,0)</f>
        <v>#N/A</v>
      </c>
      <c r="Y164" t="e">
        <f>VLOOKUP(Tableau1[[#This Row],[Analyse 3]],Tableau2[],2,0)</f>
        <v>#N/A</v>
      </c>
      <c r="Z164" t="e">
        <f>VLOOKUP(Tableau1[[#This Row],[Analyse 4]],Tableau2[],2,0)</f>
        <v>#N/A</v>
      </c>
      <c r="AA164" t="e">
        <f>VLOOKUP(Tableau1[[#This Row],[Analyse 5]],Tableau2[],2,0)</f>
        <v>#N/A</v>
      </c>
      <c r="AB164" t="e">
        <f>VLOOKUP(Tableau1[[#This Row],[Analyse 6]],Tableau2[],2,0)</f>
        <v>#N/A</v>
      </c>
      <c r="AC164" t="e">
        <f>VLOOKUP(Tableau1[[#This Row],[Analyse 7]],Tableau2[],2,0)</f>
        <v>#N/A</v>
      </c>
      <c r="AD164" t="e">
        <f>VLOOKUP(Tableau1[[#This Row],[Analyse 8]],Tableau2[],2,0)</f>
        <v>#N/A</v>
      </c>
      <c r="AE164" t="e">
        <f>VLOOKUP(Tableau1[[#This Row],[Analyse 9]],Tableau2[],2,0)</f>
        <v>#N/A</v>
      </c>
      <c r="AF164" t="e">
        <f>VLOOKUP(Tableau1[[#This Row],[Analyse 10]],Tableau2[],2,0)</f>
        <v>#N/A</v>
      </c>
      <c r="AG164" t="e">
        <f>VLOOKUP(Tableau1[[#This Row],[Analyse 11]],Tableau2[],2,0)</f>
        <v>#N/A</v>
      </c>
      <c r="AH164" t="e">
        <f>VLOOKUP(Tableau1[[#This Row],[Analyse 12]],Tableau2[],2,0)</f>
        <v>#N/A</v>
      </c>
      <c r="AI164" t="e">
        <f>VLOOKUP(Tableau1[[#This Row],[Analyse 13]],Tableau2[],2,0)</f>
        <v>#N/A</v>
      </c>
    </row>
    <row r="165" spans="8:35" ht="30" customHeight="1">
      <c r="H165"/>
      <c r="V165" s="2" t="e">
        <f t="shared" si="2"/>
        <v>#N/A</v>
      </c>
      <c r="W165" t="e">
        <f>VLOOKUP(Tableau1[[#This Row],[Analyse 1]],Tableau2[],2,0)</f>
        <v>#N/A</v>
      </c>
      <c r="X165" t="e">
        <f>VLOOKUP(Tableau1[[#This Row],[Analyse 2]],Tableau2[],2,0)</f>
        <v>#N/A</v>
      </c>
      <c r="Y165" t="e">
        <f>VLOOKUP(Tableau1[[#This Row],[Analyse 3]],Tableau2[],2,0)</f>
        <v>#N/A</v>
      </c>
      <c r="Z165" t="e">
        <f>VLOOKUP(Tableau1[[#This Row],[Analyse 4]],Tableau2[],2,0)</f>
        <v>#N/A</v>
      </c>
      <c r="AA165" t="e">
        <f>VLOOKUP(Tableau1[[#This Row],[Analyse 5]],Tableau2[],2,0)</f>
        <v>#N/A</v>
      </c>
      <c r="AB165" t="e">
        <f>VLOOKUP(Tableau1[[#This Row],[Analyse 6]],Tableau2[],2,0)</f>
        <v>#N/A</v>
      </c>
      <c r="AC165" t="e">
        <f>VLOOKUP(Tableau1[[#This Row],[Analyse 7]],Tableau2[],2,0)</f>
        <v>#N/A</v>
      </c>
      <c r="AD165" t="e">
        <f>VLOOKUP(Tableau1[[#This Row],[Analyse 8]],Tableau2[],2,0)</f>
        <v>#N/A</v>
      </c>
      <c r="AE165" t="e">
        <f>VLOOKUP(Tableau1[[#This Row],[Analyse 9]],Tableau2[],2,0)</f>
        <v>#N/A</v>
      </c>
      <c r="AF165" t="e">
        <f>VLOOKUP(Tableau1[[#This Row],[Analyse 10]],Tableau2[],2,0)</f>
        <v>#N/A</v>
      </c>
      <c r="AG165" t="e">
        <f>VLOOKUP(Tableau1[[#This Row],[Analyse 11]],Tableau2[],2,0)</f>
        <v>#N/A</v>
      </c>
      <c r="AH165" t="e">
        <f>VLOOKUP(Tableau1[[#This Row],[Analyse 12]],Tableau2[],2,0)</f>
        <v>#N/A</v>
      </c>
      <c r="AI165" t="e">
        <f>VLOOKUP(Tableau1[[#This Row],[Analyse 13]],Tableau2[],2,0)</f>
        <v>#N/A</v>
      </c>
    </row>
    <row r="166" spans="8:35" ht="30" customHeight="1">
      <c r="H166"/>
      <c r="V166" s="2" t="e">
        <f t="shared" si="2"/>
        <v>#N/A</v>
      </c>
      <c r="W166" t="e">
        <f>VLOOKUP(Tableau1[[#This Row],[Analyse 1]],Tableau2[],2,0)</f>
        <v>#N/A</v>
      </c>
      <c r="X166" t="e">
        <f>VLOOKUP(Tableau1[[#This Row],[Analyse 2]],Tableau2[],2,0)</f>
        <v>#N/A</v>
      </c>
      <c r="Y166" t="e">
        <f>VLOOKUP(Tableau1[[#This Row],[Analyse 3]],Tableau2[],2,0)</f>
        <v>#N/A</v>
      </c>
      <c r="Z166" t="e">
        <f>VLOOKUP(Tableau1[[#This Row],[Analyse 4]],Tableau2[],2,0)</f>
        <v>#N/A</v>
      </c>
      <c r="AA166" t="e">
        <f>VLOOKUP(Tableau1[[#This Row],[Analyse 5]],Tableau2[],2,0)</f>
        <v>#N/A</v>
      </c>
      <c r="AB166" t="e">
        <f>VLOOKUP(Tableau1[[#This Row],[Analyse 6]],Tableau2[],2,0)</f>
        <v>#N/A</v>
      </c>
      <c r="AC166" t="e">
        <f>VLOOKUP(Tableau1[[#This Row],[Analyse 7]],Tableau2[],2,0)</f>
        <v>#N/A</v>
      </c>
      <c r="AD166" t="e">
        <f>VLOOKUP(Tableau1[[#This Row],[Analyse 8]],Tableau2[],2,0)</f>
        <v>#N/A</v>
      </c>
      <c r="AE166" t="e">
        <f>VLOOKUP(Tableau1[[#This Row],[Analyse 9]],Tableau2[],2,0)</f>
        <v>#N/A</v>
      </c>
      <c r="AF166" t="e">
        <f>VLOOKUP(Tableau1[[#This Row],[Analyse 10]],Tableau2[],2,0)</f>
        <v>#N/A</v>
      </c>
      <c r="AG166" t="e">
        <f>VLOOKUP(Tableau1[[#This Row],[Analyse 11]],Tableau2[],2,0)</f>
        <v>#N/A</v>
      </c>
      <c r="AH166" t="e">
        <f>VLOOKUP(Tableau1[[#This Row],[Analyse 12]],Tableau2[],2,0)</f>
        <v>#N/A</v>
      </c>
      <c r="AI166" t="e">
        <f>VLOOKUP(Tableau1[[#This Row],[Analyse 13]],Tableau2[],2,0)</f>
        <v>#N/A</v>
      </c>
    </row>
    <row r="167" spans="8:35" ht="30" customHeight="1">
      <c r="H167"/>
      <c r="V167" s="2" t="e">
        <f t="shared" si="2"/>
        <v>#N/A</v>
      </c>
      <c r="W167" t="e">
        <f>VLOOKUP(Tableau1[[#This Row],[Analyse 1]],Tableau2[],2,0)</f>
        <v>#N/A</v>
      </c>
      <c r="X167" t="e">
        <f>VLOOKUP(Tableau1[[#This Row],[Analyse 2]],Tableau2[],2,0)</f>
        <v>#N/A</v>
      </c>
      <c r="Y167" t="e">
        <f>VLOOKUP(Tableau1[[#This Row],[Analyse 3]],Tableau2[],2,0)</f>
        <v>#N/A</v>
      </c>
      <c r="Z167" t="e">
        <f>VLOOKUP(Tableau1[[#This Row],[Analyse 4]],Tableau2[],2,0)</f>
        <v>#N/A</v>
      </c>
      <c r="AA167" t="e">
        <f>VLOOKUP(Tableau1[[#This Row],[Analyse 5]],Tableau2[],2,0)</f>
        <v>#N/A</v>
      </c>
      <c r="AB167" t="e">
        <f>VLOOKUP(Tableau1[[#This Row],[Analyse 6]],Tableau2[],2,0)</f>
        <v>#N/A</v>
      </c>
      <c r="AC167" t="e">
        <f>VLOOKUP(Tableau1[[#This Row],[Analyse 7]],Tableau2[],2,0)</f>
        <v>#N/A</v>
      </c>
      <c r="AD167" t="e">
        <f>VLOOKUP(Tableau1[[#This Row],[Analyse 8]],Tableau2[],2,0)</f>
        <v>#N/A</v>
      </c>
      <c r="AE167" t="e">
        <f>VLOOKUP(Tableau1[[#This Row],[Analyse 9]],Tableau2[],2,0)</f>
        <v>#N/A</v>
      </c>
      <c r="AF167" t="e">
        <f>VLOOKUP(Tableau1[[#This Row],[Analyse 10]],Tableau2[],2,0)</f>
        <v>#N/A</v>
      </c>
      <c r="AG167" t="e">
        <f>VLOOKUP(Tableau1[[#This Row],[Analyse 11]],Tableau2[],2,0)</f>
        <v>#N/A</v>
      </c>
      <c r="AH167" t="e">
        <f>VLOOKUP(Tableau1[[#This Row],[Analyse 12]],Tableau2[],2,0)</f>
        <v>#N/A</v>
      </c>
      <c r="AI167" t="e">
        <f>VLOOKUP(Tableau1[[#This Row],[Analyse 13]],Tableau2[],2,0)</f>
        <v>#N/A</v>
      </c>
    </row>
    <row r="168" spans="8:35" ht="30" customHeight="1">
      <c r="H168"/>
      <c r="V168" s="2" t="e">
        <f t="shared" si="2"/>
        <v>#N/A</v>
      </c>
      <c r="W168" t="e">
        <f>VLOOKUP(Tableau1[[#This Row],[Analyse 1]],Tableau2[],2,0)</f>
        <v>#N/A</v>
      </c>
      <c r="X168" t="e">
        <f>VLOOKUP(Tableau1[[#This Row],[Analyse 2]],Tableau2[],2,0)</f>
        <v>#N/A</v>
      </c>
      <c r="Y168" t="e">
        <f>VLOOKUP(Tableau1[[#This Row],[Analyse 3]],Tableau2[],2,0)</f>
        <v>#N/A</v>
      </c>
      <c r="Z168" t="e">
        <f>VLOOKUP(Tableau1[[#This Row],[Analyse 4]],Tableau2[],2,0)</f>
        <v>#N/A</v>
      </c>
      <c r="AA168" t="e">
        <f>VLOOKUP(Tableau1[[#This Row],[Analyse 5]],Tableau2[],2,0)</f>
        <v>#N/A</v>
      </c>
      <c r="AB168" t="e">
        <f>VLOOKUP(Tableau1[[#This Row],[Analyse 6]],Tableau2[],2,0)</f>
        <v>#N/A</v>
      </c>
      <c r="AC168" t="e">
        <f>VLOOKUP(Tableau1[[#This Row],[Analyse 7]],Tableau2[],2,0)</f>
        <v>#N/A</v>
      </c>
      <c r="AD168" t="e">
        <f>VLOOKUP(Tableau1[[#This Row],[Analyse 8]],Tableau2[],2,0)</f>
        <v>#N/A</v>
      </c>
      <c r="AE168" t="e">
        <f>VLOOKUP(Tableau1[[#This Row],[Analyse 9]],Tableau2[],2,0)</f>
        <v>#N/A</v>
      </c>
      <c r="AF168" t="e">
        <f>VLOOKUP(Tableau1[[#This Row],[Analyse 10]],Tableau2[],2,0)</f>
        <v>#N/A</v>
      </c>
      <c r="AG168" t="e">
        <f>VLOOKUP(Tableau1[[#This Row],[Analyse 11]],Tableau2[],2,0)</f>
        <v>#N/A</v>
      </c>
      <c r="AH168" t="e">
        <f>VLOOKUP(Tableau1[[#This Row],[Analyse 12]],Tableau2[],2,0)</f>
        <v>#N/A</v>
      </c>
      <c r="AI168" t="e">
        <f>VLOOKUP(Tableau1[[#This Row],[Analyse 13]],Tableau2[],2,0)</f>
        <v>#N/A</v>
      </c>
    </row>
    <row r="169" spans="8:35" ht="30" customHeight="1">
      <c r="H169"/>
      <c r="V169" s="2" t="e">
        <f t="shared" si="2"/>
        <v>#N/A</v>
      </c>
      <c r="W169" t="e">
        <f>VLOOKUP(Tableau1[[#This Row],[Analyse 1]],Tableau2[],2,0)</f>
        <v>#N/A</v>
      </c>
      <c r="X169" t="e">
        <f>VLOOKUP(Tableau1[[#This Row],[Analyse 2]],Tableau2[],2,0)</f>
        <v>#N/A</v>
      </c>
      <c r="Y169" t="e">
        <f>VLOOKUP(Tableau1[[#This Row],[Analyse 3]],Tableau2[],2,0)</f>
        <v>#N/A</v>
      </c>
      <c r="Z169" t="e">
        <f>VLOOKUP(Tableau1[[#This Row],[Analyse 4]],Tableau2[],2,0)</f>
        <v>#N/A</v>
      </c>
      <c r="AA169" t="e">
        <f>VLOOKUP(Tableau1[[#This Row],[Analyse 5]],Tableau2[],2,0)</f>
        <v>#N/A</v>
      </c>
      <c r="AB169" t="e">
        <f>VLOOKUP(Tableau1[[#This Row],[Analyse 6]],Tableau2[],2,0)</f>
        <v>#N/A</v>
      </c>
      <c r="AC169" t="e">
        <f>VLOOKUP(Tableau1[[#This Row],[Analyse 7]],Tableau2[],2,0)</f>
        <v>#N/A</v>
      </c>
      <c r="AD169" t="e">
        <f>VLOOKUP(Tableau1[[#This Row],[Analyse 8]],Tableau2[],2,0)</f>
        <v>#N/A</v>
      </c>
      <c r="AE169" t="e">
        <f>VLOOKUP(Tableau1[[#This Row],[Analyse 9]],Tableau2[],2,0)</f>
        <v>#N/A</v>
      </c>
      <c r="AF169" t="e">
        <f>VLOOKUP(Tableau1[[#This Row],[Analyse 10]],Tableau2[],2,0)</f>
        <v>#N/A</v>
      </c>
      <c r="AG169" t="e">
        <f>VLOOKUP(Tableau1[[#This Row],[Analyse 11]],Tableau2[],2,0)</f>
        <v>#N/A</v>
      </c>
      <c r="AH169" t="e">
        <f>VLOOKUP(Tableau1[[#This Row],[Analyse 12]],Tableau2[],2,0)</f>
        <v>#N/A</v>
      </c>
      <c r="AI169" t="e">
        <f>VLOOKUP(Tableau1[[#This Row],[Analyse 13]],Tableau2[],2,0)</f>
        <v>#N/A</v>
      </c>
    </row>
    <row r="170" spans="8:35" ht="30" customHeight="1">
      <c r="H170"/>
      <c r="V170" s="2" t="e">
        <f t="shared" si="2"/>
        <v>#N/A</v>
      </c>
      <c r="W170" t="e">
        <f>VLOOKUP(Tableau1[[#This Row],[Analyse 1]],Tableau2[],2,0)</f>
        <v>#N/A</v>
      </c>
      <c r="X170" t="e">
        <f>VLOOKUP(Tableau1[[#This Row],[Analyse 2]],Tableau2[],2,0)</f>
        <v>#N/A</v>
      </c>
      <c r="Y170" t="e">
        <f>VLOOKUP(Tableau1[[#This Row],[Analyse 3]],Tableau2[],2,0)</f>
        <v>#N/A</v>
      </c>
      <c r="Z170" t="e">
        <f>VLOOKUP(Tableau1[[#This Row],[Analyse 4]],Tableau2[],2,0)</f>
        <v>#N/A</v>
      </c>
      <c r="AA170" t="e">
        <f>VLOOKUP(Tableau1[[#This Row],[Analyse 5]],Tableau2[],2,0)</f>
        <v>#N/A</v>
      </c>
      <c r="AB170" t="e">
        <f>VLOOKUP(Tableau1[[#This Row],[Analyse 6]],Tableau2[],2,0)</f>
        <v>#N/A</v>
      </c>
      <c r="AC170" t="e">
        <f>VLOOKUP(Tableau1[[#This Row],[Analyse 7]],Tableau2[],2,0)</f>
        <v>#N/A</v>
      </c>
      <c r="AD170" t="e">
        <f>VLOOKUP(Tableau1[[#This Row],[Analyse 8]],Tableau2[],2,0)</f>
        <v>#N/A</v>
      </c>
      <c r="AE170" t="e">
        <f>VLOOKUP(Tableau1[[#This Row],[Analyse 9]],Tableau2[],2,0)</f>
        <v>#N/A</v>
      </c>
      <c r="AF170" t="e">
        <f>VLOOKUP(Tableau1[[#This Row],[Analyse 10]],Tableau2[],2,0)</f>
        <v>#N/A</v>
      </c>
      <c r="AG170" t="e">
        <f>VLOOKUP(Tableau1[[#This Row],[Analyse 11]],Tableau2[],2,0)</f>
        <v>#N/A</v>
      </c>
      <c r="AH170" t="e">
        <f>VLOOKUP(Tableau1[[#This Row],[Analyse 12]],Tableau2[],2,0)</f>
        <v>#N/A</v>
      </c>
      <c r="AI170" t="e">
        <f>VLOOKUP(Tableau1[[#This Row],[Analyse 13]],Tableau2[],2,0)</f>
        <v>#N/A</v>
      </c>
    </row>
    <row r="171" spans="8:35" ht="30" customHeight="1">
      <c r="H171"/>
      <c r="V171" s="2" t="e">
        <f t="shared" si="2"/>
        <v>#N/A</v>
      </c>
      <c r="W171" t="e">
        <f>VLOOKUP(Tableau1[[#This Row],[Analyse 1]],Tableau2[],2,0)</f>
        <v>#N/A</v>
      </c>
      <c r="X171" t="e">
        <f>VLOOKUP(Tableau1[[#This Row],[Analyse 2]],Tableau2[],2,0)</f>
        <v>#N/A</v>
      </c>
      <c r="Y171" t="e">
        <f>VLOOKUP(Tableau1[[#This Row],[Analyse 3]],Tableau2[],2,0)</f>
        <v>#N/A</v>
      </c>
      <c r="Z171" t="e">
        <f>VLOOKUP(Tableau1[[#This Row],[Analyse 4]],Tableau2[],2,0)</f>
        <v>#N/A</v>
      </c>
      <c r="AA171" t="e">
        <f>VLOOKUP(Tableau1[[#This Row],[Analyse 5]],Tableau2[],2,0)</f>
        <v>#N/A</v>
      </c>
      <c r="AB171" t="e">
        <f>VLOOKUP(Tableau1[[#This Row],[Analyse 6]],Tableau2[],2,0)</f>
        <v>#N/A</v>
      </c>
      <c r="AC171" t="e">
        <f>VLOOKUP(Tableau1[[#This Row],[Analyse 7]],Tableau2[],2,0)</f>
        <v>#N/A</v>
      </c>
      <c r="AD171" t="e">
        <f>VLOOKUP(Tableau1[[#This Row],[Analyse 8]],Tableau2[],2,0)</f>
        <v>#N/A</v>
      </c>
      <c r="AE171" t="e">
        <f>VLOOKUP(Tableau1[[#This Row],[Analyse 9]],Tableau2[],2,0)</f>
        <v>#N/A</v>
      </c>
      <c r="AF171" t="e">
        <f>VLOOKUP(Tableau1[[#This Row],[Analyse 10]],Tableau2[],2,0)</f>
        <v>#N/A</v>
      </c>
      <c r="AG171" t="e">
        <f>VLOOKUP(Tableau1[[#This Row],[Analyse 11]],Tableau2[],2,0)</f>
        <v>#N/A</v>
      </c>
      <c r="AH171" t="e">
        <f>VLOOKUP(Tableau1[[#This Row],[Analyse 12]],Tableau2[],2,0)</f>
        <v>#N/A</v>
      </c>
      <c r="AI171" t="e">
        <f>VLOOKUP(Tableau1[[#This Row],[Analyse 13]],Tableau2[],2,0)</f>
        <v>#N/A</v>
      </c>
    </row>
    <row r="172" spans="8:35" ht="30" customHeight="1">
      <c r="H172"/>
      <c r="V172" s="2" t="e">
        <f t="shared" si="2"/>
        <v>#N/A</v>
      </c>
      <c r="W172" t="e">
        <f>VLOOKUP(Tableau1[[#This Row],[Analyse 1]],Tableau2[],2,0)</f>
        <v>#N/A</v>
      </c>
      <c r="X172" t="e">
        <f>VLOOKUP(Tableau1[[#This Row],[Analyse 2]],Tableau2[],2,0)</f>
        <v>#N/A</v>
      </c>
      <c r="Y172" t="e">
        <f>VLOOKUP(Tableau1[[#This Row],[Analyse 3]],Tableau2[],2,0)</f>
        <v>#N/A</v>
      </c>
      <c r="Z172" t="e">
        <f>VLOOKUP(Tableau1[[#This Row],[Analyse 4]],Tableau2[],2,0)</f>
        <v>#N/A</v>
      </c>
      <c r="AA172" t="e">
        <f>VLOOKUP(Tableau1[[#This Row],[Analyse 5]],Tableau2[],2,0)</f>
        <v>#N/A</v>
      </c>
      <c r="AB172" t="e">
        <f>VLOOKUP(Tableau1[[#This Row],[Analyse 6]],Tableau2[],2,0)</f>
        <v>#N/A</v>
      </c>
      <c r="AC172" t="e">
        <f>VLOOKUP(Tableau1[[#This Row],[Analyse 7]],Tableau2[],2,0)</f>
        <v>#N/A</v>
      </c>
      <c r="AD172" t="e">
        <f>VLOOKUP(Tableau1[[#This Row],[Analyse 8]],Tableau2[],2,0)</f>
        <v>#N/A</v>
      </c>
      <c r="AE172" t="e">
        <f>VLOOKUP(Tableau1[[#This Row],[Analyse 9]],Tableau2[],2,0)</f>
        <v>#N/A</v>
      </c>
      <c r="AF172" t="e">
        <f>VLOOKUP(Tableau1[[#This Row],[Analyse 10]],Tableau2[],2,0)</f>
        <v>#N/A</v>
      </c>
      <c r="AG172" t="e">
        <f>VLOOKUP(Tableau1[[#This Row],[Analyse 11]],Tableau2[],2,0)</f>
        <v>#N/A</v>
      </c>
      <c r="AH172" t="e">
        <f>VLOOKUP(Tableau1[[#This Row],[Analyse 12]],Tableau2[],2,0)</f>
        <v>#N/A</v>
      </c>
      <c r="AI172" t="e">
        <f>VLOOKUP(Tableau1[[#This Row],[Analyse 13]],Tableau2[],2,0)</f>
        <v>#N/A</v>
      </c>
    </row>
    <row r="173" spans="8:35" ht="30" customHeight="1">
      <c r="H173"/>
      <c r="V173" s="2" t="e">
        <f t="shared" si="2"/>
        <v>#N/A</v>
      </c>
      <c r="W173" t="e">
        <f>VLOOKUP(Tableau1[[#This Row],[Analyse 1]],Tableau2[],2,0)</f>
        <v>#N/A</v>
      </c>
      <c r="X173" t="e">
        <f>VLOOKUP(Tableau1[[#This Row],[Analyse 2]],Tableau2[],2,0)</f>
        <v>#N/A</v>
      </c>
      <c r="Y173" t="e">
        <f>VLOOKUP(Tableau1[[#This Row],[Analyse 3]],Tableau2[],2,0)</f>
        <v>#N/A</v>
      </c>
      <c r="Z173" t="e">
        <f>VLOOKUP(Tableau1[[#This Row],[Analyse 4]],Tableau2[],2,0)</f>
        <v>#N/A</v>
      </c>
      <c r="AA173" t="e">
        <f>VLOOKUP(Tableau1[[#This Row],[Analyse 5]],Tableau2[],2,0)</f>
        <v>#N/A</v>
      </c>
      <c r="AB173" t="e">
        <f>VLOOKUP(Tableau1[[#This Row],[Analyse 6]],Tableau2[],2,0)</f>
        <v>#N/A</v>
      </c>
      <c r="AC173" t="e">
        <f>VLOOKUP(Tableau1[[#This Row],[Analyse 7]],Tableau2[],2,0)</f>
        <v>#N/A</v>
      </c>
      <c r="AD173" t="e">
        <f>VLOOKUP(Tableau1[[#This Row],[Analyse 8]],Tableau2[],2,0)</f>
        <v>#N/A</v>
      </c>
      <c r="AE173" t="e">
        <f>VLOOKUP(Tableau1[[#This Row],[Analyse 9]],Tableau2[],2,0)</f>
        <v>#N/A</v>
      </c>
      <c r="AF173" t="e">
        <f>VLOOKUP(Tableau1[[#This Row],[Analyse 10]],Tableau2[],2,0)</f>
        <v>#N/A</v>
      </c>
      <c r="AG173" t="e">
        <f>VLOOKUP(Tableau1[[#This Row],[Analyse 11]],Tableau2[],2,0)</f>
        <v>#N/A</v>
      </c>
      <c r="AH173" t="e">
        <f>VLOOKUP(Tableau1[[#This Row],[Analyse 12]],Tableau2[],2,0)</f>
        <v>#N/A</v>
      </c>
      <c r="AI173" t="e">
        <f>VLOOKUP(Tableau1[[#This Row],[Analyse 13]],Tableau2[],2,0)</f>
        <v>#N/A</v>
      </c>
    </row>
    <row r="174" spans="8:35" ht="30" customHeight="1">
      <c r="H174"/>
      <c r="V174" s="2" t="e">
        <f t="shared" si="2"/>
        <v>#N/A</v>
      </c>
      <c r="W174" t="e">
        <f>VLOOKUP(Tableau1[[#This Row],[Analyse 1]],Tableau2[],2,0)</f>
        <v>#N/A</v>
      </c>
      <c r="X174" t="e">
        <f>VLOOKUP(Tableau1[[#This Row],[Analyse 2]],Tableau2[],2,0)</f>
        <v>#N/A</v>
      </c>
      <c r="Y174" t="e">
        <f>VLOOKUP(Tableau1[[#This Row],[Analyse 3]],Tableau2[],2,0)</f>
        <v>#N/A</v>
      </c>
      <c r="Z174" t="e">
        <f>VLOOKUP(Tableau1[[#This Row],[Analyse 4]],Tableau2[],2,0)</f>
        <v>#N/A</v>
      </c>
      <c r="AA174" t="e">
        <f>VLOOKUP(Tableau1[[#This Row],[Analyse 5]],Tableau2[],2,0)</f>
        <v>#N/A</v>
      </c>
      <c r="AB174" t="e">
        <f>VLOOKUP(Tableau1[[#This Row],[Analyse 6]],Tableau2[],2,0)</f>
        <v>#N/A</v>
      </c>
      <c r="AC174" t="e">
        <f>VLOOKUP(Tableau1[[#This Row],[Analyse 7]],Tableau2[],2,0)</f>
        <v>#N/A</v>
      </c>
      <c r="AD174" t="e">
        <f>VLOOKUP(Tableau1[[#This Row],[Analyse 8]],Tableau2[],2,0)</f>
        <v>#N/A</v>
      </c>
      <c r="AE174" t="e">
        <f>VLOOKUP(Tableau1[[#This Row],[Analyse 9]],Tableau2[],2,0)</f>
        <v>#N/A</v>
      </c>
      <c r="AF174" t="e">
        <f>VLOOKUP(Tableau1[[#This Row],[Analyse 10]],Tableau2[],2,0)</f>
        <v>#N/A</v>
      </c>
      <c r="AG174" t="e">
        <f>VLOOKUP(Tableau1[[#This Row],[Analyse 11]],Tableau2[],2,0)</f>
        <v>#N/A</v>
      </c>
      <c r="AH174" t="e">
        <f>VLOOKUP(Tableau1[[#This Row],[Analyse 12]],Tableau2[],2,0)</f>
        <v>#N/A</v>
      </c>
      <c r="AI174" t="e">
        <f>VLOOKUP(Tableau1[[#This Row],[Analyse 13]],Tableau2[],2,0)</f>
        <v>#N/A</v>
      </c>
    </row>
    <row r="175" spans="8:35" ht="30" customHeight="1">
      <c r="H175"/>
      <c r="V175" s="2" t="e">
        <f t="shared" si="2"/>
        <v>#N/A</v>
      </c>
      <c r="W175" t="e">
        <f>VLOOKUP(Tableau1[[#This Row],[Analyse 1]],Tableau2[],2,0)</f>
        <v>#N/A</v>
      </c>
      <c r="X175" t="e">
        <f>VLOOKUP(Tableau1[[#This Row],[Analyse 2]],Tableau2[],2,0)</f>
        <v>#N/A</v>
      </c>
      <c r="Y175" t="e">
        <f>VLOOKUP(Tableau1[[#This Row],[Analyse 3]],Tableau2[],2,0)</f>
        <v>#N/A</v>
      </c>
      <c r="Z175" t="e">
        <f>VLOOKUP(Tableau1[[#This Row],[Analyse 4]],Tableau2[],2,0)</f>
        <v>#N/A</v>
      </c>
      <c r="AA175" t="e">
        <f>VLOOKUP(Tableau1[[#This Row],[Analyse 5]],Tableau2[],2,0)</f>
        <v>#N/A</v>
      </c>
      <c r="AB175" t="e">
        <f>VLOOKUP(Tableau1[[#This Row],[Analyse 6]],Tableau2[],2,0)</f>
        <v>#N/A</v>
      </c>
      <c r="AC175" t="e">
        <f>VLOOKUP(Tableau1[[#This Row],[Analyse 7]],Tableau2[],2,0)</f>
        <v>#N/A</v>
      </c>
      <c r="AD175" t="e">
        <f>VLOOKUP(Tableau1[[#This Row],[Analyse 8]],Tableau2[],2,0)</f>
        <v>#N/A</v>
      </c>
      <c r="AE175" t="e">
        <f>VLOOKUP(Tableau1[[#This Row],[Analyse 9]],Tableau2[],2,0)</f>
        <v>#N/A</v>
      </c>
      <c r="AF175" t="e">
        <f>VLOOKUP(Tableau1[[#This Row],[Analyse 10]],Tableau2[],2,0)</f>
        <v>#N/A</v>
      </c>
      <c r="AG175" t="e">
        <f>VLOOKUP(Tableau1[[#This Row],[Analyse 11]],Tableau2[],2,0)</f>
        <v>#N/A</v>
      </c>
      <c r="AH175" t="e">
        <f>VLOOKUP(Tableau1[[#This Row],[Analyse 12]],Tableau2[],2,0)</f>
        <v>#N/A</v>
      </c>
      <c r="AI175" t="e">
        <f>VLOOKUP(Tableau1[[#This Row],[Analyse 13]],Tableau2[],2,0)</f>
        <v>#N/A</v>
      </c>
    </row>
    <row r="176" spans="8:35" ht="30" customHeight="1">
      <c r="H176"/>
      <c r="V176" s="2" t="e">
        <f t="shared" si="2"/>
        <v>#N/A</v>
      </c>
      <c r="W176" t="e">
        <f>VLOOKUP(Tableau1[[#This Row],[Analyse 1]],Tableau2[],2,0)</f>
        <v>#N/A</v>
      </c>
      <c r="X176" t="e">
        <f>VLOOKUP(Tableau1[[#This Row],[Analyse 2]],Tableau2[],2,0)</f>
        <v>#N/A</v>
      </c>
      <c r="Y176" t="e">
        <f>VLOOKUP(Tableau1[[#This Row],[Analyse 3]],Tableau2[],2,0)</f>
        <v>#N/A</v>
      </c>
      <c r="Z176" t="e">
        <f>VLOOKUP(Tableau1[[#This Row],[Analyse 4]],Tableau2[],2,0)</f>
        <v>#N/A</v>
      </c>
      <c r="AA176" t="e">
        <f>VLOOKUP(Tableau1[[#This Row],[Analyse 5]],Tableau2[],2,0)</f>
        <v>#N/A</v>
      </c>
      <c r="AB176" t="e">
        <f>VLOOKUP(Tableau1[[#This Row],[Analyse 6]],Tableau2[],2,0)</f>
        <v>#N/A</v>
      </c>
      <c r="AC176" t="e">
        <f>VLOOKUP(Tableau1[[#This Row],[Analyse 7]],Tableau2[],2,0)</f>
        <v>#N/A</v>
      </c>
      <c r="AD176" t="e">
        <f>VLOOKUP(Tableau1[[#This Row],[Analyse 8]],Tableau2[],2,0)</f>
        <v>#N/A</v>
      </c>
      <c r="AE176" t="e">
        <f>VLOOKUP(Tableau1[[#This Row],[Analyse 9]],Tableau2[],2,0)</f>
        <v>#N/A</v>
      </c>
      <c r="AF176" t="e">
        <f>VLOOKUP(Tableau1[[#This Row],[Analyse 10]],Tableau2[],2,0)</f>
        <v>#N/A</v>
      </c>
      <c r="AG176" t="e">
        <f>VLOOKUP(Tableau1[[#This Row],[Analyse 11]],Tableau2[],2,0)</f>
        <v>#N/A</v>
      </c>
      <c r="AH176" t="e">
        <f>VLOOKUP(Tableau1[[#This Row],[Analyse 12]],Tableau2[],2,0)</f>
        <v>#N/A</v>
      </c>
      <c r="AI176" t="e">
        <f>VLOOKUP(Tableau1[[#This Row],[Analyse 13]],Tableau2[],2,0)</f>
        <v>#N/A</v>
      </c>
    </row>
    <row r="177" spans="8:35" ht="30" customHeight="1">
      <c r="H177"/>
      <c r="V177" s="2" t="e">
        <f t="shared" si="2"/>
        <v>#N/A</v>
      </c>
      <c r="W177" t="e">
        <f>VLOOKUP(Tableau1[[#This Row],[Analyse 1]],Tableau2[],2,0)</f>
        <v>#N/A</v>
      </c>
      <c r="X177" t="e">
        <f>VLOOKUP(Tableau1[[#This Row],[Analyse 2]],Tableau2[],2,0)</f>
        <v>#N/A</v>
      </c>
      <c r="Y177" t="e">
        <f>VLOOKUP(Tableau1[[#This Row],[Analyse 3]],Tableau2[],2,0)</f>
        <v>#N/A</v>
      </c>
      <c r="Z177" t="e">
        <f>VLOOKUP(Tableau1[[#This Row],[Analyse 4]],Tableau2[],2,0)</f>
        <v>#N/A</v>
      </c>
      <c r="AA177" t="e">
        <f>VLOOKUP(Tableau1[[#This Row],[Analyse 5]],Tableau2[],2,0)</f>
        <v>#N/A</v>
      </c>
      <c r="AB177" t="e">
        <f>VLOOKUP(Tableau1[[#This Row],[Analyse 6]],Tableau2[],2,0)</f>
        <v>#N/A</v>
      </c>
      <c r="AC177" t="e">
        <f>VLOOKUP(Tableau1[[#This Row],[Analyse 7]],Tableau2[],2,0)</f>
        <v>#N/A</v>
      </c>
      <c r="AD177" t="e">
        <f>VLOOKUP(Tableau1[[#This Row],[Analyse 8]],Tableau2[],2,0)</f>
        <v>#N/A</v>
      </c>
      <c r="AE177" t="e">
        <f>VLOOKUP(Tableau1[[#This Row],[Analyse 9]],Tableau2[],2,0)</f>
        <v>#N/A</v>
      </c>
      <c r="AF177" t="e">
        <f>VLOOKUP(Tableau1[[#This Row],[Analyse 10]],Tableau2[],2,0)</f>
        <v>#N/A</v>
      </c>
      <c r="AG177" t="e">
        <f>VLOOKUP(Tableau1[[#This Row],[Analyse 11]],Tableau2[],2,0)</f>
        <v>#N/A</v>
      </c>
      <c r="AH177" t="e">
        <f>VLOOKUP(Tableau1[[#This Row],[Analyse 12]],Tableau2[],2,0)</f>
        <v>#N/A</v>
      </c>
      <c r="AI177" t="e">
        <f>VLOOKUP(Tableau1[[#This Row],[Analyse 13]],Tableau2[],2,0)</f>
        <v>#N/A</v>
      </c>
    </row>
    <row r="178" spans="8:35" ht="30" customHeight="1">
      <c r="H178"/>
      <c r="V178" s="2" t="e">
        <f t="shared" si="2"/>
        <v>#N/A</v>
      </c>
      <c r="W178" t="e">
        <f>VLOOKUP(Tableau1[[#This Row],[Analyse 1]],Tableau2[],2,0)</f>
        <v>#N/A</v>
      </c>
      <c r="X178" t="e">
        <f>VLOOKUP(Tableau1[[#This Row],[Analyse 2]],Tableau2[],2,0)</f>
        <v>#N/A</v>
      </c>
      <c r="Y178" t="e">
        <f>VLOOKUP(Tableau1[[#This Row],[Analyse 3]],Tableau2[],2,0)</f>
        <v>#N/A</v>
      </c>
      <c r="Z178" t="e">
        <f>VLOOKUP(Tableau1[[#This Row],[Analyse 4]],Tableau2[],2,0)</f>
        <v>#N/A</v>
      </c>
      <c r="AA178" t="e">
        <f>VLOOKUP(Tableau1[[#This Row],[Analyse 5]],Tableau2[],2,0)</f>
        <v>#N/A</v>
      </c>
      <c r="AB178" t="e">
        <f>VLOOKUP(Tableau1[[#This Row],[Analyse 6]],Tableau2[],2,0)</f>
        <v>#N/A</v>
      </c>
      <c r="AC178" t="e">
        <f>VLOOKUP(Tableau1[[#This Row],[Analyse 7]],Tableau2[],2,0)</f>
        <v>#N/A</v>
      </c>
      <c r="AD178" t="e">
        <f>VLOOKUP(Tableau1[[#This Row],[Analyse 8]],Tableau2[],2,0)</f>
        <v>#N/A</v>
      </c>
      <c r="AE178" t="e">
        <f>VLOOKUP(Tableau1[[#This Row],[Analyse 9]],Tableau2[],2,0)</f>
        <v>#N/A</v>
      </c>
      <c r="AF178" t="e">
        <f>VLOOKUP(Tableau1[[#This Row],[Analyse 10]],Tableau2[],2,0)</f>
        <v>#N/A</v>
      </c>
      <c r="AG178" t="e">
        <f>VLOOKUP(Tableau1[[#This Row],[Analyse 11]],Tableau2[],2,0)</f>
        <v>#N/A</v>
      </c>
      <c r="AH178" t="e">
        <f>VLOOKUP(Tableau1[[#This Row],[Analyse 12]],Tableau2[],2,0)</f>
        <v>#N/A</v>
      </c>
      <c r="AI178" t="e">
        <f>VLOOKUP(Tableau1[[#This Row],[Analyse 13]],Tableau2[],2,0)</f>
        <v>#N/A</v>
      </c>
    </row>
    <row r="179" spans="8:35" ht="30" customHeight="1">
      <c r="H179"/>
      <c r="V179" s="2" t="e">
        <f t="shared" si="2"/>
        <v>#N/A</v>
      </c>
      <c r="W179" t="e">
        <f>VLOOKUP(Tableau1[[#This Row],[Analyse 1]],Tableau2[],2,0)</f>
        <v>#N/A</v>
      </c>
      <c r="X179" t="e">
        <f>VLOOKUP(Tableau1[[#This Row],[Analyse 2]],Tableau2[],2,0)</f>
        <v>#N/A</v>
      </c>
      <c r="Y179" t="e">
        <f>VLOOKUP(Tableau1[[#This Row],[Analyse 3]],Tableau2[],2,0)</f>
        <v>#N/A</v>
      </c>
      <c r="Z179" t="e">
        <f>VLOOKUP(Tableau1[[#This Row],[Analyse 4]],Tableau2[],2,0)</f>
        <v>#N/A</v>
      </c>
      <c r="AA179" t="e">
        <f>VLOOKUP(Tableau1[[#This Row],[Analyse 5]],Tableau2[],2,0)</f>
        <v>#N/A</v>
      </c>
      <c r="AB179" t="e">
        <f>VLOOKUP(Tableau1[[#This Row],[Analyse 6]],Tableau2[],2,0)</f>
        <v>#N/A</v>
      </c>
      <c r="AC179" t="e">
        <f>VLOOKUP(Tableau1[[#This Row],[Analyse 7]],Tableau2[],2,0)</f>
        <v>#N/A</v>
      </c>
      <c r="AD179" t="e">
        <f>VLOOKUP(Tableau1[[#This Row],[Analyse 8]],Tableau2[],2,0)</f>
        <v>#N/A</v>
      </c>
      <c r="AE179" t="e">
        <f>VLOOKUP(Tableau1[[#This Row],[Analyse 9]],Tableau2[],2,0)</f>
        <v>#N/A</v>
      </c>
      <c r="AF179" t="e">
        <f>VLOOKUP(Tableau1[[#This Row],[Analyse 10]],Tableau2[],2,0)</f>
        <v>#N/A</v>
      </c>
      <c r="AG179" t="e">
        <f>VLOOKUP(Tableau1[[#This Row],[Analyse 11]],Tableau2[],2,0)</f>
        <v>#N/A</v>
      </c>
      <c r="AH179" t="e">
        <f>VLOOKUP(Tableau1[[#This Row],[Analyse 12]],Tableau2[],2,0)</f>
        <v>#N/A</v>
      </c>
      <c r="AI179" t="e">
        <f>VLOOKUP(Tableau1[[#This Row],[Analyse 13]],Tableau2[],2,0)</f>
        <v>#N/A</v>
      </c>
    </row>
    <row r="180" spans="8:35" ht="30" customHeight="1">
      <c r="H180"/>
      <c r="V180" s="2" t="e">
        <f t="shared" si="2"/>
        <v>#N/A</v>
      </c>
      <c r="W180" t="e">
        <f>VLOOKUP(Tableau1[[#This Row],[Analyse 1]],Tableau2[],2,0)</f>
        <v>#N/A</v>
      </c>
      <c r="X180" t="e">
        <f>VLOOKUP(Tableau1[[#This Row],[Analyse 2]],Tableau2[],2,0)</f>
        <v>#N/A</v>
      </c>
      <c r="Y180" t="e">
        <f>VLOOKUP(Tableau1[[#This Row],[Analyse 3]],Tableau2[],2,0)</f>
        <v>#N/A</v>
      </c>
      <c r="Z180" t="e">
        <f>VLOOKUP(Tableau1[[#This Row],[Analyse 4]],Tableau2[],2,0)</f>
        <v>#N/A</v>
      </c>
      <c r="AA180" t="e">
        <f>VLOOKUP(Tableau1[[#This Row],[Analyse 5]],Tableau2[],2,0)</f>
        <v>#N/A</v>
      </c>
      <c r="AB180" t="e">
        <f>VLOOKUP(Tableau1[[#This Row],[Analyse 6]],Tableau2[],2,0)</f>
        <v>#N/A</v>
      </c>
      <c r="AC180" t="e">
        <f>VLOOKUP(Tableau1[[#This Row],[Analyse 7]],Tableau2[],2,0)</f>
        <v>#N/A</v>
      </c>
      <c r="AD180" t="e">
        <f>VLOOKUP(Tableau1[[#This Row],[Analyse 8]],Tableau2[],2,0)</f>
        <v>#N/A</v>
      </c>
      <c r="AE180" t="e">
        <f>VLOOKUP(Tableau1[[#This Row],[Analyse 9]],Tableau2[],2,0)</f>
        <v>#N/A</v>
      </c>
      <c r="AF180" t="e">
        <f>VLOOKUP(Tableau1[[#This Row],[Analyse 10]],Tableau2[],2,0)</f>
        <v>#N/A</v>
      </c>
      <c r="AG180" t="e">
        <f>VLOOKUP(Tableau1[[#This Row],[Analyse 11]],Tableau2[],2,0)</f>
        <v>#N/A</v>
      </c>
      <c r="AH180" t="e">
        <f>VLOOKUP(Tableau1[[#This Row],[Analyse 12]],Tableau2[],2,0)</f>
        <v>#N/A</v>
      </c>
      <c r="AI180" t="e">
        <f>VLOOKUP(Tableau1[[#This Row],[Analyse 13]],Tableau2[],2,0)</f>
        <v>#N/A</v>
      </c>
    </row>
    <row r="181" spans="8:35" ht="30" customHeight="1">
      <c r="H181"/>
      <c r="V181" s="2" t="e">
        <f t="shared" si="2"/>
        <v>#N/A</v>
      </c>
      <c r="W181" t="e">
        <f>VLOOKUP(Tableau1[[#This Row],[Analyse 1]],Tableau2[],2,0)</f>
        <v>#N/A</v>
      </c>
      <c r="X181" t="e">
        <f>VLOOKUP(Tableau1[[#This Row],[Analyse 2]],Tableau2[],2,0)</f>
        <v>#N/A</v>
      </c>
      <c r="Y181" t="e">
        <f>VLOOKUP(Tableau1[[#This Row],[Analyse 3]],Tableau2[],2,0)</f>
        <v>#N/A</v>
      </c>
      <c r="Z181" t="e">
        <f>VLOOKUP(Tableau1[[#This Row],[Analyse 4]],Tableau2[],2,0)</f>
        <v>#N/A</v>
      </c>
      <c r="AA181" t="e">
        <f>VLOOKUP(Tableau1[[#This Row],[Analyse 5]],Tableau2[],2,0)</f>
        <v>#N/A</v>
      </c>
      <c r="AB181" t="e">
        <f>VLOOKUP(Tableau1[[#This Row],[Analyse 6]],Tableau2[],2,0)</f>
        <v>#N/A</v>
      </c>
      <c r="AC181" t="e">
        <f>VLOOKUP(Tableau1[[#This Row],[Analyse 7]],Tableau2[],2,0)</f>
        <v>#N/A</v>
      </c>
      <c r="AD181" t="e">
        <f>VLOOKUP(Tableau1[[#This Row],[Analyse 8]],Tableau2[],2,0)</f>
        <v>#N/A</v>
      </c>
      <c r="AE181" t="e">
        <f>VLOOKUP(Tableau1[[#This Row],[Analyse 9]],Tableau2[],2,0)</f>
        <v>#N/A</v>
      </c>
      <c r="AF181" t="e">
        <f>VLOOKUP(Tableau1[[#This Row],[Analyse 10]],Tableau2[],2,0)</f>
        <v>#N/A</v>
      </c>
      <c r="AG181" t="e">
        <f>VLOOKUP(Tableau1[[#This Row],[Analyse 11]],Tableau2[],2,0)</f>
        <v>#N/A</v>
      </c>
      <c r="AH181" t="e">
        <f>VLOOKUP(Tableau1[[#This Row],[Analyse 12]],Tableau2[],2,0)</f>
        <v>#N/A</v>
      </c>
      <c r="AI181" t="e">
        <f>VLOOKUP(Tableau1[[#This Row],[Analyse 13]],Tableau2[],2,0)</f>
        <v>#N/A</v>
      </c>
    </row>
    <row r="182" spans="8:35" ht="30" customHeight="1">
      <c r="H182"/>
      <c r="V182" s="2" t="e">
        <f t="shared" si="2"/>
        <v>#N/A</v>
      </c>
      <c r="W182" t="e">
        <f>VLOOKUP(Tableau1[[#This Row],[Analyse 1]],Tableau2[],2,0)</f>
        <v>#N/A</v>
      </c>
      <c r="X182" t="e">
        <f>VLOOKUP(Tableau1[[#This Row],[Analyse 2]],Tableau2[],2,0)</f>
        <v>#N/A</v>
      </c>
      <c r="Y182" t="e">
        <f>VLOOKUP(Tableau1[[#This Row],[Analyse 3]],Tableau2[],2,0)</f>
        <v>#N/A</v>
      </c>
      <c r="Z182" t="e">
        <f>VLOOKUP(Tableau1[[#This Row],[Analyse 4]],Tableau2[],2,0)</f>
        <v>#N/A</v>
      </c>
      <c r="AA182" t="e">
        <f>VLOOKUP(Tableau1[[#This Row],[Analyse 5]],Tableau2[],2,0)</f>
        <v>#N/A</v>
      </c>
      <c r="AB182" t="e">
        <f>VLOOKUP(Tableau1[[#This Row],[Analyse 6]],Tableau2[],2,0)</f>
        <v>#N/A</v>
      </c>
      <c r="AC182" t="e">
        <f>VLOOKUP(Tableau1[[#This Row],[Analyse 7]],Tableau2[],2,0)</f>
        <v>#N/A</v>
      </c>
      <c r="AD182" t="e">
        <f>VLOOKUP(Tableau1[[#This Row],[Analyse 8]],Tableau2[],2,0)</f>
        <v>#N/A</v>
      </c>
      <c r="AE182" t="e">
        <f>VLOOKUP(Tableau1[[#This Row],[Analyse 9]],Tableau2[],2,0)</f>
        <v>#N/A</v>
      </c>
      <c r="AF182" t="e">
        <f>VLOOKUP(Tableau1[[#This Row],[Analyse 10]],Tableau2[],2,0)</f>
        <v>#N/A</v>
      </c>
      <c r="AG182" t="e">
        <f>VLOOKUP(Tableau1[[#This Row],[Analyse 11]],Tableau2[],2,0)</f>
        <v>#N/A</v>
      </c>
      <c r="AH182" t="e">
        <f>VLOOKUP(Tableau1[[#This Row],[Analyse 12]],Tableau2[],2,0)</f>
        <v>#N/A</v>
      </c>
      <c r="AI182" t="e">
        <f>VLOOKUP(Tableau1[[#This Row],[Analyse 13]],Tableau2[],2,0)</f>
        <v>#N/A</v>
      </c>
    </row>
    <row r="183" spans="8:35" ht="30" customHeight="1">
      <c r="H183"/>
      <c r="V183" s="2" t="e">
        <f t="shared" si="2"/>
        <v>#N/A</v>
      </c>
      <c r="W183" t="e">
        <f>VLOOKUP(Tableau1[[#This Row],[Analyse 1]],Tableau2[],2,0)</f>
        <v>#N/A</v>
      </c>
      <c r="X183" t="e">
        <f>VLOOKUP(Tableau1[[#This Row],[Analyse 2]],Tableau2[],2,0)</f>
        <v>#N/A</v>
      </c>
      <c r="Y183" t="e">
        <f>VLOOKUP(Tableau1[[#This Row],[Analyse 3]],Tableau2[],2,0)</f>
        <v>#N/A</v>
      </c>
      <c r="Z183" t="e">
        <f>VLOOKUP(Tableau1[[#This Row],[Analyse 4]],Tableau2[],2,0)</f>
        <v>#N/A</v>
      </c>
      <c r="AA183" t="e">
        <f>VLOOKUP(Tableau1[[#This Row],[Analyse 5]],Tableau2[],2,0)</f>
        <v>#N/A</v>
      </c>
      <c r="AB183" t="e">
        <f>VLOOKUP(Tableau1[[#This Row],[Analyse 6]],Tableau2[],2,0)</f>
        <v>#N/A</v>
      </c>
      <c r="AC183" t="e">
        <f>VLOOKUP(Tableau1[[#This Row],[Analyse 7]],Tableau2[],2,0)</f>
        <v>#N/A</v>
      </c>
      <c r="AD183" t="e">
        <f>VLOOKUP(Tableau1[[#This Row],[Analyse 8]],Tableau2[],2,0)</f>
        <v>#N/A</v>
      </c>
      <c r="AE183" t="e">
        <f>VLOOKUP(Tableau1[[#This Row],[Analyse 9]],Tableau2[],2,0)</f>
        <v>#N/A</v>
      </c>
      <c r="AF183" t="e">
        <f>VLOOKUP(Tableau1[[#This Row],[Analyse 10]],Tableau2[],2,0)</f>
        <v>#N/A</v>
      </c>
      <c r="AG183" t="e">
        <f>VLOOKUP(Tableau1[[#This Row],[Analyse 11]],Tableau2[],2,0)</f>
        <v>#N/A</v>
      </c>
      <c r="AH183" t="e">
        <f>VLOOKUP(Tableau1[[#This Row],[Analyse 12]],Tableau2[],2,0)</f>
        <v>#N/A</v>
      </c>
      <c r="AI183" t="e">
        <f>VLOOKUP(Tableau1[[#This Row],[Analyse 13]],Tableau2[],2,0)</f>
        <v>#N/A</v>
      </c>
    </row>
    <row r="184" spans="8:35" ht="30" customHeight="1">
      <c r="H184"/>
      <c r="V184" s="2" t="e">
        <f t="shared" si="2"/>
        <v>#N/A</v>
      </c>
      <c r="W184" t="e">
        <f>VLOOKUP(Tableau1[[#This Row],[Analyse 1]],Tableau2[],2,0)</f>
        <v>#N/A</v>
      </c>
      <c r="X184" t="e">
        <f>VLOOKUP(Tableau1[[#This Row],[Analyse 2]],Tableau2[],2,0)</f>
        <v>#N/A</v>
      </c>
      <c r="Y184" t="e">
        <f>VLOOKUP(Tableau1[[#This Row],[Analyse 3]],Tableau2[],2,0)</f>
        <v>#N/A</v>
      </c>
      <c r="Z184" t="e">
        <f>VLOOKUP(Tableau1[[#This Row],[Analyse 4]],Tableau2[],2,0)</f>
        <v>#N/A</v>
      </c>
      <c r="AA184" t="e">
        <f>VLOOKUP(Tableau1[[#This Row],[Analyse 5]],Tableau2[],2,0)</f>
        <v>#N/A</v>
      </c>
      <c r="AB184" t="e">
        <f>VLOOKUP(Tableau1[[#This Row],[Analyse 6]],Tableau2[],2,0)</f>
        <v>#N/A</v>
      </c>
      <c r="AC184" t="e">
        <f>VLOOKUP(Tableau1[[#This Row],[Analyse 7]],Tableau2[],2,0)</f>
        <v>#N/A</v>
      </c>
      <c r="AD184" t="e">
        <f>VLOOKUP(Tableau1[[#This Row],[Analyse 8]],Tableau2[],2,0)</f>
        <v>#N/A</v>
      </c>
      <c r="AE184" t="e">
        <f>VLOOKUP(Tableau1[[#This Row],[Analyse 9]],Tableau2[],2,0)</f>
        <v>#N/A</v>
      </c>
      <c r="AF184" t="e">
        <f>VLOOKUP(Tableau1[[#This Row],[Analyse 10]],Tableau2[],2,0)</f>
        <v>#N/A</v>
      </c>
      <c r="AG184" t="e">
        <f>VLOOKUP(Tableau1[[#This Row],[Analyse 11]],Tableau2[],2,0)</f>
        <v>#N/A</v>
      </c>
      <c r="AH184" t="e">
        <f>VLOOKUP(Tableau1[[#This Row],[Analyse 12]],Tableau2[],2,0)</f>
        <v>#N/A</v>
      </c>
      <c r="AI184" t="e">
        <f>VLOOKUP(Tableau1[[#This Row],[Analyse 13]],Tableau2[],2,0)</f>
        <v>#N/A</v>
      </c>
    </row>
    <row r="185" spans="8:35" ht="30" customHeight="1">
      <c r="H185"/>
      <c r="V185" s="2" t="e">
        <f t="shared" si="2"/>
        <v>#N/A</v>
      </c>
      <c r="W185" t="e">
        <f>VLOOKUP(Tableau1[[#This Row],[Analyse 1]],Tableau2[],2,0)</f>
        <v>#N/A</v>
      </c>
      <c r="X185" t="e">
        <f>VLOOKUP(Tableau1[[#This Row],[Analyse 2]],Tableau2[],2,0)</f>
        <v>#N/A</v>
      </c>
      <c r="Y185" t="e">
        <f>VLOOKUP(Tableau1[[#This Row],[Analyse 3]],Tableau2[],2,0)</f>
        <v>#N/A</v>
      </c>
      <c r="Z185" t="e">
        <f>VLOOKUP(Tableau1[[#This Row],[Analyse 4]],Tableau2[],2,0)</f>
        <v>#N/A</v>
      </c>
      <c r="AA185" t="e">
        <f>VLOOKUP(Tableau1[[#This Row],[Analyse 5]],Tableau2[],2,0)</f>
        <v>#N/A</v>
      </c>
      <c r="AB185" t="e">
        <f>VLOOKUP(Tableau1[[#This Row],[Analyse 6]],Tableau2[],2,0)</f>
        <v>#N/A</v>
      </c>
      <c r="AC185" t="e">
        <f>VLOOKUP(Tableau1[[#This Row],[Analyse 7]],Tableau2[],2,0)</f>
        <v>#N/A</v>
      </c>
      <c r="AD185" t="e">
        <f>VLOOKUP(Tableau1[[#This Row],[Analyse 8]],Tableau2[],2,0)</f>
        <v>#N/A</v>
      </c>
      <c r="AE185" t="e">
        <f>VLOOKUP(Tableau1[[#This Row],[Analyse 9]],Tableau2[],2,0)</f>
        <v>#N/A</v>
      </c>
      <c r="AF185" t="e">
        <f>VLOOKUP(Tableau1[[#This Row],[Analyse 10]],Tableau2[],2,0)</f>
        <v>#N/A</v>
      </c>
      <c r="AG185" t="e">
        <f>VLOOKUP(Tableau1[[#This Row],[Analyse 11]],Tableau2[],2,0)</f>
        <v>#N/A</v>
      </c>
      <c r="AH185" t="e">
        <f>VLOOKUP(Tableau1[[#This Row],[Analyse 12]],Tableau2[],2,0)</f>
        <v>#N/A</v>
      </c>
      <c r="AI185" t="e">
        <f>VLOOKUP(Tableau1[[#This Row],[Analyse 13]],Tableau2[],2,0)</f>
        <v>#N/A</v>
      </c>
    </row>
    <row r="186" spans="8:35" ht="30" customHeight="1">
      <c r="H186"/>
      <c r="V186" s="2" t="e">
        <f t="shared" si="2"/>
        <v>#N/A</v>
      </c>
      <c r="W186" t="e">
        <f>VLOOKUP(Tableau1[[#This Row],[Analyse 1]],Tableau2[],2,0)</f>
        <v>#N/A</v>
      </c>
      <c r="X186" t="e">
        <f>VLOOKUP(Tableau1[[#This Row],[Analyse 2]],Tableau2[],2,0)</f>
        <v>#N/A</v>
      </c>
      <c r="Y186" t="e">
        <f>VLOOKUP(Tableau1[[#This Row],[Analyse 3]],Tableau2[],2,0)</f>
        <v>#N/A</v>
      </c>
      <c r="Z186" t="e">
        <f>VLOOKUP(Tableau1[[#This Row],[Analyse 4]],Tableau2[],2,0)</f>
        <v>#N/A</v>
      </c>
      <c r="AA186" t="e">
        <f>VLOOKUP(Tableau1[[#This Row],[Analyse 5]],Tableau2[],2,0)</f>
        <v>#N/A</v>
      </c>
      <c r="AB186" t="e">
        <f>VLOOKUP(Tableau1[[#This Row],[Analyse 6]],Tableau2[],2,0)</f>
        <v>#N/A</v>
      </c>
      <c r="AC186" t="e">
        <f>VLOOKUP(Tableau1[[#This Row],[Analyse 7]],Tableau2[],2,0)</f>
        <v>#N/A</v>
      </c>
      <c r="AD186" t="e">
        <f>VLOOKUP(Tableau1[[#This Row],[Analyse 8]],Tableau2[],2,0)</f>
        <v>#N/A</v>
      </c>
      <c r="AE186" t="e">
        <f>VLOOKUP(Tableau1[[#This Row],[Analyse 9]],Tableau2[],2,0)</f>
        <v>#N/A</v>
      </c>
      <c r="AF186" t="e">
        <f>VLOOKUP(Tableau1[[#This Row],[Analyse 10]],Tableau2[],2,0)</f>
        <v>#N/A</v>
      </c>
      <c r="AG186" t="e">
        <f>VLOOKUP(Tableau1[[#This Row],[Analyse 11]],Tableau2[],2,0)</f>
        <v>#N/A</v>
      </c>
      <c r="AH186" t="e">
        <f>VLOOKUP(Tableau1[[#This Row],[Analyse 12]],Tableau2[],2,0)</f>
        <v>#N/A</v>
      </c>
      <c r="AI186" t="e">
        <f>VLOOKUP(Tableau1[[#This Row],[Analyse 13]],Tableau2[],2,0)</f>
        <v>#N/A</v>
      </c>
    </row>
    <row r="187" spans="8:35" ht="30" customHeight="1">
      <c r="H187"/>
      <c r="V187" s="2" t="e">
        <f t="shared" si="2"/>
        <v>#N/A</v>
      </c>
      <c r="W187" t="e">
        <f>VLOOKUP(Tableau1[[#This Row],[Analyse 1]],Tableau2[],2,0)</f>
        <v>#N/A</v>
      </c>
      <c r="X187" t="e">
        <f>VLOOKUP(Tableau1[[#This Row],[Analyse 2]],Tableau2[],2,0)</f>
        <v>#N/A</v>
      </c>
      <c r="Y187" t="e">
        <f>VLOOKUP(Tableau1[[#This Row],[Analyse 3]],Tableau2[],2,0)</f>
        <v>#N/A</v>
      </c>
      <c r="Z187" t="e">
        <f>VLOOKUP(Tableau1[[#This Row],[Analyse 4]],Tableau2[],2,0)</f>
        <v>#N/A</v>
      </c>
      <c r="AA187" t="e">
        <f>VLOOKUP(Tableau1[[#This Row],[Analyse 5]],Tableau2[],2,0)</f>
        <v>#N/A</v>
      </c>
      <c r="AB187" t="e">
        <f>VLOOKUP(Tableau1[[#This Row],[Analyse 6]],Tableau2[],2,0)</f>
        <v>#N/A</v>
      </c>
      <c r="AC187" t="e">
        <f>VLOOKUP(Tableau1[[#This Row],[Analyse 7]],Tableau2[],2,0)</f>
        <v>#N/A</v>
      </c>
      <c r="AD187" t="e">
        <f>VLOOKUP(Tableau1[[#This Row],[Analyse 8]],Tableau2[],2,0)</f>
        <v>#N/A</v>
      </c>
      <c r="AE187" t="e">
        <f>VLOOKUP(Tableau1[[#This Row],[Analyse 9]],Tableau2[],2,0)</f>
        <v>#N/A</v>
      </c>
      <c r="AF187" t="e">
        <f>VLOOKUP(Tableau1[[#This Row],[Analyse 10]],Tableau2[],2,0)</f>
        <v>#N/A</v>
      </c>
      <c r="AG187" t="e">
        <f>VLOOKUP(Tableau1[[#This Row],[Analyse 11]],Tableau2[],2,0)</f>
        <v>#N/A</v>
      </c>
      <c r="AH187" t="e">
        <f>VLOOKUP(Tableau1[[#This Row],[Analyse 12]],Tableau2[],2,0)</f>
        <v>#N/A</v>
      </c>
      <c r="AI187" t="e">
        <f>VLOOKUP(Tableau1[[#This Row],[Analyse 13]],Tableau2[],2,0)</f>
        <v>#N/A</v>
      </c>
    </row>
    <row r="188" spans="8:35" ht="30" customHeight="1">
      <c r="H188"/>
      <c r="V188" s="2" t="e">
        <f t="shared" si="2"/>
        <v>#N/A</v>
      </c>
      <c r="W188" t="e">
        <f>VLOOKUP(Tableau1[[#This Row],[Analyse 1]],Tableau2[],2,0)</f>
        <v>#N/A</v>
      </c>
      <c r="X188" t="e">
        <f>VLOOKUP(Tableau1[[#This Row],[Analyse 2]],Tableau2[],2,0)</f>
        <v>#N/A</v>
      </c>
      <c r="Y188" t="e">
        <f>VLOOKUP(Tableau1[[#This Row],[Analyse 3]],Tableau2[],2,0)</f>
        <v>#N/A</v>
      </c>
      <c r="Z188" t="e">
        <f>VLOOKUP(Tableau1[[#This Row],[Analyse 4]],Tableau2[],2,0)</f>
        <v>#N/A</v>
      </c>
      <c r="AA188" t="e">
        <f>VLOOKUP(Tableau1[[#This Row],[Analyse 5]],Tableau2[],2,0)</f>
        <v>#N/A</v>
      </c>
      <c r="AB188" t="e">
        <f>VLOOKUP(Tableau1[[#This Row],[Analyse 6]],Tableau2[],2,0)</f>
        <v>#N/A</v>
      </c>
      <c r="AC188" t="e">
        <f>VLOOKUP(Tableau1[[#This Row],[Analyse 7]],Tableau2[],2,0)</f>
        <v>#N/A</v>
      </c>
      <c r="AD188" t="e">
        <f>VLOOKUP(Tableau1[[#This Row],[Analyse 8]],Tableau2[],2,0)</f>
        <v>#N/A</v>
      </c>
      <c r="AE188" t="e">
        <f>VLOOKUP(Tableau1[[#This Row],[Analyse 9]],Tableau2[],2,0)</f>
        <v>#N/A</v>
      </c>
      <c r="AF188" t="e">
        <f>VLOOKUP(Tableau1[[#This Row],[Analyse 10]],Tableau2[],2,0)</f>
        <v>#N/A</v>
      </c>
      <c r="AG188" t="e">
        <f>VLOOKUP(Tableau1[[#This Row],[Analyse 11]],Tableau2[],2,0)</f>
        <v>#N/A</v>
      </c>
      <c r="AH188" t="e">
        <f>VLOOKUP(Tableau1[[#This Row],[Analyse 12]],Tableau2[],2,0)</f>
        <v>#N/A</v>
      </c>
      <c r="AI188" t="e">
        <f>VLOOKUP(Tableau1[[#This Row],[Analyse 13]],Tableau2[],2,0)</f>
        <v>#N/A</v>
      </c>
    </row>
    <row r="189" spans="8:35" ht="30" customHeight="1">
      <c r="H189"/>
      <c r="V189" s="2" t="e">
        <f t="shared" si="2"/>
        <v>#N/A</v>
      </c>
      <c r="W189" t="e">
        <f>VLOOKUP(Tableau1[[#This Row],[Analyse 1]],Tableau2[],2,0)</f>
        <v>#N/A</v>
      </c>
      <c r="X189" t="e">
        <f>VLOOKUP(Tableau1[[#This Row],[Analyse 2]],Tableau2[],2,0)</f>
        <v>#N/A</v>
      </c>
      <c r="Y189" t="e">
        <f>VLOOKUP(Tableau1[[#This Row],[Analyse 3]],Tableau2[],2,0)</f>
        <v>#N/A</v>
      </c>
      <c r="Z189" t="e">
        <f>VLOOKUP(Tableau1[[#This Row],[Analyse 4]],Tableau2[],2,0)</f>
        <v>#N/A</v>
      </c>
      <c r="AA189" t="e">
        <f>VLOOKUP(Tableau1[[#This Row],[Analyse 5]],Tableau2[],2,0)</f>
        <v>#N/A</v>
      </c>
      <c r="AB189" t="e">
        <f>VLOOKUP(Tableau1[[#This Row],[Analyse 6]],Tableau2[],2,0)</f>
        <v>#N/A</v>
      </c>
      <c r="AC189" t="e">
        <f>VLOOKUP(Tableau1[[#This Row],[Analyse 7]],Tableau2[],2,0)</f>
        <v>#N/A</v>
      </c>
      <c r="AD189" t="e">
        <f>VLOOKUP(Tableau1[[#This Row],[Analyse 8]],Tableau2[],2,0)</f>
        <v>#N/A</v>
      </c>
      <c r="AE189" t="e">
        <f>VLOOKUP(Tableau1[[#This Row],[Analyse 9]],Tableau2[],2,0)</f>
        <v>#N/A</v>
      </c>
      <c r="AF189" t="e">
        <f>VLOOKUP(Tableau1[[#This Row],[Analyse 10]],Tableau2[],2,0)</f>
        <v>#N/A</v>
      </c>
      <c r="AG189" t="e">
        <f>VLOOKUP(Tableau1[[#This Row],[Analyse 11]],Tableau2[],2,0)</f>
        <v>#N/A</v>
      </c>
      <c r="AH189" t="e">
        <f>VLOOKUP(Tableau1[[#This Row],[Analyse 12]],Tableau2[],2,0)</f>
        <v>#N/A</v>
      </c>
      <c r="AI189" t="e">
        <f>VLOOKUP(Tableau1[[#This Row],[Analyse 13]],Tableau2[],2,0)</f>
        <v>#N/A</v>
      </c>
    </row>
    <row r="190" spans="8:35" ht="30" customHeight="1">
      <c r="H190"/>
      <c r="V190" s="2" t="e">
        <f t="shared" si="2"/>
        <v>#N/A</v>
      </c>
      <c r="W190" t="e">
        <f>VLOOKUP(Tableau1[[#This Row],[Analyse 1]],Tableau2[],2,0)</f>
        <v>#N/A</v>
      </c>
      <c r="X190" t="e">
        <f>VLOOKUP(Tableau1[[#This Row],[Analyse 2]],Tableau2[],2,0)</f>
        <v>#N/A</v>
      </c>
      <c r="Y190" t="e">
        <f>VLOOKUP(Tableau1[[#This Row],[Analyse 3]],Tableau2[],2,0)</f>
        <v>#N/A</v>
      </c>
      <c r="Z190" t="e">
        <f>VLOOKUP(Tableau1[[#This Row],[Analyse 4]],Tableau2[],2,0)</f>
        <v>#N/A</v>
      </c>
      <c r="AA190" t="e">
        <f>VLOOKUP(Tableau1[[#This Row],[Analyse 5]],Tableau2[],2,0)</f>
        <v>#N/A</v>
      </c>
      <c r="AB190" t="e">
        <f>VLOOKUP(Tableau1[[#This Row],[Analyse 6]],Tableau2[],2,0)</f>
        <v>#N/A</v>
      </c>
      <c r="AC190" t="e">
        <f>VLOOKUP(Tableau1[[#This Row],[Analyse 7]],Tableau2[],2,0)</f>
        <v>#N/A</v>
      </c>
      <c r="AD190" t="e">
        <f>VLOOKUP(Tableau1[[#This Row],[Analyse 8]],Tableau2[],2,0)</f>
        <v>#N/A</v>
      </c>
      <c r="AE190" t="e">
        <f>VLOOKUP(Tableau1[[#This Row],[Analyse 9]],Tableau2[],2,0)</f>
        <v>#N/A</v>
      </c>
      <c r="AF190" t="e">
        <f>VLOOKUP(Tableau1[[#This Row],[Analyse 10]],Tableau2[],2,0)</f>
        <v>#N/A</v>
      </c>
      <c r="AG190" t="e">
        <f>VLOOKUP(Tableau1[[#This Row],[Analyse 11]],Tableau2[],2,0)</f>
        <v>#N/A</v>
      </c>
      <c r="AH190" t="e">
        <f>VLOOKUP(Tableau1[[#This Row],[Analyse 12]],Tableau2[],2,0)</f>
        <v>#N/A</v>
      </c>
      <c r="AI190" t="e">
        <f>VLOOKUP(Tableau1[[#This Row],[Analyse 13]],Tableau2[],2,0)</f>
        <v>#N/A</v>
      </c>
    </row>
    <row r="191" spans="8:35" ht="30" customHeight="1">
      <c r="H191"/>
      <c r="V191" s="2" t="e">
        <f t="shared" si="2"/>
        <v>#N/A</v>
      </c>
      <c r="W191" t="e">
        <f>VLOOKUP(Tableau1[[#This Row],[Analyse 1]],Tableau2[],2,0)</f>
        <v>#N/A</v>
      </c>
      <c r="X191" t="e">
        <f>VLOOKUP(Tableau1[[#This Row],[Analyse 2]],Tableau2[],2,0)</f>
        <v>#N/A</v>
      </c>
      <c r="Y191" t="e">
        <f>VLOOKUP(Tableau1[[#This Row],[Analyse 3]],Tableau2[],2,0)</f>
        <v>#N/A</v>
      </c>
      <c r="Z191" t="e">
        <f>VLOOKUP(Tableau1[[#This Row],[Analyse 4]],Tableau2[],2,0)</f>
        <v>#N/A</v>
      </c>
      <c r="AA191" t="e">
        <f>VLOOKUP(Tableau1[[#This Row],[Analyse 5]],Tableau2[],2,0)</f>
        <v>#N/A</v>
      </c>
      <c r="AB191" t="e">
        <f>VLOOKUP(Tableau1[[#This Row],[Analyse 6]],Tableau2[],2,0)</f>
        <v>#N/A</v>
      </c>
      <c r="AC191" t="e">
        <f>VLOOKUP(Tableau1[[#This Row],[Analyse 7]],Tableau2[],2,0)</f>
        <v>#N/A</v>
      </c>
      <c r="AD191" t="e">
        <f>VLOOKUP(Tableau1[[#This Row],[Analyse 8]],Tableau2[],2,0)</f>
        <v>#N/A</v>
      </c>
      <c r="AE191" t="e">
        <f>VLOOKUP(Tableau1[[#This Row],[Analyse 9]],Tableau2[],2,0)</f>
        <v>#N/A</v>
      </c>
      <c r="AF191" t="e">
        <f>VLOOKUP(Tableau1[[#This Row],[Analyse 10]],Tableau2[],2,0)</f>
        <v>#N/A</v>
      </c>
      <c r="AG191" t="e">
        <f>VLOOKUP(Tableau1[[#This Row],[Analyse 11]],Tableau2[],2,0)</f>
        <v>#N/A</v>
      </c>
      <c r="AH191" t="e">
        <f>VLOOKUP(Tableau1[[#This Row],[Analyse 12]],Tableau2[],2,0)</f>
        <v>#N/A</v>
      </c>
      <c r="AI191" t="e">
        <f>VLOOKUP(Tableau1[[#This Row],[Analyse 13]],Tableau2[],2,0)</f>
        <v>#N/A</v>
      </c>
    </row>
    <row r="192" spans="8:35" ht="30" customHeight="1">
      <c r="H192"/>
      <c r="V192" s="2" t="e">
        <f t="shared" si="2"/>
        <v>#N/A</v>
      </c>
      <c r="W192" t="e">
        <f>VLOOKUP(Tableau1[[#This Row],[Analyse 1]],Tableau2[],2,0)</f>
        <v>#N/A</v>
      </c>
      <c r="X192" t="e">
        <f>VLOOKUP(Tableau1[[#This Row],[Analyse 2]],Tableau2[],2,0)</f>
        <v>#N/A</v>
      </c>
      <c r="Y192" t="e">
        <f>VLOOKUP(Tableau1[[#This Row],[Analyse 3]],Tableau2[],2,0)</f>
        <v>#N/A</v>
      </c>
      <c r="Z192" t="e">
        <f>VLOOKUP(Tableau1[[#This Row],[Analyse 4]],Tableau2[],2,0)</f>
        <v>#N/A</v>
      </c>
      <c r="AA192" t="e">
        <f>VLOOKUP(Tableau1[[#This Row],[Analyse 5]],Tableau2[],2,0)</f>
        <v>#N/A</v>
      </c>
      <c r="AB192" t="e">
        <f>VLOOKUP(Tableau1[[#This Row],[Analyse 6]],Tableau2[],2,0)</f>
        <v>#N/A</v>
      </c>
      <c r="AC192" t="e">
        <f>VLOOKUP(Tableau1[[#This Row],[Analyse 7]],Tableau2[],2,0)</f>
        <v>#N/A</v>
      </c>
      <c r="AD192" t="e">
        <f>VLOOKUP(Tableau1[[#This Row],[Analyse 8]],Tableau2[],2,0)</f>
        <v>#N/A</v>
      </c>
      <c r="AE192" t="e">
        <f>VLOOKUP(Tableau1[[#This Row],[Analyse 9]],Tableau2[],2,0)</f>
        <v>#N/A</v>
      </c>
      <c r="AF192" t="e">
        <f>VLOOKUP(Tableau1[[#This Row],[Analyse 10]],Tableau2[],2,0)</f>
        <v>#N/A</v>
      </c>
      <c r="AG192" t="e">
        <f>VLOOKUP(Tableau1[[#This Row],[Analyse 11]],Tableau2[],2,0)</f>
        <v>#N/A</v>
      </c>
      <c r="AH192" t="e">
        <f>VLOOKUP(Tableau1[[#This Row],[Analyse 12]],Tableau2[],2,0)</f>
        <v>#N/A</v>
      </c>
      <c r="AI192" t="e">
        <f>VLOOKUP(Tableau1[[#This Row],[Analyse 13]],Tableau2[],2,0)</f>
        <v>#N/A</v>
      </c>
    </row>
    <row r="193" spans="8:35" ht="30" customHeight="1">
      <c r="H193"/>
      <c r="V193" s="2" t="e">
        <f t="shared" si="2"/>
        <v>#N/A</v>
      </c>
      <c r="W193" t="e">
        <f>VLOOKUP(Tableau1[[#This Row],[Analyse 1]],Tableau2[],2,0)</f>
        <v>#N/A</v>
      </c>
      <c r="X193" t="e">
        <f>VLOOKUP(Tableau1[[#This Row],[Analyse 2]],Tableau2[],2,0)</f>
        <v>#N/A</v>
      </c>
      <c r="Y193" t="e">
        <f>VLOOKUP(Tableau1[[#This Row],[Analyse 3]],Tableau2[],2,0)</f>
        <v>#N/A</v>
      </c>
      <c r="Z193" t="e">
        <f>VLOOKUP(Tableau1[[#This Row],[Analyse 4]],Tableau2[],2,0)</f>
        <v>#N/A</v>
      </c>
      <c r="AA193" t="e">
        <f>VLOOKUP(Tableau1[[#This Row],[Analyse 5]],Tableau2[],2,0)</f>
        <v>#N/A</v>
      </c>
      <c r="AB193" t="e">
        <f>VLOOKUP(Tableau1[[#This Row],[Analyse 6]],Tableau2[],2,0)</f>
        <v>#N/A</v>
      </c>
      <c r="AC193" t="e">
        <f>VLOOKUP(Tableau1[[#This Row],[Analyse 7]],Tableau2[],2,0)</f>
        <v>#N/A</v>
      </c>
      <c r="AD193" t="e">
        <f>VLOOKUP(Tableau1[[#This Row],[Analyse 8]],Tableau2[],2,0)</f>
        <v>#N/A</v>
      </c>
      <c r="AE193" t="e">
        <f>VLOOKUP(Tableau1[[#This Row],[Analyse 9]],Tableau2[],2,0)</f>
        <v>#N/A</v>
      </c>
      <c r="AF193" t="e">
        <f>VLOOKUP(Tableau1[[#This Row],[Analyse 10]],Tableau2[],2,0)</f>
        <v>#N/A</v>
      </c>
      <c r="AG193" t="e">
        <f>VLOOKUP(Tableau1[[#This Row],[Analyse 11]],Tableau2[],2,0)</f>
        <v>#N/A</v>
      </c>
      <c r="AH193" t="e">
        <f>VLOOKUP(Tableau1[[#This Row],[Analyse 12]],Tableau2[],2,0)</f>
        <v>#N/A</v>
      </c>
      <c r="AI193" t="e">
        <f>VLOOKUP(Tableau1[[#This Row],[Analyse 13]],Tableau2[],2,0)</f>
        <v>#N/A</v>
      </c>
    </row>
    <row r="194" spans="8:35" ht="30" customHeight="1">
      <c r="H194"/>
      <c r="V194" s="2" t="e">
        <f t="shared" ref="V194:V257" si="3">SUM(W194:AI194)</f>
        <v>#N/A</v>
      </c>
      <c r="W194" t="e">
        <f>VLOOKUP(Tableau1[[#This Row],[Analyse 1]],Tableau2[],2,0)</f>
        <v>#N/A</v>
      </c>
      <c r="X194" t="e">
        <f>VLOOKUP(Tableau1[[#This Row],[Analyse 2]],Tableau2[],2,0)</f>
        <v>#N/A</v>
      </c>
      <c r="Y194" t="e">
        <f>VLOOKUP(Tableau1[[#This Row],[Analyse 3]],Tableau2[],2,0)</f>
        <v>#N/A</v>
      </c>
      <c r="Z194" t="e">
        <f>VLOOKUP(Tableau1[[#This Row],[Analyse 4]],Tableau2[],2,0)</f>
        <v>#N/A</v>
      </c>
      <c r="AA194" t="e">
        <f>VLOOKUP(Tableau1[[#This Row],[Analyse 5]],Tableau2[],2,0)</f>
        <v>#N/A</v>
      </c>
      <c r="AB194" t="e">
        <f>VLOOKUP(Tableau1[[#This Row],[Analyse 6]],Tableau2[],2,0)</f>
        <v>#N/A</v>
      </c>
      <c r="AC194" t="e">
        <f>VLOOKUP(Tableau1[[#This Row],[Analyse 7]],Tableau2[],2,0)</f>
        <v>#N/A</v>
      </c>
      <c r="AD194" t="e">
        <f>VLOOKUP(Tableau1[[#This Row],[Analyse 8]],Tableau2[],2,0)</f>
        <v>#N/A</v>
      </c>
      <c r="AE194" t="e">
        <f>VLOOKUP(Tableau1[[#This Row],[Analyse 9]],Tableau2[],2,0)</f>
        <v>#N/A</v>
      </c>
      <c r="AF194" t="e">
        <f>VLOOKUP(Tableau1[[#This Row],[Analyse 10]],Tableau2[],2,0)</f>
        <v>#N/A</v>
      </c>
      <c r="AG194" t="e">
        <f>VLOOKUP(Tableau1[[#This Row],[Analyse 11]],Tableau2[],2,0)</f>
        <v>#N/A</v>
      </c>
      <c r="AH194" t="e">
        <f>VLOOKUP(Tableau1[[#This Row],[Analyse 12]],Tableau2[],2,0)</f>
        <v>#N/A</v>
      </c>
      <c r="AI194" t="e">
        <f>VLOOKUP(Tableau1[[#This Row],[Analyse 13]],Tableau2[],2,0)</f>
        <v>#N/A</v>
      </c>
    </row>
    <row r="195" spans="8:35" ht="30" customHeight="1">
      <c r="H195"/>
      <c r="V195" s="2" t="e">
        <f t="shared" si="3"/>
        <v>#N/A</v>
      </c>
      <c r="W195" t="e">
        <f>VLOOKUP(Tableau1[[#This Row],[Analyse 1]],Tableau2[],2,0)</f>
        <v>#N/A</v>
      </c>
      <c r="X195" t="e">
        <f>VLOOKUP(Tableau1[[#This Row],[Analyse 2]],Tableau2[],2,0)</f>
        <v>#N/A</v>
      </c>
      <c r="Y195" t="e">
        <f>VLOOKUP(Tableau1[[#This Row],[Analyse 3]],Tableau2[],2,0)</f>
        <v>#N/A</v>
      </c>
      <c r="Z195" t="e">
        <f>VLOOKUP(Tableau1[[#This Row],[Analyse 4]],Tableau2[],2,0)</f>
        <v>#N/A</v>
      </c>
      <c r="AA195" t="e">
        <f>VLOOKUP(Tableau1[[#This Row],[Analyse 5]],Tableau2[],2,0)</f>
        <v>#N/A</v>
      </c>
      <c r="AB195" t="e">
        <f>VLOOKUP(Tableau1[[#This Row],[Analyse 6]],Tableau2[],2,0)</f>
        <v>#N/A</v>
      </c>
      <c r="AC195" t="e">
        <f>VLOOKUP(Tableau1[[#This Row],[Analyse 7]],Tableau2[],2,0)</f>
        <v>#N/A</v>
      </c>
      <c r="AD195" t="e">
        <f>VLOOKUP(Tableau1[[#This Row],[Analyse 8]],Tableau2[],2,0)</f>
        <v>#N/A</v>
      </c>
      <c r="AE195" t="e">
        <f>VLOOKUP(Tableau1[[#This Row],[Analyse 9]],Tableau2[],2,0)</f>
        <v>#N/A</v>
      </c>
      <c r="AF195" t="e">
        <f>VLOOKUP(Tableau1[[#This Row],[Analyse 10]],Tableau2[],2,0)</f>
        <v>#N/A</v>
      </c>
      <c r="AG195" t="e">
        <f>VLOOKUP(Tableau1[[#This Row],[Analyse 11]],Tableau2[],2,0)</f>
        <v>#N/A</v>
      </c>
      <c r="AH195" t="e">
        <f>VLOOKUP(Tableau1[[#This Row],[Analyse 12]],Tableau2[],2,0)</f>
        <v>#N/A</v>
      </c>
      <c r="AI195" t="e">
        <f>VLOOKUP(Tableau1[[#This Row],[Analyse 13]],Tableau2[],2,0)</f>
        <v>#N/A</v>
      </c>
    </row>
    <row r="196" spans="8:35" ht="30" customHeight="1">
      <c r="H196"/>
      <c r="V196" s="2" t="e">
        <f t="shared" si="3"/>
        <v>#N/A</v>
      </c>
      <c r="W196" t="e">
        <f>VLOOKUP(Tableau1[[#This Row],[Analyse 1]],Tableau2[],2,0)</f>
        <v>#N/A</v>
      </c>
      <c r="X196" t="e">
        <f>VLOOKUP(Tableau1[[#This Row],[Analyse 2]],Tableau2[],2,0)</f>
        <v>#N/A</v>
      </c>
      <c r="Y196" t="e">
        <f>VLOOKUP(Tableau1[[#This Row],[Analyse 3]],Tableau2[],2,0)</f>
        <v>#N/A</v>
      </c>
      <c r="Z196" t="e">
        <f>VLOOKUP(Tableau1[[#This Row],[Analyse 4]],Tableau2[],2,0)</f>
        <v>#N/A</v>
      </c>
      <c r="AA196" t="e">
        <f>VLOOKUP(Tableau1[[#This Row],[Analyse 5]],Tableau2[],2,0)</f>
        <v>#N/A</v>
      </c>
      <c r="AB196" t="e">
        <f>VLOOKUP(Tableau1[[#This Row],[Analyse 6]],Tableau2[],2,0)</f>
        <v>#N/A</v>
      </c>
      <c r="AC196" t="e">
        <f>VLOOKUP(Tableau1[[#This Row],[Analyse 7]],Tableau2[],2,0)</f>
        <v>#N/A</v>
      </c>
      <c r="AD196" t="e">
        <f>VLOOKUP(Tableau1[[#This Row],[Analyse 8]],Tableau2[],2,0)</f>
        <v>#N/A</v>
      </c>
      <c r="AE196" t="e">
        <f>VLOOKUP(Tableau1[[#This Row],[Analyse 9]],Tableau2[],2,0)</f>
        <v>#N/A</v>
      </c>
      <c r="AF196" t="e">
        <f>VLOOKUP(Tableau1[[#This Row],[Analyse 10]],Tableau2[],2,0)</f>
        <v>#N/A</v>
      </c>
      <c r="AG196" t="e">
        <f>VLOOKUP(Tableau1[[#This Row],[Analyse 11]],Tableau2[],2,0)</f>
        <v>#N/A</v>
      </c>
      <c r="AH196" t="e">
        <f>VLOOKUP(Tableau1[[#This Row],[Analyse 12]],Tableau2[],2,0)</f>
        <v>#N/A</v>
      </c>
      <c r="AI196" t="e">
        <f>VLOOKUP(Tableau1[[#This Row],[Analyse 13]],Tableau2[],2,0)</f>
        <v>#N/A</v>
      </c>
    </row>
    <row r="197" spans="8:35" ht="30" customHeight="1">
      <c r="H197"/>
      <c r="V197" s="2" t="e">
        <f t="shared" si="3"/>
        <v>#N/A</v>
      </c>
      <c r="W197" t="e">
        <f>VLOOKUP(Tableau1[[#This Row],[Analyse 1]],Tableau2[],2,0)</f>
        <v>#N/A</v>
      </c>
      <c r="X197" t="e">
        <f>VLOOKUP(Tableau1[[#This Row],[Analyse 2]],Tableau2[],2,0)</f>
        <v>#N/A</v>
      </c>
      <c r="Y197" t="e">
        <f>VLOOKUP(Tableau1[[#This Row],[Analyse 3]],Tableau2[],2,0)</f>
        <v>#N/A</v>
      </c>
      <c r="Z197" t="e">
        <f>VLOOKUP(Tableau1[[#This Row],[Analyse 4]],Tableau2[],2,0)</f>
        <v>#N/A</v>
      </c>
      <c r="AA197" t="e">
        <f>VLOOKUP(Tableau1[[#This Row],[Analyse 5]],Tableau2[],2,0)</f>
        <v>#N/A</v>
      </c>
      <c r="AB197" t="e">
        <f>VLOOKUP(Tableau1[[#This Row],[Analyse 6]],Tableau2[],2,0)</f>
        <v>#N/A</v>
      </c>
      <c r="AC197" t="e">
        <f>VLOOKUP(Tableau1[[#This Row],[Analyse 7]],Tableau2[],2,0)</f>
        <v>#N/A</v>
      </c>
      <c r="AD197" t="e">
        <f>VLOOKUP(Tableau1[[#This Row],[Analyse 8]],Tableau2[],2,0)</f>
        <v>#N/A</v>
      </c>
      <c r="AE197" t="e">
        <f>VLOOKUP(Tableau1[[#This Row],[Analyse 9]],Tableau2[],2,0)</f>
        <v>#N/A</v>
      </c>
      <c r="AF197" t="e">
        <f>VLOOKUP(Tableau1[[#This Row],[Analyse 10]],Tableau2[],2,0)</f>
        <v>#N/A</v>
      </c>
      <c r="AG197" t="e">
        <f>VLOOKUP(Tableau1[[#This Row],[Analyse 11]],Tableau2[],2,0)</f>
        <v>#N/A</v>
      </c>
      <c r="AH197" t="e">
        <f>VLOOKUP(Tableau1[[#This Row],[Analyse 12]],Tableau2[],2,0)</f>
        <v>#N/A</v>
      </c>
      <c r="AI197" t="e">
        <f>VLOOKUP(Tableau1[[#This Row],[Analyse 13]],Tableau2[],2,0)</f>
        <v>#N/A</v>
      </c>
    </row>
    <row r="198" spans="8:35" ht="30" customHeight="1">
      <c r="H198"/>
      <c r="V198" s="2" t="e">
        <f t="shared" si="3"/>
        <v>#N/A</v>
      </c>
      <c r="W198" t="e">
        <f>VLOOKUP(Tableau1[[#This Row],[Analyse 1]],Tableau2[],2,0)</f>
        <v>#N/A</v>
      </c>
      <c r="X198" t="e">
        <f>VLOOKUP(Tableau1[[#This Row],[Analyse 2]],Tableau2[],2,0)</f>
        <v>#N/A</v>
      </c>
      <c r="Y198" t="e">
        <f>VLOOKUP(Tableau1[[#This Row],[Analyse 3]],Tableau2[],2,0)</f>
        <v>#N/A</v>
      </c>
      <c r="Z198" t="e">
        <f>VLOOKUP(Tableau1[[#This Row],[Analyse 4]],Tableau2[],2,0)</f>
        <v>#N/A</v>
      </c>
      <c r="AA198" t="e">
        <f>VLOOKUP(Tableau1[[#This Row],[Analyse 5]],Tableau2[],2,0)</f>
        <v>#N/A</v>
      </c>
      <c r="AB198" t="e">
        <f>VLOOKUP(Tableau1[[#This Row],[Analyse 6]],Tableau2[],2,0)</f>
        <v>#N/A</v>
      </c>
      <c r="AC198" t="e">
        <f>VLOOKUP(Tableau1[[#This Row],[Analyse 7]],Tableau2[],2,0)</f>
        <v>#N/A</v>
      </c>
      <c r="AD198" t="e">
        <f>VLOOKUP(Tableau1[[#This Row],[Analyse 8]],Tableau2[],2,0)</f>
        <v>#N/A</v>
      </c>
      <c r="AE198" t="e">
        <f>VLOOKUP(Tableau1[[#This Row],[Analyse 9]],Tableau2[],2,0)</f>
        <v>#N/A</v>
      </c>
      <c r="AF198" t="e">
        <f>VLOOKUP(Tableau1[[#This Row],[Analyse 10]],Tableau2[],2,0)</f>
        <v>#N/A</v>
      </c>
      <c r="AG198" t="e">
        <f>VLOOKUP(Tableau1[[#This Row],[Analyse 11]],Tableau2[],2,0)</f>
        <v>#N/A</v>
      </c>
      <c r="AH198" t="e">
        <f>VLOOKUP(Tableau1[[#This Row],[Analyse 12]],Tableau2[],2,0)</f>
        <v>#N/A</v>
      </c>
      <c r="AI198" t="e">
        <f>VLOOKUP(Tableau1[[#This Row],[Analyse 13]],Tableau2[],2,0)</f>
        <v>#N/A</v>
      </c>
    </row>
    <row r="199" spans="8:35" ht="30" customHeight="1">
      <c r="H199"/>
      <c r="V199" s="2" t="e">
        <f t="shared" si="3"/>
        <v>#N/A</v>
      </c>
      <c r="W199" t="e">
        <f>VLOOKUP(Tableau1[[#This Row],[Analyse 1]],Tableau2[],2,0)</f>
        <v>#N/A</v>
      </c>
      <c r="X199" t="e">
        <f>VLOOKUP(Tableau1[[#This Row],[Analyse 2]],Tableau2[],2,0)</f>
        <v>#N/A</v>
      </c>
      <c r="Y199" t="e">
        <f>VLOOKUP(Tableau1[[#This Row],[Analyse 3]],Tableau2[],2,0)</f>
        <v>#N/A</v>
      </c>
      <c r="Z199" t="e">
        <f>VLOOKUP(Tableau1[[#This Row],[Analyse 4]],Tableau2[],2,0)</f>
        <v>#N/A</v>
      </c>
      <c r="AA199" t="e">
        <f>VLOOKUP(Tableau1[[#This Row],[Analyse 5]],Tableau2[],2,0)</f>
        <v>#N/A</v>
      </c>
      <c r="AB199" t="e">
        <f>VLOOKUP(Tableau1[[#This Row],[Analyse 6]],Tableau2[],2,0)</f>
        <v>#N/A</v>
      </c>
      <c r="AC199" t="e">
        <f>VLOOKUP(Tableau1[[#This Row],[Analyse 7]],Tableau2[],2,0)</f>
        <v>#N/A</v>
      </c>
      <c r="AD199" t="e">
        <f>VLOOKUP(Tableau1[[#This Row],[Analyse 8]],Tableau2[],2,0)</f>
        <v>#N/A</v>
      </c>
      <c r="AE199" t="e">
        <f>VLOOKUP(Tableau1[[#This Row],[Analyse 9]],Tableau2[],2,0)</f>
        <v>#N/A</v>
      </c>
      <c r="AF199" t="e">
        <f>VLOOKUP(Tableau1[[#This Row],[Analyse 10]],Tableau2[],2,0)</f>
        <v>#N/A</v>
      </c>
      <c r="AG199" t="e">
        <f>VLOOKUP(Tableau1[[#This Row],[Analyse 11]],Tableau2[],2,0)</f>
        <v>#N/A</v>
      </c>
      <c r="AH199" t="e">
        <f>VLOOKUP(Tableau1[[#This Row],[Analyse 12]],Tableau2[],2,0)</f>
        <v>#N/A</v>
      </c>
      <c r="AI199" t="e">
        <f>VLOOKUP(Tableau1[[#This Row],[Analyse 13]],Tableau2[],2,0)</f>
        <v>#N/A</v>
      </c>
    </row>
    <row r="200" spans="8:35" ht="30" customHeight="1">
      <c r="H200"/>
      <c r="V200" s="2" t="e">
        <f t="shared" si="3"/>
        <v>#N/A</v>
      </c>
      <c r="W200" t="e">
        <f>VLOOKUP(Tableau1[[#This Row],[Analyse 1]],Tableau2[],2,0)</f>
        <v>#N/A</v>
      </c>
      <c r="X200" t="e">
        <f>VLOOKUP(Tableau1[[#This Row],[Analyse 2]],Tableau2[],2,0)</f>
        <v>#N/A</v>
      </c>
      <c r="Y200" t="e">
        <f>VLOOKUP(Tableau1[[#This Row],[Analyse 3]],Tableau2[],2,0)</f>
        <v>#N/A</v>
      </c>
      <c r="Z200" t="e">
        <f>VLOOKUP(Tableau1[[#This Row],[Analyse 4]],Tableau2[],2,0)</f>
        <v>#N/A</v>
      </c>
      <c r="AA200" t="e">
        <f>VLOOKUP(Tableau1[[#This Row],[Analyse 5]],Tableau2[],2,0)</f>
        <v>#N/A</v>
      </c>
      <c r="AB200" t="e">
        <f>VLOOKUP(Tableau1[[#This Row],[Analyse 6]],Tableau2[],2,0)</f>
        <v>#N/A</v>
      </c>
      <c r="AC200" t="e">
        <f>VLOOKUP(Tableau1[[#This Row],[Analyse 7]],Tableau2[],2,0)</f>
        <v>#N/A</v>
      </c>
      <c r="AD200" t="e">
        <f>VLOOKUP(Tableau1[[#This Row],[Analyse 8]],Tableau2[],2,0)</f>
        <v>#N/A</v>
      </c>
      <c r="AE200" t="e">
        <f>VLOOKUP(Tableau1[[#This Row],[Analyse 9]],Tableau2[],2,0)</f>
        <v>#N/A</v>
      </c>
      <c r="AF200" t="e">
        <f>VLOOKUP(Tableau1[[#This Row],[Analyse 10]],Tableau2[],2,0)</f>
        <v>#N/A</v>
      </c>
      <c r="AG200" t="e">
        <f>VLOOKUP(Tableau1[[#This Row],[Analyse 11]],Tableau2[],2,0)</f>
        <v>#N/A</v>
      </c>
      <c r="AH200" t="e">
        <f>VLOOKUP(Tableau1[[#This Row],[Analyse 12]],Tableau2[],2,0)</f>
        <v>#N/A</v>
      </c>
      <c r="AI200" t="e">
        <f>VLOOKUP(Tableau1[[#This Row],[Analyse 13]],Tableau2[],2,0)</f>
        <v>#N/A</v>
      </c>
    </row>
    <row r="201" spans="8:35" ht="30" customHeight="1">
      <c r="H201"/>
      <c r="V201" s="2" t="e">
        <f t="shared" si="3"/>
        <v>#N/A</v>
      </c>
      <c r="W201" t="e">
        <f>VLOOKUP(Tableau1[[#This Row],[Analyse 1]],Tableau2[],2,0)</f>
        <v>#N/A</v>
      </c>
      <c r="X201" t="e">
        <f>VLOOKUP(Tableau1[[#This Row],[Analyse 2]],Tableau2[],2,0)</f>
        <v>#N/A</v>
      </c>
      <c r="Y201" t="e">
        <f>VLOOKUP(Tableau1[[#This Row],[Analyse 3]],Tableau2[],2,0)</f>
        <v>#N/A</v>
      </c>
      <c r="Z201" t="e">
        <f>VLOOKUP(Tableau1[[#This Row],[Analyse 4]],Tableau2[],2,0)</f>
        <v>#N/A</v>
      </c>
      <c r="AA201" t="e">
        <f>VLOOKUP(Tableau1[[#This Row],[Analyse 5]],Tableau2[],2,0)</f>
        <v>#N/A</v>
      </c>
      <c r="AB201" t="e">
        <f>VLOOKUP(Tableau1[[#This Row],[Analyse 6]],Tableau2[],2,0)</f>
        <v>#N/A</v>
      </c>
      <c r="AC201" t="e">
        <f>VLOOKUP(Tableau1[[#This Row],[Analyse 7]],Tableau2[],2,0)</f>
        <v>#N/A</v>
      </c>
      <c r="AD201" t="e">
        <f>VLOOKUP(Tableau1[[#This Row],[Analyse 8]],Tableau2[],2,0)</f>
        <v>#N/A</v>
      </c>
      <c r="AE201" t="e">
        <f>VLOOKUP(Tableau1[[#This Row],[Analyse 9]],Tableau2[],2,0)</f>
        <v>#N/A</v>
      </c>
      <c r="AF201" t="e">
        <f>VLOOKUP(Tableau1[[#This Row],[Analyse 10]],Tableau2[],2,0)</f>
        <v>#N/A</v>
      </c>
      <c r="AG201" t="e">
        <f>VLOOKUP(Tableau1[[#This Row],[Analyse 11]],Tableau2[],2,0)</f>
        <v>#N/A</v>
      </c>
      <c r="AH201" t="e">
        <f>VLOOKUP(Tableau1[[#This Row],[Analyse 12]],Tableau2[],2,0)</f>
        <v>#N/A</v>
      </c>
      <c r="AI201" t="e">
        <f>VLOOKUP(Tableau1[[#This Row],[Analyse 13]],Tableau2[],2,0)</f>
        <v>#N/A</v>
      </c>
    </row>
    <row r="202" spans="8:35" ht="30" customHeight="1">
      <c r="H202"/>
      <c r="V202" s="2" t="e">
        <f t="shared" si="3"/>
        <v>#N/A</v>
      </c>
      <c r="W202" t="e">
        <f>VLOOKUP(Tableau1[[#This Row],[Analyse 1]],Tableau2[],2,0)</f>
        <v>#N/A</v>
      </c>
      <c r="X202" t="e">
        <f>VLOOKUP(Tableau1[[#This Row],[Analyse 2]],Tableau2[],2,0)</f>
        <v>#N/A</v>
      </c>
      <c r="Y202" t="e">
        <f>VLOOKUP(Tableau1[[#This Row],[Analyse 3]],Tableau2[],2,0)</f>
        <v>#N/A</v>
      </c>
      <c r="Z202" t="e">
        <f>VLOOKUP(Tableau1[[#This Row],[Analyse 4]],Tableau2[],2,0)</f>
        <v>#N/A</v>
      </c>
      <c r="AA202" t="e">
        <f>VLOOKUP(Tableau1[[#This Row],[Analyse 5]],Tableau2[],2,0)</f>
        <v>#N/A</v>
      </c>
      <c r="AB202" t="e">
        <f>VLOOKUP(Tableau1[[#This Row],[Analyse 6]],Tableau2[],2,0)</f>
        <v>#N/A</v>
      </c>
      <c r="AC202" t="e">
        <f>VLOOKUP(Tableau1[[#This Row],[Analyse 7]],Tableau2[],2,0)</f>
        <v>#N/A</v>
      </c>
      <c r="AD202" t="e">
        <f>VLOOKUP(Tableau1[[#This Row],[Analyse 8]],Tableau2[],2,0)</f>
        <v>#N/A</v>
      </c>
      <c r="AE202" t="e">
        <f>VLOOKUP(Tableau1[[#This Row],[Analyse 9]],Tableau2[],2,0)</f>
        <v>#N/A</v>
      </c>
      <c r="AF202" t="e">
        <f>VLOOKUP(Tableau1[[#This Row],[Analyse 10]],Tableau2[],2,0)</f>
        <v>#N/A</v>
      </c>
      <c r="AG202" t="e">
        <f>VLOOKUP(Tableau1[[#This Row],[Analyse 11]],Tableau2[],2,0)</f>
        <v>#N/A</v>
      </c>
      <c r="AH202" t="e">
        <f>VLOOKUP(Tableau1[[#This Row],[Analyse 12]],Tableau2[],2,0)</f>
        <v>#N/A</v>
      </c>
      <c r="AI202" t="e">
        <f>VLOOKUP(Tableau1[[#This Row],[Analyse 13]],Tableau2[],2,0)</f>
        <v>#N/A</v>
      </c>
    </row>
    <row r="203" spans="8:35" ht="30" customHeight="1">
      <c r="H203"/>
      <c r="V203" s="2" t="e">
        <f t="shared" si="3"/>
        <v>#N/A</v>
      </c>
      <c r="W203" t="e">
        <f>VLOOKUP(Tableau1[[#This Row],[Analyse 1]],Tableau2[],2,0)</f>
        <v>#N/A</v>
      </c>
      <c r="X203" t="e">
        <f>VLOOKUP(Tableau1[[#This Row],[Analyse 2]],Tableau2[],2,0)</f>
        <v>#N/A</v>
      </c>
      <c r="Y203" t="e">
        <f>VLOOKUP(Tableau1[[#This Row],[Analyse 3]],Tableau2[],2,0)</f>
        <v>#N/A</v>
      </c>
      <c r="Z203" t="e">
        <f>VLOOKUP(Tableau1[[#This Row],[Analyse 4]],Tableau2[],2,0)</f>
        <v>#N/A</v>
      </c>
      <c r="AA203" t="e">
        <f>VLOOKUP(Tableau1[[#This Row],[Analyse 5]],Tableau2[],2,0)</f>
        <v>#N/A</v>
      </c>
      <c r="AB203" t="e">
        <f>VLOOKUP(Tableau1[[#This Row],[Analyse 6]],Tableau2[],2,0)</f>
        <v>#N/A</v>
      </c>
      <c r="AC203" t="e">
        <f>VLOOKUP(Tableau1[[#This Row],[Analyse 7]],Tableau2[],2,0)</f>
        <v>#N/A</v>
      </c>
      <c r="AD203" t="e">
        <f>VLOOKUP(Tableau1[[#This Row],[Analyse 8]],Tableau2[],2,0)</f>
        <v>#N/A</v>
      </c>
      <c r="AE203" t="e">
        <f>VLOOKUP(Tableau1[[#This Row],[Analyse 9]],Tableau2[],2,0)</f>
        <v>#N/A</v>
      </c>
      <c r="AF203" t="e">
        <f>VLOOKUP(Tableau1[[#This Row],[Analyse 10]],Tableau2[],2,0)</f>
        <v>#N/A</v>
      </c>
      <c r="AG203" t="e">
        <f>VLOOKUP(Tableau1[[#This Row],[Analyse 11]],Tableau2[],2,0)</f>
        <v>#N/A</v>
      </c>
      <c r="AH203" t="e">
        <f>VLOOKUP(Tableau1[[#This Row],[Analyse 12]],Tableau2[],2,0)</f>
        <v>#N/A</v>
      </c>
      <c r="AI203" t="e">
        <f>VLOOKUP(Tableau1[[#This Row],[Analyse 13]],Tableau2[],2,0)</f>
        <v>#N/A</v>
      </c>
    </row>
    <row r="204" spans="8:35" ht="30" customHeight="1">
      <c r="H204"/>
      <c r="V204" s="2" t="e">
        <f t="shared" si="3"/>
        <v>#N/A</v>
      </c>
      <c r="W204" t="e">
        <f>VLOOKUP(Tableau1[[#This Row],[Analyse 1]],Tableau2[],2,0)</f>
        <v>#N/A</v>
      </c>
      <c r="X204" t="e">
        <f>VLOOKUP(Tableau1[[#This Row],[Analyse 2]],Tableau2[],2,0)</f>
        <v>#N/A</v>
      </c>
      <c r="Y204" t="e">
        <f>VLOOKUP(Tableau1[[#This Row],[Analyse 3]],Tableau2[],2,0)</f>
        <v>#N/A</v>
      </c>
      <c r="Z204" t="e">
        <f>VLOOKUP(Tableau1[[#This Row],[Analyse 4]],Tableau2[],2,0)</f>
        <v>#N/A</v>
      </c>
      <c r="AA204" t="e">
        <f>VLOOKUP(Tableau1[[#This Row],[Analyse 5]],Tableau2[],2,0)</f>
        <v>#N/A</v>
      </c>
      <c r="AB204" t="e">
        <f>VLOOKUP(Tableau1[[#This Row],[Analyse 6]],Tableau2[],2,0)</f>
        <v>#N/A</v>
      </c>
      <c r="AC204" t="e">
        <f>VLOOKUP(Tableau1[[#This Row],[Analyse 7]],Tableau2[],2,0)</f>
        <v>#N/A</v>
      </c>
      <c r="AD204" t="e">
        <f>VLOOKUP(Tableau1[[#This Row],[Analyse 8]],Tableau2[],2,0)</f>
        <v>#N/A</v>
      </c>
      <c r="AE204" t="e">
        <f>VLOOKUP(Tableau1[[#This Row],[Analyse 9]],Tableau2[],2,0)</f>
        <v>#N/A</v>
      </c>
      <c r="AF204" t="e">
        <f>VLOOKUP(Tableau1[[#This Row],[Analyse 10]],Tableau2[],2,0)</f>
        <v>#N/A</v>
      </c>
      <c r="AG204" t="e">
        <f>VLOOKUP(Tableau1[[#This Row],[Analyse 11]],Tableau2[],2,0)</f>
        <v>#N/A</v>
      </c>
      <c r="AH204" t="e">
        <f>VLOOKUP(Tableau1[[#This Row],[Analyse 12]],Tableau2[],2,0)</f>
        <v>#N/A</v>
      </c>
      <c r="AI204" t="e">
        <f>VLOOKUP(Tableau1[[#This Row],[Analyse 13]],Tableau2[],2,0)</f>
        <v>#N/A</v>
      </c>
    </row>
    <row r="205" spans="8:35" ht="30" customHeight="1">
      <c r="H205"/>
      <c r="V205" s="2" t="e">
        <f t="shared" si="3"/>
        <v>#N/A</v>
      </c>
      <c r="W205" t="e">
        <f>VLOOKUP(Tableau1[[#This Row],[Analyse 1]],Tableau2[],2,0)</f>
        <v>#N/A</v>
      </c>
      <c r="X205" t="e">
        <f>VLOOKUP(Tableau1[[#This Row],[Analyse 2]],Tableau2[],2,0)</f>
        <v>#N/A</v>
      </c>
      <c r="Y205" t="e">
        <f>VLOOKUP(Tableau1[[#This Row],[Analyse 3]],Tableau2[],2,0)</f>
        <v>#N/A</v>
      </c>
      <c r="Z205" t="e">
        <f>VLOOKUP(Tableau1[[#This Row],[Analyse 4]],Tableau2[],2,0)</f>
        <v>#N/A</v>
      </c>
      <c r="AA205" t="e">
        <f>VLOOKUP(Tableau1[[#This Row],[Analyse 5]],Tableau2[],2,0)</f>
        <v>#N/A</v>
      </c>
      <c r="AB205" t="e">
        <f>VLOOKUP(Tableau1[[#This Row],[Analyse 6]],Tableau2[],2,0)</f>
        <v>#N/A</v>
      </c>
      <c r="AC205" t="e">
        <f>VLOOKUP(Tableau1[[#This Row],[Analyse 7]],Tableau2[],2,0)</f>
        <v>#N/A</v>
      </c>
      <c r="AD205" t="e">
        <f>VLOOKUP(Tableau1[[#This Row],[Analyse 8]],Tableau2[],2,0)</f>
        <v>#N/A</v>
      </c>
      <c r="AE205" t="e">
        <f>VLOOKUP(Tableau1[[#This Row],[Analyse 9]],Tableau2[],2,0)</f>
        <v>#N/A</v>
      </c>
      <c r="AF205" t="e">
        <f>VLOOKUP(Tableau1[[#This Row],[Analyse 10]],Tableau2[],2,0)</f>
        <v>#N/A</v>
      </c>
      <c r="AG205" t="e">
        <f>VLOOKUP(Tableau1[[#This Row],[Analyse 11]],Tableau2[],2,0)</f>
        <v>#N/A</v>
      </c>
      <c r="AH205" t="e">
        <f>VLOOKUP(Tableau1[[#This Row],[Analyse 12]],Tableau2[],2,0)</f>
        <v>#N/A</v>
      </c>
      <c r="AI205" t="e">
        <f>VLOOKUP(Tableau1[[#This Row],[Analyse 13]],Tableau2[],2,0)</f>
        <v>#N/A</v>
      </c>
    </row>
    <row r="206" spans="8:35" ht="30" customHeight="1">
      <c r="H206"/>
      <c r="V206" s="2" t="e">
        <f t="shared" si="3"/>
        <v>#N/A</v>
      </c>
      <c r="W206" t="e">
        <f>VLOOKUP(Tableau1[[#This Row],[Analyse 1]],Tableau2[],2,0)</f>
        <v>#N/A</v>
      </c>
      <c r="X206" t="e">
        <f>VLOOKUP(Tableau1[[#This Row],[Analyse 2]],Tableau2[],2,0)</f>
        <v>#N/A</v>
      </c>
      <c r="Y206" t="e">
        <f>VLOOKUP(Tableau1[[#This Row],[Analyse 3]],Tableau2[],2,0)</f>
        <v>#N/A</v>
      </c>
      <c r="Z206" t="e">
        <f>VLOOKUP(Tableau1[[#This Row],[Analyse 4]],Tableau2[],2,0)</f>
        <v>#N/A</v>
      </c>
      <c r="AA206" t="e">
        <f>VLOOKUP(Tableau1[[#This Row],[Analyse 5]],Tableau2[],2,0)</f>
        <v>#N/A</v>
      </c>
      <c r="AB206" t="e">
        <f>VLOOKUP(Tableau1[[#This Row],[Analyse 6]],Tableau2[],2,0)</f>
        <v>#N/A</v>
      </c>
      <c r="AC206" t="e">
        <f>VLOOKUP(Tableau1[[#This Row],[Analyse 7]],Tableau2[],2,0)</f>
        <v>#N/A</v>
      </c>
      <c r="AD206" t="e">
        <f>VLOOKUP(Tableau1[[#This Row],[Analyse 8]],Tableau2[],2,0)</f>
        <v>#N/A</v>
      </c>
      <c r="AE206" t="e">
        <f>VLOOKUP(Tableau1[[#This Row],[Analyse 9]],Tableau2[],2,0)</f>
        <v>#N/A</v>
      </c>
      <c r="AF206" t="e">
        <f>VLOOKUP(Tableau1[[#This Row],[Analyse 10]],Tableau2[],2,0)</f>
        <v>#N/A</v>
      </c>
      <c r="AG206" t="e">
        <f>VLOOKUP(Tableau1[[#This Row],[Analyse 11]],Tableau2[],2,0)</f>
        <v>#N/A</v>
      </c>
      <c r="AH206" t="e">
        <f>VLOOKUP(Tableau1[[#This Row],[Analyse 12]],Tableau2[],2,0)</f>
        <v>#N/A</v>
      </c>
      <c r="AI206" t="e">
        <f>VLOOKUP(Tableau1[[#This Row],[Analyse 13]],Tableau2[],2,0)</f>
        <v>#N/A</v>
      </c>
    </row>
    <row r="207" spans="8:35" ht="30" customHeight="1">
      <c r="H207"/>
      <c r="V207" s="2" t="e">
        <f t="shared" si="3"/>
        <v>#N/A</v>
      </c>
      <c r="W207" t="e">
        <f>VLOOKUP(Tableau1[[#This Row],[Analyse 1]],Tableau2[],2,0)</f>
        <v>#N/A</v>
      </c>
      <c r="X207" t="e">
        <f>VLOOKUP(Tableau1[[#This Row],[Analyse 2]],Tableau2[],2,0)</f>
        <v>#N/A</v>
      </c>
      <c r="Y207" t="e">
        <f>VLOOKUP(Tableau1[[#This Row],[Analyse 3]],Tableau2[],2,0)</f>
        <v>#N/A</v>
      </c>
      <c r="Z207" t="e">
        <f>VLOOKUP(Tableau1[[#This Row],[Analyse 4]],Tableau2[],2,0)</f>
        <v>#N/A</v>
      </c>
      <c r="AA207" t="e">
        <f>VLOOKUP(Tableau1[[#This Row],[Analyse 5]],Tableau2[],2,0)</f>
        <v>#N/A</v>
      </c>
      <c r="AB207" t="e">
        <f>VLOOKUP(Tableau1[[#This Row],[Analyse 6]],Tableau2[],2,0)</f>
        <v>#N/A</v>
      </c>
      <c r="AC207" t="e">
        <f>VLOOKUP(Tableau1[[#This Row],[Analyse 7]],Tableau2[],2,0)</f>
        <v>#N/A</v>
      </c>
      <c r="AD207" t="e">
        <f>VLOOKUP(Tableau1[[#This Row],[Analyse 8]],Tableau2[],2,0)</f>
        <v>#N/A</v>
      </c>
      <c r="AE207" t="e">
        <f>VLOOKUP(Tableau1[[#This Row],[Analyse 9]],Tableau2[],2,0)</f>
        <v>#N/A</v>
      </c>
      <c r="AF207" t="e">
        <f>VLOOKUP(Tableau1[[#This Row],[Analyse 10]],Tableau2[],2,0)</f>
        <v>#N/A</v>
      </c>
      <c r="AG207" t="e">
        <f>VLOOKUP(Tableau1[[#This Row],[Analyse 11]],Tableau2[],2,0)</f>
        <v>#N/A</v>
      </c>
      <c r="AH207" t="e">
        <f>VLOOKUP(Tableau1[[#This Row],[Analyse 12]],Tableau2[],2,0)</f>
        <v>#N/A</v>
      </c>
      <c r="AI207" t="e">
        <f>VLOOKUP(Tableau1[[#This Row],[Analyse 13]],Tableau2[],2,0)</f>
        <v>#N/A</v>
      </c>
    </row>
    <row r="208" spans="8:35" ht="30" customHeight="1">
      <c r="H208"/>
      <c r="V208" s="2" t="e">
        <f t="shared" si="3"/>
        <v>#N/A</v>
      </c>
      <c r="W208" t="e">
        <f>VLOOKUP(Tableau1[[#This Row],[Analyse 1]],Tableau2[],2,0)</f>
        <v>#N/A</v>
      </c>
      <c r="X208" t="e">
        <f>VLOOKUP(Tableau1[[#This Row],[Analyse 2]],Tableau2[],2,0)</f>
        <v>#N/A</v>
      </c>
      <c r="Y208" t="e">
        <f>VLOOKUP(Tableau1[[#This Row],[Analyse 3]],Tableau2[],2,0)</f>
        <v>#N/A</v>
      </c>
      <c r="Z208" t="e">
        <f>VLOOKUP(Tableau1[[#This Row],[Analyse 4]],Tableau2[],2,0)</f>
        <v>#N/A</v>
      </c>
      <c r="AA208" t="e">
        <f>VLOOKUP(Tableau1[[#This Row],[Analyse 5]],Tableau2[],2,0)</f>
        <v>#N/A</v>
      </c>
      <c r="AB208" t="e">
        <f>VLOOKUP(Tableau1[[#This Row],[Analyse 6]],Tableau2[],2,0)</f>
        <v>#N/A</v>
      </c>
      <c r="AC208" t="e">
        <f>VLOOKUP(Tableau1[[#This Row],[Analyse 7]],Tableau2[],2,0)</f>
        <v>#N/A</v>
      </c>
      <c r="AD208" t="e">
        <f>VLOOKUP(Tableau1[[#This Row],[Analyse 8]],Tableau2[],2,0)</f>
        <v>#N/A</v>
      </c>
      <c r="AE208" t="e">
        <f>VLOOKUP(Tableau1[[#This Row],[Analyse 9]],Tableau2[],2,0)</f>
        <v>#N/A</v>
      </c>
      <c r="AF208" t="e">
        <f>VLOOKUP(Tableau1[[#This Row],[Analyse 10]],Tableau2[],2,0)</f>
        <v>#N/A</v>
      </c>
      <c r="AG208" t="e">
        <f>VLOOKUP(Tableau1[[#This Row],[Analyse 11]],Tableau2[],2,0)</f>
        <v>#N/A</v>
      </c>
      <c r="AH208" t="e">
        <f>VLOOKUP(Tableau1[[#This Row],[Analyse 12]],Tableau2[],2,0)</f>
        <v>#N/A</v>
      </c>
      <c r="AI208" t="e">
        <f>VLOOKUP(Tableau1[[#This Row],[Analyse 13]],Tableau2[],2,0)</f>
        <v>#N/A</v>
      </c>
    </row>
    <row r="209" spans="8:35" ht="30" customHeight="1">
      <c r="H209"/>
      <c r="V209" s="2" t="e">
        <f t="shared" si="3"/>
        <v>#N/A</v>
      </c>
      <c r="W209" t="e">
        <f>VLOOKUP(Tableau1[[#This Row],[Analyse 1]],Tableau2[],2,0)</f>
        <v>#N/A</v>
      </c>
      <c r="X209" t="e">
        <f>VLOOKUP(Tableau1[[#This Row],[Analyse 2]],Tableau2[],2,0)</f>
        <v>#N/A</v>
      </c>
      <c r="Y209" t="e">
        <f>VLOOKUP(Tableau1[[#This Row],[Analyse 3]],Tableau2[],2,0)</f>
        <v>#N/A</v>
      </c>
      <c r="Z209" t="e">
        <f>VLOOKUP(Tableau1[[#This Row],[Analyse 4]],Tableau2[],2,0)</f>
        <v>#N/A</v>
      </c>
      <c r="AA209" t="e">
        <f>VLOOKUP(Tableau1[[#This Row],[Analyse 5]],Tableau2[],2,0)</f>
        <v>#N/A</v>
      </c>
      <c r="AB209" t="e">
        <f>VLOOKUP(Tableau1[[#This Row],[Analyse 6]],Tableau2[],2,0)</f>
        <v>#N/A</v>
      </c>
      <c r="AC209" t="e">
        <f>VLOOKUP(Tableau1[[#This Row],[Analyse 7]],Tableau2[],2,0)</f>
        <v>#N/A</v>
      </c>
      <c r="AD209" t="e">
        <f>VLOOKUP(Tableau1[[#This Row],[Analyse 8]],Tableau2[],2,0)</f>
        <v>#N/A</v>
      </c>
      <c r="AE209" t="e">
        <f>VLOOKUP(Tableau1[[#This Row],[Analyse 9]],Tableau2[],2,0)</f>
        <v>#N/A</v>
      </c>
      <c r="AF209" t="e">
        <f>VLOOKUP(Tableau1[[#This Row],[Analyse 10]],Tableau2[],2,0)</f>
        <v>#N/A</v>
      </c>
      <c r="AG209" t="e">
        <f>VLOOKUP(Tableau1[[#This Row],[Analyse 11]],Tableau2[],2,0)</f>
        <v>#N/A</v>
      </c>
      <c r="AH209" t="e">
        <f>VLOOKUP(Tableau1[[#This Row],[Analyse 12]],Tableau2[],2,0)</f>
        <v>#N/A</v>
      </c>
      <c r="AI209" t="e">
        <f>VLOOKUP(Tableau1[[#This Row],[Analyse 13]],Tableau2[],2,0)</f>
        <v>#N/A</v>
      </c>
    </row>
    <row r="210" spans="8:35" ht="30" customHeight="1">
      <c r="H210"/>
      <c r="V210" s="2" t="e">
        <f t="shared" si="3"/>
        <v>#N/A</v>
      </c>
      <c r="W210" t="e">
        <f>VLOOKUP(Tableau1[[#This Row],[Analyse 1]],Tableau2[],2,0)</f>
        <v>#N/A</v>
      </c>
      <c r="X210" t="e">
        <f>VLOOKUP(Tableau1[[#This Row],[Analyse 2]],Tableau2[],2,0)</f>
        <v>#N/A</v>
      </c>
      <c r="Y210" t="e">
        <f>VLOOKUP(Tableau1[[#This Row],[Analyse 3]],Tableau2[],2,0)</f>
        <v>#N/A</v>
      </c>
      <c r="Z210" t="e">
        <f>VLOOKUP(Tableau1[[#This Row],[Analyse 4]],Tableau2[],2,0)</f>
        <v>#N/A</v>
      </c>
      <c r="AA210" t="e">
        <f>VLOOKUP(Tableau1[[#This Row],[Analyse 5]],Tableau2[],2,0)</f>
        <v>#N/A</v>
      </c>
      <c r="AB210" t="e">
        <f>VLOOKUP(Tableau1[[#This Row],[Analyse 6]],Tableau2[],2,0)</f>
        <v>#N/A</v>
      </c>
      <c r="AC210" t="e">
        <f>VLOOKUP(Tableau1[[#This Row],[Analyse 7]],Tableau2[],2,0)</f>
        <v>#N/A</v>
      </c>
      <c r="AD210" t="e">
        <f>VLOOKUP(Tableau1[[#This Row],[Analyse 8]],Tableau2[],2,0)</f>
        <v>#N/A</v>
      </c>
      <c r="AE210" t="e">
        <f>VLOOKUP(Tableau1[[#This Row],[Analyse 9]],Tableau2[],2,0)</f>
        <v>#N/A</v>
      </c>
      <c r="AF210" t="e">
        <f>VLOOKUP(Tableau1[[#This Row],[Analyse 10]],Tableau2[],2,0)</f>
        <v>#N/A</v>
      </c>
      <c r="AG210" t="e">
        <f>VLOOKUP(Tableau1[[#This Row],[Analyse 11]],Tableau2[],2,0)</f>
        <v>#N/A</v>
      </c>
      <c r="AH210" t="e">
        <f>VLOOKUP(Tableau1[[#This Row],[Analyse 12]],Tableau2[],2,0)</f>
        <v>#N/A</v>
      </c>
      <c r="AI210" t="e">
        <f>VLOOKUP(Tableau1[[#This Row],[Analyse 13]],Tableau2[],2,0)</f>
        <v>#N/A</v>
      </c>
    </row>
    <row r="211" spans="8:35" ht="30" customHeight="1">
      <c r="H211"/>
      <c r="V211" s="2" t="e">
        <f t="shared" si="3"/>
        <v>#N/A</v>
      </c>
      <c r="W211" t="e">
        <f>VLOOKUP(Tableau1[[#This Row],[Analyse 1]],Tableau2[],2,0)</f>
        <v>#N/A</v>
      </c>
      <c r="X211" t="e">
        <f>VLOOKUP(Tableau1[[#This Row],[Analyse 2]],Tableau2[],2,0)</f>
        <v>#N/A</v>
      </c>
      <c r="Y211" t="e">
        <f>VLOOKUP(Tableau1[[#This Row],[Analyse 3]],Tableau2[],2,0)</f>
        <v>#N/A</v>
      </c>
      <c r="Z211" t="e">
        <f>VLOOKUP(Tableau1[[#This Row],[Analyse 4]],Tableau2[],2,0)</f>
        <v>#N/A</v>
      </c>
      <c r="AA211" t="e">
        <f>VLOOKUP(Tableau1[[#This Row],[Analyse 5]],Tableau2[],2,0)</f>
        <v>#N/A</v>
      </c>
      <c r="AB211" t="e">
        <f>VLOOKUP(Tableau1[[#This Row],[Analyse 6]],Tableau2[],2,0)</f>
        <v>#N/A</v>
      </c>
      <c r="AC211" t="e">
        <f>VLOOKUP(Tableau1[[#This Row],[Analyse 7]],Tableau2[],2,0)</f>
        <v>#N/A</v>
      </c>
      <c r="AD211" t="e">
        <f>VLOOKUP(Tableau1[[#This Row],[Analyse 8]],Tableau2[],2,0)</f>
        <v>#N/A</v>
      </c>
      <c r="AE211" t="e">
        <f>VLOOKUP(Tableau1[[#This Row],[Analyse 9]],Tableau2[],2,0)</f>
        <v>#N/A</v>
      </c>
      <c r="AF211" t="e">
        <f>VLOOKUP(Tableau1[[#This Row],[Analyse 10]],Tableau2[],2,0)</f>
        <v>#N/A</v>
      </c>
      <c r="AG211" t="e">
        <f>VLOOKUP(Tableau1[[#This Row],[Analyse 11]],Tableau2[],2,0)</f>
        <v>#N/A</v>
      </c>
      <c r="AH211" t="e">
        <f>VLOOKUP(Tableau1[[#This Row],[Analyse 12]],Tableau2[],2,0)</f>
        <v>#N/A</v>
      </c>
      <c r="AI211" t="e">
        <f>VLOOKUP(Tableau1[[#This Row],[Analyse 13]],Tableau2[],2,0)</f>
        <v>#N/A</v>
      </c>
    </row>
    <row r="212" spans="8:35" ht="30" customHeight="1">
      <c r="H212"/>
      <c r="V212" s="2" t="e">
        <f t="shared" si="3"/>
        <v>#N/A</v>
      </c>
      <c r="W212" t="e">
        <f>VLOOKUP(Tableau1[[#This Row],[Analyse 1]],Tableau2[],2,0)</f>
        <v>#N/A</v>
      </c>
      <c r="X212" t="e">
        <f>VLOOKUP(Tableau1[[#This Row],[Analyse 2]],Tableau2[],2,0)</f>
        <v>#N/A</v>
      </c>
      <c r="Y212" t="e">
        <f>VLOOKUP(Tableau1[[#This Row],[Analyse 3]],Tableau2[],2,0)</f>
        <v>#N/A</v>
      </c>
      <c r="Z212" t="e">
        <f>VLOOKUP(Tableau1[[#This Row],[Analyse 4]],Tableau2[],2,0)</f>
        <v>#N/A</v>
      </c>
      <c r="AA212" t="e">
        <f>VLOOKUP(Tableau1[[#This Row],[Analyse 5]],Tableau2[],2,0)</f>
        <v>#N/A</v>
      </c>
      <c r="AB212" t="e">
        <f>VLOOKUP(Tableau1[[#This Row],[Analyse 6]],Tableau2[],2,0)</f>
        <v>#N/A</v>
      </c>
      <c r="AC212" t="e">
        <f>VLOOKUP(Tableau1[[#This Row],[Analyse 7]],Tableau2[],2,0)</f>
        <v>#N/A</v>
      </c>
      <c r="AD212" t="e">
        <f>VLOOKUP(Tableau1[[#This Row],[Analyse 8]],Tableau2[],2,0)</f>
        <v>#N/A</v>
      </c>
      <c r="AE212" t="e">
        <f>VLOOKUP(Tableau1[[#This Row],[Analyse 9]],Tableau2[],2,0)</f>
        <v>#N/A</v>
      </c>
      <c r="AF212" t="e">
        <f>VLOOKUP(Tableau1[[#This Row],[Analyse 10]],Tableau2[],2,0)</f>
        <v>#N/A</v>
      </c>
      <c r="AG212" t="e">
        <f>VLOOKUP(Tableau1[[#This Row],[Analyse 11]],Tableau2[],2,0)</f>
        <v>#N/A</v>
      </c>
      <c r="AH212" t="e">
        <f>VLOOKUP(Tableau1[[#This Row],[Analyse 12]],Tableau2[],2,0)</f>
        <v>#N/A</v>
      </c>
      <c r="AI212" t="e">
        <f>VLOOKUP(Tableau1[[#This Row],[Analyse 13]],Tableau2[],2,0)</f>
        <v>#N/A</v>
      </c>
    </row>
    <row r="213" spans="8:35" ht="30" customHeight="1">
      <c r="H213"/>
      <c r="V213" s="2" t="e">
        <f t="shared" si="3"/>
        <v>#N/A</v>
      </c>
      <c r="W213" t="e">
        <f>VLOOKUP(Tableau1[[#This Row],[Analyse 1]],Tableau2[],2,0)</f>
        <v>#N/A</v>
      </c>
      <c r="X213" t="e">
        <f>VLOOKUP(Tableau1[[#This Row],[Analyse 2]],Tableau2[],2,0)</f>
        <v>#N/A</v>
      </c>
      <c r="Y213" t="e">
        <f>VLOOKUP(Tableau1[[#This Row],[Analyse 3]],Tableau2[],2,0)</f>
        <v>#N/A</v>
      </c>
      <c r="Z213" t="e">
        <f>VLOOKUP(Tableau1[[#This Row],[Analyse 4]],Tableau2[],2,0)</f>
        <v>#N/A</v>
      </c>
      <c r="AA213" t="e">
        <f>VLOOKUP(Tableau1[[#This Row],[Analyse 5]],Tableau2[],2,0)</f>
        <v>#N/A</v>
      </c>
      <c r="AB213" t="e">
        <f>VLOOKUP(Tableau1[[#This Row],[Analyse 6]],Tableau2[],2,0)</f>
        <v>#N/A</v>
      </c>
      <c r="AC213" t="e">
        <f>VLOOKUP(Tableau1[[#This Row],[Analyse 7]],Tableau2[],2,0)</f>
        <v>#N/A</v>
      </c>
      <c r="AD213" t="e">
        <f>VLOOKUP(Tableau1[[#This Row],[Analyse 8]],Tableau2[],2,0)</f>
        <v>#N/A</v>
      </c>
      <c r="AE213" t="e">
        <f>VLOOKUP(Tableau1[[#This Row],[Analyse 9]],Tableau2[],2,0)</f>
        <v>#N/A</v>
      </c>
      <c r="AF213" t="e">
        <f>VLOOKUP(Tableau1[[#This Row],[Analyse 10]],Tableau2[],2,0)</f>
        <v>#N/A</v>
      </c>
      <c r="AG213" t="e">
        <f>VLOOKUP(Tableau1[[#This Row],[Analyse 11]],Tableau2[],2,0)</f>
        <v>#N/A</v>
      </c>
      <c r="AH213" t="e">
        <f>VLOOKUP(Tableau1[[#This Row],[Analyse 12]],Tableau2[],2,0)</f>
        <v>#N/A</v>
      </c>
      <c r="AI213" t="e">
        <f>VLOOKUP(Tableau1[[#This Row],[Analyse 13]],Tableau2[],2,0)</f>
        <v>#N/A</v>
      </c>
    </row>
    <row r="214" spans="8:35" ht="30" customHeight="1">
      <c r="H214"/>
      <c r="V214" s="2" t="e">
        <f t="shared" si="3"/>
        <v>#N/A</v>
      </c>
      <c r="W214" t="e">
        <f>VLOOKUP(Tableau1[[#This Row],[Analyse 1]],Tableau2[],2,0)</f>
        <v>#N/A</v>
      </c>
      <c r="X214" t="e">
        <f>VLOOKUP(Tableau1[[#This Row],[Analyse 2]],Tableau2[],2,0)</f>
        <v>#N/A</v>
      </c>
      <c r="Y214" t="e">
        <f>VLOOKUP(Tableau1[[#This Row],[Analyse 3]],Tableau2[],2,0)</f>
        <v>#N/A</v>
      </c>
      <c r="Z214" t="e">
        <f>VLOOKUP(Tableau1[[#This Row],[Analyse 4]],Tableau2[],2,0)</f>
        <v>#N/A</v>
      </c>
      <c r="AA214" t="e">
        <f>VLOOKUP(Tableau1[[#This Row],[Analyse 5]],Tableau2[],2,0)</f>
        <v>#N/A</v>
      </c>
      <c r="AB214" t="e">
        <f>VLOOKUP(Tableau1[[#This Row],[Analyse 6]],Tableau2[],2,0)</f>
        <v>#N/A</v>
      </c>
      <c r="AC214" t="e">
        <f>VLOOKUP(Tableau1[[#This Row],[Analyse 7]],Tableau2[],2,0)</f>
        <v>#N/A</v>
      </c>
      <c r="AD214" t="e">
        <f>VLOOKUP(Tableau1[[#This Row],[Analyse 8]],Tableau2[],2,0)</f>
        <v>#N/A</v>
      </c>
      <c r="AE214" t="e">
        <f>VLOOKUP(Tableau1[[#This Row],[Analyse 9]],Tableau2[],2,0)</f>
        <v>#N/A</v>
      </c>
      <c r="AF214" t="e">
        <f>VLOOKUP(Tableau1[[#This Row],[Analyse 10]],Tableau2[],2,0)</f>
        <v>#N/A</v>
      </c>
      <c r="AG214" t="e">
        <f>VLOOKUP(Tableau1[[#This Row],[Analyse 11]],Tableau2[],2,0)</f>
        <v>#N/A</v>
      </c>
      <c r="AH214" t="e">
        <f>VLOOKUP(Tableau1[[#This Row],[Analyse 12]],Tableau2[],2,0)</f>
        <v>#N/A</v>
      </c>
      <c r="AI214" t="e">
        <f>VLOOKUP(Tableau1[[#This Row],[Analyse 13]],Tableau2[],2,0)</f>
        <v>#N/A</v>
      </c>
    </row>
    <row r="215" spans="8:35" ht="30" customHeight="1">
      <c r="H215"/>
      <c r="V215" s="2" t="e">
        <f t="shared" si="3"/>
        <v>#N/A</v>
      </c>
      <c r="W215" t="e">
        <f>VLOOKUP(Tableau1[[#This Row],[Analyse 1]],Tableau2[],2,0)</f>
        <v>#N/A</v>
      </c>
      <c r="X215" t="e">
        <f>VLOOKUP(Tableau1[[#This Row],[Analyse 2]],Tableau2[],2,0)</f>
        <v>#N/A</v>
      </c>
      <c r="Y215" t="e">
        <f>VLOOKUP(Tableau1[[#This Row],[Analyse 3]],Tableau2[],2,0)</f>
        <v>#N/A</v>
      </c>
      <c r="Z215" t="e">
        <f>VLOOKUP(Tableau1[[#This Row],[Analyse 4]],Tableau2[],2,0)</f>
        <v>#N/A</v>
      </c>
      <c r="AA215" t="e">
        <f>VLOOKUP(Tableau1[[#This Row],[Analyse 5]],Tableau2[],2,0)</f>
        <v>#N/A</v>
      </c>
      <c r="AB215" t="e">
        <f>VLOOKUP(Tableau1[[#This Row],[Analyse 6]],Tableau2[],2,0)</f>
        <v>#N/A</v>
      </c>
      <c r="AC215" t="e">
        <f>VLOOKUP(Tableau1[[#This Row],[Analyse 7]],Tableau2[],2,0)</f>
        <v>#N/A</v>
      </c>
      <c r="AD215" t="e">
        <f>VLOOKUP(Tableau1[[#This Row],[Analyse 8]],Tableau2[],2,0)</f>
        <v>#N/A</v>
      </c>
      <c r="AE215" t="e">
        <f>VLOOKUP(Tableau1[[#This Row],[Analyse 9]],Tableau2[],2,0)</f>
        <v>#N/A</v>
      </c>
      <c r="AF215" t="e">
        <f>VLOOKUP(Tableau1[[#This Row],[Analyse 10]],Tableau2[],2,0)</f>
        <v>#N/A</v>
      </c>
      <c r="AG215" t="e">
        <f>VLOOKUP(Tableau1[[#This Row],[Analyse 11]],Tableau2[],2,0)</f>
        <v>#N/A</v>
      </c>
      <c r="AH215" t="e">
        <f>VLOOKUP(Tableau1[[#This Row],[Analyse 12]],Tableau2[],2,0)</f>
        <v>#N/A</v>
      </c>
      <c r="AI215" t="e">
        <f>VLOOKUP(Tableau1[[#This Row],[Analyse 13]],Tableau2[],2,0)</f>
        <v>#N/A</v>
      </c>
    </row>
    <row r="216" spans="8:35" ht="30" customHeight="1">
      <c r="H216"/>
      <c r="V216" s="2" t="e">
        <f t="shared" si="3"/>
        <v>#N/A</v>
      </c>
      <c r="W216" t="e">
        <f>VLOOKUP(Tableau1[[#This Row],[Analyse 1]],Tableau2[],2,0)</f>
        <v>#N/A</v>
      </c>
      <c r="X216" t="e">
        <f>VLOOKUP(Tableau1[[#This Row],[Analyse 2]],Tableau2[],2,0)</f>
        <v>#N/A</v>
      </c>
      <c r="Y216" t="e">
        <f>VLOOKUP(Tableau1[[#This Row],[Analyse 3]],Tableau2[],2,0)</f>
        <v>#N/A</v>
      </c>
      <c r="Z216" t="e">
        <f>VLOOKUP(Tableau1[[#This Row],[Analyse 4]],Tableau2[],2,0)</f>
        <v>#N/A</v>
      </c>
      <c r="AA216" t="e">
        <f>VLOOKUP(Tableau1[[#This Row],[Analyse 5]],Tableau2[],2,0)</f>
        <v>#N/A</v>
      </c>
      <c r="AB216" t="e">
        <f>VLOOKUP(Tableau1[[#This Row],[Analyse 6]],Tableau2[],2,0)</f>
        <v>#N/A</v>
      </c>
      <c r="AC216" t="e">
        <f>VLOOKUP(Tableau1[[#This Row],[Analyse 7]],Tableau2[],2,0)</f>
        <v>#N/A</v>
      </c>
      <c r="AD216" t="e">
        <f>VLOOKUP(Tableau1[[#This Row],[Analyse 8]],Tableau2[],2,0)</f>
        <v>#N/A</v>
      </c>
      <c r="AE216" t="e">
        <f>VLOOKUP(Tableau1[[#This Row],[Analyse 9]],Tableau2[],2,0)</f>
        <v>#N/A</v>
      </c>
      <c r="AF216" t="e">
        <f>VLOOKUP(Tableau1[[#This Row],[Analyse 10]],Tableau2[],2,0)</f>
        <v>#N/A</v>
      </c>
      <c r="AG216" t="e">
        <f>VLOOKUP(Tableau1[[#This Row],[Analyse 11]],Tableau2[],2,0)</f>
        <v>#N/A</v>
      </c>
      <c r="AH216" t="e">
        <f>VLOOKUP(Tableau1[[#This Row],[Analyse 12]],Tableau2[],2,0)</f>
        <v>#N/A</v>
      </c>
      <c r="AI216" t="e">
        <f>VLOOKUP(Tableau1[[#This Row],[Analyse 13]],Tableau2[],2,0)</f>
        <v>#N/A</v>
      </c>
    </row>
    <row r="217" spans="8:35" ht="30" customHeight="1">
      <c r="H217"/>
      <c r="V217" s="2" t="e">
        <f t="shared" si="3"/>
        <v>#N/A</v>
      </c>
      <c r="W217" t="e">
        <f>VLOOKUP(Tableau1[[#This Row],[Analyse 1]],Tableau2[],2,0)</f>
        <v>#N/A</v>
      </c>
      <c r="X217" t="e">
        <f>VLOOKUP(Tableau1[[#This Row],[Analyse 2]],Tableau2[],2,0)</f>
        <v>#N/A</v>
      </c>
      <c r="Y217" t="e">
        <f>VLOOKUP(Tableau1[[#This Row],[Analyse 3]],Tableau2[],2,0)</f>
        <v>#N/A</v>
      </c>
      <c r="Z217" t="e">
        <f>VLOOKUP(Tableau1[[#This Row],[Analyse 4]],Tableau2[],2,0)</f>
        <v>#N/A</v>
      </c>
      <c r="AA217" t="e">
        <f>VLOOKUP(Tableau1[[#This Row],[Analyse 5]],Tableau2[],2,0)</f>
        <v>#N/A</v>
      </c>
      <c r="AB217" t="e">
        <f>VLOOKUP(Tableau1[[#This Row],[Analyse 6]],Tableau2[],2,0)</f>
        <v>#N/A</v>
      </c>
      <c r="AC217" t="e">
        <f>VLOOKUP(Tableau1[[#This Row],[Analyse 7]],Tableau2[],2,0)</f>
        <v>#N/A</v>
      </c>
      <c r="AD217" t="e">
        <f>VLOOKUP(Tableau1[[#This Row],[Analyse 8]],Tableau2[],2,0)</f>
        <v>#N/A</v>
      </c>
      <c r="AE217" t="e">
        <f>VLOOKUP(Tableau1[[#This Row],[Analyse 9]],Tableau2[],2,0)</f>
        <v>#N/A</v>
      </c>
      <c r="AF217" t="e">
        <f>VLOOKUP(Tableau1[[#This Row],[Analyse 10]],Tableau2[],2,0)</f>
        <v>#N/A</v>
      </c>
      <c r="AG217" t="e">
        <f>VLOOKUP(Tableau1[[#This Row],[Analyse 11]],Tableau2[],2,0)</f>
        <v>#N/A</v>
      </c>
      <c r="AH217" t="e">
        <f>VLOOKUP(Tableau1[[#This Row],[Analyse 12]],Tableau2[],2,0)</f>
        <v>#N/A</v>
      </c>
      <c r="AI217" t="e">
        <f>VLOOKUP(Tableau1[[#This Row],[Analyse 13]],Tableau2[],2,0)</f>
        <v>#N/A</v>
      </c>
    </row>
    <row r="218" spans="8:35" ht="30" customHeight="1">
      <c r="H218"/>
      <c r="V218" s="2" t="e">
        <f t="shared" si="3"/>
        <v>#N/A</v>
      </c>
      <c r="W218" t="e">
        <f>VLOOKUP(Tableau1[[#This Row],[Analyse 1]],Tableau2[],2,0)</f>
        <v>#N/A</v>
      </c>
      <c r="X218" t="e">
        <f>VLOOKUP(Tableau1[[#This Row],[Analyse 2]],Tableau2[],2,0)</f>
        <v>#N/A</v>
      </c>
      <c r="Y218" t="e">
        <f>VLOOKUP(Tableau1[[#This Row],[Analyse 3]],Tableau2[],2,0)</f>
        <v>#N/A</v>
      </c>
      <c r="Z218" t="e">
        <f>VLOOKUP(Tableau1[[#This Row],[Analyse 4]],Tableau2[],2,0)</f>
        <v>#N/A</v>
      </c>
      <c r="AA218" t="e">
        <f>VLOOKUP(Tableau1[[#This Row],[Analyse 5]],Tableau2[],2,0)</f>
        <v>#N/A</v>
      </c>
      <c r="AB218" t="e">
        <f>VLOOKUP(Tableau1[[#This Row],[Analyse 6]],Tableau2[],2,0)</f>
        <v>#N/A</v>
      </c>
      <c r="AC218" t="e">
        <f>VLOOKUP(Tableau1[[#This Row],[Analyse 7]],Tableau2[],2,0)</f>
        <v>#N/A</v>
      </c>
      <c r="AD218" t="e">
        <f>VLOOKUP(Tableau1[[#This Row],[Analyse 8]],Tableau2[],2,0)</f>
        <v>#N/A</v>
      </c>
      <c r="AE218" t="e">
        <f>VLOOKUP(Tableau1[[#This Row],[Analyse 9]],Tableau2[],2,0)</f>
        <v>#N/A</v>
      </c>
      <c r="AF218" t="e">
        <f>VLOOKUP(Tableau1[[#This Row],[Analyse 10]],Tableau2[],2,0)</f>
        <v>#N/A</v>
      </c>
      <c r="AG218" t="e">
        <f>VLOOKUP(Tableau1[[#This Row],[Analyse 11]],Tableau2[],2,0)</f>
        <v>#N/A</v>
      </c>
      <c r="AH218" t="e">
        <f>VLOOKUP(Tableau1[[#This Row],[Analyse 12]],Tableau2[],2,0)</f>
        <v>#N/A</v>
      </c>
      <c r="AI218" t="e">
        <f>VLOOKUP(Tableau1[[#This Row],[Analyse 13]],Tableau2[],2,0)</f>
        <v>#N/A</v>
      </c>
    </row>
    <row r="219" spans="8:35" ht="30" customHeight="1">
      <c r="H219"/>
      <c r="V219" s="2" t="e">
        <f t="shared" si="3"/>
        <v>#N/A</v>
      </c>
      <c r="W219" t="e">
        <f>VLOOKUP(Tableau1[[#This Row],[Analyse 1]],Tableau2[],2,0)</f>
        <v>#N/A</v>
      </c>
      <c r="X219" t="e">
        <f>VLOOKUP(Tableau1[[#This Row],[Analyse 2]],Tableau2[],2,0)</f>
        <v>#N/A</v>
      </c>
      <c r="Y219" t="e">
        <f>VLOOKUP(Tableau1[[#This Row],[Analyse 3]],Tableau2[],2,0)</f>
        <v>#N/A</v>
      </c>
      <c r="Z219" t="e">
        <f>VLOOKUP(Tableau1[[#This Row],[Analyse 4]],Tableau2[],2,0)</f>
        <v>#N/A</v>
      </c>
      <c r="AA219" t="e">
        <f>VLOOKUP(Tableau1[[#This Row],[Analyse 5]],Tableau2[],2,0)</f>
        <v>#N/A</v>
      </c>
      <c r="AB219" t="e">
        <f>VLOOKUP(Tableau1[[#This Row],[Analyse 6]],Tableau2[],2,0)</f>
        <v>#N/A</v>
      </c>
      <c r="AC219" t="e">
        <f>VLOOKUP(Tableau1[[#This Row],[Analyse 7]],Tableau2[],2,0)</f>
        <v>#N/A</v>
      </c>
      <c r="AD219" t="e">
        <f>VLOOKUP(Tableau1[[#This Row],[Analyse 8]],Tableau2[],2,0)</f>
        <v>#N/A</v>
      </c>
      <c r="AE219" t="e">
        <f>VLOOKUP(Tableau1[[#This Row],[Analyse 9]],Tableau2[],2,0)</f>
        <v>#N/A</v>
      </c>
      <c r="AF219" t="e">
        <f>VLOOKUP(Tableau1[[#This Row],[Analyse 10]],Tableau2[],2,0)</f>
        <v>#N/A</v>
      </c>
      <c r="AG219" t="e">
        <f>VLOOKUP(Tableau1[[#This Row],[Analyse 11]],Tableau2[],2,0)</f>
        <v>#N/A</v>
      </c>
      <c r="AH219" t="e">
        <f>VLOOKUP(Tableau1[[#This Row],[Analyse 12]],Tableau2[],2,0)</f>
        <v>#N/A</v>
      </c>
      <c r="AI219" t="e">
        <f>VLOOKUP(Tableau1[[#This Row],[Analyse 13]],Tableau2[],2,0)</f>
        <v>#N/A</v>
      </c>
    </row>
    <row r="220" spans="8:35" ht="30" customHeight="1">
      <c r="H220"/>
      <c r="V220" s="2" t="e">
        <f t="shared" si="3"/>
        <v>#N/A</v>
      </c>
      <c r="W220" t="e">
        <f>VLOOKUP(Tableau1[[#This Row],[Analyse 1]],Tableau2[],2,0)</f>
        <v>#N/A</v>
      </c>
      <c r="X220" t="e">
        <f>VLOOKUP(Tableau1[[#This Row],[Analyse 2]],Tableau2[],2,0)</f>
        <v>#N/A</v>
      </c>
      <c r="Y220" t="e">
        <f>VLOOKUP(Tableau1[[#This Row],[Analyse 3]],Tableau2[],2,0)</f>
        <v>#N/A</v>
      </c>
      <c r="Z220" t="e">
        <f>VLOOKUP(Tableau1[[#This Row],[Analyse 4]],Tableau2[],2,0)</f>
        <v>#N/A</v>
      </c>
      <c r="AA220" t="e">
        <f>VLOOKUP(Tableau1[[#This Row],[Analyse 5]],Tableau2[],2,0)</f>
        <v>#N/A</v>
      </c>
      <c r="AB220" t="e">
        <f>VLOOKUP(Tableau1[[#This Row],[Analyse 6]],Tableau2[],2,0)</f>
        <v>#N/A</v>
      </c>
      <c r="AC220" t="e">
        <f>VLOOKUP(Tableau1[[#This Row],[Analyse 7]],Tableau2[],2,0)</f>
        <v>#N/A</v>
      </c>
      <c r="AD220" t="e">
        <f>VLOOKUP(Tableau1[[#This Row],[Analyse 8]],Tableau2[],2,0)</f>
        <v>#N/A</v>
      </c>
      <c r="AE220" t="e">
        <f>VLOOKUP(Tableau1[[#This Row],[Analyse 9]],Tableau2[],2,0)</f>
        <v>#N/A</v>
      </c>
      <c r="AF220" t="e">
        <f>VLOOKUP(Tableau1[[#This Row],[Analyse 10]],Tableau2[],2,0)</f>
        <v>#N/A</v>
      </c>
      <c r="AG220" t="e">
        <f>VLOOKUP(Tableau1[[#This Row],[Analyse 11]],Tableau2[],2,0)</f>
        <v>#N/A</v>
      </c>
      <c r="AH220" t="e">
        <f>VLOOKUP(Tableau1[[#This Row],[Analyse 12]],Tableau2[],2,0)</f>
        <v>#N/A</v>
      </c>
      <c r="AI220" t="e">
        <f>VLOOKUP(Tableau1[[#This Row],[Analyse 13]],Tableau2[],2,0)</f>
        <v>#N/A</v>
      </c>
    </row>
    <row r="221" spans="8:35" ht="30" customHeight="1">
      <c r="H221"/>
      <c r="V221" s="2" t="e">
        <f t="shared" si="3"/>
        <v>#N/A</v>
      </c>
      <c r="W221" t="e">
        <f>VLOOKUP(Tableau1[[#This Row],[Analyse 1]],Tableau2[],2,0)</f>
        <v>#N/A</v>
      </c>
      <c r="X221" t="e">
        <f>VLOOKUP(Tableau1[[#This Row],[Analyse 2]],Tableau2[],2,0)</f>
        <v>#N/A</v>
      </c>
      <c r="Y221" t="e">
        <f>VLOOKUP(Tableau1[[#This Row],[Analyse 3]],Tableau2[],2,0)</f>
        <v>#N/A</v>
      </c>
      <c r="Z221" t="e">
        <f>VLOOKUP(Tableau1[[#This Row],[Analyse 4]],Tableau2[],2,0)</f>
        <v>#N/A</v>
      </c>
      <c r="AA221" t="e">
        <f>VLOOKUP(Tableau1[[#This Row],[Analyse 5]],Tableau2[],2,0)</f>
        <v>#N/A</v>
      </c>
      <c r="AB221" t="e">
        <f>VLOOKUP(Tableau1[[#This Row],[Analyse 6]],Tableau2[],2,0)</f>
        <v>#N/A</v>
      </c>
      <c r="AC221" t="e">
        <f>VLOOKUP(Tableau1[[#This Row],[Analyse 7]],Tableau2[],2,0)</f>
        <v>#N/A</v>
      </c>
      <c r="AD221" t="e">
        <f>VLOOKUP(Tableau1[[#This Row],[Analyse 8]],Tableau2[],2,0)</f>
        <v>#N/A</v>
      </c>
      <c r="AE221" t="e">
        <f>VLOOKUP(Tableau1[[#This Row],[Analyse 9]],Tableau2[],2,0)</f>
        <v>#N/A</v>
      </c>
      <c r="AF221" t="e">
        <f>VLOOKUP(Tableau1[[#This Row],[Analyse 10]],Tableau2[],2,0)</f>
        <v>#N/A</v>
      </c>
      <c r="AG221" t="e">
        <f>VLOOKUP(Tableau1[[#This Row],[Analyse 11]],Tableau2[],2,0)</f>
        <v>#N/A</v>
      </c>
      <c r="AH221" t="e">
        <f>VLOOKUP(Tableau1[[#This Row],[Analyse 12]],Tableau2[],2,0)</f>
        <v>#N/A</v>
      </c>
      <c r="AI221" t="e">
        <f>VLOOKUP(Tableau1[[#This Row],[Analyse 13]],Tableau2[],2,0)</f>
        <v>#N/A</v>
      </c>
    </row>
    <row r="222" spans="8:35" ht="30" customHeight="1">
      <c r="H222"/>
      <c r="V222" s="2" t="e">
        <f t="shared" si="3"/>
        <v>#N/A</v>
      </c>
      <c r="W222" t="e">
        <f>VLOOKUP(Tableau1[[#This Row],[Analyse 1]],Tableau2[],2,0)</f>
        <v>#N/A</v>
      </c>
      <c r="X222" t="e">
        <f>VLOOKUP(Tableau1[[#This Row],[Analyse 2]],Tableau2[],2,0)</f>
        <v>#N/A</v>
      </c>
      <c r="Y222" t="e">
        <f>VLOOKUP(Tableau1[[#This Row],[Analyse 3]],Tableau2[],2,0)</f>
        <v>#N/A</v>
      </c>
      <c r="Z222" t="e">
        <f>VLOOKUP(Tableau1[[#This Row],[Analyse 4]],Tableau2[],2,0)</f>
        <v>#N/A</v>
      </c>
      <c r="AA222" t="e">
        <f>VLOOKUP(Tableau1[[#This Row],[Analyse 5]],Tableau2[],2,0)</f>
        <v>#N/A</v>
      </c>
      <c r="AB222" t="e">
        <f>VLOOKUP(Tableau1[[#This Row],[Analyse 6]],Tableau2[],2,0)</f>
        <v>#N/A</v>
      </c>
      <c r="AC222" t="e">
        <f>VLOOKUP(Tableau1[[#This Row],[Analyse 7]],Tableau2[],2,0)</f>
        <v>#N/A</v>
      </c>
      <c r="AD222" t="e">
        <f>VLOOKUP(Tableau1[[#This Row],[Analyse 8]],Tableau2[],2,0)</f>
        <v>#N/A</v>
      </c>
      <c r="AE222" t="e">
        <f>VLOOKUP(Tableau1[[#This Row],[Analyse 9]],Tableau2[],2,0)</f>
        <v>#N/A</v>
      </c>
      <c r="AF222" t="e">
        <f>VLOOKUP(Tableau1[[#This Row],[Analyse 10]],Tableau2[],2,0)</f>
        <v>#N/A</v>
      </c>
      <c r="AG222" t="e">
        <f>VLOOKUP(Tableau1[[#This Row],[Analyse 11]],Tableau2[],2,0)</f>
        <v>#N/A</v>
      </c>
      <c r="AH222" t="e">
        <f>VLOOKUP(Tableau1[[#This Row],[Analyse 12]],Tableau2[],2,0)</f>
        <v>#N/A</v>
      </c>
      <c r="AI222" t="e">
        <f>VLOOKUP(Tableau1[[#This Row],[Analyse 13]],Tableau2[],2,0)</f>
        <v>#N/A</v>
      </c>
    </row>
    <row r="223" spans="8:35" ht="30" customHeight="1">
      <c r="H223"/>
      <c r="V223" s="2" t="e">
        <f t="shared" si="3"/>
        <v>#N/A</v>
      </c>
      <c r="W223" t="e">
        <f>VLOOKUP(Tableau1[[#This Row],[Analyse 1]],Tableau2[],2,0)</f>
        <v>#N/A</v>
      </c>
      <c r="X223" t="e">
        <f>VLOOKUP(Tableau1[[#This Row],[Analyse 2]],Tableau2[],2,0)</f>
        <v>#N/A</v>
      </c>
      <c r="Y223" t="e">
        <f>VLOOKUP(Tableau1[[#This Row],[Analyse 3]],Tableau2[],2,0)</f>
        <v>#N/A</v>
      </c>
      <c r="Z223" t="e">
        <f>VLOOKUP(Tableau1[[#This Row],[Analyse 4]],Tableau2[],2,0)</f>
        <v>#N/A</v>
      </c>
      <c r="AA223" t="e">
        <f>VLOOKUP(Tableau1[[#This Row],[Analyse 5]],Tableau2[],2,0)</f>
        <v>#N/A</v>
      </c>
      <c r="AB223" t="e">
        <f>VLOOKUP(Tableau1[[#This Row],[Analyse 6]],Tableau2[],2,0)</f>
        <v>#N/A</v>
      </c>
      <c r="AC223" t="e">
        <f>VLOOKUP(Tableau1[[#This Row],[Analyse 7]],Tableau2[],2,0)</f>
        <v>#N/A</v>
      </c>
      <c r="AD223" t="e">
        <f>VLOOKUP(Tableau1[[#This Row],[Analyse 8]],Tableau2[],2,0)</f>
        <v>#N/A</v>
      </c>
      <c r="AE223" t="e">
        <f>VLOOKUP(Tableau1[[#This Row],[Analyse 9]],Tableau2[],2,0)</f>
        <v>#N/A</v>
      </c>
      <c r="AF223" t="e">
        <f>VLOOKUP(Tableau1[[#This Row],[Analyse 10]],Tableau2[],2,0)</f>
        <v>#N/A</v>
      </c>
      <c r="AG223" t="e">
        <f>VLOOKUP(Tableau1[[#This Row],[Analyse 11]],Tableau2[],2,0)</f>
        <v>#N/A</v>
      </c>
      <c r="AH223" t="e">
        <f>VLOOKUP(Tableau1[[#This Row],[Analyse 12]],Tableau2[],2,0)</f>
        <v>#N/A</v>
      </c>
      <c r="AI223" t="e">
        <f>VLOOKUP(Tableau1[[#This Row],[Analyse 13]],Tableau2[],2,0)</f>
        <v>#N/A</v>
      </c>
    </row>
    <row r="224" spans="8:35" ht="30" customHeight="1">
      <c r="H224"/>
      <c r="V224" s="2" t="e">
        <f t="shared" si="3"/>
        <v>#N/A</v>
      </c>
      <c r="W224" t="e">
        <f>VLOOKUP(Tableau1[[#This Row],[Analyse 1]],Tableau2[],2,0)</f>
        <v>#N/A</v>
      </c>
      <c r="X224" t="e">
        <f>VLOOKUP(Tableau1[[#This Row],[Analyse 2]],Tableau2[],2,0)</f>
        <v>#N/A</v>
      </c>
      <c r="Y224" t="e">
        <f>VLOOKUP(Tableau1[[#This Row],[Analyse 3]],Tableau2[],2,0)</f>
        <v>#N/A</v>
      </c>
      <c r="Z224" t="e">
        <f>VLOOKUP(Tableau1[[#This Row],[Analyse 4]],Tableau2[],2,0)</f>
        <v>#N/A</v>
      </c>
      <c r="AA224" t="e">
        <f>VLOOKUP(Tableau1[[#This Row],[Analyse 5]],Tableau2[],2,0)</f>
        <v>#N/A</v>
      </c>
      <c r="AB224" t="e">
        <f>VLOOKUP(Tableau1[[#This Row],[Analyse 6]],Tableau2[],2,0)</f>
        <v>#N/A</v>
      </c>
      <c r="AC224" t="e">
        <f>VLOOKUP(Tableau1[[#This Row],[Analyse 7]],Tableau2[],2,0)</f>
        <v>#N/A</v>
      </c>
      <c r="AD224" t="e">
        <f>VLOOKUP(Tableau1[[#This Row],[Analyse 8]],Tableau2[],2,0)</f>
        <v>#N/A</v>
      </c>
      <c r="AE224" t="e">
        <f>VLOOKUP(Tableau1[[#This Row],[Analyse 9]],Tableau2[],2,0)</f>
        <v>#N/A</v>
      </c>
      <c r="AF224" t="e">
        <f>VLOOKUP(Tableau1[[#This Row],[Analyse 10]],Tableau2[],2,0)</f>
        <v>#N/A</v>
      </c>
      <c r="AG224" t="e">
        <f>VLOOKUP(Tableau1[[#This Row],[Analyse 11]],Tableau2[],2,0)</f>
        <v>#N/A</v>
      </c>
      <c r="AH224" t="e">
        <f>VLOOKUP(Tableau1[[#This Row],[Analyse 12]],Tableau2[],2,0)</f>
        <v>#N/A</v>
      </c>
      <c r="AI224" t="e">
        <f>VLOOKUP(Tableau1[[#This Row],[Analyse 13]],Tableau2[],2,0)</f>
        <v>#N/A</v>
      </c>
    </row>
    <row r="225" spans="8:35" ht="30" customHeight="1">
      <c r="H225"/>
      <c r="V225" s="2" t="e">
        <f t="shared" si="3"/>
        <v>#N/A</v>
      </c>
      <c r="W225" t="e">
        <f>VLOOKUP(Tableau1[[#This Row],[Analyse 1]],Tableau2[],2,0)</f>
        <v>#N/A</v>
      </c>
      <c r="X225" t="e">
        <f>VLOOKUP(Tableau1[[#This Row],[Analyse 2]],Tableau2[],2,0)</f>
        <v>#N/A</v>
      </c>
      <c r="Y225" t="e">
        <f>VLOOKUP(Tableau1[[#This Row],[Analyse 3]],Tableau2[],2,0)</f>
        <v>#N/A</v>
      </c>
      <c r="Z225" t="e">
        <f>VLOOKUP(Tableau1[[#This Row],[Analyse 4]],Tableau2[],2,0)</f>
        <v>#N/A</v>
      </c>
      <c r="AA225" t="e">
        <f>VLOOKUP(Tableau1[[#This Row],[Analyse 5]],Tableau2[],2,0)</f>
        <v>#N/A</v>
      </c>
      <c r="AB225" t="e">
        <f>VLOOKUP(Tableau1[[#This Row],[Analyse 6]],Tableau2[],2,0)</f>
        <v>#N/A</v>
      </c>
      <c r="AC225" t="e">
        <f>VLOOKUP(Tableau1[[#This Row],[Analyse 7]],Tableau2[],2,0)</f>
        <v>#N/A</v>
      </c>
      <c r="AD225" t="e">
        <f>VLOOKUP(Tableau1[[#This Row],[Analyse 8]],Tableau2[],2,0)</f>
        <v>#N/A</v>
      </c>
      <c r="AE225" t="e">
        <f>VLOOKUP(Tableau1[[#This Row],[Analyse 9]],Tableau2[],2,0)</f>
        <v>#N/A</v>
      </c>
      <c r="AF225" t="e">
        <f>VLOOKUP(Tableau1[[#This Row],[Analyse 10]],Tableau2[],2,0)</f>
        <v>#N/A</v>
      </c>
      <c r="AG225" t="e">
        <f>VLOOKUP(Tableau1[[#This Row],[Analyse 11]],Tableau2[],2,0)</f>
        <v>#N/A</v>
      </c>
      <c r="AH225" t="e">
        <f>VLOOKUP(Tableau1[[#This Row],[Analyse 12]],Tableau2[],2,0)</f>
        <v>#N/A</v>
      </c>
      <c r="AI225" t="e">
        <f>VLOOKUP(Tableau1[[#This Row],[Analyse 13]],Tableau2[],2,0)</f>
        <v>#N/A</v>
      </c>
    </row>
    <row r="226" spans="8:35" ht="30" customHeight="1">
      <c r="H226"/>
      <c r="V226" s="2" t="e">
        <f t="shared" si="3"/>
        <v>#N/A</v>
      </c>
      <c r="W226" t="e">
        <f>VLOOKUP(Tableau1[[#This Row],[Analyse 1]],Tableau2[],2,0)</f>
        <v>#N/A</v>
      </c>
      <c r="X226" t="e">
        <f>VLOOKUP(Tableau1[[#This Row],[Analyse 2]],Tableau2[],2,0)</f>
        <v>#N/A</v>
      </c>
      <c r="Y226" t="e">
        <f>VLOOKUP(Tableau1[[#This Row],[Analyse 3]],Tableau2[],2,0)</f>
        <v>#N/A</v>
      </c>
      <c r="Z226" t="e">
        <f>VLOOKUP(Tableau1[[#This Row],[Analyse 4]],Tableau2[],2,0)</f>
        <v>#N/A</v>
      </c>
      <c r="AA226" t="e">
        <f>VLOOKUP(Tableau1[[#This Row],[Analyse 5]],Tableau2[],2,0)</f>
        <v>#N/A</v>
      </c>
      <c r="AB226" t="e">
        <f>VLOOKUP(Tableau1[[#This Row],[Analyse 6]],Tableau2[],2,0)</f>
        <v>#N/A</v>
      </c>
      <c r="AC226" t="e">
        <f>VLOOKUP(Tableau1[[#This Row],[Analyse 7]],Tableau2[],2,0)</f>
        <v>#N/A</v>
      </c>
      <c r="AD226" t="e">
        <f>VLOOKUP(Tableau1[[#This Row],[Analyse 8]],Tableau2[],2,0)</f>
        <v>#N/A</v>
      </c>
      <c r="AE226" t="e">
        <f>VLOOKUP(Tableau1[[#This Row],[Analyse 9]],Tableau2[],2,0)</f>
        <v>#N/A</v>
      </c>
      <c r="AF226" t="e">
        <f>VLOOKUP(Tableau1[[#This Row],[Analyse 10]],Tableau2[],2,0)</f>
        <v>#N/A</v>
      </c>
      <c r="AG226" t="e">
        <f>VLOOKUP(Tableau1[[#This Row],[Analyse 11]],Tableau2[],2,0)</f>
        <v>#N/A</v>
      </c>
      <c r="AH226" t="e">
        <f>VLOOKUP(Tableau1[[#This Row],[Analyse 12]],Tableau2[],2,0)</f>
        <v>#N/A</v>
      </c>
      <c r="AI226" t="e">
        <f>VLOOKUP(Tableau1[[#This Row],[Analyse 13]],Tableau2[],2,0)</f>
        <v>#N/A</v>
      </c>
    </row>
    <row r="227" spans="8:35" ht="30" customHeight="1">
      <c r="H227"/>
      <c r="V227" s="2" t="e">
        <f t="shared" si="3"/>
        <v>#N/A</v>
      </c>
      <c r="W227" t="e">
        <f>VLOOKUP(Tableau1[[#This Row],[Analyse 1]],Tableau2[],2,0)</f>
        <v>#N/A</v>
      </c>
      <c r="X227" t="e">
        <f>VLOOKUP(Tableau1[[#This Row],[Analyse 2]],Tableau2[],2,0)</f>
        <v>#N/A</v>
      </c>
      <c r="Y227" t="e">
        <f>VLOOKUP(Tableau1[[#This Row],[Analyse 3]],Tableau2[],2,0)</f>
        <v>#N/A</v>
      </c>
      <c r="Z227" t="e">
        <f>VLOOKUP(Tableau1[[#This Row],[Analyse 4]],Tableau2[],2,0)</f>
        <v>#N/A</v>
      </c>
      <c r="AA227" t="e">
        <f>VLOOKUP(Tableau1[[#This Row],[Analyse 5]],Tableau2[],2,0)</f>
        <v>#N/A</v>
      </c>
      <c r="AB227" t="e">
        <f>VLOOKUP(Tableau1[[#This Row],[Analyse 6]],Tableau2[],2,0)</f>
        <v>#N/A</v>
      </c>
      <c r="AC227" t="e">
        <f>VLOOKUP(Tableau1[[#This Row],[Analyse 7]],Tableau2[],2,0)</f>
        <v>#N/A</v>
      </c>
      <c r="AD227" t="e">
        <f>VLOOKUP(Tableau1[[#This Row],[Analyse 8]],Tableau2[],2,0)</f>
        <v>#N/A</v>
      </c>
      <c r="AE227" t="e">
        <f>VLOOKUP(Tableau1[[#This Row],[Analyse 9]],Tableau2[],2,0)</f>
        <v>#N/A</v>
      </c>
      <c r="AF227" t="e">
        <f>VLOOKUP(Tableau1[[#This Row],[Analyse 10]],Tableau2[],2,0)</f>
        <v>#N/A</v>
      </c>
      <c r="AG227" t="e">
        <f>VLOOKUP(Tableau1[[#This Row],[Analyse 11]],Tableau2[],2,0)</f>
        <v>#N/A</v>
      </c>
      <c r="AH227" t="e">
        <f>VLOOKUP(Tableau1[[#This Row],[Analyse 12]],Tableau2[],2,0)</f>
        <v>#N/A</v>
      </c>
      <c r="AI227" t="e">
        <f>VLOOKUP(Tableau1[[#This Row],[Analyse 13]],Tableau2[],2,0)</f>
        <v>#N/A</v>
      </c>
    </row>
    <row r="228" spans="8:35" ht="30" customHeight="1">
      <c r="H228"/>
      <c r="V228" s="2" t="e">
        <f t="shared" si="3"/>
        <v>#N/A</v>
      </c>
      <c r="W228" t="e">
        <f>VLOOKUP(Tableau1[[#This Row],[Analyse 1]],Tableau2[],2,0)</f>
        <v>#N/A</v>
      </c>
      <c r="X228" t="e">
        <f>VLOOKUP(Tableau1[[#This Row],[Analyse 2]],Tableau2[],2,0)</f>
        <v>#N/A</v>
      </c>
      <c r="Y228" t="e">
        <f>VLOOKUP(Tableau1[[#This Row],[Analyse 3]],Tableau2[],2,0)</f>
        <v>#N/A</v>
      </c>
      <c r="Z228" t="e">
        <f>VLOOKUP(Tableau1[[#This Row],[Analyse 4]],Tableau2[],2,0)</f>
        <v>#N/A</v>
      </c>
      <c r="AA228" t="e">
        <f>VLOOKUP(Tableau1[[#This Row],[Analyse 5]],Tableau2[],2,0)</f>
        <v>#N/A</v>
      </c>
      <c r="AB228" t="e">
        <f>VLOOKUP(Tableau1[[#This Row],[Analyse 6]],Tableau2[],2,0)</f>
        <v>#N/A</v>
      </c>
      <c r="AC228" t="e">
        <f>VLOOKUP(Tableau1[[#This Row],[Analyse 7]],Tableau2[],2,0)</f>
        <v>#N/A</v>
      </c>
      <c r="AD228" t="e">
        <f>VLOOKUP(Tableau1[[#This Row],[Analyse 8]],Tableau2[],2,0)</f>
        <v>#N/A</v>
      </c>
      <c r="AE228" t="e">
        <f>VLOOKUP(Tableau1[[#This Row],[Analyse 9]],Tableau2[],2,0)</f>
        <v>#N/A</v>
      </c>
      <c r="AF228" t="e">
        <f>VLOOKUP(Tableau1[[#This Row],[Analyse 10]],Tableau2[],2,0)</f>
        <v>#N/A</v>
      </c>
      <c r="AG228" t="e">
        <f>VLOOKUP(Tableau1[[#This Row],[Analyse 11]],Tableau2[],2,0)</f>
        <v>#N/A</v>
      </c>
      <c r="AH228" t="e">
        <f>VLOOKUP(Tableau1[[#This Row],[Analyse 12]],Tableau2[],2,0)</f>
        <v>#N/A</v>
      </c>
      <c r="AI228" t="e">
        <f>VLOOKUP(Tableau1[[#This Row],[Analyse 13]],Tableau2[],2,0)</f>
        <v>#N/A</v>
      </c>
    </row>
    <row r="229" spans="8:35" ht="30" customHeight="1">
      <c r="H229"/>
      <c r="V229" s="2" t="e">
        <f t="shared" si="3"/>
        <v>#N/A</v>
      </c>
      <c r="W229" t="e">
        <f>VLOOKUP(Tableau1[[#This Row],[Analyse 1]],Tableau2[],2,0)</f>
        <v>#N/A</v>
      </c>
      <c r="X229" t="e">
        <f>VLOOKUP(Tableau1[[#This Row],[Analyse 2]],Tableau2[],2,0)</f>
        <v>#N/A</v>
      </c>
      <c r="Y229" t="e">
        <f>VLOOKUP(Tableau1[[#This Row],[Analyse 3]],Tableau2[],2,0)</f>
        <v>#N/A</v>
      </c>
      <c r="Z229" t="e">
        <f>VLOOKUP(Tableau1[[#This Row],[Analyse 4]],Tableau2[],2,0)</f>
        <v>#N/A</v>
      </c>
      <c r="AA229" t="e">
        <f>VLOOKUP(Tableau1[[#This Row],[Analyse 5]],Tableau2[],2,0)</f>
        <v>#N/A</v>
      </c>
      <c r="AB229" t="e">
        <f>VLOOKUP(Tableau1[[#This Row],[Analyse 6]],Tableau2[],2,0)</f>
        <v>#N/A</v>
      </c>
      <c r="AC229" t="e">
        <f>VLOOKUP(Tableau1[[#This Row],[Analyse 7]],Tableau2[],2,0)</f>
        <v>#N/A</v>
      </c>
      <c r="AD229" t="e">
        <f>VLOOKUP(Tableau1[[#This Row],[Analyse 8]],Tableau2[],2,0)</f>
        <v>#N/A</v>
      </c>
      <c r="AE229" t="e">
        <f>VLOOKUP(Tableau1[[#This Row],[Analyse 9]],Tableau2[],2,0)</f>
        <v>#N/A</v>
      </c>
      <c r="AF229" t="e">
        <f>VLOOKUP(Tableau1[[#This Row],[Analyse 10]],Tableau2[],2,0)</f>
        <v>#N/A</v>
      </c>
      <c r="AG229" t="e">
        <f>VLOOKUP(Tableau1[[#This Row],[Analyse 11]],Tableau2[],2,0)</f>
        <v>#N/A</v>
      </c>
      <c r="AH229" t="e">
        <f>VLOOKUP(Tableau1[[#This Row],[Analyse 12]],Tableau2[],2,0)</f>
        <v>#N/A</v>
      </c>
      <c r="AI229" t="e">
        <f>VLOOKUP(Tableau1[[#This Row],[Analyse 13]],Tableau2[],2,0)</f>
        <v>#N/A</v>
      </c>
    </row>
    <row r="230" spans="8:35" ht="30" customHeight="1">
      <c r="H230"/>
      <c r="V230" s="2" t="e">
        <f t="shared" si="3"/>
        <v>#N/A</v>
      </c>
      <c r="W230" t="e">
        <f>VLOOKUP(Tableau1[[#This Row],[Analyse 1]],Tableau2[],2,0)</f>
        <v>#N/A</v>
      </c>
      <c r="X230" t="e">
        <f>VLOOKUP(Tableau1[[#This Row],[Analyse 2]],Tableau2[],2,0)</f>
        <v>#N/A</v>
      </c>
      <c r="Y230" t="e">
        <f>VLOOKUP(Tableau1[[#This Row],[Analyse 3]],Tableau2[],2,0)</f>
        <v>#N/A</v>
      </c>
      <c r="Z230" t="e">
        <f>VLOOKUP(Tableau1[[#This Row],[Analyse 4]],Tableau2[],2,0)</f>
        <v>#N/A</v>
      </c>
      <c r="AA230" t="e">
        <f>VLOOKUP(Tableau1[[#This Row],[Analyse 5]],Tableau2[],2,0)</f>
        <v>#N/A</v>
      </c>
      <c r="AB230" t="e">
        <f>VLOOKUP(Tableau1[[#This Row],[Analyse 6]],Tableau2[],2,0)</f>
        <v>#N/A</v>
      </c>
      <c r="AC230" t="e">
        <f>VLOOKUP(Tableau1[[#This Row],[Analyse 7]],Tableau2[],2,0)</f>
        <v>#N/A</v>
      </c>
      <c r="AD230" t="e">
        <f>VLOOKUP(Tableau1[[#This Row],[Analyse 8]],Tableau2[],2,0)</f>
        <v>#N/A</v>
      </c>
      <c r="AE230" t="e">
        <f>VLOOKUP(Tableau1[[#This Row],[Analyse 9]],Tableau2[],2,0)</f>
        <v>#N/A</v>
      </c>
      <c r="AF230" t="e">
        <f>VLOOKUP(Tableau1[[#This Row],[Analyse 10]],Tableau2[],2,0)</f>
        <v>#N/A</v>
      </c>
      <c r="AG230" t="e">
        <f>VLOOKUP(Tableau1[[#This Row],[Analyse 11]],Tableau2[],2,0)</f>
        <v>#N/A</v>
      </c>
      <c r="AH230" t="e">
        <f>VLOOKUP(Tableau1[[#This Row],[Analyse 12]],Tableau2[],2,0)</f>
        <v>#N/A</v>
      </c>
      <c r="AI230" t="e">
        <f>VLOOKUP(Tableau1[[#This Row],[Analyse 13]],Tableau2[],2,0)</f>
        <v>#N/A</v>
      </c>
    </row>
    <row r="231" spans="8:35" ht="30" customHeight="1">
      <c r="H231"/>
      <c r="V231" s="2" t="e">
        <f t="shared" si="3"/>
        <v>#N/A</v>
      </c>
      <c r="W231" t="e">
        <f>VLOOKUP(Tableau1[[#This Row],[Analyse 1]],Tableau2[],2,0)</f>
        <v>#N/A</v>
      </c>
      <c r="X231" t="e">
        <f>VLOOKUP(Tableau1[[#This Row],[Analyse 2]],Tableau2[],2,0)</f>
        <v>#N/A</v>
      </c>
      <c r="Y231" t="e">
        <f>VLOOKUP(Tableau1[[#This Row],[Analyse 3]],Tableau2[],2,0)</f>
        <v>#N/A</v>
      </c>
      <c r="Z231" t="e">
        <f>VLOOKUP(Tableau1[[#This Row],[Analyse 4]],Tableau2[],2,0)</f>
        <v>#N/A</v>
      </c>
      <c r="AA231" t="e">
        <f>VLOOKUP(Tableau1[[#This Row],[Analyse 5]],Tableau2[],2,0)</f>
        <v>#N/A</v>
      </c>
      <c r="AB231" t="e">
        <f>VLOOKUP(Tableau1[[#This Row],[Analyse 6]],Tableau2[],2,0)</f>
        <v>#N/A</v>
      </c>
      <c r="AC231" t="e">
        <f>VLOOKUP(Tableau1[[#This Row],[Analyse 7]],Tableau2[],2,0)</f>
        <v>#N/A</v>
      </c>
      <c r="AD231" t="e">
        <f>VLOOKUP(Tableau1[[#This Row],[Analyse 8]],Tableau2[],2,0)</f>
        <v>#N/A</v>
      </c>
      <c r="AE231" t="e">
        <f>VLOOKUP(Tableau1[[#This Row],[Analyse 9]],Tableau2[],2,0)</f>
        <v>#N/A</v>
      </c>
      <c r="AF231" t="e">
        <f>VLOOKUP(Tableau1[[#This Row],[Analyse 10]],Tableau2[],2,0)</f>
        <v>#N/A</v>
      </c>
      <c r="AG231" t="e">
        <f>VLOOKUP(Tableau1[[#This Row],[Analyse 11]],Tableau2[],2,0)</f>
        <v>#N/A</v>
      </c>
      <c r="AH231" t="e">
        <f>VLOOKUP(Tableau1[[#This Row],[Analyse 12]],Tableau2[],2,0)</f>
        <v>#N/A</v>
      </c>
      <c r="AI231" t="e">
        <f>VLOOKUP(Tableau1[[#This Row],[Analyse 13]],Tableau2[],2,0)</f>
        <v>#N/A</v>
      </c>
    </row>
    <row r="232" spans="8:35" ht="30" customHeight="1">
      <c r="H232"/>
      <c r="V232" s="2" t="e">
        <f t="shared" si="3"/>
        <v>#N/A</v>
      </c>
      <c r="W232" t="e">
        <f>VLOOKUP(Tableau1[[#This Row],[Analyse 1]],Tableau2[],2,0)</f>
        <v>#N/A</v>
      </c>
      <c r="X232" t="e">
        <f>VLOOKUP(Tableau1[[#This Row],[Analyse 2]],Tableau2[],2,0)</f>
        <v>#N/A</v>
      </c>
      <c r="Y232" t="e">
        <f>VLOOKUP(Tableau1[[#This Row],[Analyse 3]],Tableau2[],2,0)</f>
        <v>#N/A</v>
      </c>
      <c r="Z232" t="e">
        <f>VLOOKUP(Tableau1[[#This Row],[Analyse 4]],Tableau2[],2,0)</f>
        <v>#N/A</v>
      </c>
      <c r="AA232" t="e">
        <f>VLOOKUP(Tableau1[[#This Row],[Analyse 5]],Tableau2[],2,0)</f>
        <v>#N/A</v>
      </c>
      <c r="AB232" t="e">
        <f>VLOOKUP(Tableau1[[#This Row],[Analyse 6]],Tableau2[],2,0)</f>
        <v>#N/A</v>
      </c>
      <c r="AC232" t="e">
        <f>VLOOKUP(Tableau1[[#This Row],[Analyse 7]],Tableau2[],2,0)</f>
        <v>#N/A</v>
      </c>
      <c r="AD232" t="e">
        <f>VLOOKUP(Tableau1[[#This Row],[Analyse 8]],Tableau2[],2,0)</f>
        <v>#N/A</v>
      </c>
      <c r="AE232" t="e">
        <f>VLOOKUP(Tableau1[[#This Row],[Analyse 9]],Tableau2[],2,0)</f>
        <v>#N/A</v>
      </c>
      <c r="AF232" t="e">
        <f>VLOOKUP(Tableau1[[#This Row],[Analyse 10]],Tableau2[],2,0)</f>
        <v>#N/A</v>
      </c>
      <c r="AG232" t="e">
        <f>VLOOKUP(Tableau1[[#This Row],[Analyse 11]],Tableau2[],2,0)</f>
        <v>#N/A</v>
      </c>
      <c r="AH232" t="e">
        <f>VLOOKUP(Tableau1[[#This Row],[Analyse 12]],Tableau2[],2,0)</f>
        <v>#N/A</v>
      </c>
      <c r="AI232" t="e">
        <f>VLOOKUP(Tableau1[[#This Row],[Analyse 13]],Tableau2[],2,0)</f>
        <v>#N/A</v>
      </c>
    </row>
    <row r="233" spans="8:35" ht="30" customHeight="1">
      <c r="H233"/>
      <c r="V233" s="2" t="e">
        <f t="shared" si="3"/>
        <v>#N/A</v>
      </c>
      <c r="W233" t="e">
        <f>VLOOKUP(Tableau1[[#This Row],[Analyse 1]],Tableau2[],2,0)</f>
        <v>#N/A</v>
      </c>
      <c r="X233" t="e">
        <f>VLOOKUP(Tableau1[[#This Row],[Analyse 2]],Tableau2[],2,0)</f>
        <v>#N/A</v>
      </c>
      <c r="Y233" t="e">
        <f>VLOOKUP(Tableau1[[#This Row],[Analyse 3]],Tableau2[],2,0)</f>
        <v>#N/A</v>
      </c>
      <c r="Z233" t="e">
        <f>VLOOKUP(Tableau1[[#This Row],[Analyse 4]],Tableau2[],2,0)</f>
        <v>#N/A</v>
      </c>
      <c r="AA233" t="e">
        <f>VLOOKUP(Tableau1[[#This Row],[Analyse 5]],Tableau2[],2,0)</f>
        <v>#N/A</v>
      </c>
      <c r="AB233" t="e">
        <f>VLOOKUP(Tableau1[[#This Row],[Analyse 6]],Tableau2[],2,0)</f>
        <v>#N/A</v>
      </c>
      <c r="AC233" t="e">
        <f>VLOOKUP(Tableau1[[#This Row],[Analyse 7]],Tableau2[],2,0)</f>
        <v>#N/A</v>
      </c>
      <c r="AD233" t="e">
        <f>VLOOKUP(Tableau1[[#This Row],[Analyse 8]],Tableau2[],2,0)</f>
        <v>#N/A</v>
      </c>
      <c r="AE233" t="e">
        <f>VLOOKUP(Tableau1[[#This Row],[Analyse 9]],Tableau2[],2,0)</f>
        <v>#N/A</v>
      </c>
      <c r="AF233" t="e">
        <f>VLOOKUP(Tableau1[[#This Row],[Analyse 10]],Tableau2[],2,0)</f>
        <v>#N/A</v>
      </c>
      <c r="AG233" t="e">
        <f>VLOOKUP(Tableau1[[#This Row],[Analyse 11]],Tableau2[],2,0)</f>
        <v>#N/A</v>
      </c>
      <c r="AH233" t="e">
        <f>VLOOKUP(Tableau1[[#This Row],[Analyse 12]],Tableau2[],2,0)</f>
        <v>#N/A</v>
      </c>
      <c r="AI233" t="e">
        <f>VLOOKUP(Tableau1[[#This Row],[Analyse 13]],Tableau2[],2,0)</f>
        <v>#N/A</v>
      </c>
    </row>
    <row r="234" spans="8:35" ht="30" customHeight="1">
      <c r="H234"/>
      <c r="V234" s="2" t="e">
        <f t="shared" si="3"/>
        <v>#N/A</v>
      </c>
      <c r="W234" t="e">
        <f>VLOOKUP(Tableau1[[#This Row],[Analyse 1]],Tableau2[],2,0)</f>
        <v>#N/A</v>
      </c>
      <c r="X234" t="e">
        <f>VLOOKUP(Tableau1[[#This Row],[Analyse 2]],Tableau2[],2,0)</f>
        <v>#N/A</v>
      </c>
      <c r="Y234" t="e">
        <f>VLOOKUP(Tableau1[[#This Row],[Analyse 3]],Tableau2[],2,0)</f>
        <v>#N/A</v>
      </c>
      <c r="Z234" t="e">
        <f>VLOOKUP(Tableau1[[#This Row],[Analyse 4]],Tableau2[],2,0)</f>
        <v>#N/A</v>
      </c>
      <c r="AA234" t="e">
        <f>VLOOKUP(Tableau1[[#This Row],[Analyse 5]],Tableau2[],2,0)</f>
        <v>#N/A</v>
      </c>
      <c r="AB234" t="e">
        <f>VLOOKUP(Tableau1[[#This Row],[Analyse 6]],Tableau2[],2,0)</f>
        <v>#N/A</v>
      </c>
      <c r="AC234" t="e">
        <f>VLOOKUP(Tableau1[[#This Row],[Analyse 7]],Tableau2[],2,0)</f>
        <v>#N/A</v>
      </c>
      <c r="AD234" t="e">
        <f>VLOOKUP(Tableau1[[#This Row],[Analyse 8]],Tableau2[],2,0)</f>
        <v>#N/A</v>
      </c>
      <c r="AE234" t="e">
        <f>VLOOKUP(Tableau1[[#This Row],[Analyse 9]],Tableau2[],2,0)</f>
        <v>#N/A</v>
      </c>
      <c r="AF234" t="e">
        <f>VLOOKUP(Tableau1[[#This Row],[Analyse 10]],Tableau2[],2,0)</f>
        <v>#N/A</v>
      </c>
      <c r="AG234" t="e">
        <f>VLOOKUP(Tableau1[[#This Row],[Analyse 11]],Tableau2[],2,0)</f>
        <v>#N/A</v>
      </c>
      <c r="AH234" t="e">
        <f>VLOOKUP(Tableau1[[#This Row],[Analyse 12]],Tableau2[],2,0)</f>
        <v>#N/A</v>
      </c>
      <c r="AI234" t="e">
        <f>VLOOKUP(Tableau1[[#This Row],[Analyse 13]],Tableau2[],2,0)</f>
        <v>#N/A</v>
      </c>
    </row>
    <row r="235" spans="8:35" ht="30" customHeight="1">
      <c r="H235"/>
      <c r="V235" s="2" t="e">
        <f t="shared" si="3"/>
        <v>#N/A</v>
      </c>
      <c r="W235" t="e">
        <f>VLOOKUP(Tableau1[[#This Row],[Analyse 1]],Tableau2[],2,0)</f>
        <v>#N/A</v>
      </c>
      <c r="X235" t="e">
        <f>VLOOKUP(Tableau1[[#This Row],[Analyse 2]],Tableau2[],2,0)</f>
        <v>#N/A</v>
      </c>
      <c r="Y235" t="e">
        <f>VLOOKUP(Tableau1[[#This Row],[Analyse 3]],Tableau2[],2,0)</f>
        <v>#N/A</v>
      </c>
      <c r="Z235" t="e">
        <f>VLOOKUP(Tableau1[[#This Row],[Analyse 4]],Tableau2[],2,0)</f>
        <v>#N/A</v>
      </c>
      <c r="AA235" t="e">
        <f>VLOOKUP(Tableau1[[#This Row],[Analyse 5]],Tableau2[],2,0)</f>
        <v>#N/A</v>
      </c>
      <c r="AB235" t="e">
        <f>VLOOKUP(Tableau1[[#This Row],[Analyse 6]],Tableau2[],2,0)</f>
        <v>#N/A</v>
      </c>
      <c r="AC235" t="e">
        <f>VLOOKUP(Tableau1[[#This Row],[Analyse 7]],Tableau2[],2,0)</f>
        <v>#N/A</v>
      </c>
      <c r="AD235" t="e">
        <f>VLOOKUP(Tableau1[[#This Row],[Analyse 8]],Tableau2[],2,0)</f>
        <v>#N/A</v>
      </c>
      <c r="AE235" t="e">
        <f>VLOOKUP(Tableau1[[#This Row],[Analyse 9]],Tableau2[],2,0)</f>
        <v>#N/A</v>
      </c>
      <c r="AF235" t="e">
        <f>VLOOKUP(Tableau1[[#This Row],[Analyse 10]],Tableau2[],2,0)</f>
        <v>#N/A</v>
      </c>
      <c r="AG235" t="e">
        <f>VLOOKUP(Tableau1[[#This Row],[Analyse 11]],Tableau2[],2,0)</f>
        <v>#N/A</v>
      </c>
      <c r="AH235" t="e">
        <f>VLOOKUP(Tableau1[[#This Row],[Analyse 12]],Tableau2[],2,0)</f>
        <v>#N/A</v>
      </c>
      <c r="AI235" t="e">
        <f>VLOOKUP(Tableau1[[#This Row],[Analyse 13]],Tableau2[],2,0)</f>
        <v>#N/A</v>
      </c>
    </row>
    <row r="236" spans="8:35" ht="30" customHeight="1">
      <c r="H236"/>
      <c r="V236" s="2" t="e">
        <f t="shared" si="3"/>
        <v>#N/A</v>
      </c>
      <c r="W236" t="e">
        <f>VLOOKUP(Tableau1[[#This Row],[Analyse 1]],Tableau2[],2,0)</f>
        <v>#N/A</v>
      </c>
      <c r="X236" t="e">
        <f>VLOOKUP(Tableau1[[#This Row],[Analyse 2]],Tableau2[],2,0)</f>
        <v>#N/A</v>
      </c>
      <c r="Y236" t="e">
        <f>VLOOKUP(Tableau1[[#This Row],[Analyse 3]],Tableau2[],2,0)</f>
        <v>#N/A</v>
      </c>
      <c r="Z236" t="e">
        <f>VLOOKUP(Tableau1[[#This Row],[Analyse 4]],Tableau2[],2,0)</f>
        <v>#N/A</v>
      </c>
      <c r="AA236" t="e">
        <f>VLOOKUP(Tableau1[[#This Row],[Analyse 5]],Tableau2[],2,0)</f>
        <v>#N/A</v>
      </c>
      <c r="AB236" t="e">
        <f>VLOOKUP(Tableau1[[#This Row],[Analyse 6]],Tableau2[],2,0)</f>
        <v>#N/A</v>
      </c>
      <c r="AC236" t="e">
        <f>VLOOKUP(Tableau1[[#This Row],[Analyse 7]],Tableau2[],2,0)</f>
        <v>#N/A</v>
      </c>
      <c r="AD236" t="e">
        <f>VLOOKUP(Tableau1[[#This Row],[Analyse 8]],Tableau2[],2,0)</f>
        <v>#N/A</v>
      </c>
      <c r="AE236" t="e">
        <f>VLOOKUP(Tableau1[[#This Row],[Analyse 9]],Tableau2[],2,0)</f>
        <v>#N/A</v>
      </c>
      <c r="AF236" t="e">
        <f>VLOOKUP(Tableau1[[#This Row],[Analyse 10]],Tableau2[],2,0)</f>
        <v>#N/A</v>
      </c>
      <c r="AG236" t="e">
        <f>VLOOKUP(Tableau1[[#This Row],[Analyse 11]],Tableau2[],2,0)</f>
        <v>#N/A</v>
      </c>
      <c r="AH236" t="e">
        <f>VLOOKUP(Tableau1[[#This Row],[Analyse 12]],Tableau2[],2,0)</f>
        <v>#N/A</v>
      </c>
      <c r="AI236" t="e">
        <f>VLOOKUP(Tableau1[[#This Row],[Analyse 13]],Tableau2[],2,0)</f>
        <v>#N/A</v>
      </c>
    </row>
    <row r="237" spans="8:35" ht="30" customHeight="1">
      <c r="H237"/>
      <c r="V237" s="2" t="e">
        <f t="shared" si="3"/>
        <v>#N/A</v>
      </c>
      <c r="W237" t="e">
        <f>VLOOKUP(Tableau1[[#This Row],[Analyse 1]],Tableau2[],2,0)</f>
        <v>#N/A</v>
      </c>
      <c r="X237" t="e">
        <f>VLOOKUP(Tableau1[[#This Row],[Analyse 2]],Tableau2[],2,0)</f>
        <v>#N/A</v>
      </c>
      <c r="Y237" t="e">
        <f>VLOOKUP(Tableau1[[#This Row],[Analyse 3]],Tableau2[],2,0)</f>
        <v>#N/A</v>
      </c>
      <c r="Z237" t="e">
        <f>VLOOKUP(Tableau1[[#This Row],[Analyse 4]],Tableau2[],2,0)</f>
        <v>#N/A</v>
      </c>
      <c r="AA237" t="e">
        <f>VLOOKUP(Tableau1[[#This Row],[Analyse 5]],Tableau2[],2,0)</f>
        <v>#N/A</v>
      </c>
      <c r="AB237" t="e">
        <f>VLOOKUP(Tableau1[[#This Row],[Analyse 6]],Tableau2[],2,0)</f>
        <v>#N/A</v>
      </c>
      <c r="AC237" t="e">
        <f>VLOOKUP(Tableau1[[#This Row],[Analyse 7]],Tableau2[],2,0)</f>
        <v>#N/A</v>
      </c>
      <c r="AD237" t="e">
        <f>VLOOKUP(Tableau1[[#This Row],[Analyse 8]],Tableau2[],2,0)</f>
        <v>#N/A</v>
      </c>
      <c r="AE237" t="e">
        <f>VLOOKUP(Tableau1[[#This Row],[Analyse 9]],Tableau2[],2,0)</f>
        <v>#N/A</v>
      </c>
      <c r="AF237" t="e">
        <f>VLOOKUP(Tableau1[[#This Row],[Analyse 10]],Tableau2[],2,0)</f>
        <v>#N/A</v>
      </c>
      <c r="AG237" t="e">
        <f>VLOOKUP(Tableau1[[#This Row],[Analyse 11]],Tableau2[],2,0)</f>
        <v>#N/A</v>
      </c>
      <c r="AH237" t="e">
        <f>VLOOKUP(Tableau1[[#This Row],[Analyse 12]],Tableau2[],2,0)</f>
        <v>#N/A</v>
      </c>
      <c r="AI237" t="e">
        <f>VLOOKUP(Tableau1[[#This Row],[Analyse 13]],Tableau2[],2,0)</f>
        <v>#N/A</v>
      </c>
    </row>
    <row r="238" spans="8:35" ht="30" customHeight="1">
      <c r="H238"/>
      <c r="V238" s="2" t="e">
        <f t="shared" si="3"/>
        <v>#N/A</v>
      </c>
      <c r="W238" t="e">
        <f>VLOOKUP(Tableau1[[#This Row],[Analyse 1]],Tableau2[],2,0)</f>
        <v>#N/A</v>
      </c>
      <c r="X238" t="e">
        <f>VLOOKUP(Tableau1[[#This Row],[Analyse 2]],Tableau2[],2,0)</f>
        <v>#N/A</v>
      </c>
      <c r="Y238" t="e">
        <f>VLOOKUP(Tableau1[[#This Row],[Analyse 3]],Tableau2[],2,0)</f>
        <v>#N/A</v>
      </c>
      <c r="Z238" t="e">
        <f>VLOOKUP(Tableau1[[#This Row],[Analyse 4]],Tableau2[],2,0)</f>
        <v>#N/A</v>
      </c>
      <c r="AA238" t="e">
        <f>VLOOKUP(Tableau1[[#This Row],[Analyse 5]],Tableau2[],2,0)</f>
        <v>#N/A</v>
      </c>
      <c r="AB238" t="e">
        <f>VLOOKUP(Tableau1[[#This Row],[Analyse 6]],Tableau2[],2,0)</f>
        <v>#N/A</v>
      </c>
      <c r="AC238" t="e">
        <f>VLOOKUP(Tableau1[[#This Row],[Analyse 7]],Tableau2[],2,0)</f>
        <v>#N/A</v>
      </c>
      <c r="AD238" t="e">
        <f>VLOOKUP(Tableau1[[#This Row],[Analyse 8]],Tableau2[],2,0)</f>
        <v>#N/A</v>
      </c>
      <c r="AE238" t="e">
        <f>VLOOKUP(Tableau1[[#This Row],[Analyse 9]],Tableau2[],2,0)</f>
        <v>#N/A</v>
      </c>
      <c r="AF238" t="e">
        <f>VLOOKUP(Tableau1[[#This Row],[Analyse 10]],Tableau2[],2,0)</f>
        <v>#N/A</v>
      </c>
      <c r="AG238" t="e">
        <f>VLOOKUP(Tableau1[[#This Row],[Analyse 11]],Tableau2[],2,0)</f>
        <v>#N/A</v>
      </c>
      <c r="AH238" t="e">
        <f>VLOOKUP(Tableau1[[#This Row],[Analyse 12]],Tableau2[],2,0)</f>
        <v>#N/A</v>
      </c>
      <c r="AI238" t="e">
        <f>VLOOKUP(Tableau1[[#This Row],[Analyse 13]],Tableau2[],2,0)</f>
        <v>#N/A</v>
      </c>
    </row>
    <row r="239" spans="8:35" ht="30" customHeight="1">
      <c r="H239"/>
      <c r="V239" s="2" t="e">
        <f t="shared" si="3"/>
        <v>#N/A</v>
      </c>
      <c r="W239" t="e">
        <f>VLOOKUP(Tableau1[[#This Row],[Analyse 1]],Tableau2[],2,0)</f>
        <v>#N/A</v>
      </c>
      <c r="X239" t="e">
        <f>VLOOKUP(Tableau1[[#This Row],[Analyse 2]],Tableau2[],2,0)</f>
        <v>#N/A</v>
      </c>
      <c r="Y239" t="e">
        <f>VLOOKUP(Tableau1[[#This Row],[Analyse 3]],Tableau2[],2,0)</f>
        <v>#N/A</v>
      </c>
      <c r="Z239" t="e">
        <f>VLOOKUP(Tableau1[[#This Row],[Analyse 4]],Tableau2[],2,0)</f>
        <v>#N/A</v>
      </c>
      <c r="AA239" t="e">
        <f>VLOOKUP(Tableau1[[#This Row],[Analyse 5]],Tableau2[],2,0)</f>
        <v>#N/A</v>
      </c>
      <c r="AB239" t="e">
        <f>VLOOKUP(Tableau1[[#This Row],[Analyse 6]],Tableau2[],2,0)</f>
        <v>#N/A</v>
      </c>
      <c r="AC239" t="e">
        <f>VLOOKUP(Tableau1[[#This Row],[Analyse 7]],Tableau2[],2,0)</f>
        <v>#N/A</v>
      </c>
      <c r="AD239" t="e">
        <f>VLOOKUP(Tableau1[[#This Row],[Analyse 8]],Tableau2[],2,0)</f>
        <v>#N/A</v>
      </c>
      <c r="AE239" t="e">
        <f>VLOOKUP(Tableau1[[#This Row],[Analyse 9]],Tableau2[],2,0)</f>
        <v>#N/A</v>
      </c>
      <c r="AF239" t="e">
        <f>VLOOKUP(Tableau1[[#This Row],[Analyse 10]],Tableau2[],2,0)</f>
        <v>#N/A</v>
      </c>
      <c r="AG239" t="e">
        <f>VLOOKUP(Tableau1[[#This Row],[Analyse 11]],Tableau2[],2,0)</f>
        <v>#N/A</v>
      </c>
      <c r="AH239" t="e">
        <f>VLOOKUP(Tableau1[[#This Row],[Analyse 12]],Tableau2[],2,0)</f>
        <v>#N/A</v>
      </c>
      <c r="AI239" t="e">
        <f>VLOOKUP(Tableau1[[#This Row],[Analyse 13]],Tableau2[],2,0)</f>
        <v>#N/A</v>
      </c>
    </row>
    <row r="240" spans="8:35" ht="30" customHeight="1">
      <c r="H240"/>
      <c r="V240" s="2" t="e">
        <f t="shared" si="3"/>
        <v>#N/A</v>
      </c>
      <c r="W240" t="e">
        <f>VLOOKUP(Tableau1[[#This Row],[Analyse 1]],Tableau2[],2,0)</f>
        <v>#N/A</v>
      </c>
      <c r="X240" t="e">
        <f>VLOOKUP(Tableau1[[#This Row],[Analyse 2]],Tableau2[],2,0)</f>
        <v>#N/A</v>
      </c>
      <c r="Y240" t="e">
        <f>VLOOKUP(Tableau1[[#This Row],[Analyse 3]],Tableau2[],2,0)</f>
        <v>#N/A</v>
      </c>
      <c r="Z240" t="e">
        <f>VLOOKUP(Tableau1[[#This Row],[Analyse 4]],Tableau2[],2,0)</f>
        <v>#N/A</v>
      </c>
      <c r="AA240" t="e">
        <f>VLOOKUP(Tableau1[[#This Row],[Analyse 5]],Tableau2[],2,0)</f>
        <v>#N/A</v>
      </c>
      <c r="AB240" t="e">
        <f>VLOOKUP(Tableau1[[#This Row],[Analyse 6]],Tableau2[],2,0)</f>
        <v>#N/A</v>
      </c>
      <c r="AC240" t="e">
        <f>VLOOKUP(Tableau1[[#This Row],[Analyse 7]],Tableau2[],2,0)</f>
        <v>#N/A</v>
      </c>
      <c r="AD240" t="e">
        <f>VLOOKUP(Tableau1[[#This Row],[Analyse 8]],Tableau2[],2,0)</f>
        <v>#N/A</v>
      </c>
      <c r="AE240" t="e">
        <f>VLOOKUP(Tableau1[[#This Row],[Analyse 9]],Tableau2[],2,0)</f>
        <v>#N/A</v>
      </c>
      <c r="AF240" t="e">
        <f>VLOOKUP(Tableau1[[#This Row],[Analyse 10]],Tableau2[],2,0)</f>
        <v>#N/A</v>
      </c>
      <c r="AG240" t="e">
        <f>VLOOKUP(Tableau1[[#This Row],[Analyse 11]],Tableau2[],2,0)</f>
        <v>#N/A</v>
      </c>
      <c r="AH240" t="e">
        <f>VLOOKUP(Tableau1[[#This Row],[Analyse 12]],Tableau2[],2,0)</f>
        <v>#N/A</v>
      </c>
      <c r="AI240" t="e">
        <f>VLOOKUP(Tableau1[[#This Row],[Analyse 13]],Tableau2[],2,0)</f>
        <v>#N/A</v>
      </c>
    </row>
    <row r="241" spans="8:35" ht="30" customHeight="1">
      <c r="H241"/>
      <c r="V241" s="2" t="e">
        <f t="shared" si="3"/>
        <v>#N/A</v>
      </c>
      <c r="W241" t="e">
        <f>VLOOKUP(Tableau1[[#This Row],[Analyse 1]],Tableau2[],2,0)</f>
        <v>#N/A</v>
      </c>
      <c r="X241" t="e">
        <f>VLOOKUP(Tableau1[[#This Row],[Analyse 2]],Tableau2[],2,0)</f>
        <v>#N/A</v>
      </c>
      <c r="Y241" t="e">
        <f>VLOOKUP(Tableau1[[#This Row],[Analyse 3]],Tableau2[],2,0)</f>
        <v>#N/A</v>
      </c>
      <c r="Z241" t="e">
        <f>VLOOKUP(Tableau1[[#This Row],[Analyse 4]],Tableau2[],2,0)</f>
        <v>#N/A</v>
      </c>
      <c r="AA241" t="e">
        <f>VLOOKUP(Tableau1[[#This Row],[Analyse 5]],Tableau2[],2,0)</f>
        <v>#N/A</v>
      </c>
      <c r="AB241" t="e">
        <f>VLOOKUP(Tableau1[[#This Row],[Analyse 6]],Tableau2[],2,0)</f>
        <v>#N/A</v>
      </c>
      <c r="AC241" t="e">
        <f>VLOOKUP(Tableau1[[#This Row],[Analyse 7]],Tableau2[],2,0)</f>
        <v>#N/A</v>
      </c>
      <c r="AD241" t="e">
        <f>VLOOKUP(Tableau1[[#This Row],[Analyse 8]],Tableau2[],2,0)</f>
        <v>#N/A</v>
      </c>
      <c r="AE241" t="e">
        <f>VLOOKUP(Tableau1[[#This Row],[Analyse 9]],Tableau2[],2,0)</f>
        <v>#N/A</v>
      </c>
      <c r="AF241" t="e">
        <f>VLOOKUP(Tableau1[[#This Row],[Analyse 10]],Tableau2[],2,0)</f>
        <v>#N/A</v>
      </c>
      <c r="AG241" t="e">
        <f>VLOOKUP(Tableau1[[#This Row],[Analyse 11]],Tableau2[],2,0)</f>
        <v>#N/A</v>
      </c>
      <c r="AH241" t="e">
        <f>VLOOKUP(Tableau1[[#This Row],[Analyse 12]],Tableau2[],2,0)</f>
        <v>#N/A</v>
      </c>
      <c r="AI241" t="e">
        <f>VLOOKUP(Tableau1[[#This Row],[Analyse 13]],Tableau2[],2,0)</f>
        <v>#N/A</v>
      </c>
    </row>
    <row r="242" spans="8:35" ht="30" customHeight="1">
      <c r="H242"/>
      <c r="V242" s="2" t="e">
        <f t="shared" si="3"/>
        <v>#N/A</v>
      </c>
      <c r="W242" t="e">
        <f>VLOOKUP(Tableau1[[#This Row],[Analyse 1]],Tableau2[],2,0)</f>
        <v>#N/A</v>
      </c>
      <c r="X242" t="e">
        <f>VLOOKUP(Tableau1[[#This Row],[Analyse 2]],Tableau2[],2,0)</f>
        <v>#N/A</v>
      </c>
      <c r="Y242" t="e">
        <f>VLOOKUP(Tableau1[[#This Row],[Analyse 3]],Tableau2[],2,0)</f>
        <v>#N/A</v>
      </c>
      <c r="Z242" t="e">
        <f>VLOOKUP(Tableau1[[#This Row],[Analyse 4]],Tableau2[],2,0)</f>
        <v>#N/A</v>
      </c>
      <c r="AA242" t="e">
        <f>VLOOKUP(Tableau1[[#This Row],[Analyse 5]],Tableau2[],2,0)</f>
        <v>#N/A</v>
      </c>
      <c r="AB242" t="e">
        <f>VLOOKUP(Tableau1[[#This Row],[Analyse 6]],Tableau2[],2,0)</f>
        <v>#N/A</v>
      </c>
      <c r="AC242" t="e">
        <f>VLOOKUP(Tableau1[[#This Row],[Analyse 7]],Tableau2[],2,0)</f>
        <v>#N/A</v>
      </c>
      <c r="AD242" t="e">
        <f>VLOOKUP(Tableau1[[#This Row],[Analyse 8]],Tableau2[],2,0)</f>
        <v>#N/A</v>
      </c>
      <c r="AE242" t="e">
        <f>VLOOKUP(Tableau1[[#This Row],[Analyse 9]],Tableau2[],2,0)</f>
        <v>#N/A</v>
      </c>
      <c r="AF242" t="e">
        <f>VLOOKUP(Tableau1[[#This Row],[Analyse 10]],Tableau2[],2,0)</f>
        <v>#N/A</v>
      </c>
      <c r="AG242" t="e">
        <f>VLOOKUP(Tableau1[[#This Row],[Analyse 11]],Tableau2[],2,0)</f>
        <v>#N/A</v>
      </c>
      <c r="AH242" t="e">
        <f>VLOOKUP(Tableau1[[#This Row],[Analyse 12]],Tableau2[],2,0)</f>
        <v>#N/A</v>
      </c>
      <c r="AI242" t="e">
        <f>VLOOKUP(Tableau1[[#This Row],[Analyse 13]],Tableau2[],2,0)</f>
        <v>#N/A</v>
      </c>
    </row>
    <row r="243" spans="8:35" ht="30" customHeight="1">
      <c r="H243"/>
      <c r="V243" s="2" t="e">
        <f t="shared" si="3"/>
        <v>#N/A</v>
      </c>
      <c r="W243" t="e">
        <f>VLOOKUP(Tableau1[[#This Row],[Analyse 1]],Tableau2[],2,0)</f>
        <v>#N/A</v>
      </c>
      <c r="X243" t="e">
        <f>VLOOKUP(Tableau1[[#This Row],[Analyse 2]],Tableau2[],2,0)</f>
        <v>#N/A</v>
      </c>
      <c r="Y243" t="e">
        <f>VLOOKUP(Tableau1[[#This Row],[Analyse 3]],Tableau2[],2,0)</f>
        <v>#N/A</v>
      </c>
      <c r="Z243" t="e">
        <f>VLOOKUP(Tableau1[[#This Row],[Analyse 4]],Tableau2[],2,0)</f>
        <v>#N/A</v>
      </c>
      <c r="AA243" t="e">
        <f>VLOOKUP(Tableau1[[#This Row],[Analyse 5]],Tableau2[],2,0)</f>
        <v>#N/A</v>
      </c>
      <c r="AB243" t="e">
        <f>VLOOKUP(Tableau1[[#This Row],[Analyse 6]],Tableau2[],2,0)</f>
        <v>#N/A</v>
      </c>
      <c r="AC243" t="e">
        <f>VLOOKUP(Tableau1[[#This Row],[Analyse 7]],Tableau2[],2,0)</f>
        <v>#N/A</v>
      </c>
      <c r="AD243" t="e">
        <f>VLOOKUP(Tableau1[[#This Row],[Analyse 8]],Tableau2[],2,0)</f>
        <v>#N/A</v>
      </c>
      <c r="AE243" t="e">
        <f>VLOOKUP(Tableau1[[#This Row],[Analyse 9]],Tableau2[],2,0)</f>
        <v>#N/A</v>
      </c>
      <c r="AF243" t="e">
        <f>VLOOKUP(Tableau1[[#This Row],[Analyse 10]],Tableau2[],2,0)</f>
        <v>#N/A</v>
      </c>
      <c r="AG243" t="e">
        <f>VLOOKUP(Tableau1[[#This Row],[Analyse 11]],Tableau2[],2,0)</f>
        <v>#N/A</v>
      </c>
      <c r="AH243" t="e">
        <f>VLOOKUP(Tableau1[[#This Row],[Analyse 12]],Tableau2[],2,0)</f>
        <v>#N/A</v>
      </c>
      <c r="AI243" t="e">
        <f>VLOOKUP(Tableau1[[#This Row],[Analyse 13]],Tableau2[],2,0)</f>
        <v>#N/A</v>
      </c>
    </row>
    <row r="244" spans="8:35" ht="30" customHeight="1">
      <c r="H244"/>
      <c r="V244" s="2" t="e">
        <f t="shared" si="3"/>
        <v>#N/A</v>
      </c>
      <c r="W244" t="e">
        <f>VLOOKUP(Tableau1[[#This Row],[Analyse 1]],Tableau2[],2,0)</f>
        <v>#N/A</v>
      </c>
      <c r="X244" t="e">
        <f>VLOOKUP(Tableau1[[#This Row],[Analyse 2]],Tableau2[],2,0)</f>
        <v>#N/A</v>
      </c>
      <c r="Y244" t="e">
        <f>VLOOKUP(Tableau1[[#This Row],[Analyse 3]],Tableau2[],2,0)</f>
        <v>#N/A</v>
      </c>
      <c r="Z244" t="e">
        <f>VLOOKUP(Tableau1[[#This Row],[Analyse 4]],Tableau2[],2,0)</f>
        <v>#N/A</v>
      </c>
      <c r="AA244" t="e">
        <f>VLOOKUP(Tableau1[[#This Row],[Analyse 5]],Tableau2[],2,0)</f>
        <v>#N/A</v>
      </c>
      <c r="AB244" t="e">
        <f>VLOOKUP(Tableau1[[#This Row],[Analyse 6]],Tableau2[],2,0)</f>
        <v>#N/A</v>
      </c>
      <c r="AC244" t="e">
        <f>VLOOKUP(Tableau1[[#This Row],[Analyse 7]],Tableau2[],2,0)</f>
        <v>#N/A</v>
      </c>
      <c r="AD244" t="e">
        <f>VLOOKUP(Tableau1[[#This Row],[Analyse 8]],Tableau2[],2,0)</f>
        <v>#N/A</v>
      </c>
      <c r="AE244" t="e">
        <f>VLOOKUP(Tableau1[[#This Row],[Analyse 9]],Tableau2[],2,0)</f>
        <v>#N/A</v>
      </c>
      <c r="AF244" t="e">
        <f>VLOOKUP(Tableau1[[#This Row],[Analyse 10]],Tableau2[],2,0)</f>
        <v>#N/A</v>
      </c>
      <c r="AG244" t="e">
        <f>VLOOKUP(Tableau1[[#This Row],[Analyse 11]],Tableau2[],2,0)</f>
        <v>#N/A</v>
      </c>
      <c r="AH244" t="e">
        <f>VLOOKUP(Tableau1[[#This Row],[Analyse 12]],Tableau2[],2,0)</f>
        <v>#N/A</v>
      </c>
      <c r="AI244" t="e">
        <f>VLOOKUP(Tableau1[[#This Row],[Analyse 13]],Tableau2[],2,0)</f>
        <v>#N/A</v>
      </c>
    </row>
    <row r="245" spans="8:35" ht="30" customHeight="1">
      <c r="H245"/>
      <c r="V245" s="2" t="e">
        <f t="shared" si="3"/>
        <v>#N/A</v>
      </c>
      <c r="W245" t="e">
        <f>VLOOKUP(Tableau1[[#This Row],[Analyse 1]],Tableau2[],2,0)</f>
        <v>#N/A</v>
      </c>
      <c r="X245" t="e">
        <f>VLOOKUP(Tableau1[[#This Row],[Analyse 2]],Tableau2[],2,0)</f>
        <v>#N/A</v>
      </c>
      <c r="Y245" t="e">
        <f>VLOOKUP(Tableau1[[#This Row],[Analyse 3]],Tableau2[],2,0)</f>
        <v>#N/A</v>
      </c>
      <c r="Z245" t="e">
        <f>VLOOKUP(Tableau1[[#This Row],[Analyse 4]],Tableau2[],2,0)</f>
        <v>#N/A</v>
      </c>
      <c r="AA245" t="e">
        <f>VLOOKUP(Tableau1[[#This Row],[Analyse 5]],Tableau2[],2,0)</f>
        <v>#N/A</v>
      </c>
      <c r="AB245" t="e">
        <f>VLOOKUP(Tableau1[[#This Row],[Analyse 6]],Tableau2[],2,0)</f>
        <v>#N/A</v>
      </c>
      <c r="AC245" t="e">
        <f>VLOOKUP(Tableau1[[#This Row],[Analyse 7]],Tableau2[],2,0)</f>
        <v>#N/A</v>
      </c>
      <c r="AD245" t="e">
        <f>VLOOKUP(Tableau1[[#This Row],[Analyse 8]],Tableau2[],2,0)</f>
        <v>#N/A</v>
      </c>
      <c r="AE245" t="e">
        <f>VLOOKUP(Tableau1[[#This Row],[Analyse 9]],Tableau2[],2,0)</f>
        <v>#N/A</v>
      </c>
      <c r="AF245" t="e">
        <f>VLOOKUP(Tableau1[[#This Row],[Analyse 10]],Tableau2[],2,0)</f>
        <v>#N/A</v>
      </c>
      <c r="AG245" t="e">
        <f>VLOOKUP(Tableau1[[#This Row],[Analyse 11]],Tableau2[],2,0)</f>
        <v>#N/A</v>
      </c>
      <c r="AH245" t="e">
        <f>VLOOKUP(Tableau1[[#This Row],[Analyse 12]],Tableau2[],2,0)</f>
        <v>#N/A</v>
      </c>
      <c r="AI245" t="e">
        <f>VLOOKUP(Tableau1[[#This Row],[Analyse 13]],Tableau2[],2,0)</f>
        <v>#N/A</v>
      </c>
    </row>
    <row r="246" spans="8:35" ht="30" customHeight="1">
      <c r="H246"/>
      <c r="V246" s="2" t="e">
        <f t="shared" si="3"/>
        <v>#N/A</v>
      </c>
      <c r="W246" t="e">
        <f>VLOOKUP(Tableau1[[#This Row],[Analyse 1]],Tableau2[],2,0)</f>
        <v>#N/A</v>
      </c>
      <c r="X246" t="e">
        <f>VLOOKUP(Tableau1[[#This Row],[Analyse 2]],Tableau2[],2,0)</f>
        <v>#N/A</v>
      </c>
      <c r="Y246" t="e">
        <f>VLOOKUP(Tableau1[[#This Row],[Analyse 3]],Tableau2[],2,0)</f>
        <v>#N/A</v>
      </c>
      <c r="Z246" t="e">
        <f>VLOOKUP(Tableau1[[#This Row],[Analyse 4]],Tableau2[],2,0)</f>
        <v>#N/A</v>
      </c>
      <c r="AA246" t="e">
        <f>VLOOKUP(Tableau1[[#This Row],[Analyse 5]],Tableau2[],2,0)</f>
        <v>#N/A</v>
      </c>
      <c r="AB246" t="e">
        <f>VLOOKUP(Tableau1[[#This Row],[Analyse 6]],Tableau2[],2,0)</f>
        <v>#N/A</v>
      </c>
      <c r="AC246" t="e">
        <f>VLOOKUP(Tableau1[[#This Row],[Analyse 7]],Tableau2[],2,0)</f>
        <v>#N/A</v>
      </c>
      <c r="AD246" t="e">
        <f>VLOOKUP(Tableau1[[#This Row],[Analyse 8]],Tableau2[],2,0)</f>
        <v>#N/A</v>
      </c>
      <c r="AE246" t="e">
        <f>VLOOKUP(Tableau1[[#This Row],[Analyse 9]],Tableau2[],2,0)</f>
        <v>#N/A</v>
      </c>
      <c r="AF246" t="e">
        <f>VLOOKUP(Tableau1[[#This Row],[Analyse 10]],Tableau2[],2,0)</f>
        <v>#N/A</v>
      </c>
      <c r="AG246" t="e">
        <f>VLOOKUP(Tableau1[[#This Row],[Analyse 11]],Tableau2[],2,0)</f>
        <v>#N/A</v>
      </c>
      <c r="AH246" t="e">
        <f>VLOOKUP(Tableau1[[#This Row],[Analyse 12]],Tableau2[],2,0)</f>
        <v>#N/A</v>
      </c>
      <c r="AI246" t="e">
        <f>VLOOKUP(Tableau1[[#This Row],[Analyse 13]],Tableau2[],2,0)</f>
        <v>#N/A</v>
      </c>
    </row>
    <row r="247" spans="8:35" ht="30" customHeight="1">
      <c r="H247"/>
      <c r="V247" s="2" t="e">
        <f t="shared" si="3"/>
        <v>#N/A</v>
      </c>
      <c r="W247" t="e">
        <f>VLOOKUP(Tableau1[[#This Row],[Analyse 1]],Tableau2[],2,0)</f>
        <v>#N/A</v>
      </c>
      <c r="X247" t="e">
        <f>VLOOKUP(Tableau1[[#This Row],[Analyse 2]],Tableau2[],2,0)</f>
        <v>#N/A</v>
      </c>
      <c r="Y247" t="e">
        <f>VLOOKUP(Tableau1[[#This Row],[Analyse 3]],Tableau2[],2,0)</f>
        <v>#N/A</v>
      </c>
      <c r="Z247" t="e">
        <f>VLOOKUP(Tableau1[[#This Row],[Analyse 4]],Tableau2[],2,0)</f>
        <v>#N/A</v>
      </c>
      <c r="AA247" t="e">
        <f>VLOOKUP(Tableau1[[#This Row],[Analyse 5]],Tableau2[],2,0)</f>
        <v>#N/A</v>
      </c>
      <c r="AB247" t="e">
        <f>VLOOKUP(Tableau1[[#This Row],[Analyse 6]],Tableau2[],2,0)</f>
        <v>#N/A</v>
      </c>
      <c r="AC247" t="e">
        <f>VLOOKUP(Tableau1[[#This Row],[Analyse 7]],Tableau2[],2,0)</f>
        <v>#N/A</v>
      </c>
      <c r="AD247" t="e">
        <f>VLOOKUP(Tableau1[[#This Row],[Analyse 8]],Tableau2[],2,0)</f>
        <v>#N/A</v>
      </c>
      <c r="AE247" t="e">
        <f>VLOOKUP(Tableau1[[#This Row],[Analyse 9]],Tableau2[],2,0)</f>
        <v>#N/A</v>
      </c>
      <c r="AF247" t="e">
        <f>VLOOKUP(Tableau1[[#This Row],[Analyse 10]],Tableau2[],2,0)</f>
        <v>#N/A</v>
      </c>
      <c r="AG247" t="e">
        <f>VLOOKUP(Tableau1[[#This Row],[Analyse 11]],Tableau2[],2,0)</f>
        <v>#N/A</v>
      </c>
      <c r="AH247" t="e">
        <f>VLOOKUP(Tableau1[[#This Row],[Analyse 12]],Tableau2[],2,0)</f>
        <v>#N/A</v>
      </c>
      <c r="AI247" t="e">
        <f>VLOOKUP(Tableau1[[#This Row],[Analyse 13]],Tableau2[],2,0)</f>
        <v>#N/A</v>
      </c>
    </row>
    <row r="248" spans="8:35" ht="30" customHeight="1">
      <c r="H248"/>
      <c r="V248" s="2" t="e">
        <f t="shared" si="3"/>
        <v>#N/A</v>
      </c>
      <c r="W248" t="e">
        <f>VLOOKUP(Tableau1[[#This Row],[Analyse 1]],Tableau2[],2,0)</f>
        <v>#N/A</v>
      </c>
      <c r="X248" t="e">
        <f>VLOOKUP(Tableau1[[#This Row],[Analyse 2]],Tableau2[],2,0)</f>
        <v>#N/A</v>
      </c>
      <c r="Y248" t="e">
        <f>VLOOKUP(Tableau1[[#This Row],[Analyse 3]],Tableau2[],2,0)</f>
        <v>#N/A</v>
      </c>
      <c r="Z248" t="e">
        <f>VLOOKUP(Tableau1[[#This Row],[Analyse 4]],Tableau2[],2,0)</f>
        <v>#N/A</v>
      </c>
      <c r="AA248" t="e">
        <f>VLOOKUP(Tableau1[[#This Row],[Analyse 5]],Tableau2[],2,0)</f>
        <v>#N/A</v>
      </c>
      <c r="AB248" t="e">
        <f>VLOOKUP(Tableau1[[#This Row],[Analyse 6]],Tableau2[],2,0)</f>
        <v>#N/A</v>
      </c>
      <c r="AC248" t="e">
        <f>VLOOKUP(Tableau1[[#This Row],[Analyse 7]],Tableau2[],2,0)</f>
        <v>#N/A</v>
      </c>
      <c r="AD248" t="e">
        <f>VLOOKUP(Tableau1[[#This Row],[Analyse 8]],Tableau2[],2,0)</f>
        <v>#N/A</v>
      </c>
      <c r="AE248" t="e">
        <f>VLOOKUP(Tableau1[[#This Row],[Analyse 9]],Tableau2[],2,0)</f>
        <v>#N/A</v>
      </c>
      <c r="AF248" t="e">
        <f>VLOOKUP(Tableau1[[#This Row],[Analyse 10]],Tableau2[],2,0)</f>
        <v>#N/A</v>
      </c>
      <c r="AG248" t="e">
        <f>VLOOKUP(Tableau1[[#This Row],[Analyse 11]],Tableau2[],2,0)</f>
        <v>#N/A</v>
      </c>
      <c r="AH248" t="e">
        <f>VLOOKUP(Tableau1[[#This Row],[Analyse 12]],Tableau2[],2,0)</f>
        <v>#N/A</v>
      </c>
      <c r="AI248" t="e">
        <f>VLOOKUP(Tableau1[[#This Row],[Analyse 13]],Tableau2[],2,0)</f>
        <v>#N/A</v>
      </c>
    </row>
    <row r="249" spans="8:35" ht="30" customHeight="1">
      <c r="H249"/>
      <c r="V249" s="2" t="e">
        <f t="shared" si="3"/>
        <v>#N/A</v>
      </c>
      <c r="W249" t="e">
        <f>VLOOKUP(Tableau1[[#This Row],[Analyse 1]],Tableau2[],2,0)</f>
        <v>#N/A</v>
      </c>
      <c r="X249" t="e">
        <f>VLOOKUP(Tableau1[[#This Row],[Analyse 2]],Tableau2[],2,0)</f>
        <v>#N/A</v>
      </c>
      <c r="Y249" t="e">
        <f>VLOOKUP(Tableau1[[#This Row],[Analyse 3]],Tableau2[],2,0)</f>
        <v>#N/A</v>
      </c>
      <c r="Z249" t="e">
        <f>VLOOKUP(Tableau1[[#This Row],[Analyse 4]],Tableau2[],2,0)</f>
        <v>#N/A</v>
      </c>
      <c r="AA249" t="e">
        <f>VLOOKUP(Tableau1[[#This Row],[Analyse 5]],Tableau2[],2,0)</f>
        <v>#N/A</v>
      </c>
      <c r="AB249" t="e">
        <f>VLOOKUP(Tableau1[[#This Row],[Analyse 6]],Tableau2[],2,0)</f>
        <v>#N/A</v>
      </c>
      <c r="AC249" t="e">
        <f>VLOOKUP(Tableau1[[#This Row],[Analyse 7]],Tableau2[],2,0)</f>
        <v>#N/A</v>
      </c>
      <c r="AD249" t="e">
        <f>VLOOKUP(Tableau1[[#This Row],[Analyse 8]],Tableau2[],2,0)</f>
        <v>#N/A</v>
      </c>
      <c r="AE249" t="e">
        <f>VLOOKUP(Tableau1[[#This Row],[Analyse 9]],Tableau2[],2,0)</f>
        <v>#N/A</v>
      </c>
      <c r="AF249" t="e">
        <f>VLOOKUP(Tableau1[[#This Row],[Analyse 10]],Tableau2[],2,0)</f>
        <v>#N/A</v>
      </c>
      <c r="AG249" t="e">
        <f>VLOOKUP(Tableau1[[#This Row],[Analyse 11]],Tableau2[],2,0)</f>
        <v>#N/A</v>
      </c>
      <c r="AH249" t="e">
        <f>VLOOKUP(Tableau1[[#This Row],[Analyse 12]],Tableau2[],2,0)</f>
        <v>#N/A</v>
      </c>
      <c r="AI249" t="e">
        <f>VLOOKUP(Tableau1[[#This Row],[Analyse 13]],Tableau2[],2,0)</f>
        <v>#N/A</v>
      </c>
    </row>
    <row r="250" spans="8:35" ht="30" customHeight="1">
      <c r="H250"/>
      <c r="V250" s="2" t="e">
        <f t="shared" si="3"/>
        <v>#N/A</v>
      </c>
      <c r="W250" t="e">
        <f>VLOOKUP(Tableau1[[#This Row],[Analyse 1]],Tableau2[],2,0)</f>
        <v>#N/A</v>
      </c>
      <c r="X250" t="e">
        <f>VLOOKUP(Tableau1[[#This Row],[Analyse 2]],Tableau2[],2,0)</f>
        <v>#N/A</v>
      </c>
      <c r="Y250" t="e">
        <f>VLOOKUP(Tableau1[[#This Row],[Analyse 3]],Tableau2[],2,0)</f>
        <v>#N/A</v>
      </c>
      <c r="Z250" t="e">
        <f>VLOOKUP(Tableau1[[#This Row],[Analyse 4]],Tableau2[],2,0)</f>
        <v>#N/A</v>
      </c>
      <c r="AA250" t="e">
        <f>VLOOKUP(Tableau1[[#This Row],[Analyse 5]],Tableau2[],2,0)</f>
        <v>#N/A</v>
      </c>
      <c r="AB250" t="e">
        <f>VLOOKUP(Tableau1[[#This Row],[Analyse 6]],Tableau2[],2,0)</f>
        <v>#N/A</v>
      </c>
      <c r="AC250" t="e">
        <f>VLOOKUP(Tableau1[[#This Row],[Analyse 7]],Tableau2[],2,0)</f>
        <v>#N/A</v>
      </c>
      <c r="AD250" t="e">
        <f>VLOOKUP(Tableau1[[#This Row],[Analyse 8]],Tableau2[],2,0)</f>
        <v>#N/A</v>
      </c>
      <c r="AE250" t="e">
        <f>VLOOKUP(Tableau1[[#This Row],[Analyse 9]],Tableau2[],2,0)</f>
        <v>#N/A</v>
      </c>
      <c r="AF250" t="e">
        <f>VLOOKUP(Tableau1[[#This Row],[Analyse 10]],Tableau2[],2,0)</f>
        <v>#N/A</v>
      </c>
      <c r="AG250" t="e">
        <f>VLOOKUP(Tableau1[[#This Row],[Analyse 11]],Tableau2[],2,0)</f>
        <v>#N/A</v>
      </c>
      <c r="AH250" t="e">
        <f>VLOOKUP(Tableau1[[#This Row],[Analyse 12]],Tableau2[],2,0)</f>
        <v>#N/A</v>
      </c>
      <c r="AI250" t="e">
        <f>VLOOKUP(Tableau1[[#This Row],[Analyse 13]],Tableau2[],2,0)</f>
        <v>#N/A</v>
      </c>
    </row>
    <row r="251" spans="8:35" ht="30" customHeight="1">
      <c r="H251"/>
      <c r="V251" s="2" t="e">
        <f t="shared" si="3"/>
        <v>#N/A</v>
      </c>
      <c r="W251" t="e">
        <f>VLOOKUP(Tableau1[[#This Row],[Analyse 1]],Tableau2[],2,0)</f>
        <v>#N/A</v>
      </c>
      <c r="X251" t="e">
        <f>VLOOKUP(Tableau1[[#This Row],[Analyse 2]],Tableau2[],2,0)</f>
        <v>#N/A</v>
      </c>
      <c r="Y251" t="e">
        <f>VLOOKUP(Tableau1[[#This Row],[Analyse 3]],Tableau2[],2,0)</f>
        <v>#N/A</v>
      </c>
      <c r="Z251" t="e">
        <f>VLOOKUP(Tableau1[[#This Row],[Analyse 4]],Tableau2[],2,0)</f>
        <v>#N/A</v>
      </c>
      <c r="AA251" t="e">
        <f>VLOOKUP(Tableau1[[#This Row],[Analyse 5]],Tableau2[],2,0)</f>
        <v>#N/A</v>
      </c>
      <c r="AB251" t="e">
        <f>VLOOKUP(Tableau1[[#This Row],[Analyse 6]],Tableau2[],2,0)</f>
        <v>#N/A</v>
      </c>
      <c r="AC251" t="e">
        <f>VLOOKUP(Tableau1[[#This Row],[Analyse 7]],Tableau2[],2,0)</f>
        <v>#N/A</v>
      </c>
      <c r="AD251" t="e">
        <f>VLOOKUP(Tableau1[[#This Row],[Analyse 8]],Tableau2[],2,0)</f>
        <v>#N/A</v>
      </c>
      <c r="AE251" t="e">
        <f>VLOOKUP(Tableau1[[#This Row],[Analyse 9]],Tableau2[],2,0)</f>
        <v>#N/A</v>
      </c>
      <c r="AF251" t="e">
        <f>VLOOKUP(Tableau1[[#This Row],[Analyse 10]],Tableau2[],2,0)</f>
        <v>#N/A</v>
      </c>
      <c r="AG251" t="e">
        <f>VLOOKUP(Tableau1[[#This Row],[Analyse 11]],Tableau2[],2,0)</f>
        <v>#N/A</v>
      </c>
      <c r="AH251" t="e">
        <f>VLOOKUP(Tableau1[[#This Row],[Analyse 12]],Tableau2[],2,0)</f>
        <v>#N/A</v>
      </c>
      <c r="AI251" t="e">
        <f>VLOOKUP(Tableau1[[#This Row],[Analyse 13]],Tableau2[],2,0)</f>
        <v>#N/A</v>
      </c>
    </row>
    <row r="252" spans="8:35" ht="30" customHeight="1">
      <c r="H252"/>
      <c r="V252" s="2" t="e">
        <f t="shared" si="3"/>
        <v>#N/A</v>
      </c>
      <c r="W252" t="e">
        <f>VLOOKUP(Tableau1[[#This Row],[Analyse 1]],Tableau2[],2,0)</f>
        <v>#N/A</v>
      </c>
      <c r="X252" t="e">
        <f>VLOOKUP(Tableau1[[#This Row],[Analyse 2]],Tableau2[],2,0)</f>
        <v>#N/A</v>
      </c>
      <c r="Y252" t="e">
        <f>VLOOKUP(Tableau1[[#This Row],[Analyse 3]],Tableau2[],2,0)</f>
        <v>#N/A</v>
      </c>
      <c r="Z252" t="e">
        <f>VLOOKUP(Tableau1[[#This Row],[Analyse 4]],Tableau2[],2,0)</f>
        <v>#N/A</v>
      </c>
      <c r="AA252" t="e">
        <f>VLOOKUP(Tableau1[[#This Row],[Analyse 5]],Tableau2[],2,0)</f>
        <v>#N/A</v>
      </c>
      <c r="AB252" t="e">
        <f>VLOOKUP(Tableau1[[#This Row],[Analyse 6]],Tableau2[],2,0)</f>
        <v>#N/A</v>
      </c>
      <c r="AC252" t="e">
        <f>VLOOKUP(Tableau1[[#This Row],[Analyse 7]],Tableau2[],2,0)</f>
        <v>#N/A</v>
      </c>
      <c r="AD252" t="e">
        <f>VLOOKUP(Tableau1[[#This Row],[Analyse 8]],Tableau2[],2,0)</f>
        <v>#N/A</v>
      </c>
      <c r="AE252" t="e">
        <f>VLOOKUP(Tableau1[[#This Row],[Analyse 9]],Tableau2[],2,0)</f>
        <v>#N/A</v>
      </c>
      <c r="AF252" t="e">
        <f>VLOOKUP(Tableau1[[#This Row],[Analyse 10]],Tableau2[],2,0)</f>
        <v>#N/A</v>
      </c>
      <c r="AG252" t="e">
        <f>VLOOKUP(Tableau1[[#This Row],[Analyse 11]],Tableau2[],2,0)</f>
        <v>#N/A</v>
      </c>
      <c r="AH252" t="e">
        <f>VLOOKUP(Tableau1[[#This Row],[Analyse 12]],Tableau2[],2,0)</f>
        <v>#N/A</v>
      </c>
      <c r="AI252" t="e">
        <f>VLOOKUP(Tableau1[[#This Row],[Analyse 13]],Tableau2[],2,0)</f>
        <v>#N/A</v>
      </c>
    </row>
    <row r="253" spans="8:35" ht="30" customHeight="1">
      <c r="H253"/>
      <c r="V253" s="2" t="e">
        <f t="shared" si="3"/>
        <v>#N/A</v>
      </c>
      <c r="W253" t="e">
        <f>VLOOKUP(Tableau1[[#This Row],[Analyse 1]],Tableau2[],2,0)</f>
        <v>#N/A</v>
      </c>
      <c r="X253" t="e">
        <f>VLOOKUP(Tableau1[[#This Row],[Analyse 2]],Tableau2[],2,0)</f>
        <v>#N/A</v>
      </c>
      <c r="Y253" t="e">
        <f>VLOOKUP(Tableau1[[#This Row],[Analyse 3]],Tableau2[],2,0)</f>
        <v>#N/A</v>
      </c>
      <c r="Z253" t="e">
        <f>VLOOKUP(Tableau1[[#This Row],[Analyse 4]],Tableau2[],2,0)</f>
        <v>#N/A</v>
      </c>
      <c r="AA253" t="e">
        <f>VLOOKUP(Tableau1[[#This Row],[Analyse 5]],Tableau2[],2,0)</f>
        <v>#N/A</v>
      </c>
      <c r="AB253" t="e">
        <f>VLOOKUP(Tableau1[[#This Row],[Analyse 6]],Tableau2[],2,0)</f>
        <v>#N/A</v>
      </c>
      <c r="AC253" t="e">
        <f>VLOOKUP(Tableau1[[#This Row],[Analyse 7]],Tableau2[],2,0)</f>
        <v>#N/A</v>
      </c>
      <c r="AD253" t="e">
        <f>VLOOKUP(Tableau1[[#This Row],[Analyse 8]],Tableau2[],2,0)</f>
        <v>#N/A</v>
      </c>
      <c r="AE253" t="e">
        <f>VLOOKUP(Tableau1[[#This Row],[Analyse 9]],Tableau2[],2,0)</f>
        <v>#N/A</v>
      </c>
      <c r="AF253" t="e">
        <f>VLOOKUP(Tableau1[[#This Row],[Analyse 10]],Tableau2[],2,0)</f>
        <v>#N/A</v>
      </c>
      <c r="AG253" t="e">
        <f>VLOOKUP(Tableau1[[#This Row],[Analyse 11]],Tableau2[],2,0)</f>
        <v>#N/A</v>
      </c>
      <c r="AH253" t="e">
        <f>VLOOKUP(Tableau1[[#This Row],[Analyse 12]],Tableau2[],2,0)</f>
        <v>#N/A</v>
      </c>
      <c r="AI253" t="e">
        <f>VLOOKUP(Tableau1[[#This Row],[Analyse 13]],Tableau2[],2,0)</f>
        <v>#N/A</v>
      </c>
    </row>
    <row r="254" spans="8:35" ht="30" customHeight="1">
      <c r="H254"/>
      <c r="V254" s="2" t="e">
        <f t="shared" si="3"/>
        <v>#N/A</v>
      </c>
      <c r="W254" t="e">
        <f>VLOOKUP(Tableau1[[#This Row],[Analyse 1]],Tableau2[],2,0)</f>
        <v>#N/A</v>
      </c>
      <c r="X254" t="e">
        <f>VLOOKUP(Tableau1[[#This Row],[Analyse 2]],Tableau2[],2,0)</f>
        <v>#N/A</v>
      </c>
      <c r="Y254" t="e">
        <f>VLOOKUP(Tableau1[[#This Row],[Analyse 3]],Tableau2[],2,0)</f>
        <v>#N/A</v>
      </c>
      <c r="Z254" t="e">
        <f>VLOOKUP(Tableau1[[#This Row],[Analyse 4]],Tableau2[],2,0)</f>
        <v>#N/A</v>
      </c>
      <c r="AA254" t="e">
        <f>VLOOKUP(Tableau1[[#This Row],[Analyse 5]],Tableau2[],2,0)</f>
        <v>#N/A</v>
      </c>
      <c r="AB254" t="e">
        <f>VLOOKUP(Tableau1[[#This Row],[Analyse 6]],Tableau2[],2,0)</f>
        <v>#N/A</v>
      </c>
      <c r="AC254" t="e">
        <f>VLOOKUP(Tableau1[[#This Row],[Analyse 7]],Tableau2[],2,0)</f>
        <v>#N/A</v>
      </c>
      <c r="AD254" t="e">
        <f>VLOOKUP(Tableau1[[#This Row],[Analyse 8]],Tableau2[],2,0)</f>
        <v>#N/A</v>
      </c>
      <c r="AE254" t="e">
        <f>VLOOKUP(Tableau1[[#This Row],[Analyse 9]],Tableau2[],2,0)</f>
        <v>#N/A</v>
      </c>
      <c r="AF254" t="e">
        <f>VLOOKUP(Tableau1[[#This Row],[Analyse 10]],Tableau2[],2,0)</f>
        <v>#N/A</v>
      </c>
      <c r="AG254" t="e">
        <f>VLOOKUP(Tableau1[[#This Row],[Analyse 11]],Tableau2[],2,0)</f>
        <v>#N/A</v>
      </c>
      <c r="AH254" t="e">
        <f>VLOOKUP(Tableau1[[#This Row],[Analyse 12]],Tableau2[],2,0)</f>
        <v>#N/A</v>
      </c>
      <c r="AI254" t="e">
        <f>VLOOKUP(Tableau1[[#This Row],[Analyse 13]],Tableau2[],2,0)</f>
        <v>#N/A</v>
      </c>
    </row>
    <row r="255" spans="8:35" ht="30" customHeight="1">
      <c r="H255"/>
      <c r="V255" s="2" t="e">
        <f t="shared" si="3"/>
        <v>#N/A</v>
      </c>
      <c r="W255" t="e">
        <f>VLOOKUP(Tableau1[[#This Row],[Analyse 1]],Tableau2[],2,0)</f>
        <v>#N/A</v>
      </c>
      <c r="X255" t="e">
        <f>VLOOKUP(Tableau1[[#This Row],[Analyse 2]],Tableau2[],2,0)</f>
        <v>#N/A</v>
      </c>
      <c r="Y255" t="e">
        <f>VLOOKUP(Tableau1[[#This Row],[Analyse 3]],Tableau2[],2,0)</f>
        <v>#N/A</v>
      </c>
      <c r="Z255" t="e">
        <f>VLOOKUP(Tableau1[[#This Row],[Analyse 4]],Tableau2[],2,0)</f>
        <v>#N/A</v>
      </c>
      <c r="AA255" t="e">
        <f>VLOOKUP(Tableau1[[#This Row],[Analyse 5]],Tableau2[],2,0)</f>
        <v>#N/A</v>
      </c>
      <c r="AB255" t="e">
        <f>VLOOKUP(Tableau1[[#This Row],[Analyse 6]],Tableau2[],2,0)</f>
        <v>#N/A</v>
      </c>
      <c r="AC255" t="e">
        <f>VLOOKUP(Tableau1[[#This Row],[Analyse 7]],Tableau2[],2,0)</f>
        <v>#N/A</v>
      </c>
      <c r="AD255" t="e">
        <f>VLOOKUP(Tableau1[[#This Row],[Analyse 8]],Tableau2[],2,0)</f>
        <v>#N/A</v>
      </c>
      <c r="AE255" t="e">
        <f>VLOOKUP(Tableau1[[#This Row],[Analyse 9]],Tableau2[],2,0)</f>
        <v>#N/A</v>
      </c>
      <c r="AF255" t="e">
        <f>VLOOKUP(Tableau1[[#This Row],[Analyse 10]],Tableau2[],2,0)</f>
        <v>#N/A</v>
      </c>
      <c r="AG255" t="e">
        <f>VLOOKUP(Tableau1[[#This Row],[Analyse 11]],Tableau2[],2,0)</f>
        <v>#N/A</v>
      </c>
      <c r="AH255" t="e">
        <f>VLOOKUP(Tableau1[[#This Row],[Analyse 12]],Tableau2[],2,0)</f>
        <v>#N/A</v>
      </c>
      <c r="AI255" t="e">
        <f>VLOOKUP(Tableau1[[#This Row],[Analyse 13]],Tableau2[],2,0)</f>
        <v>#N/A</v>
      </c>
    </row>
    <row r="256" spans="8:35" ht="30" customHeight="1">
      <c r="H256"/>
      <c r="V256" s="2" t="e">
        <f t="shared" si="3"/>
        <v>#N/A</v>
      </c>
      <c r="W256" t="e">
        <f>VLOOKUP(Tableau1[[#This Row],[Analyse 1]],Tableau2[],2,0)</f>
        <v>#N/A</v>
      </c>
      <c r="X256" t="e">
        <f>VLOOKUP(Tableau1[[#This Row],[Analyse 2]],Tableau2[],2,0)</f>
        <v>#N/A</v>
      </c>
      <c r="Y256" t="e">
        <f>VLOOKUP(Tableau1[[#This Row],[Analyse 3]],Tableau2[],2,0)</f>
        <v>#N/A</v>
      </c>
      <c r="Z256" t="e">
        <f>VLOOKUP(Tableau1[[#This Row],[Analyse 4]],Tableau2[],2,0)</f>
        <v>#N/A</v>
      </c>
      <c r="AA256" t="e">
        <f>VLOOKUP(Tableau1[[#This Row],[Analyse 5]],Tableau2[],2,0)</f>
        <v>#N/A</v>
      </c>
      <c r="AB256" t="e">
        <f>VLOOKUP(Tableau1[[#This Row],[Analyse 6]],Tableau2[],2,0)</f>
        <v>#N/A</v>
      </c>
      <c r="AC256" t="e">
        <f>VLOOKUP(Tableau1[[#This Row],[Analyse 7]],Tableau2[],2,0)</f>
        <v>#N/A</v>
      </c>
      <c r="AD256" t="e">
        <f>VLOOKUP(Tableau1[[#This Row],[Analyse 8]],Tableau2[],2,0)</f>
        <v>#N/A</v>
      </c>
      <c r="AE256" t="e">
        <f>VLOOKUP(Tableau1[[#This Row],[Analyse 9]],Tableau2[],2,0)</f>
        <v>#N/A</v>
      </c>
      <c r="AF256" t="e">
        <f>VLOOKUP(Tableau1[[#This Row],[Analyse 10]],Tableau2[],2,0)</f>
        <v>#N/A</v>
      </c>
      <c r="AG256" t="e">
        <f>VLOOKUP(Tableau1[[#This Row],[Analyse 11]],Tableau2[],2,0)</f>
        <v>#N/A</v>
      </c>
      <c r="AH256" t="e">
        <f>VLOOKUP(Tableau1[[#This Row],[Analyse 12]],Tableau2[],2,0)</f>
        <v>#N/A</v>
      </c>
      <c r="AI256" t="e">
        <f>VLOOKUP(Tableau1[[#This Row],[Analyse 13]],Tableau2[],2,0)</f>
        <v>#N/A</v>
      </c>
    </row>
    <row r="257" spans="8:35" ht="30" customHeight="1">
      <c r="H257"/>
      <c r="V257" s="2" t="e">
        <f t="shared" si="3"/>
        <v>#N/A</v>
      </c>
      <c r="W257" t="e">
        <f>VLOOKUP(Tableau1[[#This Row],[Analyse 1]],Tableau2[],2,0)</f>
        <v>#N/A</v>
      </c>
      <c r="X257" t="e">
        <f>VLOOKUP(Tableau1[[#This Row],[Analyse 2]],Tableau2[],2,0)</f>
        <v>#N/A</v>
      </c>
      <c r="Y257" t="e">
        <f>VLOOKUP(Tableau1[[#This Row],[Analyse 3]],Tableau2[],2,0)</f>
        <v>#N/A</v>
      </c>
      <c r="Z257" t="e">
        <f>VLOOKUP(Tableau1[[#This Row],[Analyse 4]],Tableau2[],2,0)</f>
        <v>#N/A</v>
      </c>
      <c r="AA257" t="e">
        <f>VLOOKUP(Tableau1[[#This Row],[Analyse 5]],Tableau2[],2,0)</f>
        <v>#N/A</v>
      </c>
      <c r="AB257" t="e">
        <f>VLOOKUP(Tableau1[[#This Row],[Analyse 6]],Tableau2[],2,0)</f>
        <v>#N/A</v>
      </c>
      <c r="AC257" t="e">
        <f>VLOOKUP(Tableau1[[#This Row],[Analyse 7]],Tableau2[],2,0)</f>
        <v>#N/A</v>
      </c>
      <c r="AD257" t="e">
        <f>VLOOKUP(Tableau1[[#This Row],[Analyse 8]],Tableau2[],2,0)</f>
        <v>#N/A</v>
      </c>
      <c r="AE257" t="e">
        <f>VLOOKUP(Tableau1[[#This Row],[Analyse 9]],Tableau2[],2,0)</f>
        <v>#N/A</v>
      </c>
      <c r="AF257" t="e">
        <f>VLOOKUP(Tableau1[[#This Row],[Analyse 10]],Tableau2[],2,0)</f>
        <v>#N/A</v>
      </c>
      <c r="AG257" t="e">
        <f>VLOOKUP(Tableau1[[#This Row],[Analyse 11]],Tableau2[],2,0)</f>
        <v>#N/A</v>
      </c>
      <c r="AH257" t="e">
        <f>VLOOKUP(Tableau1[[#This Row],[Analyse 12]],Tableau2[],2,0)</f>
        <v>#N/A</v>
      </c>
      <c r="AI257" t="e">
        <f>VLOOKUP(Tableau1[[#This Row],[Analyse 13]],Tableau2[],2,0)</f>
        <v>#N/A</v>
      </c>
    </row>
    <row r="258" spans="8:35" ht="30" customHeight="1">
      <c r="H258"/>
      <c r="V258" s="2" t="e">
        <f t="shared" ref="V258:V321" si="4">SUM(W258:AI258)</f>
        <v>#N/A</v>
      </c>
      <c r="W258" t="e">
        <f>VLOOKUP(Tableau1[[#This Row],[Analyse 1]],Tableau2[],2,0)</f>
        <v>#N/A</v>
      </c>
      <c r="X258" t="e">
        <f>VLOOKUP(Tableau1[[#This Row],[Analyse 2]],Tableau2[],2,0)</f>
        <v>#N/A</v>
      </c>
      <c r="Y258" t="e">
        <f>VLOOKUP(Tableau1[[#This Row],[Analyse 3]],Tableau2[],2,0)</f>
        <v>#N/A</v>
      </c>
      <c r="Z258" t="e">
        <f>VLOOKUP(Tableau1[[#This Row],[Analyse 4]],Tableau2[],2,0)</f>
        <v>#N/A</v>
      </c>
      <c r="AA258" t="e">
        <f>VLOOKUP(Tableau1[[#This Row],[Analyse 5]],Tableau2[],2,0)</f>
        <v>#N/A</v>
      </c>
      <c r="AB258" t="e">
        <f>VLOOKUP(Tableau1[[#This Row],[Analyse 6]],Tableau2[],2,0)</f>
        <v>#N/A</v>
      </c>
      <c r="AC258" t="e">
        <f>VLOOKUP(Tableau1[[#This Row],[Analyse 7]],Tableau2[],2,0)</f>
        <v>#N/A</v>
      </c>
      <c r="AD258" t="e">
        <f>VLOOKUP(Tableau1[[#This Row],[Analyse 8]],Tableau2[],2,0)</f>
        <v>#N/A</v>
      </c>
      <c r="AE258" t="e">
        <f>VLOOKUP(Tableau1[[#This Row],[Analyse 9]],Tableau2[],2,0)</f>
        <v>#N/A</v>
      </c>
      <c r="AF258" t="e">
        <f>VLOOKUP(Tableau1[[#This Row],[Analyse 10]],Tableau2[],2,0)</f>
        <v>#N/A</v>
      </c>
      <c r="AG258" t="e">
        <f>VLOOKUP(Tableau1[[#This Row],[Analyse 11]],Tableau2[],2,0)</f>
        <v>#N/A</v>
      </c>
      <c r="AH258" t="e">
        <f>VLOOKUP(Tableau1[[#This Row],[Analyse 12]],Tableau2[],2,0)</f>
        <v>#N/A</v>
      </c>
      <c r="AI258" t="e">
        <f>VLOOKUP(Tableau1[[#This Row],[Analyse 13]],Tableau2[],2,0)</f>
        <v>#N/A</v>
      </c>
    </row>
    <row r="259" spans="8:35" ht="30" customHeight="1">
      <c r="H259"/>
      <c r="V259" s="2" t="e">
        <f t="shared" si="4"/>
        <v>#N/A</v>
      </c>
      <c r="W259" t="e">
        <f>VLOOKUP(Tableau1[[#This Row],[Analyse 1]],Tableau2[],2,0)</f>
        <v>#N/A</v>
      </c>
      <c r="X259" t="e">
        <f>VLOOKUP(Tableau1[[#This Row],[Analyse 2]],Tableau2[],2,0)</f>
        <v>#N/A</v>
      </c>
      <c r="Y259" t="e">
        <f>VLOOKUP(Tableau1[[#This Row],[Analyse 3]],Tableau2[],2,0)</f>
        <v>#N/A</v>
      </c>
      <c r="Z259" t="e">
        <f>VLOOKUP(Tableau1[[#This Row],[Analyse 4]],Tableau2[],2,0)</f>
        <v>#N/A</v>
      </c>
      <c r="AA259" t="e">
        <f>VLOOKUP(Tableau1[[#This Row],[Analyse 5]],Tableau2[],2,0)</f>
        <v>#N/A</v>
      </c>
      <c r="AB259" t="e">
        <f>VLOOKUP(Tableau1[[#This Row],[Analyse 6]],Tableau2[],2,0)</f>
        <v>#N/A</v>
      </c>
      <c r="AC259" t="e">
        <f>VLOOKUP(Tableau1[[#This Row],[Analyse 7]],Tableau2[],2,0)</f>
        <v>#N/A</v>
      </c>
      <c r="AD259" t="e">
        <f>VLOOKUP(Tableau1[[#This Row],[Analyse 8]],Tableau2[],2,0)</f>
        <v>#N/A</v>
      </c>
      <c r="AE259" t="e">
        <f>VLOOKUP(Tableau1[[#This Row],[Analyse 9]],Tableau2[],2,0)</f>
        <v>#N/A</v>
      </c>
      <c r="AF259" t="e">
        <f>VLOOKUP(Tableau1[[#This Row],[Analyse 10]],Tableau2[],2,0)</f>
        <v>#N/A</v>
      </c>
      <c r="AG259" t="e">
        <f>VLOOKUP(Tableau1[[#This Row],[Analyse 11]],Tableau2[],2,0)</f>
        <v>#N/A</v>
      </c>
      <c r="AH259" t="e">
        <f>VLOOKUP(Tableau1[[#This Row],[Analyse 12]],Tableau2[],2,0)</f>
        <v>#N/A</v>
      </c>
      <c r="AI259" t="e">
        <f>VLOOKUP(Tableau1[[#This Row],[Analyse 13]],Tableau2[],2,0)</f>
        <v>#N/A</v>
      </c>
    </row>
    <row r="260" spans="8:35" ht="30" customHeight="1">
      <c r="H260"/>
      <c r="V260" s="2" t="e">
        <f t="shared" si="4"/>
        <v>#N/A</v>
      </c>
      <c r="W260" t="e">
        <f>VLOOKUP(Tableau1[[#This Row],[Analyse 1]],Tableau2[],2,0)</f>
        <v>#N/A</v>
      </c>
      <c r="X260" t="e">
        <f>VLOOKUP(Tableau1[[#This Row],[Analyse 2]],Tableau2[],2,0)</f>
        <v>#N/A</v>
      </c>
      <c r="Y260" t="e">
        <f>VLOOKUP(Tableau1[[#This Row],[Analyse 3]],Tableau2[],2,0)</f>
        <v>#N/A</v>
      </c>
      <c r="Z260" t="e">
        <f>VLOOKUP(Tableau1[[#This Row],[Analyse 4]],Tableau2[],2,0)</f>
        <v>#N/A</v>
      </c>
      <c r="AA260" t="e">
        <f>VLOOKUP(Tableau1[[#This Row],[Analyse 5]],Tableau2[],2,0)</f>
        <v>#N/A</v>
      </c>
      <c r="AB260" t="e">
        <f>VLOOKUP(Tableau1[[#This Row],[Analyse 6]],Tableau2[],2,0)</f>
        <v>#N/A</v>
      </c>
      <c r="AC260" t="e">
        <f>VLOOKUP(Tableau1[[#This Row],[Analyse 7]],Tableau2[],2,0)</f>
        <v>#N/A</v>
      </c>
      <c r="AD260" t="e">
        <f>VLOOKUP(Tableau1[[#This Row],[Analyse 8]],Tableau2[],2,0)</f>
        <v>#N/A</v>
      </c>
      <c r="AE260" t="e">
        <f>VLOOKUP(Tableau1[[#This Row],[Analyse 9]],Tableau2[],2,0)</f>
        <v>#N/A</v>
      </c>
      <c r="AF260" t="e">
        <f>VLOOKUP(Tableau1[[#This Row],[Analyse 10]],Tableau2[],2,0)</f>
        <v>#N/A</v>
      </c>
      <c r="AG260" t="e">
        <f>VLOOKUP(Tableau1[[#This Row],[Analyse 11]],Tableau2[],2,0)</f>
        <v>#N/A</v>
      </c>
      <c r="AH260" t="e">
        <f>VLOOKUP(Tableau1[[#This Row],[Analyse 12]],Tableau2[],2,0)</f>
        <v>#N/A</v>
      </c>
      <c r="AI260" t="e">
        <f>VLOOKUP(Tableau1[[#This Row],[Analyse 13]],Tableau2[],2,0)</f>
        <v>#N/A</v>
      </c>
    </row>
    <row r="261" spans="8:35" ht="30" customHeight="1">
      <c r="H261"/>
      <c r="V261" s="2" t="e">
        <f t="shared" si="4"/>
        <v>#N/A</v>
      </c>
      <c r="W261" t="e">
        <f>VLOOKUP(Tableau1[[#This Row],[Analyse 1]],Tableau2[],2,0)</f>
        <v>#N/A</v>
      </c>
      <c r="X261" t="e">
        <f>VLOOKUP(Tableau1[[#This Row],[Analyse 2]],Tableau2[],2,0)</f>
        <v>#N/A</v>
      </c>
      <c r="Y261" t="e">
        <f>VLOOKUP(Tableau1[[#This Row],[Analyse 3]],Tableau2[],2,0)</f>
        <v>#N/A</v>
      </c>
      <c r="Z261" t="e">
        <f>VLOOKUP(Tableau1[[#This Row],[Analyse 4]],Tableau2[],2,0)</f>
        <v>#N/A</v>
      </c>
      <c r="AA261" t="e">
        <f>VLOOKUP(Tableau1[[#This Row],[Analyse 5]],Tableau2[],2,0)</f>
        <v>#N/A</v>
      </c>
      <c r="AB261" t="e">
        <f>VLOOKUP(Tableau1[[#This Row],[Analyse 6]],Tableau2[],2,0)</f>
        <v>#N/A</v>
      </c>
      <c r="AC261" t="e">
        <f>VLOOKUP(Tableau1[[#This Row],[Analyse 7]],Tableau2[],2,0)</f>
        <v>#N/A</v>
      </c>
      <c r="AD261" t="e">
        <f>VLOOKUP(Tableau1[[#This Row],[Analyse 8]],Tableau2[],2,0)</f>
        <v>#N/A</v>
      </c>
      <c r="AE261" t="e">
        <f>VLOOKUP(Tableau1[[#This Row],[Analyse 9]],Tableau2[],2,0)</f>
        <v>#N/A</v>
      </c>
      <c r="AF261" t="e">
        <f>VLOOKUP(Tableau1[[#This Row],[Analyse 10]],Tableau2[],2,0)</f>
        <v>#N/A</v>
      </c>
      <c r="AG261" t="e">
        <f>VLOOKUP(Tableau1[[#This Row],[Analyse 11]],Tableau2[],2,0)</f>
        <v>#N/A</v>
      </c>
      <c r="AH261" t="e">
        <f>VLOOKUP(Tableau1[[#This Row],[Analyse 12]],Tableau2[],2,0)</f>
        <v>#N/A</v>
      </c>
      <c r="AI261" t="e">
        <f>VLOOKUP(Tableau1[[#This Row],[Analyse 13]],Tableau2[],2,0)</f>
        <v>#N/A</v>
      </c>
    </row>
    <row r="262" spans="8:35" ht="30" customHeight="1">
      <c r="H262"/>
      <c r="V262" s="2" t="e">
        <f t="shared" si="4"/>
        <v>#N/A</v>
      </c>
      <c r="W262" t="e">
        <f>VLOOKUP(Tableau1[[#This Row],[Analyse 1]],Tableau2[],2,0)</f>
        <v>#N/A</v>
      </c>
      <c r="X262" t="e">
        <f>VLOOKUP(Tableau1[[#This Row],[Analyse 2]],Tableau2[],2,0)</f>
        <v>#N/A</v>
      </c>
      <c r="Y262" t="e">
        <f>VLOOKUP(Tableau1[[#This Row],[Analyse 3]],Tableau2[],2,0)</f>
        <v>#N/A</v>
      </c>
      <c r="Z262" t="e">
        <f>VLOOKUP(Tableau1[[#This Row],[Analyse 4]],Tableau2[],2,0)</f>
        <v>#N/A</v>
      </c>
      <c r="AA262" t="e">
        <f>VLOOKUP(Tableau1[[#This Row],[Analyse 5]],Tableau2[],2,0)</f>
        <v>#N/A</v>
      </c>
      <c r="AB262" t="e">
        <f>VLOOKUP(Tableau1[[#This Row],[Analyse 6]],Tableau2[],2,0)</f>
        <v>#N/A</v>
      </c>
      <c r="AC262" t="e">
        <f>VLOOKUP(Tableau1[[#This Row],[Analyse 7]],Tableau2[],2,0)</f>
        <v>#N/A</v>
      </c>
      <c r="AD262" t="e">
        <f>VLOOKUP(Tableau1[[#This Row],[Analyse 8]],Tableau2[],2,0)</f>
        <v>#N/A</v>
      </c>
      <c r="AE262" t="e">
        <f>VLOOKUP(Tableau1[[#This Row],[Analyse 9]],Tableau2[],2,0)</f>
        <v>#N/A</v>
      </c>
      <c r="AF262" t="e">
        <f>VLOOKUP(Tableau1[[#This Row],[Analyse 10]],Tableau2[],2,0)</f>
        <v>#N/A</v>
      </c>
      <c r="AG262" t="e">
        <f>VLOOKUP(Tableau1[[#This Row],[Analyse 11]],Tableau2[],2,0)</f>
        <v>#N/A</v>
      </c>
      <c r="AH262" t="e">
        <f>VLOOKUP(Tableau1[[#This Row],[Analyse 12]],Tableau2[],2,0)</f>
        <v>#N/A</v>
      </c>
      <c r="AI262" t="e">
        <f>VLOOKUP(Tableau1[[#This Row],[Analyse 13]],Tableau2[],2,0)</f>
        <v>#N/A</v>
      </c>
    </row>
    <row r="263" spans="8:35" ht="30" customHeight="1">
      <c r="H263"/>
      <c r="V263" s="2" t="e">
        <f t="shared" si="4"/>
        <v>#N/A</v>
      </c>
      <c r="W263" t="e">
        <f>VLOOKUP(Tableau1[[#This Row],[Analyse 1]],Tableau2[],2,0)</f>
        <v>#N/A</v>
      </c>
      <c r="X263" t="e">
        <f>VLOOKUP(Tableau1[[#This Row],[Analyse 2]],Tableau2[],2,0)</f>
        <v>#N/A</v>
      </c>
      <c r="Y263" t="e">
        <f>VLOOKUP(Tableau1[[#This Row],[Analyse 3]],Tableau2[],2,0)</f>
        <v>#N/A</v>
      </c>
      <c r="Z263" t="e">
        <f>VLOOKUP(Tableau1[[#This Row],[Analyse 4]],Tableau2[],2,0)</f>
        <v>#N/A</v>
      </c>
      <c r="AA263" t="e">
        <f>VLOOKUP(Tableau1[[#This Row],[Analyse 5]],Tableau2[],2,0)</f>
        <v>#N/A</v>
      </c>
      <c r="AB263" t="e">
        <f>VLOOKUP(Tableau1[[#This Row],[Analyse 6]],Tableau2[],2,0)</f>
        <v>#N/A</v>
      </c>
      <c r="AC263" t="e">
        <f>VLOOKUP(Tableau1[[#This Row],[Analyse 7]],Tableau2[],2,0)</f>
        <v>#N/A</v>
      </c>
      <c r="AD263" t="e">
        <f>VLOOKUP(Tableau1[[#This Row],[Analyse 8]],Tableau2[],2,0)</f>
        <v>#N/A</v>
      </c>
      <c r="AE263" t="e">
        <f>VLOOKUP(Tableau1[[#This Row],[Analyse 9]],Tableau2[],2,0)</f>
        <v>#N/A</v>
      </c>
      <c r="AF263" t="e">
        <f>VLOOKUP(Tableau1[[#This Row],[Analyse 10]],Tableau2[],2,0)</f>
        <v>#N/A</v>
      </c>
      <c r="AG263" t="e">
        <f>VLOOKUP(Tableau1[[#This Row],[Analyse 11]],Tableau2[],2,0)</f>
        <v>#N/A</v>
      </c>
      <c r="AH263" t="e">
        <f>VLOOKUP(Tableau1[[#This Row],[Analyse 12]],Tableau2[],2,0)</f>
        <v>#N/A</v>
      </c>
      <c r="AI263" t="e">
        <f>VLOOKUP(Tableau1[[#This Row],[Analyse 13]],Tableau2[],2,0)</f>
        <v>#N/A</v>
      </c>
    </row>
    <row r="264" spans="8:35" ht="30" customHeight="1">
      <c r="H264"/>
      <c r="V264" s="2" t="e">
        <f t="shared" si="4"/>
        <v>#N/A</v>
      </c>
      <c r="W264" t="e">
        <f>VLOOKUP(Tableau1[[#This Row],[Analyse 1]],Tableau2[],2,0)</f>
        <v>#N/A</v>
      </c>
      <c r="X264" t="e">
        <f>VLOOKUP(Tableau1[[#This Row],[Analyse 2]],Tableau2[],2,0)</f>
        <v>#N/A</v>
      </c>
      <c r="Y264" t="e">
        <f>VLOOKUP(Tableau1[[#This Row],[Analyse 3]],Tableau2[],2,0)</f>
        <v>#N/A</v>
      </c>
      <c r="Z264" t="e">
        <f>VLOOKUP(Tableau1[[#This Row],[Analyse 4]],Tableau2[],2,0)</f>
        <v>#N/A</v>
      </c>
      <c r="AA264" t="e">
        <f>VLOOKUP(Tableau1[[#This Row],[Analyse 5]],Tableau2[],2,0)</f>
        <v>#N/A</v>
      </c>
      <c r="AB264" t="e">
        <f>VLOOKUP(Tableau1[[#This Row],[Analyse 6]],Tableau2[],2,0)</f>
        <v>#N/A</v>
      </c>
      <c r="AC264" t="e">
        <f>VLOOKUP(Tableau1[[#This Row],[Analyse 7]],Tableau2[],2,0)</f>
        <v>#N/A</v>
      </c>
      <c r="AD264" t="e">
        <f>VLOOKUP(Tableau1[[#This Row],[Analyse 8]],Tableau2[],2,0)</f>
        <v>#N/A</v>
      </c>
      <c r="AE264" t="e">
        <f>VLOOKUP(Tableau1[[#This Row],[Analyse 9]],Tableau2[],2,0)</f>
        <v>#N/A</v>
      </c>
      <c r="AF264" t="e">
        <f>VLOOKUP(Tableau1[[#This Row],[Analyse 10]],Tableau2[],2,0)</f>
        <v>#N/A</v>
      </c>
      <c r="AG264" t="e">
        <f>VLOOKUP(Tableau1[[#This Row],[Analyse 11]],Tableau2[],2,0)</f>
        <v>#N/A</v>
      </c>
      <c r="AH264" t="e">
        <f>VLOOKUP(Tableau1[[#This Row],[Analyse 12]],Tableau2[],2,0)</f>
        <v>#N/A</v>
      </c>
      <c r="AI264" t="e">
        <f>VLOOKUP(Tableau1[[#This Row],[Analyse 13]],Tableau2[],2,0)</f>
        <v>#N/A</v>
      </c>
    </row>
    <row r="265" spans="8:35" ht="30" customHeight="1">
      <c r="H265"/>
      <c r="V265" s="2" t="e">
        <f t="shared" si="4"/>
        <v>#N/A</v>
      </c>
      <c r="W265" t="e">
        <f>VLOOKUP(Tableau1[[#This Row],[Analyse 1]],Tableau2[],2,0)</f>
        <v>#N/A</v>
      </c>
      <c r="X265" t="e">
        <f>VLOOKUP(Tableau1[[#This Row],[Analyse 2]],Tableau2[],2,0)</f>
        <v>#N/A</v>
      </c>
      <c r="Y265" t="e">
        <f>VLOOKUP(Tableau1[[#This Row],[Analyse 3]],Tableau2[],2,0)</f>
        <v>#N/A</v>
      </c>
      <c r="Z265" t="e">
        <f>VLOOKUP(Tableau1[[#This Row],[Analyse 4]],Tableau2[],2,0)</f>
        <v>#N/A</v>
      </c>
      <c r="AA265" t="e">
        <f>VLOOKUP(Tableau1[[#This Row],[Analyse 5]],Tableau2[],2,0)</f>
        <v>#N/A</v>
      </c>
      <c r="AB265" t="e">
        <f>VLOOKUP(Tableau1[[#This Row],[Analyse 6]],Tableau2[],2,0)</f>
        <v>#N/A</v>
      </c>
      <c r="AC265" t="e">
        <f>VLOOKUP(Tableau1[[#This Row],[Analyse 7]],Tableau2[],2,0)</f>
        <v>#N/A</v>
      </c>
      <c r="AD265" t="e">
        <f>VLOOKUP(Tableau1[[#This Row],[Analyse 8]],Tableau2[],2,0)</f>
        <v>#N/A</v>
      </c>
      <c r="AE265" t="e">
        <f>VLOOKUP(Tableau1[[#This Row],[Analyse 9]],Tableau2[],2,0)</f>
        <v>#N/A</v>
      </c>
      <c r="AF265" t="e">
        <f>VLOOKUP(Tableau1[[#This Row],[Analyse 10]],Tableau2[],2,0)</f>
        <v>#N/A</v>
      </c>
      <c r="AG265" t="e">
        <f>VLOOKUP(Tableau1[[#This Row],[Analyse 11]],Tableau2[],2,0)</f>
        <v>#N/A</v>
      </c>
      <c r="AH265" t="e">
        <f>VLOOKUP(Tableau1[[#This Row],[Analyse 12]],Tableau2[],2,0)</f>
        <v>#N/A</v>
      </c>
      <c r="AI265" t="e">
        <f>VLOOKUP(Tableau1[[#This Row],[Analyse 13]],Tableau2[],2,0)</f>
        <v>#N/A</v>
      </c>
    </row>
    <row r="266" spans="8:35" ht="30" customHeight="1">
      <c r="H266"/>
      <c r="V266" s="2" t="e">
        <f t="shared" si="4"/>
        <v>#N/A</v>
      </c>
      <c r="W266" t="e">
        <f>VLOOKUP(Tableau1[[#This Row],[Analyse 1]],Tableau2[],2,0)</f>
        <v>#N/A</v>
      </c>
      <c r="X266" t="e">
        <f>VLOOKUP(Tableau1[[#This Row],[Analyse 2]],Tableau2[],2,0)</f>
        <v>#N/A</v>
      </c>
      <c r="Y266" t="e">
        <f>VLOOKUP(Tableau1[[#This Row],[Analyse 3]],Tableau2[],2,0)</f>
        <v>#N/A</v>
      </c>
      <c r="Z266" t="e">
        <f>VLOOKUP(Tableau1[[#This Row],[Analyse 4]],Tableau2[],2,0)</f>
        <v>#N/A</v>
      </c>
      <c r="AA266" t="e">
        <f>VLOOKUP(Tableau1[[#This Row],[Analyse 5]],Tableau2[],2,0)</f>
        <v>#N/A</v>
      </c>
      <c r="AB266" t="e">
        <f>VLOOKUP(Tableau1[[#This Row],[Analyse 6]],Tableau2[],2,0)</f>
        <v>#N/A</v>
      </c>
      <c r="AC266" t="e">
        <f>VLOOKUP(Tableau1[[#This Row],[Analyse 7]],Tableau2[],2,0)</f>
        <v>#N/A</v>
      </c>
      <c r="AD266" t="e">
        <f>VLOOKUP(Tableau1[[#This Row],[Analyse 8]],Tableau2[],2,0)</f>
        <v>#N/A</v>
      </c>
      <c r="AE266" t="e">
        <f>VLOOKUP(Tableau1[[#This Row],[Analyse 9]],Tableau2[],2,0)</f>
        <v>#N/A</v>
      </c>
      <c r="AF266" t="e">
        <f>VLOOKUP(Tableau1[[#This Row],[Analyse 10]],Tableau2[],2,0)</f>
        <v>#N/A</v>
      </c>
      <c r="AG266" t="e">
        <f>VLOOKUP(Tableau1[[#This Row],[Analyse 11]],Tableau2[],2,0)</f>
        <v>#N/A</v>
      </c>
      <c r="AH266" t="e">
        <f>VLOOKUP(Tableau1[[#This Row],[Analyse 12]],Tableau2[],2,0)</f>
        <v>#N/A</v>
      </c>
      <c r="AI266" t="e">
        <f>VLOOKUP(Tableau1[[#This Row],[Analyse 13]],Tableau2[],2,0)</f>
        <v>#N/A</v>
      </c>
    </row>
    <row r="267" spans="8:35" ht="30" customHeight="1">
      <c r="H267"/>
      <c r="V267" s="2" t="e">
        <f t="shared" si="4"/>
        <v>#N/A</v>
      </c>
      <c r="W267" t="e">
        <f>VLOOKUP(Tableau1[[#This Row],[Analyse 1]],Tableau2[],2,0)</f>
        <v>#N/A</v>
      </c>
      <c r="X267" t="e">
        <f>VLOOKUP(Tableau1[[#This Row],[Analyse 2]],Tableau2[],2,0)</f>
        <v>#N/A</v>
      </c>
      <c r="Y267" t="e">
        <f>VLOOKUP(Tableau1[[#This Row],[Analyse 3]],Tableau2[],2,0)</f>
        <v>#N/A</v>
      </c>
      <c r="Z267" t="e">
        <f>VLOOKUP(Tableau1[[#This Row],[Analyse 4]],Tableau2[],2,0)</f>
        <v>#N/A</v>
      </c>
      <c r="AA267" t="e">
        <f>VLOOKUP(Tableau1[[#This Row],[Analyse 5]],Tableau2[],2,0)</f>
        <v>#N/A</v>
      </c>
      <c r="AB267" t="e">
        <f>VLOOKUP(Tableau1[[#This Row],[Analyse 6]],Tableau2[],2,0)</f>
        <v>#N/A</v>
      </c>
      <c r="AC267" t="e">
        <f>VLOOKUP(Tableau1[[#This Row],[Analyse 7]],Tableau2[],2,0)</f>
        <v>#N/A</v>
      </c>
      <c r="AD267" t="e">
        <f>VLOOKUP(Tableau1[[#This Row],[Analyse 8]],Tableau2[],2,0)</f>
        <v>#N/A</v>
      </c>
      <c r="AE267" t="e">
        <f>VLOOKUP(Tableau1[[#This Row],[Analyse 9]],Tableau2[],2,0)</f>
        <v>#N/A</v>
      </c>
      <c r="AF267" t="e">
        <f>VLOOKUP(Tableau1[[#This Row],[Analyse 10]],Tableau2[],2,0)</f>
        <v>#N/A</v>
      </c>
      <c r="AG267" t="e">
        <f>VLOOKUP(Tableau1[[#This Row],[Analyse 11]],Tableau2[],2,0)</f>
        <v>#N/A</v>
      </c>
      <c r="AH267" t="e">
        <f>VLOOKUP(Tableau1[[#This Row],[Analyse 12]],Tableau2[],2,0)</f>
        <v>#N/A</v>
      </c>
      <c r="AI267" t="e">
        <f>VLOOKUP(Tableau1[[#This Row],[Analyse 13]],Tableau2[],2,0)</f>
        <v>#N/A</v>
      </c>
    </row>
    <row r="268" spans="8:35" ht="30" customHeight="1">
      <c r="H268"/>
      <c r="V268" s="2" t="e">
        <f t="shared" si="4"/>
        <v>#N/A</v>
      </c>
      <c r="W268" t="e">
        <f>VLOOKUP(Tableau1[[#This Row],[Analyse 1]],Tableau2[],2,0)</f>
        <v>#N/A</v>
      </c>
      <c r="X268" t="e">
        <f>VLOOKUP(Tableau1[[#This Row],[Analyse 2]],Tableau2[],2,0)</f>
        <v>#N/A</v>
      </c>
      <c r="Y268" t="e">
        <f>VLOOKUP(Tableau1[[#This Row],[Analyse 3]],Tableau2[],2,0)</f>
        <v>#N/A</v>
      </c>
      <c r="Z268" t="e">
        <f>VLOOKUP(Tableau1[[#This Row],[Analyse 4]],Tableau2[],2,0)</f>
        <v>#N/A</v>
      </c>
      <c r="AA268" t="e">
        <f>VLOOKUP(Tableau1[[#This Row],[Analyse 5]],Tableau2[],2,0)</f>
        <v>#N/A</v>
      </c>
      <c r="AB268" t="e">
        <f>VLOOKUP(Tableau1[[#This Row],[Analyse 6]],Tableau2[],2,0)</f>
        <v>#N/A</v>
      </c>
      <c r="AC268" t="e">
        <f>VLOOKUP(Tableau1[[#This Row],[Analyse 7]],Tableau2[],2,0)</f>
        <v>#N/A</v>
      </c>
      <c r="AD268" t="e">
        <f>VLOOKUP(Tableau1[[#This Row],[Analyse 8]],Tableau2[],2,0)</f>
        <v>#N/A</v>
      </c>
      <c r="AE268" t="e">
        <f>VLOOKUP(Tableau1[[#This Row],[Analyse 9]],Tableau2[],2,0)</f>
        <v>#N/A</v>
      </c>
      <c r="AF268" t="e">
        <f>VLOOKUP(Tableau1[[#This Row],[Analyse 10]],Tableau2[],2,0)</f>
        <v>#N/A</v>
      </c>
      <c r="AG268" t="e">
        <f>VLOOKUP(Tableau1[[#This Row],[Analyse 11]],Tableau2[],2,0)</f>
        <v>#N/A</v>
      </c>
      <c r="AH268" t="e">
        <f>VLOOKUP(Tableau1[[#This Row],[Analyse 12]],Tableau2[],2,0)</f>
        <v>#N/A</v>
      </c>
      <c r="AI268" t="e">
        <f>VLOOKUP(Tableau1[[#This Row],[Analyse 13]],Tableau2[],2,0)</f>
        <v>#N/A</v>
      </c>
    </row>
    <row r="269" spans="8:35" ht="30" customHeight="1">
      <c r="H269"/>
      <c r="V269" s="2" t="e">
        <f t="shared" si="4"/>
        <v>#N/A</v>
      </c>
      <c r="W269" t="e">
        <f>VLOOKUP(Tableau1[[#This Row],[Analyse 1]],Tableau2[],2,0)</f>
        <v>#N/A</v>
      </c>
      <c r="X269" t="e">
        <f>VLOOKUP(Tableau1[[#This Row],[Analyse 2]],Tableau2[],2,0)</f>
        <v>#N/A</v>
      </c>
      <c r="Y269" t="e">
        <f>VLOOKUP(Tableau1[[#This Row],[Analyse 3]],Tableau2[],2,0)</f>
        <v>#N/A</v>
      </c>
      <c r="Z269" t="e">
        <f>VLOOKUP(Tableau1[[#This Row],[Analyse 4]],Tableau2[],2,0)</f>
        <v>#N/A</v>
      </c>
      <c r="AA269" t="e">
        <f>VLOOKUP(Tableau1[[#This Row],[Analyse 5]],Tableau2[],2,0)</f>
        <v>#N/A</v>
      </c>
      <c r="AB269" t="e">
        <f>VLOOKUP(Tableau1[[#This Row],[Analyse 6]],Tableau2[],2,0)</f>
        <v>#N/A</v>
      </c>
      <c r="AC269" t="e">
        <f>VLOOKUP(Tableau1[[#This Row],[Analyse 7]],Tableau2[],2,0)</f>
        <v>#N/A</v>
      </c>
      <c r="AD269" t="e">
        <f>VLOOKUP(Tableau1[[#This Row],[Analyse 8]],Tableau2[],2,0)</f>
        <v>#N/A</v>
      </c>
      <c r="AE269" t="e">
        <f>VLOOKUP(Tableau1[[#This Row],[Analyse 9]],Tableau2[],2,0)</f>
        <v>#N/A</v>
      </c>
      <c r="AF269" t="e">
        <f>VLOOKUP(Tableau1[[#This Row],[Analyse 10]],Tableau2[],2,0)</f>
        <v>#N/A</v>
      </c>
      <c r="AG269" t="e">
        <f>VLOOKUP(Tableau1[[#This Row],[Analyse 11]],Tableau2[],2,0)</f>
        <v>#N/A</v>
      </c>
      <c r="AH269" t="e">
        <f>VLOOKUP(Tableau1[[#This Row],[Analyse 12]],Tableau2[],2,0)</f>
        <v>#N/A</v>
      </c>
      <c r="AI269" t="e">
        <f>VLOOKUP(Tableau1[[#This Row],[Analyse 13]],Tableau2[],2,0)</f>
        <v>#N/A</v>
      </c>
    </row>
    <row r="270" spans="8:35" ht="30" customHeight="1">
      <c r="H270"/>
      <c r="V270" s="2" t="e">
        <f t="shared" si="4"/>
        <v>#N/A</v>
      </c>
      <c r="W270" t="e">
        <f>VLOOKUP(Tableau1[[#This Row],[Analyse 1]],Tableau2[],2,0)</f>
        <v>#N/A</v>
      </c>
      <c r="X270" t="e">
        <f>VLOOKUP(Tableau1[[#This Row],[Analyse 2]],Tableau2[],2,0)</f>
        <v>#N/A</v>
      </c>
      <c r="Y270" t="e">
        <f>VLOOKUP(Tableau1[[#This Row],[Analyse 3]],Tableau2[],2,0)</f>
        <v>#N/A</v>
      </c>
      <c r="Z270" t="e">
        <f>VLOOKUP(Tableau1[[#This Row],[Analyse 4]],Tableau2[],2,0)</f>
        <v>#N/A</v>
      </c>
      <c r="AA270" t="e">
        <f>VLOOKUP(Tableau1[[#This Row],[Analyse 5]],Tableau2[],2,0)</f>
        <v>#N/A</v>
      </c>
      <c r="AB270" t="e">
        <f>VLOOKUP(Tableau1[[#This Row],[Analyse 6]],Tableau2[],2,0)</f>
        <v>#N/A</v>
      </c>
      <c r="AC270" t="e">
        <f>VLOOKUP(Tableau1[[#This Row],[Analyse 7]],Tableau2[],2,0)</f>
        <v>#N/A</v>
      </c>
      <c r="AD270" t="e">
        <f>VLOOKUP(Tableau1[[#This Row],[Analyse 8]],Tableau2[],2,0)</f>
        <v>#N/A</v>
      </c>
      <c r="AE270" t="e">
        <f>VLOOKUP(Tableau1[[#This Row],[Analyse 9]],Tableau2[],2,0)</f>
        <v>#N/A</v>
      </c>
      <c r="AF270" t="e">
        <f>VLOOKUP(Tableau1[[#This Row],[Analyse 10]],Tableau2[],2,0)</f>
        <v>#N/A</v>
      </c>
      <c r="AG270" t="e">
        <f>VLOOKUP(Tableau1[[#This Row],[Analyse 11]],Tableau2[],2,0)</f>
        <v>#N/A</v>
      </c>
      <c r="AH270" t="e">
        <f>VLOOKUP(Tableau1[[#This Row],[Analyse 12]],Tableau2[],2,0)</f>
        <v>#N/A</v>
      </c>
      <c r="AI270" t="e">
        <f>VLOOKUP(Tableau1[[#This Row],[Analyse 13]],Tableau2[],2,0)</f>
        <v>#N/A</v>
      </c>
    </row>
    <row r="271" spans="8:35" ht="30" customHeight="1">
      <c r="H271"/>
      <c r="V271" s="2" t="e">
        <f t="shared" si="4"/>
        <v>#N/A</v>
      </c>
      <c r="W271" t="e">
        <f>VLOOKUP(Tableau1[[#This Row],[Analyse 1]],Tableau2[],2,0)</f>
        <v>#N/A</v>
      </c>
      <c r="X271" t="e">
        <f>VLOOKUP(Tableau1[[#This Row],[Analyse 2]],Tableau2[],2,0)</f>
        <v>#N/A</v>
      </c>
      <c r="Y271" t="e">
        <f>VLOOKUP(Tableau1[[#This Row],[Analyse 3]],Tableau2[],2,0)</f>
        <v>#N/A</v>
      </c>
      <c r="Z271" t="e">
        <f>VLOOKUP(Tableau1[[#This Row],[Analyse 4]],Tableau2[],2,0)</f>
        <v>#N/A</v>
      </c>
      <c r="AA271" t="e">
        <f>VLOOKUP(Tableau1[[#This Row],[Analyse 5]],Tableau2[],2,0)</f>
        <v>#N/A</v>
      </c>
      <c r="AB271" t="e">
        <f>VLOOKUP(Tableau1[[#This Row],[Analyse 6]],Tableau2[],2,0)</f>
        <v>#N/A</v>
      </c>
      <c r="AC271" t="e">
        <f>VLOOKUP(Tableau1[[#This Row],[Analyse 7]],Tableau2[],2,0)</f>
        <v>#N/A</v>
      </c>
      <c r="AD271" t="e">
        <f>VLOOKUP(Tableau1[[#This Row],[Analyse 8]],Tableau2[],2,0)</f>
        <v>#N/A</v>
      </c>
      <c r="AE271" t="e">
        <f>VLOOKUP(Tableau1[[#This Row],[Analyse 9]],Tableau2[],2,0)</f>
        <v>#N/A</v>
      </c>
      <c r="AF271" t="e">
        <f>VLOOKUP(Tableau1[[#This Row],[Analyse 10]],Tableau2[],2,0)</f>
        <v>#N/A</v>
      </c>
      <c r="AG271" t="e">
        <f>VLOOKUP(Tableau1[[#This Row],[Analyse 11]],Tableau2[],2,0)</f>
        <v>#N/A</v>
      </c>
      <c r="AH271" t="e">
        <f>VLOOKUP(Tableau1[[#This Row],[Analyse 12]],Tableau2[],2,0)</f>
        <v>#N/A</v>
      </c>
      <c r="AI271" t="e">
        <f>VLOOKUP(Tableau1[[#This Row],[Analyse 13]],Tableau2[],2,0)</f>
        <v>#N/A</v>
      </c>
    </row>
    <row r="272" spans="8:35" ht="30" customHeight="1">
      <c r="H272"/>
      <c r="V272" s="2" t="e">
        <f t="shared" si="4"/>
        <v>#N/A</v>
      </c>
      <c r="W272" t="e">
        <f>VLOOKUP(Tableau1[[#This Row],[Analyse 1]],Tableau2[],2,0)</f>
        <v>#N/A</v>
      </c>
      <c r="X272" t="e">
        <f>VLOOKUP(Tableau1[[#This Row],[Analyse 2]],Tableau2[],2,0)</f>
        <v>#N/A</v>
      </c>
      <c r="Y272" t="e">
        <f>VLOOKUP(Tableau1[[#This Row],[Analyse 3]],Tableau2[],2,0)</f>
        <v>#N/A</v>
      </c>
      <c r="Z272" t="e">
        <f>VLOOKUP(Tableau1[[#This Row],[Analyse 4]],Tableau2[],2,0)</f>
        <v>#N/A</v>
      </c>
      <c r="AA272" t="e">
        <f>VLOOKUP(Tableau1[[#This Row],[Analyse 5]],Tableau2[],2,0)</f>
        <v>#N/A</v>
      </c>
      <c r="AB272" t="e">
        <f>VLOOKUP(Tableau1[[#This Row],[Analyse 6]],Tableau2[],2,0)</f>
        <v>#N/A</v>
      </c>
      <c r="AC272" t="e">
        <f>VLOOKUP(Tableau1[[#This Row],[Analyse 7]],Tableau2[],2,0)</f>
        <v>#N/A</v>
      </c>
      <c r="AD272" t="e">
        <f>VLOOKUP(Tableau1[[#This Row],[Analyse 8]],Tableau2[],2,0)</f>
        <v>#N/A</v>
      </c>
      <c r="AE272" t="e">
        <f>VLOOKUP(Tableau1[[#This Row],[Analyse 9]],Tableau2[],2,0)</f>
        <v>#N/A</v>
      </c>
      <c r="AF272" t="e">
        <f>VLOOKUP(Tableau1[[#This Row],[Analyse 10]],Tableau2[],2,0)</f>
        <v>#N/A</v>
      </c>
      <c r="AG272" t="e">
        <f>VLOOKUP(Tableau1[[#This Row],[Analyse 11]],Tableau2[],2,0)</f>
        <v>#N/A</v>
      </c>
      <c r="AH272" t="e">
        <f>VLOOKUP(Tableau1[[#This Row],[Analyse 12]],Tableau2[],2,0)</f>
        <v>#N/A</v>
      </c>
      <c r="AI272" t="e">
        <f>VLOOKUP(Tableau1[[#This Row],[Analyse 13]],Tableau2[],2,0)</f>
        <v>#N/A</v>
      </c>
    </row>
    <row r="273" spans="8:35" ht="30" customHeight="1">
      <c r="H273"/>
      <c r="V273" s="2" t="e">
        <f t="shared" si="4"/>
        <v>#N/A</v>
      </c>
      <c r="W273" t="e">
        <f>VLOOKUP(Tableau1[[#This Row],[Analyse 1]],Tableau2[],2,0)</f>
        <v>#N/A</v>
      </c>
      <c r="X273" t="e">
        <f>VLOOKUP(Tableau1[[#This Row],[Analyse 2]],Tableau2[],2,0)</f>
        <v>#N/A</v>
      </c>
      <c r="Y273" t="e">
        <f>VLOOKUP(Tableau1[[#This Row],[Analyse 3]],Tableau2[],2,0)</f>
        <v>#N/A</v>
      </c>
      <c r="Z273" t="e">
        <f>VLOOKUP(Tableau1[[#This Row],[Analyse 4]],Tableau2[],2,0)</f>
        <v>#N/A</v>
      </c>
      <c r="AA273" t="e">
        <f>VLOOKUP(Tableau1[[#This Row],[Analyse 5]],Tableau2[],2,0)</f>
        <v>#N/A</v>
      </c>
      <c r="AB273" t="e">
        <f>VLOOKUP(Tableau1[[#This Row],[Analyse 6]],Tableau2[],2,0)</f>
        <v>#N/A</v>
      </c>
      <c r="AC273" t="e">
        <f>VLOOKUP(Tableau1[[#This Row],[Analyse 7]],Tableau2[],2,0)</f>
        <v>#N/A</v>
      </c>
      <c r="AD273" t="e">
        <f>VLOOKUP(Tableau1[[#This Row],[Analyse 8]],Tableau2[],2,0)</f>
        <v>#N/A</v>
      </c>
      <c r="AE273" t="e">
        <f>VLOOKUP(Tableau1[[#This Row],[Analyse 9]],Tableau2[],2,0)</f>
        <v>#N/A</v>
      </c>
      <c r="AF273" t="e">
        <f>VLOOKUP(Tableau1[[#This Row],[Analyse 10]],Tableau2[],2,0)</f>
        <v>#N/A</v>
      </c>
      <c r="AG273" t="e">
        <f>VLOOKUP(Tableau1[[#This Row],[Analyse 11]],Tableau2[],2,0)</f>
        <v>#N/A</v>
      </c>
      <c r="AH273" t="e">
        <f>VLOOKUP(Tableau1[[#This Row],[Analyse 12]],Tableau2[],2,0)</f>
        <v>#N/A</v>
      </c>
      <c r="AI273" t="e">
        <f>VLOOKUP(Tableau1[[#This Row],[Analyse 13]],Tableau2[],2,0)</f>
        <v>#N/A</v>
      </c>
    </row>
    <row r="274" spans="8:35" ht="30" customHeight="1">
      <c r="H274"/>
      <c r="V274" s="2" t="e">
        <f t="shared" si="4"/>
        <v>#N/A</v>
      </c>
      <c r="W274" t="e">
        <f>VLOOKUP(Tableau1[[#This Row],[Analyse 1]],Tableau2[],2,0)</f>
        <v>#N/A</v>
      </c>
      <c r="X274" t="e">
        <f>VLOOKUP(Tableau1[[#This Row],[Analyse 2]],Tableau2[],2,0)</f>
        <v>#N/A</v>
      </c>
      <c r="Y274" t="e">
        <f>VLOOKUP(Tableau1[[#This Row],[Analyse 3]],Tableau2[],2,0)</f>
        <v>#N/A</v>
      </c>
      <c r="Z274" t="e">
        <f>VLOOKUP(Tableau1[[#This Row],[Analyse 4]],Tableau2[],2,0)</f>
        <v>#N/A</v>
      </c>
      <c r="AA274" t="e">
        <f>VLOOKUP(Tableau1[[#This Row],[Analyse 5]],Tableau2[],2,0)</f>
        <v>#N/A</v>
      </c>
      <c r="AB274" t="e">
        <f>VLOOKUP(Tableau1[[#This Row],[Analyse 6]],Tableau2[],2,0)</f>
        <v>#N/A</v>
      </c>
      <c r="AC274" t="e">
        <f>VLOOKUP(Tableau1[[#This Row],[Analyse 7]],Tableau2[],2,0)</f>
        <v>#N/A</v>
      </c>
      <c r="AD274" t="e">
        <f>VLOOKUP(Tableau1[[#This Row],[Analyse 8]],Tableau2[],2,0)</f>
        <v>#N/A</v>
      </c>
      <c r="AE274" t="e">
        <f>VLOOKUP(Tableau1[[#This Row],[Analyse 9]],Tableau2[],2,0)</f>
        <v>#N/A</v>
      </c>
      <c r="AF274" t="e">
        <f>VLOOKUP(Tableau1[[#This Row],[Analyse 10]],Tableau2[],2,0)</f>
        <v>#N/A</v>
      </c>
      <c r="AG274" t="e">
        <f>VLOOKUP(Tableau1[[#This Row],[Analyse 11]],Tableau2[],2,0)</f>
        <v>#N/A</v>
      </c>
      <c r="AH274" t="e">
        <f>VLOOKUP(Tableau1[[#This Row],[Analyse 12]],Tableau2[],2,0)</f>
        <v>#N/A</v>
      </c>
      <c r="AI274" t="e">
        <f>VLOOKUP(Tableau1[[#This Row],[Analyse 13]],Tableau2[],2,0)</f>
        <v>#N/A</v>
      </c>
    </row>
    <row r="275" spans="8:35" ht="30" customHeight="1">
      <c r="H275"/>
      <c r="V275" s="2" t="e">
        <f t="shared" si="4"/>
        <v>#N/A</v>
      </c>
      <c r="W275" t="e">
        <f>VLOOKUP(Tableau1[[#This Row],[Analyse 1]],Tableau2[],2,0)</f>
        <v>#N/A</v>
      </c>
      <c r="X275" t="e">
        <f>VLOOKUP(Tableau1[[#This Row],[Analyse 2]],Tableau2[],2,0)</f>
        <v>#N/A</v>
      </c>
      <c r="Y275" t="e">
        <f>VLOOKUP(Tableau1[[#This Row],[Analyse 3]],Tableau2[],2,0)</f>
        <v>#N/A</v>
      </c>
      <c r="Z275" t="e">
        <f>VLOOKUP(Tableau1[[#This Row],[Analyse 4]],Tableau2[],2,0)</f>
        <v>#N/A</v>
      </c>
      <c r="AA275" t="e">
        <f>VLOOKUP(Tableau1[[#This Row],[Analyse 5]],Tableau2[],2,0)</f>
        <v>#N/A</v>
      </c>
      <c r="AB275" t="e">
        <f>VLOOKUP(Tableau1[[#This Row],[Analyse 6]],Tableau2[],2,0)</f>
        <v>#N/A</v>
      </c>
      <c r="AC275" t="e">
        <f>VLOOKUP(Tableau1[[#This Row],[Analyse 7]],Tableau2[],2,0)</f>
        <v>#N/A</v>
      </c>
      <c r="AD275" t="e">
        <f>VLOOKUP(Tableau1[[#This Row],[Analyse 8]],Tableau2[],2,0)</f>
        <v>#N/A</v>
      </c>
      <c r="AE275" t="e">
        <f>VLOOKUP(Tableau1[[#This Row],[Analyse 9]],Tableau2[],2,0)</f>
        <v>#N/A</v>
      </c>
      <c r="AF275" t="e">
        <f>VLOOKUP(Tableau1[[#This Row],[Analyse 10]],Tableau2[],2,0)</f>
        <v>#N/A</v>
      </c>
      <c r="AG275" t="e">
        <f>VLOOKUP(Tableau1[[#This Row],[Analyse 11]],Tableau2[],2,0)</f>
        <v>#N/A</v>
      </c>
      <c r="AH275" t="e">
        <f>VLOOKUP(Tableau1[[#This Row],[Analyse 12]],Tableau2[],2,0)</f>
        <v>#N/A</v>
      </c>
      <c r="AI275" t="e">
        <f>VLOOKUP(Tableau1[[#This Row],[Analyse 13]],Tableau2[],2,0)</f>
        <v>#N/A</v>
      </c>
    </row>
    <row r="276" spans="8:35" ht="30" customHeight="1">
      <c r="H276"/>
      <c r="V276" s="2" t="e">
        <f t="shared" si="4"/>
        <v>#N/A</v>
      </c>
      <c r="W276" t="e">
        <f>VLOOKUP(Tableau1[[#This Row],[Analyse 1]],Tableau2[],2,0)</f>
        <v>#N/A</v>
      </c>
      <c r="X276" t="e">
        <f>VLOOKUP(Tableau1[[#This Row],[Analyse 2]],Tableau2[],2,0)</f>
        <v>#N/A</v>
      </c>
      <c r="Y276" t="e">
        <f>VLOOKUP(Tableau1[[#This Row],[Analyse 3]],Tableau2[],2,0)</f>
        <v>#N/A</v>
      </c>
      <c r="Z276" t="e">
        <f>VLOOKUP(Tableau1[[#This Row],[Analyse 4]],Tableau2[],2,0)</f>
        <v>#N/A</v>
      </c>
      <c r="AA276" t="e">
        <f>VLOOKUP(Tableau1[[#This Row],[Analyse 5]],Tableau2[],2,0)</f>
        <v>#N/A</v>
      </c>
      <c r="AB276" t="e">
        <f>VLOOKUP(Tableau1[[#This Row],[Analyse 6]],Tableau2[],2,0)</f>
        <v>#N/A</v>
      </c>
      <c r="AC276" t="e">
        <f>VLOOKUP(Tableau1[[#This Row],[Analyse 7]],Tableau2[],2,0)</f>
        <v>#N/A</v>
      </c>
      <c r="AD276" t="e">
        <f>VLOOKUP(Tableau1[[#This Row],[Analyse 8]],Tableau2[],2,0)</f>
        <v>#N/A</v>
      </c>
      <c r="AE276" t="e">
        <f>VLOOKUP(Tableau1[[#This Row],[Analyse 9]],Tableau2[],2,0)</f>
        <v>#N/A</v>
      </c>
      <c r="AF276" t="e">
        <f>VLOOKUP(Tableau1[[#This Row],[Analyse 10]],Tableau2[],2,0)</f>
        <v>#N/A</v>
      </c>
      <c r="AG276" t="e">
        <f>VLOOKUP(Tableau1[[#This Row],[Analyse 11]],Tableau2[],2,0)</f>
        <v>#N/A</v>
      </c>
      <c r="AH276" t="e">
        <f>VLOOKUP(Tableau1[[#This Row],[Analyse 12]],Tableau2[],2,0)</f>
        <v>#N/A</v>
      </c>
      <c r="AI276" t="e">
        <f>VLOOKUP(Tableau1[[#This Row],[Analyse 13]],Tableau2[],2,0)</f>
        <v>#N/A</v>
      </c>
    </row>
    <row r="277" spans="8:35" ht="30" customHeight="1">
      <c r="H277"/>
      <c r="V277" s="2" t="e">
        <f t="shared" si="4"/>
        <v>#N/A</v>
      </c>
      <c r="W277" t="e">
        <f>VLOOKUP(Tableau1[[#This Row],[Analyse 1]],Tableau2[],2,0)</f>
        <v>#N/A</v>
      </c>
      <c r="X277" t="e">
        <f>VLOOKUP(Tableau1[[#This Row],[Analyse 2]],Tableau2[],2,0)</f>
        <v>#N/A</v>
      </c>
      <c r="Y277" t="e">
        <f>VLOOKUP(Tableau1[[#This Row],[Analyse 3]],Tableau2[],2,0)</f>
        <v>#N/A</v>
      </c>
      <c r="Z277" t="e">
        <f>VLOOKUP(Tableau1[[#This Row],[Analyse 4]],Tableau2[],2,0)</f>
        <v>#N/A</v>
      </c>
      <c r="AA277" t="e">
        <f>VLOOKUP(Tableau1[[#This Row],[Analyse 5]],Tableau2[],2,0)</f>
        <v>#N/A</v>
      </c>
      <c r="AB277" t="e">
        <f>VLOOKUP(Tableau1[[#This Row],[Analyse 6]],Tableau2[],2,0)</f>
        <v>#N/A</v>
      </c>
      <c r="AC277" t="e">
        <f>VLOOKUP(Tableau1[[#This Row],[Analyse 7]],Tableau2[],2,0)</f>
        <v>#N/A</v>
      </c>
      <c r="AD277" t="e">
        <f>VLOOKUP(Tableau1[[#This Row],[Analyse 8]],Tableau2[],2,0)</f>
        <v>#N/A</v>
      </c>
      <c r="AE277" t="e">
        <f>VLOOKUP(Tableau1[[#This Row],[Analyse 9]],Tableau2[],2,0)</f>
        <v>#N/A</v>
      </c>
      <c r="AF277" t="e">
        <f>VLOOKUP(Tableau1[[#This Row],[Analyse 10]],Tableau2[],2,0)</f>
        <v>#N/A</v>
      </c>
      <c r="AG277" t="e">
        <f>VLOOKUP(Tableau1[[#This Row],[Analyse 11]],Tableau2[],2,0)</f>
        <v>#N/A</v>
      </c>
      <c r="AH277" t="e">
        <f>VLOOKUP(Tableau1[[#This Row],[Analyse 12]],Tableau2[],2,0)</f>
        <v>#N/A</v>
      </c>
      <c r="AI277" t="e">
        <f>VLOOKUP(Tableau1[[#This Row],[Analyse 13]],Tableau2[],2,0)</f>
        <v>#N/A</v>
      </c>
    </row>
    <row r="278" spans="8:35" ht="30" customHeight="1">
      <c r="H278"/>
      <c r="V278" s="2" t="e">
        <f t="shared" si="4"/>
        <v>#N/A</v>
      </c>
      <c r="W278" t="e">
        <f>VLOOKUP(Tableau1[[#This Row],[Analyse 1]],Tableau2[],2,0)</f>
        <v>#N/A</v>
      </c>
      <c r="X278" t="e">
        <f>VLOOKUP(Tableau1[[#This Row],[Analyse 2]],Tableau2[],2,0)</f>
        <v>#N/A</v>
      </c>
      <c r="Y278" t="e">
        <f>VLOOKUP(Tableau1[[#This Row],[Analyse 3]],Tableau2[],2,0)</f>
        <v>#N/A</v>
      </c>
      <c r="Z278" t="e">
        <f>VLOOKUP(Tableau1[[#This Row],[Analyse 4]],Tableau2[],2,0)</f>
        <v>#N/A</v>
      </c>
      <c r="AA278" t="e">
        <f>VLOOKUP(Tableau1[[#This Row],[Analyse 5]],Tableau2[],2,0)</f>
        <v>#N/A</v>
      </c>
      <c r="AB278" t="e">
        <f>VLOOKUP(Tableau1[[#This Row],[Analyse 6]],Tableau2[],2,0)</f>
        <v>#N/A</v>
      </c>
      <c r="AC278" t="e">
        <f>VLOOKUP(Tableau1[[#This Row],[Analyse 7]],Tableau2[],2,0)</f>
        <v>#N/A</v>
      </c>
      <c r="AD278" t="e">
        <f>VLOOKUP(Tableau1[[#This Row],[Analyse 8]],Tableau2[],2,0)</f>
        <v>#N/A</v>
      </c>
      <c r="AE278" t="e">
        <f>VLOOKUP(Tableau1[[#This Row],[Analyse 9]],Tableau2[],2,0)</f>
        <v>#N/A</v>
      </c>
      <c r="AF278" t="e">
        <f>VLOOKUP(Tableau1[[#This Row],[Analyse 10]],Tableau2[],2,0)</f>
        <v>#N/A</v>
      </c>
      <c r="AG278" t="e">
        <f>VLOOKUP(Tableau1[[#This Row],[Analyse 11]],Tableau2[],2,0)</f>
        <v>#N/A</v>
      </c>
      <c r="AH278" t="e">
        <f>VLOOKUP(Tableau1[[#This Row],[Analyse 12]],Tableau2[],2,0)</f>
        <v>#N/A</v>
      </c>
      <c r="AI278" t="e">
        <f>VLOOKUP(Tableau1[[#This Row],[Analyse 13]],Tableau2[],2,0)</f>
        <v>#N/A</v>
      </c>
    </row>
    <row r="279" spans="8:35" ht="30" customHeight="1">
      <c r="H279"/>
      <c r="V279" s="2" t="e">
        <f t="shared" si="4"/>
        <v>#N/A</v>
      </c>
      <c r="W279" t="e">
        <f>VLOOKUP(Tableau1[[#This Row],[Analyse 1]],Tableau2[],2,0)</f>
        <v>#N/A</v>
      </c>
      <c r="X279" t="e">
        <f>VLOOKUP(Tableau1[[#This Row],[Analyse 2]],Tableau2[],2,0)</f>
        <v>#N/A</v>
      </c>
      <c r="Y279" t="e">
        <f>VLOOKUP(Tableau1[[#This Row],[Analyse 3]],Tableau2[],2,0)</f>
        <v>#N/A</v>
      </c>
      <c r="Z279" t="e">
        <f>VLOOKUP(Tableau1[[#This Row],[Analyse 4]],Tableau2[],2,0)</f>
        <v>#N/A</v>
      </c>
      <c r="AA279" t="e">
        <f>VLOOKUP(Tableau1[[#This Row],[Analyse 5]],Tableau2[],2,0)</f>
        <v>#N/A</v>
      </c>
      <c r="AB279" t="e">
        <f>VLOOKUP(Tableau1[[#This Row],[Analyse 6]],Tableau2[],2,0)</f>
        <v>#N/A</v>
      </c>
      <c r="AC279" t="e">
        <f>VLOOKUP(Tableau1[[#This Row],[Analyse 7]],Tableau2[],2,0)</f>
        <v>#N/A</v>
      </c>
      <c r="AD279" t="e">
        <f>VLOOKUP(Tableau1[[#This Row],[Analyse 8]],Tableau2[],2,0)</f>
        <v>#N/A</v>
      </c>
      <c r="AE279" t="e">
        <f>VLOOKUP(Tableau1[[#This Row],[Analyse 9]],Tableau2[],2,0)</f>
        <v>#N/A</v>
      </c>
      <c r="AF279" t="e">
        <f>VLOOKUP(Tableau1[[#This Row],[Analyse 10]],Tableau2[],2,0)</f>
        <v>#N/A</v>
      </c>
      <c r="AG279" t="e">
        <f>VLOOKUP(Tableau1[[#This Row],[Analyse 11]],Tableau2[],2,0)</f>
        <v>#N/A</v>
      </c>
      <c r="AH279" t="e">
        <f>VLOOKUP(Tableau1[[#This Row],[Analyse 12]],Tableau2[],2,0)</f>
        <v>#N/A</v>
      </c>
      <c r="AI279" t="e">
        <f>VLOOKUP(Tableau1[[#This Row],[Analyse 13]],Tableau2[],2,0)</f>
        <v>#N/A</v>
      </c>
    </row>
    <row r="280" spans="8:35" ht="30" customHeight="1">
      <c r="H280"/>
      <c r="V280" s="2" t="e">
        <f t="shared" si="4"/>
        <v>#N/A</v>
      </c>
      <c r="W280" t="e">
        <f>VLOOKUP(Tableau1[[#This Row],[Analyse 1]],Tableau2[],2,0)</f>
        <v>#N/A</v>
      </c>
      <c r="X280" t="e">
        <f>VLOOKUP(Tableau1[[#This Row],[Analyse 2]],Tableau2[],2,0)</f>
        <v>#N/A</v>
      </c>
      <c r="Y280" t="e">
        <f>VLOOKUP(Tableau1[[#This Row],[Analyse 3]],Tableau2[],2,0)</f>
        <v>#N/A</v>
      </c>
      <c r="Z280" t="e">
        <f>VLOOKUP(Tableau1[[#This Row],[Analyse 4]],Tableau2[],2,0)</f>
        <v>#N/A</v>
      </c>
      <c r="AA280" t="e">
        <f>VLOOKUP(Tableau1[[#This Row],[Analyse 5]],Tableau2[],2,0)</f>
        <v>#N/A</v>
      </c>
      <c r="AB280" t="e">
        <f>VLOOKUP(Tableau1[[#This Row],[Analyse 6]],Tableau2[],2,0)</f>
        <v>#N/A</v>
      </c>
      <c r="AC280" t="e">
        <f>VLOOKUP(Tableau1[[#This Row],[Analyse 7]],Tableau2[],2,0)</f>
        <v>#N/A</v>
      </c>
      <c r="AD280" t="e">
        <f>VLOOKUP(Tableau1[[#This Row],[Analyse 8]],Tableau2[],2,0)</f>
        <v>#N/A</v>
      </c>
      <c r="AE280" t="e">
        <f>VLOOKUP(Tableau1[[#This Row],[Analyse 9]],Tableau2[],2,0)</f>
        <v>#N/A</v>
      </c>
      <c r="AF280" t="e">
        <f>VLOOKUP(Tableau1[[#This Row],[Analyse 10]],Tableau2[],2,0)</f>
        <v>#N/A</v>
      </c>
      <c r="AG280" t="e">
        <f>VLOOKUP(Tableau1[[#This Row],[Analyse 11]],Tableau2[],2,0)</f>
        <v>#N/A</v>
      </c>
      <c r="AH280" t="e">
        <f>VLOOKUP(Tableau1[[#This Row],[Analyse 12]],Tableau2[],2,0)</f>
        <v>#N/A</v>
      </c>
      <c r="AI280" t="e">
        <f>VLOOKUP(Tableau1[[#This Row],[Analyse 13]],Tableau2[],2,0)</f>
        <v>#N/A</v>
      </c>
    </row>
    <row r="281" spans="8:35" ht="30" customHeight="1">
      <c r="H281"/>
      <c r="V281" s="2" t="e">
        <f t="shared" si="4"/>
        <v>#N/A</v>
      </c>
      <c r="W281" t="e">
        <f>VLOOKUP(Tableau1[[#This Row],[Analyse 1]],Tableau2[],2,0)</f>
        <v>#N/A</v>
      </c>
      <c r="X281" t="e">
        <f>VLOOKUP(Tableau1[[#This Row],[Analyse 2]],Tableau2[],2,0)</f>
        <v>#N/A</v>
      </c>
      <c r="Y281" t="e">
        <f>VLOOKUP(Tableau1[[#This Row],[Analyse 3]],Tableau2[],2,0)</f>
        <v>#N/A</v>
      </c>
      <c r="Z281" t="e">
        <f>VLOOKUP(Tableau1[[#This Row],[Analyse 4]],Tableau2[],2,0)</f>
        <v>#N/A</v>
      </c>
      <c r="AA281" t="e">
        <f>VLOOKUP(Tableau1[[#This Row],[Analyse 5]],Tableau2[],2,0)</f>
        <v>#N/A</v>
      </c>
      <c r="AB281" t="e">
        <f>VLOOKUP(Tableau1[[#This Row],[Analyse 6]],Tableau2[],2,0)</f>
        <v>#N/A</v>
      </c>
      <c r="AC281" t="e">
        <f>VLOOKUP(Tableau1[[#This Row],[Analyse 7]],Tableau2[],2,0)</f>
        <v>#N/A</v>
      </c>
      <c r="AD281" t="e">
        <f>VLOOKUP(Tableau1[[#This Row],[Analyse 8]],Tableau2[],2,0)</f>
        <v>#N/A</v>
      </c>
      <c r="AE281" t="e">
        <f>VLOOKUP(Tableau1[[#This Row],[Analyse 9]],Tableau2[],2,0)</f>
        <v>#N/A</v>
      </c>
      <c r="AF281" t="e">
        <f>VLOOKUP(Tableau1[[#This Row],[Analyse 10]],Tableau2[],2,0)</f>
        <v>#N/A</v>
      </c>
      <c r="AG281" t="e">
        <f>VLOOKUP(Tableau1[[#This Row],[Analyse 11]],Tableau2[],2,0)</f>
        <v>#N/A</v>
      </c>
      <c r="AH281" t="e">
        <f>VLOOKUP(Tableau1[[#This Row],[Analyse 12]],Tableau2[],2,0)</f>
        <v>#N/A</v>
      </c>
      <c r="AI281" t="e">
        <f>VLOOKUP(Tableau1[[#This Row],[Analyse 13]],Tableau2[],2,0)</f>
        <v>#N/A</v>
      </c>
    </row>
    <row r="282" spans="8:35" ht="30" customHeight="1">
      <c r="H282"/>
      <c r="V282" s="2" t="e">
        <f t="shared" si="4"/>
        <v>#N/A</v>
      </c>
      <c r="W282" t="e">
        <f>VLOOKUP(Tableau1[[#This Row],[Analyse 1]],Tableau2[],2,0)</f>
        <v>#N/A</v>
      </c>
      <c r="X282" t="e">
        <f>VLOOKUP(Tableau1[[#This Row],[Analyse 2]],Tableau2[],2,0)</f>
        <v>#N/A</v>
      </c>
      <c r="Y282" t="e">
        <f>VLOOKUP(Tableau1[[#This Row],[Analyse 3]],Tableau2[],2,0)</f>
        <v>#N/A</v>
      </c>
      <c r="Z282" t="e">
        <f>VLOOKUP(Tableau1[[#This Row],[Analyse 4]],Tableau2[],2,0)</f>
        <v>#N/A</v>
      </c>
      <c r="AA282" t="e">
        <f>VLOOKUP(Tableau1[[#This Row],[Analyse 5]],Tableau2[],2,0)</f>
        <v>#N/A</v>
      </c>
      <c r="AB282" t="e">
        <f>VLOOKUP(Tableau1[[#This Row],[Analyse 6]],Tableau2[],2,0)</f>
        <v>#N/A</v>
      </c>
      <c r="AC282" t="e">
        <f>VLOOKUP(Tableau1[[#This Row],[Analyse 7]],Tableau2[],2,0)</f>
        <v>#N/A</v>
      </c>
      <c r="AD282" t="e">
        <f>VLOOKUP(Tableau1[[#This Row],[Analyse 8]],Tableau2[],2,0)</f>
        <v>#N/A</v>
      </c>
      <c r="AE282" t="e">
        <f>VLOOKUP(Tableau1[[#This Row],[Analyse 9]],Tableau2[],2,0)</f>
        <v>#N/A</v>
      </c>
      <c r="AF282" t="e">
        <f>VLOOKUP(Tableau1[[#This Row],[Analyse 10]],Tableau2[],2,0)</f>
        <v>#N/A</v>
      </c>
      <c r="AG282" t="e">
        <f>VLOOKUP(Tableau1[[#This Row],[Analyse 11]],Tableau2[],2,0)</f>
        <v>#N/A</v>
      </c>
      <c r="AH282" t="e">
        <f>VLOOKUP(Tableau1[[#This Row],[Analyse 12]],Tableau2[],2,0)</f>
        <v>#N/A</v>
      </c>
      <c r="AI282" t="e">
        <f>VLOOKUP(Tableau1[[#This Row],[Analyse 13]],Tableau2[],2,0)</f>
        <v>#N/A</v>
      </c>
    </row>
    <row r="283" spans="8:35" ht="30" customHeight="1">
      <c r="H283"/>
      <c r="V283" s="2" t="e">
        <f t="shared" si="4"/>
        <v>#N/A</v>
      </c>
      <c r="W283" t="e">
        <f>VLOOKUP(Tableau1[[#This Row],[Analyse 1]],Tableau2[],2,0)</f>
        <v>#N/A</v>
      </c>
      <c r="X283" t="e">
        <f>VLOOKUP(Tableau1[[#This Row],[Analyse 2]],Tableau2[],2,0)</f>
        <v>#N/A</v>
      </c>
      <c r="Y283" t="e">
        <f>VLOOKUP(Tableau1[[#This Row],[Analyse 3]],Tableau2[],2,0)</f>
        <v>#N/A</v>
      </c>
      <c r="Z283" t="e">
        <f>VLOOKUP(Tableau1[[#This Row],[Analyse 4]],Tableau2[],2,0)</f>
        <v>#N/A</v>
      </c>
      <c r="AA283" t="e">
        <f>VLOOKUP(Tableau1[[#This Row],[Analyse 5]],Tableau2[],2,0)</f>
        <v>#N/A</v>
      </c>
      <c r="AB283" t="e">
        <f>VLOOKUP(Tableau1[[#This Row],[Analyse 6]],Tableau2[],2,0)</f>
        <v>#N/A</v>
      </c>
      <c r="AC283" t="e">
        <f>VLOOKUP(Tableau1[[#This Row],[Analyse 7]],Tableau2[],2,0)</f>
        <v>#N/A</v>
      </c>
      <c r="AD283" t="e">
        <f>VLOOKUP(Tableau1[[#This Row],[Analyse 8]],Tableau2[],2,0)</f>
        <v>#N/A</v>
      </c>
      <c r="AE283" t="e">
        <f>VLOOKUP(Tableau1[[#This Row],[Analyse 9]],Tableau2[],2,0)</f>
        <v>#N/A</v>
      </c>
      <c r="AF283" t="e">
        <f>VLOOKUP(Tableau1[[#This Row],[Analyse 10]],Tableau2[],2,0)</f>
        <v>#N/A</v>
      </c>
      <c r="AG283" t="e">
        <f>VLOOKUP(Tableau1[[#This Row],[Analyse 11]],Tableau2[],2,0)</f>
        <v>#N/A</v>
      </c>
      <c r="AH283" t="e">
        <f>VLOOKUP(Tableau1[[#This Row],[Analyse 12]],Tableau2[],2,0)</f>
        <v>#N/A</v>
      </c>
      <c r="AI283" t="e">
        <f>VLOOKUP(Tableau1[[#This Row],[Analyse 13]],Tableau2[],2,0)</f>
        <v>#N/A</v>
      </c>
    </row>
    <row r="284" spans="8:35" ht="30" customHeight="1">
      <c r="H284"/>
      <c r="V284" s="2" t="e">
        <f t="shared" si="4"/>
        <v>#N/A</v>
      </c>
      <c r="W284" t="e">
        <f>VLOOKUP(Tableau1[[#This Row],[Analyse 1]],Tableau2[],2,0)</f>
        <v>#N/A</v>
      </c>
      <c r="X284" t="e">
        <f>VLOOKUP(Tableau1[[#This Row],[Analyse 2]],Tableau2[],2,0)</f>
        <v>#N/A</v>
      </c>
      <c r="Y284" t="e">
        <f>VLOOKUP(Tableau1[[#This Row],[Analyse 3]],Tableau2[],2,0)</f>
        <v>#N/A</v>
      </c>
      <c r="Z284" t="e">
        <f>VLOOKUP(Tableau1[[#This Row],[Analyse 4]],Tableau2[],2,0)</f>
        <v>#N/A</v>
      </c>
      <c r="AA284" t="e">
        <f>VLOOKUP(Tableau1[[#This Row],[Analyse 5]],Tableau2[],2,0)</f>
        <v>#N/A</v>
      </c>
      <c r="AB284" t="e">
        <f>VLOOKUP(Tableau1[[#This Row],[Analyse 6]],Tableau2[],2,0)</f>
        <v>#N/A</v>
      </c>
      <c r="AC284" t="e">
        <f>VLOOKUP(Tableau1[[#This Row],[Analyse 7]],Tableau2[],2,0)</f>
        <v>#N/A</v>
      </c>
      <c r="AD284" t="e">
        <f>VLOOKUP(Tableau1[[#This Row],[Analyse 8]],Tableau2[],2,0)</f>
        <v>#N/A</v>
      </c>
      <c r="AE284" t="e">
        <f>VLOOKUP(Tableau1[[#This Row],[Analyse 9]],Tableau2[],2,0)</f>
        <v>#N/A</v>
      </c>
      <c r="AF284" t="e">
        <f>VLOOKUP(Tableau1[[#This Row],[Analyse 10]],Tableau2[],2,0)</f>
        <v>#N/A</v>
      </c>
      <c r="AG284" t="e">
        <f>VLOOKUP(Tableau1[[#This Row],[Analyse 11]],Tableau2[],2,0)</f>
        <v>#N/A</v>
      </c>
      <c r="AH284" t="e">
        <f>VLOOKUP(Tableau1[[#This Row],[Analyse 12]],Tableau2[],2,0)</f>
        <v>#N/A</v>
      </c>
      <c r="AI284" t="e">
        <f>VLOOKUP(Tableau1[[#This Row],[Analyse 13]],Tableau2[],2,0)</f>
        <v>#N/A</v>
      </c>
    </row>
    <row r="285" spans="8:35" ht="30" customHeight="1">
      <c r="H285"/>
      <c r="V285" s="2" t="e">
        <f t="shared" si="4"/>
        <v>#N/A</v>
      </c>
      <c r="W285" t="e">
        <f>VLOOKUP(Tableau1[[#This Row],[Analyse 1]],Tableau2[],2,0)</f>
        <v>#N/A</v>
      </c>
      <c r="X285" t="e">
        <f>VLOOKUP(Tableau1[[#This Row],[Analyse 2]],Tableau2[],2,0)</f>
        <v>#N/A</v>
      </c>
      <c r="Y285" t="e">
        <f>VLOOKUP(Tableau1[[#This Row],[Analyse 3]],Tableau2[],2,0)</f>
        <v>#N/A</v>
      </c>
      <c r="Z285" t="e">
        <f>VLOOKUP(Tableau1[[#This Row],[Analyse 4]],Tableau2[],2,0)</f>
        <v>#N/A</v>
      </c>
      <c r="AA285" t="e">
        <f>VLOOKUP(Tableau1[[#This Row],[Analyse 5]],Tableau2[],2,0)</f>
        <v>#N/A</v>
      </c>
      <c r="AB285" t="e">
        <f>VLOOKUP(Tableau1[[#This Row],[Analyse 6]],Tableau2[],2,0)</f>
        <v>#N/A</v>
      </c>
      <c r="AC285" t="e">
        <f>VLOOKUP(Tableau1[[#This Row],[Analyse 7]],Tableau2[],2,0)</f>
        <v>#N/A</v>
      </c>
      <c r="AD285" t="e">
        <f>VLOOKUP(Tableau1[[#This Row],[Analyse 8]],Tableau2[],2,0)</f>
        <v>#N/A</v>
      </c>
      <c r="AE285" t="e">
        <f>VLOOKUP(Tableau1[[#This Row],[Analyse 9]],Tableau2[],2,0)</f>
        <v>#N/A</v>
      </c>
      <c r="AF285" t="e">
        <f>VLOOKUP(Tableau1[[#This Row],[Analyse 10]],Tableau2[],2,0)</f>
        <v>#N/A</v>
      </c>
      <c r="AG285" t="e">
        <f>VLOOKUP(Tableau1[[#This Row],[Analyse 11]],Tableau2[],2,0)</f>
        <v>#N/A</v>
      </c>
      <c r="AH285" t="e">
        <f>VLOOKUP(Tableau1[[#This Row],[Analyse 12]],Tableau2[],2,0)</f>
        <v>#N/A</v>
      </c>
      <c r="AI285" t="e">
        <f>VLOOKUP(Tableau1[[#This Row],[Analyse 13]],Tableau2[],2,0)</f>
        <v>#N/A</v>
      </c>
    </row>
    <row r="286" spans="8:35" ht="30" customHeight="1">
      <c r="H286"/>
      <c r="V286" s="2" t="e">
        <f t="shared" si="4"/>
        <v>#N/A</v>
      </c>
      <c r="W286" t="e">
        <f>VLOOKUP(Tableau1[[#This Row],[Analyse 1]],Tableau2[],2,0)</f>
        <v>#N/A</v>
      </c>
      <c r="X286" t="e">
        <f>VLOOKUP(Tableau1[[#This Row],[Analyse 2]],Tableau2[],2,0)</f>
        <v>#N/A</v>
      </c>
      <c r="Y286" t="e">
        <f>VLOOKUP(Tableau1[[#This Row],[Analyse 3]],Tableau2[],2,0)</f>
        <v>#N/A</v>
      </c>
      <c r="Z286" t="e">
        <f>VLOOKUP(Tableau1[[#This Row],[Analyse 4]],Tableau2[],2,0)</f>
        <v>#N/A</v>
      </c>
      <c r="AA286" t="e">
        <f>VLOOKUP(Tableau1[[#This Row],[Analyse 5]],Tableau2[],2,0)</f>
        <v>#N/A</v>
      </c>
      <c r="AB286" t="e">
        <f>VLOOKUP(Tableau1[[#This Row],[Analyse 6]],Tableau2[],2,0)</f>
        <v>#N/A</v>
      </c>
      <c r="AC286" t="e">
        <f>VLOOKUP(Tableau1[[#This Row],[Analyse 7]],Tableau2[],2,0)</f>
        <v>#N/A</v>
      </c>
      <c r="AD286" t="e">
        <f>VLOOKUP(Tableau1[[#This Row],[Analyse 8]],Tableau2[],2,0)</f>
        <v>#N/A</v>
      </c>
      <c r="AE286" t="e">
        <f>VLOOKUP(Tableau1[[#This Row],[Analyse 9]],Tableau2[],2,0)</f>
        <v>#N/A</v>
      </c>
      <c r="AF286" t="e">
        <f>VLOOKUP(Tableau1[[#This Row],[Analyse 10]],Tableau2[],2,0)</f>
        <v>#N/A</v>
      </c>
      <c r="AG286" t="e">
        <f>VLOOKUP(Tableau1[[#This Row],[Analyse 11]],Tableau2[],2,0)</f>
        <v>#N/A</v>
      </c>
      <c r="AH286" t="e">
        <f>VLOOKUP(Tableau1[[#This Row],[Analyse 12]],Tableau2[],2,0)</f>
        <v>#N/A</v>
      </c>
      <c r="AI286" t="e">
        <f>VLOOKUP(Tableau1[[#This Row],[Analyse 13]],Tableau2[],2,0)</f>
        <v>#N/A</v>
      </c>
    </row>
    <row r="287" spans="8:35" ht="30" customHeight="1">
      <c r="H287"/>
      <c r="V287" s="2" t="e">
        <f t="shared" si="4"/>
        <v>#N/A</v>
      </c>
      <c r="W287" t="e">
        <f>VLOOKUP(Tableau1[[#This Row],[Analyse 1]],Tableau2[],2,0)</f>
        <v>#N/A</v>
      </c>
      <c r="X287" t="e">
        <f>VLOOKUP(Tableau1[[#This Row],[Analyse 2]],Tableau2[],2,0)</f>
        <v>#N/A</v>
      </c>
      <c r="Y287" t="e">
        <f>VLOOKUP(Tableau1[[#This Row],[Analyse 3]],Tableau2[],2,0)</f>
        <v>#N/A</v>
      </c>
      <c r="Z287" t="e">
        <f>VLOOKUP(Tableau1[[#This Row],[Analyse 4]],Tableau2[],2,0)</f>
        <v>#N/A</v>
      </c>
      <c r="AA287" t="e">
        <f>VLOOKUP(Tableau1[[#This Row],[Analyse 5]],Tableau2[],2,0)</f>
        <v>#N/A</v>
      </c>
      <c r="AB287" t="e">
        <f>VLOOKUP(Tableau1[[#This Row],[Analyse 6]],Tableau2[],2,0)</f>
        <v>#N/A</v>
      </c>
      <c r="AC287" t="e">
        <f>VLOOKUP(Tableau1[[#This Row],[Analyse 7]],Tableau2[],2,0)</f>
        <v>#N/A</v>
      </c>
      <c r="AD287" t="e">
        <f>VLOOKUP(Tableau1[[#This Row],[Analyse 8]],Tableau2[],2,0)</f>
        <v>#N/A</v>
      </c>
      <c r="AE287" t="e">
        <f>VLOOKUP(Tableau1[[#This Row],[Analyse 9]],Tableau2[],2,0)</f>
        <v>#N/A</v>
      </c>
      <c r="AF287" t="e">
        <f>VLOOKUP(Tableau1[[#This Row],[Analyse 10]],Tableau2[],2,0)</f>
        <v>#N/A</v>
      </c>
      <c r="AG287" t="e">
        <f>VLOOKUP(Tableau1[[#This Row],[Analyse 11]],Tableau2[],2,0)</f>
        <v>#N/A</v>
      </c>
      <c r="AH287" t="e">
        <f>VLOOKUP(Tableau1[[#This Row],[Analyse 12]],Tableau2[],2,0)</f>
        <v>#N/A</v>
      </c>
      <c r="AI287" t="e">
        <f>VLOOKUP(Tableau1[[#This Row],[Analyse 13]],Tableau2[],2,0)</f>
        <v>#N/A</v>
      </c>
    </row>
    <row r="288" spans="8:35" ht="30" customHeight="1">
      <c r="H288"/>
      <c r="V288" s="2" t="e">
        <f t="shared" si="4"/>
        <v>#N/A</v>
      </c>
      <c r="W288" t="e">
        <f>VLOOKUP(Tableau1[[#This Row],[Analyse 1]],Tableau2[],2,0)</f>
        <v>#N/A</v>
      </c>
      <c r="X288" t="e">
        <f>VLOOKUP(Tableau1[[#This Row],[Analyse 2]],Tableau2[],2,0)</f>
        <v>#N/A</v>
      </c>
      <c r="Y288" t="e">
        <f>VLOOKUP(Tableau1[[#This Row],[Analyse 3]],Tableau2[],2,0)</f>
        <v>#N/A</v>
      </c>
      <c r="Z288" t="e">
        <f>VLOOKUP(Tableau1[[#This Row],[Analyse 4]],Tableau2[],2,0)</f>
        <v>#N/A</v>
      </c>
      <c r="AA288" t="e">
        <f>VLOOKUP(Tableau1[[#This Row],[Analyse 5]],Tableau2[],2,0)</f>
        <v>#N/A</v>
      </c>
      <c r="AB288" t="e">
        <f>VLOOKUP(Tableau1[[#This Row],[Analyse 6]],Tableau2[],2,0)</f>
        <v>#N/A</v>
      </c>
      <c r="AC288" t="e">
        <f>VLOOKUP(Tableau1[[#This Row],[Analyse 7]],Tableau2[],2,0)</f>
        <v>#N/A</v>
      </c>
      <c r="AD288" t="e">
        <f>VLOOKUP(Tableau1[[#This Row],[Analyse 8]],Tableau2[],2,0)</f>
        <v>#N/A</v>
      </c>
      <c r="AE288" t="e">
        <f>VLOOKUP(Tableau1[[#This Row],[Analyse 9]],Tableau2[],2,0)</f>
        <v>#N/A</v>
      </c>
      <c r="AF288" t="e">
        <f>VLOOKUP(Tableau1[[#This Row],[Analyse 10]],Tableau2[],2,0)</f>
        <v>#N/A</v>
      </c>
      <c r="AG288" t="e">
        <f>VLOOKUP(Tableau1[[#This Row],[Analyse 11]],Tableau2[],2,0)</f>
        <v>#N/A</v>
      </c>
      <c r="AH288" t="e">
        <f>VLOOKUP(Tableau1[[#This Row],[Analyse 12]],Tableau2[],2,0)</f>
        <v>#N/A</v>
      </c>
      <c r="AI288" t="e">
        <f>VLOOKUP(Tableau1[[#This Row],[Analyse 13]],Tableau2[],2,0)</f>
        <v>#N/A</v>
      </c>
    </row>
    <row r="289" spans="8:35" ht="30" customHeight="1">
      <c r="H289"/>
      <c r="V289" s="2" t="e">
        <f t="shared" si="4"/>
        <v>#N/A</v>
      </c>
      <c r="W289" t="e">
        <f>VLOOKUP(Tableau1[[#This Row],[Analyse 1]],Tableau2[],2,0)</f>
        <v>#N/A</v>
      </c>
      <c r="X289" t="e">
        <f>VLOOKUP(Tableau1[[#This Row],[Analyse 2]],Tableau2[],2,0)</f>
        <v>#N/A</v>
      </c>
      <c r="Y289" t="e">
        <f>VLOOKUP(Tableau1[[#This Row],[Analyse 3]],Tableau2[],2,0)</f>
        <v>#N/A</v>
      </c>
      <c r="Z289" t="e">
        <f>VLOOKUP(Tableau1[[#This Row],[Analyse 4]],Tableau2[],2,0)</f>
        <v>#N/A</v>
      </c>
      <c r="AA289" t="e">
        <f>VLOOKUP(Tableau1[[#This Row],[Analyse 5]],Tableau2[],2,0)</f>
        <v>#N/A</v>
      </c>
      <c r="AB289" t="e">
        <f>VLOOKUP(Tableau1[[#This Row],[Analyse 6]],Tableau2[],2,0)</f>
        <v>#N/A</v>
      </c>
      <c r="AC289" t="e">
        <f>VLOOKUP(Tableau1[[#This Row],[Analyse 7]],Tableau2[],2,0)</f>
        <v>#N/A</v>
      </c>
      <c r="AD289" t="e">
        <f>VLOOKUP(Tableau1[[#This Row],[Analyse 8]],Tableau2[],2,0)</f>
        <v>#N/A</v>
      </c>
      <c r="AE289" t="e">
        <f>VLOOKUP(Tableau1[[#This Row],[Analyse 9]],Tableau2[],2,0)</f>
        <v>#N/A</v>
      </c>
      <c r="AF289" t="e">
        <f>VLOOKUP(Tableau1[[#This Row],[Analyse 10]],Tableau2[],2,0)</f>
        <v>#N/A</v>
      </c>
      <c r="AG289" t="e">
        <f>VLOOKUP(Tableau1[[#This Row],[Analyse 11]],Tableau2[],2,0)</f>
        <v>#N/A</v>
      </c>
      <c r="AH289" t="e">
        <f>VLOOKUP(Tableau1[[#This Row],[Analyse 12]],Tableau2[],2,0)</f>
        <v>#N/A</v>
      </c>
      <c r="AI289" t="e">
        <f>VLOOKUP(Tableau1[[#This Row],[Analyse 13]],Tableau2[],2,0)</f>
        <v>#N/A</v>
      </c>
    </row>
    <row r="290" spans="8:35" ht="30" customHeight="1">
      <c r="H290"/>
      <c r="V290" s="2" t="e">
        <f t="shared" si="4"/>
        <v>#N/A</v>
      </c>
      <c r="W290" t="e">
        <f>VLOOKUP(Tableau1[[#This Row],[Analyse 1]],Tableau2[],2,0)</f>
        <v>#N/A</v>
      </c>
      <c r="X290" t="e">
        <f>VLOOKUP(Tableau1[[#This Row],[Analyse 2]],Tableau2[],2,0)</f>
        <v>#N/A</v>
      </c>
      <c r="Y290" t="e">
        <f>VLOOKUP(Tableau1[[#This Row],[Analyse 3]],Tableau2[],2,0)</f>
        <v>#N/A</v>
      </c>
      <c r="Z290" t="e">
        <f>VLOOKUP(Tableau1[[#This Row],[Analyse 4]],Tableau2[],2,0)</f>
        <v>#N/A</v>
      </c>
      <c r="AA290" t="e">
        <f>VLOOKUP(Tableau1[[#This Row],[Analyse 5]],Tableau2[],2,0)</f>
        <v>#N/A</v>
      </c>
      <c r="AB290" t="e">
        <f>VLOOKUP(Tableau1[[#This Row],[Analyse 6]],Tableau2[],2,0)</f>
        <v>#N/A</v>
      </c>
      <c r="AC290" t="e">
        <f>VLOOKUP(Tableau1[[#This Row],[Analyse 7]],Tableau2[],2,0)</f>
        <v>#N/A</v>
      </c>
      <c r="AD290" t="e">
        <f>VLOOKUP(Tableau1[[#This Row],[Analyse 8]],Tableau2[],2,0)</f>
        <v>#N/A</v>
      </c>
      <c r="AE290" t="e">
        <f>VLOOKUP(Tableau1[[#This Row],[Analyse 9]],Tableau2[],2,0)</f>
        <v>#N/A</v>
      </c>
      <c r="AF290" t="e">
        <f>VLOOKUP(Tableau1[[#This Row],[Analyse 10]],Tableau2[],2,0)</f>
        <v>#N/A</v>
      </c>
      <c r="AG290" t="e">
        <f>VLOOKUP(Tableau1[[#This Row],[Analyse 11]],Tableau2[],2,0)</f>
        <v>#N/A</v>
      </c>
      <c r="AH290" t="e">
        <f>VLOOKUP(Tableau1[[#This Row],[Analyse 12]],Tableau2[],2,0)</f>
        <v>#N/A</v>
      </c>
      <c r="AI290" t="e">
        <f>VLOOKUP(Tableau1[[#This Row],[Analyse 13]],Tableau2[],2,0)</f>
        <v>#N/A</v>
      </c>
    </row>
    <row r="291" spans="8:35" ht="30" customHeight="1">
      <c r="H291"/>
      <c r="V291" s="2" t="e">
        <f t="shared" si="4"/>
        <v>#N/A</v>
      </c>
      <c r="W291" t="e">
        <f>VLOOKUP(Tableau1[[#This Row],[Analyse 1]],Tableau2[],2,0)</f>
        <v>#N/A</v>
      </c>
      <c r="X291" t="e">
        <f>VLOOKUP(Tableau1[[#This Row],[Analyse 2]],Tableau2[],2,0)</f>
        <v>#N/A</v>
      </c>
      <c r="Y291" t="e">
        <f>VLOOKUP(Tableau1[[#This Row],[Analyse 3]],Tableau2[],2,0)</f>
        <v>#N/A</v>
      </c>
      <c r="Z291" t="e">
        <f>VLOOKUP(Tableau1[[#This Row],[Analyse 4]],Tableau2[],2,0)</f>
        <v>#N/A</v>
      </c>
      <c r="AA291" t="e">
        <f>VLOOKUP(Tableau1[[#This Row],[Analyse 5]],Tableau2[],2,0)</f>
        <v>#N/A</v>
      </c>
      <c r="AB291" t="e">
        <f>VLOOKUP(Tableau1[[#This Row],[Analyse 6]],Tableau2[],2,0)</f>
        <v>#N/A</v>
      </c>
      <c r="AC291" t="e">
        <f>VLOOKUP(Tableau1[[#This Row],[Analyse 7]],Tableau2[],2,0)</f>
        <v>#N/A</v>
      </c>
      <c r="AD291" t="e">
        <f>VLOOKUP(Tableau1[[#This Row],[Analyse 8]],Tableau2[],2,0)</f>
        <v>#N/A</v>
      </c>
      <c r="AE291" t="e">
        <f>VLOOKUP(Tableau1[[#This Row],[Analyse 9]],Tableau2[],2,0)</f>
        <v>#N/A</v>
      </c>
      <c r="AF291" t="e">
        <f>VLOOKUP(Tableau1[[#This Row],[Analyse 10]],Tableau2[],2,0)</f>
        <v>#N/A</v>
      </c>
      <c r="AG291" t="e">
        <f>VLOOKUP(Tableau1[[#This Row],[Analyse 11]],Tableau2[],2,0)</f>
        <v>#N/A</v>
      </c>
      <c r="AH291" t="e">
        <f>VLOOKUP(Tableau1[[#This Row],[Analyse 12]],Tableau2[],2,0)</f>
        <v>#N/A</v>
      </c>
      <c r="AI291" t="e">
        <f>VLOOKUP(Tableau1[[#This Row],[Analyse 13]],Tableau2[],2,0)</f>
        <v>#N/A</v>
      </c>
    </row>
    <row r="292" spans="8:35" ht="30" customHeight="1">
      <c r="H292"/>
      <c r="V292" s="2" t="e">
        <f t="shared" si="4"/>
        <v>#N/A</v>
      </c>
      <c r="W292" t="e">
        <f>VLOOKUP(Tableau1[[#This Row],[Analyse 1]],Tableau2[],2,0)</f>
        <v>#N/A</v>
      </c>
      <c r="X292" t="e">
        <f>VLOOKUP(Tableau1[[#This Row],[Analyse 2]],Tableau2[],2,0)</f>
        <v>#N/A</v>
      </c>
      <c r="Y292" t="e">
        <f>VLOOKUP(Tableau1[[#This Row],[Analyse 3]],Tableau2[],2,0)</f>
        <v>#N/A</v>
      </c>
      <c r="Z292" t="e">
        <f>VLOOKUP(Tableau1[[#This Row],[Analyse 4]],Tableau2[],2,0)</f>
        <v>#N/A</v>
      </c>
      <c r="AA292" t="e">
        <f>VLOOKUP(Tableau1[[#This Row],[Analyse 5]],Tableau2[],2,0)</f>
        <v>#N/A</v>
      </c>
      <c r="AB292" t="e">
        <f>VLOOKUP(Tableau1[[#This Row],[Analyse 6]],Tableau2[],2,0)</f>
        <v>#N/A</v>
      </c>
      <c r="AC292" t="e">
        <f>VLOOKUP(Tableau1[[#This Row],[Analyse 7]],Tableau2[],2,0)</f>
        <v>#N/A</v>
      </c>
      <c r="AD292" t="e">
        <f>VLOOKUP(Tableau1[[#This Row],[Analyse 8]],Tableau2[],2,0)</f>
        <v>#N/A</v>
      </c>
      <c r="AE292" t="e">
        <f>VLOOKUP(Tableau1[[#This Row],[Analyse 9]],Tableau2[],2,0)</f>
        <v>#N/A</v>
      </c>
      <c r="AF292" t="e">
        <f>VLOOKUP(Tableau1[[#This Row],[Analyse 10]],Tableau2[],2,0)</f>
        <v>#N/A</v>
      </c>
      <c r="AG292" t="e">
        <f>VLOOKUP(Tableau1[[#This Row],[Analyse 11]],Tableau2[],2,0)</f>
        <v>#N/A</v>
      </c>
      <c r="AH292" t="e">
        <f>VLOOKUP(Tableau1[[#This Row],[Analyse 12]],Tableau2[],2,0)</f>
        <v>#N/A</v>
      </c>
      <c r="AI292" t="e">
        <f>VLOOKUP(Tableau1[[#This Row],[Analyse 13]],Tableau2[],2,0)</f>
        <v>#N/A</v>
      </c>
    </row>
    <row r="293" spans="8:35" ht="30" customHeight="1">
      <c r="H293"/>
      <c r="V293" s="2" t="e">
        <f t="shared" si="4"/>
        <v>#N/A</v>
      </c>
      <c r="W293" t="e">
        <f>VLOOKUP(Tableau1[[#This Row],[Analyse 1]],Tableau2[],2,0)</f>
        <v>#N/A</v>
      </c>
      <c r="X293" t="e">
        <f>VLOOKUP(Tableau1[[#This Row],[Analyse 2]],Tableau2[],2,0)</f>
        <v>#N/A</v>
      </c>
      <c r="Y293" t="e">
        <f>VLOOKUP(Tableau1[[#This Row],[Analyse 3]],Tableau2[],2,0)</f>
        <v>#N/A</v>
      </c>
      <c r="Z293" t="e">
        <f>VLOOKUP(Tableau1[[#This Row],[Analyse 4]],Tableau2[],2,0)</f>
        <v>#N/A</v>
      </c>
      <c r="AA293" t="e">
        <f>VLOOKUP(Tableau1[[#This Row],[Analyse 5]],Tableau2[],2,0)</f>
        <v>#N/A</v>
      </c>
      <c r="AB293" t="e">
        <f>VLOOKUP(Tableau1[[#This Row],[Analyse 6]],Tableau2[],2,0)</f>
        <v>#N/A</v>
      </c>
      <c r="AC293" t="e">
        <f>VLOOKUP(Tableau1[[#This Row],[Analyse 7]],Tableau2[],2,0)</f>
        <v>#N/A</v>
      </c>
      <c r="AD293" t="e">
        <f>VLOOKUP(Tableau1[[#This Row],[Analyse 8]],Tableau2[],2,0)</f>
        <v>#N/A</v>
      </c>
      <c r="AE293" t="e">
        <f>VLOOKUP(Tableau1[[#This Row],[Analyse 9]],Tableau2[],2,0)</f>
        <v>#N/A</v>
      </c>
      <c r="AF293" t="e">
        <f>VLOOKUP(Tableau1[[#This Row],[Analyse 10]],Tableau2[],2,0)</f>
        <v>#N/A</v>
      </c>
      <c r="AG293" t="e">
        <f>VLOOKUP(Tableau1[[#This Row],[Analyse 11]],Tableau2[],2,0)</f>
        <v>#N/A</v>
      </c>
      <c r="AH293" t="e">
        <f>VLOOKUP(Tableau1[[#This Row],[Analyse 12]],Tableau2[],2,0)</f>
        <v>#N/A</v>
      </c>
      <c r="AI293" t="e">
        <f>VLOOKUP(Tableau1[[#This Row],[Analyse 13]],Tableau2[],2,0)</f>
        <v>#N/A</v>
      </c>
    </row>
    <row r="294" spans="8:35" ht="30" customHeight="1">
      <c r="H294"/>
      <c r="V294" s="2" t="e">
        <f t="shared" si="4"/>
        <v>#N/A</v>
      </c>
      <c r="W294" t="e">
        <f>VLOOKUP(Tableau1[[#This Row],[Analyse 1]],Tableau2[],2,0)</f>
        <v>#N/A</v>
      </c>
      <c r="X294" t="e">
        <f>VLOOKUP(Tableau1[[#This Row],[Analyse 2]],Tableau2[],2,0)</f>
        <v>#N/A</v>
      </c>
      <c r="Y294" t="e">
        <f>VLOOKUP(Tableau1[[#This Row],[Analyse 3]],Tableau2[],2,0)</f>
        <v>#N/A</v>
      </c>
      <c r="Z294" t="e">
        <f>VLOOKUP(Tableau1[[#This Row],[Analyse 4]],Tableau2[],2,0)</f>
        <v>#N/A</v>
      </c>
      <c r="AA294" t="e">
        <f>VLOOKUP(Tableau1[[#This Row],[Analyse 5]],Tableau2[],2,0)</f>
        <v>#N/A</v>
      </c>
      <c r="AB294" t="e">
        <f>VLOOKUP(Tableau1[[#This Row],[Analyse 6]],Tableau2[],2,0)</f>
        <v>#N/A</v>
      </c>
      <c r="AC294" t="e">
        <f>VLOOKUP(Tableau1[[#This Row],[Analyse 7]],Tableau2[],2,0)</f>
        <v>#N/A</v>
      </c>
      <c r="AD294" t="e">
        <f>VLOOKUP(Tableau1[[#This Row],[Analyse 8]],Tableau2[],2,0)</f>
        <v>#N/A</v>
      </c>
      <c r="AE294" t="e">
        <f>VLOOKUP(Tableau1[[#This Row],[Analyse 9]],Tableau2[],2,0)</f>
        <v>#N/A</v>
      </c>
      <c r="AF294" t="e">
        <f>VLOOKUP(Tableau1[[#This Row],[Analyse 10]],Tableau2[],2,0)</f>
        <v>#N/A</v>
      </c>
      <c r="AG294" t="e">
        <f>VLOOKUP(Tableau1[[#This Row],[Analyse 11]],Tableau2[],2,0)</f>
        <v>#N/A</v>
      </c>
      <c r="AH294" t="e">
        <f>VLOOKUP(Tableau1[[#This Row],[Analyse 12]],Tableau2[],2,0)</f>
        <v>#N/A</v>
      </c>
      <c r="AI294" t="e">
        <f>VLOOKUP(Tableau1[[#This Row],[Analyse 13]],Tableau2[],2,0)</f>
        <v>#N/A</v>
      </c>
    </row>
    <row r="295" spans="8:35" ht="30" customHeight="1">
      <c r="H295"/>
      <c r="V295" s="2" t="e">
        <f t="shared" si="4"/>
        <v>#N/A</v>
      </c>
      <c r="W295" t="e">
        <f>VLOOKUP(Tableau1[[#This Row],[Analyse 1]],Tableau2[],2,0)</f>
        <v>#N/A</v>
      </c>
      <c r="X295" t="e">
        <f>VLOOKUP(Tableau1[[#This Row],[Analyse 2]],Tableau2[],2,0)</f>
        <v>#N/A</v>
      </c>
      <c r="Y295" t="e">
        <f>VLOOKUP(Tableau1[[#This Row],[Analyse 3]],Tableau2[],2,0)</f>
        <v>#N/A</v>
      </c>
      <c r="Z295" t="e">
        <f>VLOOKUP(Tableau1[[#This Row],[Analyse 4]],Tableau2[],2,0)</f>
        <v>#N/A</v>
      </c>
      <c r="AA295" t="e">
        <f>VLOOKUP(Tableau1[[#This Row],[Analyse 5]],Tableau2[],2,0)</f>
        <v>#N/A</v>
      </c>
      <c r="AB295" t="e">
        <f>VLOOKUP(Tableau1[[#This Row],[Analyse 6]],Tableau2[],2,0)</f>
        <v>#N/A</v>
      </c>
      <c r="AC295" t="e">
        <f>VLOOKUP(Tableau1[[#This Row],[Analyse 7]],Tableau2[],2,0)</f>
        <v>#N/A</v>
      </c>
      <c r="AD295" t="e">
        <f>VLOOKUP(Tableau1[[#This Row],[Analyse 8]],Tableau2[],2,0)</f>
        <v>#N/A</v>
      </c>
      <c r="AE295" t="e">
        <f>VLOOKUP(Tableau1[[#This Row],[Analyse 9]],Tableau2[],2,0)</f>
        <v>#N/A</v>
      </c>
      <c r="AF295" t="e">
        <f>VLOOKUP(Tableau1[[#This Row],[Analyse 10]],Tableau2[],2,0)</f>
        <v>#N/A</v>
      </c>
      <c r="AG295" t="e">
        <f>VLOOKUP(Tableau1[[#This Row],[Analyse 11]],Tableau2[],2,0)</f>
        <v>#N/A</v>
      </c>
      <c r="AH295" t="e">
        <f>VLOOKUP(Tableau1[[#This Row],[Analyse 12]],Tableau2[],2,0)</f>
        <v>#N/A</v>
      </c>
      <c r="AI295" t="e">
        <f>VLOOKUP(Tableau1[[#This Row],[Analyse 13]],Tableau2[],2,0)</f>
        <v>#N/A</v>
      </c>
    </row>
    <row r="296" spans="8:35" ht="30" customHeight="1">
      <c r="H296"/>
      <c r="V296" s="2" t="e">
        <f t="shared" si="4"/>
        <v>#N/A</v>
      </c>
      <c r="W296" t="e">
        <f>VLOOKUP(Tableau1[[#This Row],[Analyse 1]],Tableau2[],2,0)</f>
        <v>#N/A</v>
      </c>
      <c r="X296" t="e">
        <f>VLOOKUP(Tableau1[[#This Row],[Analyse 2]],Tableau2[],2,0)</f>
        <v>#N/A</v>
      </c>
      <c r="Y296" t="e">
        <f>VLOOKUP(Tableau1[[#This Row],[Analyse 3]],Tableau2[],2,0)</f>
        <v>#N/A</v>
      </c>
      <c r="Z296" t="e">
        <f>VLOOKUP(Tableau1[[#This Row],[Analyse 4]],Tableau2[],2,0)</f>
        <v>#N/A</v>
      </c>
      <c r="AA296" t="e">
        <f>VLOOKUP(Tableau1[[#This Row],[Analyse 5]],Tableau2[],2,0)</f>
        <v>#N/A</v>
      </c>
      <c r="AB296" t="e">
        <f>VLOOKUP(Tableau1[[#This Row],[Analyse 6]],Tableau2[],2,0)</f>
        <v>#N/A</v>
      </c>
      <c r="AC296" t="e">
        <f>VLOOKUP(Tableau1[[#This Row],[Analyse 7]],Tableau2[],2,0)</f>
        <v>#N/A</v>
      </c>
      <c r="AD296" t="e">
        <f>VLOOKUP(Tableau1[[#This Row],[Analyse 8]],Tableau2[],2,0)</f>
        <v>#N/A</v>
      </c>
      <c r="AE296" t="e">
        <f>VLOOKUP(Tableau1[[#This Row],[Analyse 9]],Tableau2[],2,0)</f>
        <v>#N/A</v>
      </c>
      <c r="AF296" t="e">
        <f>VLOOKUP(Tableau1[[#This Row],[Analyse 10]],Tableau2[],2,0)</f>
        <v>#N/A</v>
      </c>
      <c r="AG296" t="e">
        <f>VLOOKUP(Tableau1[[#This Row],[Analyse 11]],Tableau2[],2,0)</f>
        <v>#N/A</v>
      </c>
      <c r="AH296" t="e">
        <f>VLOOKUP(Tableau1[[#This Row],[Analyse 12]],Tableau2[],2,0)</f>
        <v>#N/A</v>
      </c>
      <c r="AI296" t="e">
        <f>VLOOKUP(Tableau1[[#This Row],[Analyse 13]],Tableau2[],2,0)</f>
        <v>#N/A</v>
      </c>
    </row>
    <row r="297" spans="8:35" ht="30" customHeight="1">
      <c r="H297"/>
      <c r="V297" s="2" t="e">
        <f t="shared" si="4"/>
        <v>#N/A</v>
      </c>
      <c r="W297" t="e">
        <f>VLOOKUP(Tableau1[[#This Row],[Analyse 1]],Tableau2[],2,0)</f>
        <v>#N/A</v>
      </c>
      <c r="X297" t="e">
        <f>VLOOKUP(Tableau1[[#This Row],[Analyse 2]],Tableau2[],2,0)</f>
        <v>#N/A</v>
      </c>
      <c r="Y297" t="e">
        <f>VLOOKUP(Tableau1[[#This Row],[Analyse 3]],Tableau2[],2,0)</f>
        <v>#N/A</v>
      </c>
      <c r="Z297" t="e">
        <f>VLOOKUP(Tableau1[[#This Row],[Analyse 4]],Tableau2[],2,0)</f>
        <v>#N/A</v>
      </c>
      <c r="AA297" t="e">
        <f>VLOOKUP(Tableau1[[#This Row],[Analyse 5]],Tableau2[],2,0)</f>
        <v>#N/A</v>
      </c>
      <c r="AB297" t="e">
        <f>VLOOKUP(Tableau1[[#This Row],[Analyse 6]],Tableau2[],2,0)</f>
        <v>#N/A</v>
      </c>
      <c r="AC297" t="e">
        <f>VLOOKUP(Tableau1[[#This Row],[Analyse 7]],Tableau2[],2,0)</f>
        <v>#N/A</v>
      </c>
      <c r="AD297" t="e">
        <f>VLOOKUP(Tableau1[[#This Row],[Analyse 8]],Tableau2[],2,0)</f>
        <v>#N/A</v>
      </c>
      <c r="AE297" t="e">
        <f>VLOOKUP(Tableau1[[#This Row],[Analyse 9]],Tableau2[],2,0)</f>
        <v>#N/A</v>
      </c>
      <c r="AF297" t="e">
        <f>VLOOKUP(Tableau1[[#This Row],[Analyse 10]],Tableau2[],2,0)</f>
        <v>#N/A</v>
      </c>
      <c r="AG297" t="e">
        <f>VLOOKUP(Tableau1[[#This Row],[Analyse 11]],Tableau2[],2,0)</f>
        <v>#N/A</v>
      </c>
      <c r="AH297" t="e">
        <f>VLOOKUP(Tableau1[[#This Row],[Analyse 12]],Tableau2[],2,0)</f>
        <v>#N/A</v>
      </c>
      <c r="AI297" t="e">
        <f>VLOOKUP(Tableau1[[#This Row],[Analyse 13]],Tableau2[],2,0)</f>
        <v>#N/A</v>
      </c>
    </row>
    <row r="298" spans="8:35" ht="30" customHeight="1">
      <c r="H298"/>
      <c r="V298" s="2" t="e">
        <f t="shared" si="4"/>
        <v>#N/A</v>
      </c>
      <c r="W298" t="e">
        <f>VLOOKUP(Tableau1[[#This Row],[Analyse 1]],Tableau2[],2,0)</f>
        <v>#N/A</v>
      </c>
      <c r="X298" t="e">
        <f>VLOOKUP(Tableau1[[#This Row],[Analyse 2]],Tableau2[],2,0)</f>
        <v>#N/A</v>
      </c>
      <c r="Y298" t="e">
        <f>VLOOKUP(Tableau1[[#This Row],[Analyse 3]],Tableau2[],2,0)</f>
        <v>#N/A</v>
      </c>
      <c r="Z298" t="e">
        <f>VLOOKUP(Tableau1[[#This Row],[Analyse 4]],Tableau2[],2,0)</f>
        <v>#N/A</v>
      </c>
      <c r="AA298" t="e">
        <f>VLOOKUP(Tableau1[[#This Row],[Analyse 5]],Tableau2[],2,0)</f>
        <v>#N/A</v>
      </c>
      <c r="AB298" t="e">
        <f>VLOOKUP(Tableau1[[#This Row],[Analyse 6]],Tableau2[],2,0)</f>
        <v>#N/A</v>
      </c>
      <c r="AC298" t="e">
        <f>VLOOKUP(Tableau1[[#This Row],[Analyse 7]],Tableau2[],2,0)</f>
        <v>#N/A</v>
      </c>
      <c r="AD298" t="e">
        <f>VLOOKUP(Tableau1[[#This Row],[Analyse 8]],Tableau2[],2,0)</f>
        <v>#N/A</v>
      </c>
      <c r="AE298" t="e">
        <f>VLOOKUP(Tableau1[[#This Row],[Analyse 9]],Tableau2[],2,0)</f>
        <v>#N/A</v>
      </c>
      <c r="AF298" t="e">
        <f>VLOOKUP(Tableau1[[#This Row],[Analyse 10]],Tableau2[],2,0)</f>
        <v>#N/A</v>
      </c>
      <c r="AG298" t="e">
        <f>VLOOKUP(Tableau1[[#This Row],[Analyse 11]],Tableau2[],2,0)</f>
        <v>#N/A</v>
      </c>
      <c r="AH298" t="e">
        <f>VLOOKUP(Tableau1[[#This Row],[Analyse 12]],Tableau2[],2,0)</f>
        <v>#N/A</v>
      </c>
      <c r="AI298" t="e">
        <f>VLOOKUP(Tableau1[[#This Row],[Analyse 13]],Tableau2[],2,0)</f>
        <v>#N/A</v>
      </c>
    </row>
    <row r="299" spans="8:35" ht="30" customHeight="1">
      <c r="H299"/>
      <c r="V299" s="2" t="e">
        <f t="shared" si="4"/>
        <v>#N/A</v>
      </c>
      <c r="W299" t="e">
        <f>VLOOKUP(Tableau1[[#This Row],[Analyse 1]],Tableau2[],2,0)</f>
        <v>#N/A</v>
      </c>
      <c r="X299" t="e">
        <f>VLOOKUP(Tableau1[[#This Row],[Analyse 2]],Tableau2[],2,0)</f>
        <v>#N/A</v>
      </c>
      <c r="Y299" t="e">
        <f>VLOOKUP(Tableau1[[#This Row],[Analyse 3]],Tableau2[],2,0)</f>
        <v>#N/A</v>
      </c>
      <c r="Z299" t="e">
        <f>VLOOKUP(Tableau1[[#This Row],[Analyse 4]],Tableau2[],2,0)</f>
        <v>#N/A</v>
      </c>
      <c r="AA299" t="e">
        <f>VLOOKUP(Tableau1[[#This Row],[Analyse 5]],Tableau2[],2,0)</f>
        <v>#N/A</v>
      </c>
      <c r="AB299" t="e">
        <f>VLOOKUP(Tableau1[[#This Row],[Analyse 6]],Tableau2[],2,0)</f>
        <v>#N/A</v>
      </c>
      <c r="AC299" t="e">
        <f>VLOOKUP(Tableau1[[#This Row],[Analyse 7]],Tableau2[],2,0)</f>
        <v>#N/A</v>
      </c>
      <c r="AD299" t="e">
        <f>VLOOKUP(Tableau1[[#This Row],[Analyse 8]],Tableau2[],2,0)</f>
        <v>#N/A</v>
      </c>
      <c r="AE299" t="e">
        <f>VLOOKUP(Tableau1[[#This Row],[Analyse 9]],Tableau2[],2,0)</f>
        <v>#N/A</v>
      </c>
      <c r="AF299" t="e">
        <f>VLOOKUP(Tableau1[[#This Row],[Analyse 10]],Tableau2[],2,0)</f>
        <v>#N/A</v>
      </c>
      <c r="AG299" t="e">
        <f>VLOOKUP(Tableau1[[#This Row],[Analyse 11]],Tableau2[],2,0)</f>
        <v>#N/A</v>
      </c>
      <c r="AH299" t="e">
        <f>VLOOKUP(Tableau1[[#This Row],[Analyse 12]],Tableau2[],2,0)</f>
        <v>#N/A</v>
      </c>
      <c r="AI299" t="e">
        <f>VLOOKUP(Tableau1[[#This Row],[Analyse 13]],Tableau2[],2,0)</f>
        <v>#N/A</v>
      </c>
    </row>
    <row r="300" spans="8:35" ht="30" customHeight="1">
      <c r="H300"/>
      <c r="V300" s="2" t="e">
        <f t="shared" si="4"/>
        <v>#N/A</v>
      </c>
      <c r="W300" t="e">
        <f>VLOOKUP(Tableau1[[#This Row],[Analyse 1]],Tableau2[],2,0)</f>
        <v>#N/A</v>
      </c>
      <c r="X300" t="e">
        <f>VLOOKUP(Tableau1[[#This Row],[Analyse 2]],Tableau2[],2,0)</f>
        <v>#N/A</v>
      </c>
      <c r="Y300" t="e">
        <f>VLOOKUP(Tableau1[[#This Row],[Analyse 3]],Tableau2[],2,0)</f>
        <v>#N/A</v>
      </c>
      <c r="Z300" t="e">
        <f>VLOOKUP(Tableau1[[#This Row],[Analyse 4]],Tableau2[],2,0)</f>
        <v>#N/A</v>
      </c>
      <c r="AA300" t="e">
        <f>VLOOKUP(Tableau1[[#This Row],[Analyse 5]],Tableau2[],2,0)</f>
        <v>#N/A</v>
      </c>
      <c r="AB300" t="e">
        <f>VLOOKUP(Tableau1[[#This Row],[Analyse 6]],Tableau2[],2,0)</f>
        <v>#N/A</v>
      </c>
      <c r="AC300" t="e">
        <f>VLOOKUP(Tableau1[[#This Row],[Analyse 7]],Tableau2[],2,0)</f>
        <v>#N/A</v>
      </c>
      <c r="AD300" t="e">
        <f>VLOOKUP(Tableau1[[#This Row],[Analyse 8]],Tableau2[],2,0)</f>
        <v>#N/A</v>
      </c>
      <c r="AE300" t="e">
        <f>VLOOKUP(Tableau1[[#This Row],[Analyse 9]],Tableau2[],2,0)</f>
        <v>#N/A</v>
      </c>
      <c r="AF300" t="e">
        <f>VLOOKUP(Tableau1[[#This Row],[Analyse 10]],Tableau2[],2,0)</f>
        <v>#N/A</v>
      </c>
      <c r="AG300" t="e">
        <f>VLOOKUP(Tableau1[[#This Row],[Analyse 11]],Tableau2[],2,0)</f>
        <v>#N/A</v>
      </c>
      <c r="AH300" t="e">
        <f>VLOOKUP(Tableau1[[#This Row],[Analyse 12]],Tableau2[],2,0)</f>
        <v>#N/A</v>
      </c>
      <c r="AI300" t="e">
        <f>VLOOKUP(Tableau1[[#This Row],[Analyse 13]],Tableau2[],2,0)</f>
        <v>#N/A</v>
      </c>
    </row>
    <row r="301" spans="8:35" ht="30" customHeight="1">
      <c r="H301"/>
      <c r="V301" s="2" t="e">
        <f t="shared" si="4"/>
        <v>#N/A</v>
      </c>
      <c r="W301" t="e">
        <f>VLOOKUP(Tableau1[[#This Row],[Analyse 1]],Tableau2[],2,0)</f>
        <v>#N/A</v>
      </c>
      <c r="X301" t="e">
        <f>VLOOKUP(Tableau1[[#This Row],[Analyse 2]],Tableau2[],2,0)</f>
        <v>#N/A</v>
      </c>
      <c r="Y301" t="e">
        <f>VLOOKUP(Tableau1[[#This Row],[Analyse 3]],Tableau2[],2,0)</f>
        <v>#N/A</v>
      </c>
      <c r="Z301" t="e">
        <f>VLOOKUP(Tableau1[[#This Row],[Analyse 4]],Tableau2[],2,0)</f>
        <v>#N/A</v>
      </c>
      <c r="AA301" t="e">
        <f>VLOOKUP(Tableau1[[#This Row],[Analyse 5]],Tableau2[],2,0)</f>
        <v>#N/A</v>
      </c>
      <c r="AB301" t="e">
        <f>VLOOKUP(Tableau1[[#This Row],[Analyse 6]],Tableau2[],2,0)</f>
        <v>#N/A</v>
      </c>
      <c r="AC301" t="e">
        <f>VLOOKUP(Tableau1[[#This Row],[Analyse 7]],Tableau2[],2,0)</f>
        <v>#N/A</v>
      </c>
      <c r="AD301" t="e">
        <f>VLOOKUP(Tableau1[[#This Row],[Analyse 8]],Tableau2[],2,0)</f>
        <v>#N/A</v>
      </c>
      <c r="AE301" t="e">
        <f>VLOOKUP(Tableau1[[#This Row],[Analyse 9]],Tableau2[],2,0)</f>
        <v>#N/A</v>
      </c>
      <c r="AF301" t="e">
        <f>VLOOKUP(Tableau1[[#This Row],[Analyse 10]],Tableau2[],2,0)</f>
        <v>#N/A</v>
      </c>
      <c r="AG301" t="e">
        <f>VLOOKUP(Tableau1[[#This Row],[Analyse 11]],Tableau2[],2,0)</f>
        <v>#N/A</v>
      </c>
      <c r="AH301" t="e">
        <f>VLOOKUP(Tableau1[[#This Row],[Analyse 12]],Tableau2[],2,0)</f>
        <v>#N/A</v>
      </c>
      <c r="AI301" t="e">
        <f>VLOOKUP(Tableau1[[#This Row],[Analyse 13]],Tableau2[],2,0)</f>
        <v>#N/A</v>
      </c>
    </row>
    <row r="302" spans="8:35" ht="30" customHeight="1">
      <c r="H302"/>
      <c r="V302" s="2" t="e">
        <f t="shared" si="4"/>
        <v>#N/A</v>
      </c>
      <c r="W302" t="e">
        <f>VLOOKUP(Tableau1[[#This Row],[Analyse 1]],Tableau2[],2,0)</f>
        <v>#N/A</v>
      </c>
      <c r="X302" t="e">
        <f>VLOOKUP(Tableau1[[#This Row],[Analyse 2]],Tableau2[],2,0)</f>
        <v>#N/A</v>
      </c>
      <c r="Y302" t="e">
        <f>VLOOKUP(Tableau1[[#This Row],[Analyse 3]],Tableau2[],2,0)</f>
        <v>#N/A</v>
      </c>
      <c r="Z302" t="e">
        <f>VLOOKUP(Tableau1[[#This Row],[Analyse 4]],Tableau2[],2,0)</f>
        <v>#N/A</v>
      </c>
      <c r="AA302" t="e">
        <f>VLOOKUP(Tableau1[[#This Row],[Analyse 5]],Tableau2[],2,0)</f>
        <v>#N/A</v>
      </c>
      <c r="AB302" t="e">
        <f>VLOOKUP(Tableau1[[#This Row],[Analyse 6]],Tableau2[],2,0)</f>
        <v>#N/A</v>
      </c>
      <c r="AC302" t="e">
        <f>VLOOKUP(Tableau1[[#This Row],[Analyse 7]],Tableau2[],2,0)</f>
        <v>#N/A</v>
      </c>
      <c r="AD302" t="e">
        <f>VLOOKUP(Tableau1[[#This Row],[Analyse 8]],Tableau2[],2,0)</f>
        <v>#N/A</v>
      </c>
      <c r="AE302" t="e">
        <f>VLOOKUP(Tableau1[[#This Row],[Analyse 9]],Tableau2[],2,0)</f>
        <v>#N/A</v>
      </c>
      <c r="AF302" t="e">
        <f>VLOOKUP(Tableau1[[#This Row],[Analyse 10]],Tableau2[],2,0)</f>
        <v>#N/A</v>
      </c>
      <c r="AG302" t="e">
        <f>VLOOKUP(Tableau1[[#This Row],[Analyse 11]],Tableau2[],2,0)</f>
        <v>#N/A</v>
      </c>
      <c r="AH302" t="e">
        <f>VLOOKUP(Tableau1[[#This Row],[Analyse 12]],Tableau2[],2,0)</f>
        <v>#N/A</v>
      </c>
      <c r="AI302" t="e">
        <f>VLOOKUP(Tableau1[[#This Row],[Analyse 13]],Tableau2[],2,0)</f>
        <v>#N/A</v>
      </c>
    </row>
    <row r="303" spans="8:35" ht="30" customHeight="1">
      <c r="H303"/>
      <c r="V303" s="2" t="e">
        <f t="shared" si="4"/>
        <v>#N/A</v>
      </c>
      <c r="W303" t="e">
        <f>VLOOKUP(Tableau1[[#This Row],[Analyse 1]],Tableau2[],2,0)</f>
        <v>#N/A</v>
      </c>
      <c r="X303" t="e">
        <f>VLOOKUP(Tableau1[[#This Row],[Analyse 2]],Tableau2[],2,0)</f>
        <v>#N/A</v>
      </c>
      <c r="Y303" t="e">
        <f>VLOOKUP(Tableau1[[#This Row],[Analyse 3]],Tableau2[],2,0)</f>
        <v>#N/A</v>
      </c>
      <c r="Z303" t="e">
        <f>VLOOKUP(Tableau1[[#This Row],[Analyse 4]],Tableau2[],2,0)</f>
        <v>#N/A</v>
      </c>
      <c r="AA303" t="e">
        <f>VLOOKUP(Tableau1[[#This Row],[Analyse 5]],Tableau2[],2,0)</f>
        <v>#N/A</v>
      </c>
      <c r="AB303" t="e">
        <f>VLOOKUP(Tableau1[[#This Row],[Analyse 6]],Tableau2[],2,0)</f>
        <v>#N/A</v>
      </c>
      <c r="AC303" t="e">
        <f>VLOOKUP(Tableau1[[#This Row],[Analyse 7]],Tableau2[],2,0)</f>
        <v>#N/A</v>
      </c>
      <c r="AD303" t="e">
        <f>VLOOKUP(Tableau1[[#This Row],[Analyse 8]],Tableau2[],2,0)</f>
        <v>#N/A</v>
      </c>
      <c r="AE303" t="e">
        <f>VLOOKUP(Tableau1[[#This Row],[Analyse 9]],Tableau2[],2,0)</f>
        <v>#N/A</v>
      </c>
      <c r="AF303" t="e">
        <f>VLOOKUP(Tableau1[[#This Row],[Analyse 10]],Tableau2[],2,0)</f>
        <v>#N/A</v>
      </c>
      <c r="AG303" t="e">
        <f>VLOOKUP(Tableau1[[#This Row],[Analyse 11]],Tableau2[],2,0)</f>
        <v>#N/A</v>
      </c>
      <c r="AH303" t="e">
        <f>VLOOKUP(Tableau1[[#This Row],[Analyse 12]],Tableau2[],2,0)</f>
        <v>#N/A</v>
      </c>
      <c r="AI303" t="e">
        <f>VLOOKUP(Tableau1[[#This Row],[Analyse 13]],Tableau2[],2,0)</f>
        <v>#N/A</v>
      </c>
    </row>
    <row r="304" spans="8:35" ht="30" customHeight="1">
      <c r="H304"/>
      <c r="V304" s="2" t="e">
        <f t="shared" si="4"/>
        <v>#N/A</v>
      </c>
      <c r="W304" t="e">
        <f>VLOOKUP(Tableau1[[#This Row],[Analyse 1]],Tableau2[],2,0)</f>
        <v>#N/A</v>
      </c>
      <c r="X304" t="e">
        <f>VLOOKUP(Tableau1[[#This Row],[Analyse 2]],Tableau2[],2,0)</f>
        <v>#N/A</v>
      </c>
      <c r="Y304" t="e">
        <f>VLOOKUP(Tableau1[[#This Row],[Analyse 3]],Tableau2[],2,0)</f>
        <v>#N/A</v>
      </c>
      <c r="Z304" t="e">
        <f>VLOOKUP(Tableau1[[#This Row],[Analyse 4]],Tableau2[],2,0)</f>
        <v>#N/A</v>
      </c>
      <c r="AA304" t="e">
        <f>VLOOKUP(Tableau1[[#This Row],[Analyse 5]],Tableau2[],2,0)</f>
        <v>#N/A</v>
      </c>
      <c r="AB304" t="e">
        <f>VLOOKUP(Tableau1[[#This Row],[Analyse 6]],Tableau2[],2,0)</f>
        <v>#N/A</v>
      </c>
      <c r="AC304" t="e">
        <f>VLOOKUP(Tableau1[[#This Row],[Analyse 7]],Tableau2[],2,0)</f>
        <v>#N/A</v>
      </c>
      <c r="AD304" t="e">
        <f>VLOOKUP(Tableau1[[#This Row],[Analyse 8]],Tableau2[],2,0)</f>
        <v>#N/A</v>
      </c>
      <c r="AE304" t="e">
        <f>VLOOKUP(Tableau1[[#This Row],[Analyse 9]],Tableau2[],2,0)</f>
        <v>#N/A</v>
      </c>
      <c r="AF304" t="e">
        <f>VLOOKUP(Tableau1[[#This Row],[Analyse 10]],Tableau2[],2,0)</f>
        <v>#N/A</v>
      </c>
      <c r="AG304" t="e">
        <f>VLOOKUP(Tableau1[[#This Row],[Analyse 11]],Tableau2[],2,0)</f>
        <v>#N/A</v>
      </c>
      <c r="AH304" t="e">
        <f>VLOOKUP(Tableau1[[#This Row],[Analyse 12]],Tableau2[],2,0)</f>
        <v>#N/A</v>
      </c>
      <c r="AI304" t="e">
        <f>VLOOKUP(Tableau1[[#This Row],[Analyse 13]],Tableau2[],2,0)</f>
        <v>#N/A</v>
      </c>
    </row>
    <row r="305" spans="8:35" ht="30" customHeight="1">
      <c r="H305"/>
      <c r="V305" s="2" t="e">
        <f t="shared" si="4"/>
        <v>#N/A</v>
      </c>
      <c r="W305" t="e">
        <f>VLOOKUP(Tableau1[[#This Row],[Analyse 1]],Tableau2[],2,0)</f>
        <v>#N/A</v>
      </c>
      <c r="X305" t="e">
        <f>VLOOKUP(Tableau1[[#This Row],[Analyse 2]],Tableau2[],2,0)</f>
        <v>#N/A</v>
      </c>
      <c r="Y305" t="e">
        <f>VLOOKUP(Tableau1[[#This Row],[Analyse 3]],Tableau2[],2,0)</f>
        <v>#N/A</v>
      </c>
      <c r="Z305" t="e">
        <f>VLOOKUP(Tableau1[[#This Row],[Analyse 4]],Tableau2[],2,0)</f>
        <v>#N/A</v>
      </c>
      <c r="AA305" t="e">
        <f>VLOOKUP(Tableau1[[#This Row],[Analyse 5]],Tableau2[],2,0)</f>
        <v>#N/A</v>
      </c>
      <c r="AB305" t="e">
        <f>VLOOKUP(Tableau1[[#This Row],[Analyse 6]],Tableau2[],2,0)</f>
        <v>#N/A</v>
      </c>
      <c r="AC305" t="e">
        <f>VLOOKUP(Tableau1[[#This Row],[Analyse 7]],Tableau2[],2,0)</f>
        <v>#N/A</v>
      </c>
      <c r="AD305" t="e">
        <f>VLOOKUP(Tableau1[[#This Row],[Analyse 8]],Tableau2[],2,0)</f>
        <v>#N/A</v>
      </c>
      <c r="AE305" t="e">
        <f>VLOOKUP(Tableau1[[#This Row],[Analyse 9]],Tableau2[],2,0)</f>
        <v>#N/A</v>
      </c>
      <c r="AF305" t="e">
        <f>VLOOKUP(Tableau1[[#This Row],[Analyse 10]],Tableau2[],2,0)</f>
        <v>#N/A</v>
      </c>
      <c r="AG305" t="e">
        <f>VLOOKUP(Tableau1[[#This Row],[Analyse 11]],Tableau2[],2,0)</f>
        <v>#N/A</v>
      </c>
      <c r="AH305" t="e">
        <f>VLOOKUP(Tableau1[[#This Row],[Analyse 12]],Tableau2[],2,0)</f>
        <v>#N/A</v>
      </c>
      <c r="AI305" t="e">
        <f>VLOOKUP(Tableau1[[#This Row],[Analyse 13]],Tableau2[],2,0)</f>
        <v>#N/A</v>
      </c>
    </row>
    <row r="306" spans="8:35" ht="30" customHeight="1">
      <c r="H306"/>
      <c r="V306" s="2" t="e">
        <f t="shared" si="4"/>
        <v>#N/A</v>
      </c>
      <c r="W306" t="e">
        <f>VLOOKUP(Tableau1[[#This Row],[Analyse 1]],Tableau2[],2,0)</f>
        <v>#N/A</v>
      </c>
      <c r="X306" t="e">
        <f>VLOOKUP(Tableau1[[#This Row],[Analyse 2]],Tableau2[],2,0)</f>
        <v>#N/A</v>
      </c>
      <c r="Y306" t="e">
        <f>VLOOKUP(Tableau1[[#This Row],[Analyse 3]],Tableau2[],2,0)</f>
        <v>#N/A</v>
      </c>
      <c r="Z306" t="e">
        <f>VLOOKUP(Tableau1[[#This Row],[Analyse 4]],Tableau2[],2,0)</f>
        <v>#N/A</v>
      </c>
      <c r="AA306" t="e">
        <f>VLOOKUP(Tableau1[[#This Row],[Analyse 5]],Tableau2[],2,0)</f>
        <v>#N/A</v>
      </c>
      <c r="AB306" t="e">
        <f>VLOOKUP(Tableau1[[#This Row],[Analyse 6]],Tableau2[],2,0)</f>
        <v>#N/A</v>
      </c>
      <c r="AC306" t="e">
        <f>VLOOKUP(Tableau1[[#This Row],[Analyse 7]],Tableau2[],2,0)</f>
        <v>#N/A</v>
      </c>
      <c r="AD306" t="e">
        <f>VLOOKUP(Tableau1[[#This Row],[Analyse 8]],Tableau2[],2,0)</f>
        <v>#N/A</v>
      </c>
      <c r="AE306" t="e">
        <f>VLOOKUP(Tableau1[[#This Row],[Analyse 9]],Tableau2[],2,0)</f>
        <v>#N/A</v>
      </c>
      <c r="AF306" t="e">
        <f>VLOOKUP(Tableau1[[#This Row],[Analyse 10]],Tableau2[],2,0)</f>
        <v>#N/A</v>
      </c>
      <c r="AG306" t="e">
        <f>VLOOKUP(Tableau1[[#This Row],[Analyse 11]],Tableau2[],2,0)</f>
        <v>#N/A</v>
      </c>
      <c r="AH306" t="e">
        <f>VLOOKUP(Tableau1[[#This Row],[Analyse 12]],Tableau2[],2,0)</f>
        <v>#N/A</v>
      </c>
      <c r="AI306" t="e">
        <f>VLOOKUP(Tableau1[[#This Row],[Analyse 13]],Tableau2[],2,0)</f>
        <v>#N/A</v>
      </c>
    </row>
    <row r="307" spans="8:35" ht="30" customHeight="1">
      <c r="H307"/>
      <c r="V307" s="2" t="e">
        <f t="shared" si="4"/>
        <v>#N/A</v>
      </c>
      <c r="W307" t="e">
        <f>VLOOKUP(Tableau1[[#This Row],[Analyse 1]],Tableau2[],2,0)</f>
        <v>#N/A</v>
      </c>
      <c r="X307" t="e">
        <f>VLOOKUP(Tableau1[[#This Row],[Analyse 2]],Tableau2[],2,0)</f>
        <v>#N/A</v>
      </c>
      <c r="Y307" t="e">
        <f>VLOOKUP(Tableau1[[#This Row],[Analyse 3]],Tableau2[],2,0)</f>
        <v>#N/A</v>
      </c>
      <c r="Z307" t="e">
        <f>VLOOKUP(Tableau1[[#This Row],[Analyse 4]],Tableau2[],2,0)</f>
        <v>#N/A</v>
      </c>
      <c r="AA307" t="e">
        <f>VLOOKUP(Tableau1[[#This Row],[Analyse 5]],Tableau2[],2,0)</f>
        <v>#N/A</v>
      </c>
      <c r="AB307" t="e">
        <f>VLOOKUP(Tableau1[[#This Row],[Analyse 6]],Tableau2[],2,0)</f>
        <v>#N/A</v>
      </c>
      <c r="AC307" t="e">
        <f>VLOOKUP(Tableau1[[#This Row],[Analyse 7]],Tableau2[],2,0)</f>
        <v>#N/A</v>
      </c>
      <c r="AD307" t="e">
        <f>VLOOKUP(Tableau1[[#This Row],[Analyse 8]],Tableau2[],2,0)</f>
        <v>#N/A</v>
      </c>
      <c r="AE307" t="e">
        <f>VLOOKUP(Tableau1[[#This Row],[Analyse 9]],Tableau2[],2,0)</f>
        <v>#N/A</v>
      </c>
      <c r="AF307" t="e">
        <f>VLOOKUP(Tableau1[[#This Row],[Analyse 10]],Tableau2[],2,0)</f>
        <v>#N/A</v>
      </c>
      <c r="AG307" t="e">
        <f>VLOOKUP(Tableau1[[#This Row],[Analyse 11]],Tableau2[],2,0)</f>
        <v>#N/A</v>
      </c>
      <c r="AH307" t="e">
        <f>VLOOKUP(Tableau1[[#This Row],[Analyse 12]],Tableau2[],2,0)</f>
        <v>#N/A</v>
      </c>
      <c r="AI307" t="e">
        <f>VLOOKUP(Tableau1[[#This Row],[Analyse 13]],Tableau2[],2,0)</f>
        <v>#N/A</v>
      </c>
    </row>
    <row r="308" spans="8:35" ht="30" customHeight="1">
      <c r="H308"/>
      <c r="V308" s="2" t="e">
        <f t="shared" si="4"/>
        <v>#N/A</v>
      </c>
      <c r="W308" t="e">
        <f>VLOOKUP(Tableau1[[#This Row],[Analyse 1]],Tableau2[],2,0)</f>
        <v>#N/A</v>
      </c>
      <c r="X308" t="e">
        <f>VLOOKUP(Tableau1[[#This Row],[Analyse 2]],Tableau2[],2,0)</f>
        <v>#N/A</v>
      </c>
      <c r="Y308" t="e">
        <f>VLOOKUP(Tableau1[[#This Row],[Analyse 3]],Tableau2[],2,0)</f>
        <v>#N/A</v>
      </c>
      <c r="Z308" t="e">
        <f>VLOOKUP(Tableau1[[#This Row],[Analyse 4]],Tableau2[],2,0)</f>
        <v>#N/A</v>
      </c>
      <c r="AA308" t="e">
        <f>VLOOKUP(Tableau1[[#This Row],[Analyse 5]],Tableau2[],2,0)</f>
        <v>#N/A</v>
      </c>
      <c r="AB308" t="e">
        <f>VLOOKUP(Tableau1[[#This Row],[Analyse 6]],Tableau2[],2,0)</f>
        <v>#N/A</v>
      </c>
      <c r="AC308" t="e">
        <f>VLOOKUP(Tableau1[[#This Row],[Analyse 7]],Tableau2[],2,0)</f>
        <v>#N/A</v>
      </c>
      <c r="AD308" t="e">
        <f>VLOOKUP(Tableau1[[#This Row],[Analyse 8]],Tableau2[],2,0)</f>
        <v>#N/A</v>
      </c>
      <c r="AE308" t="e">
        <f>VLOOKUP(Tableau1[[#This Row],[Analyse 9]],Tableau2[],2,0)</f>
        <v>#N/A</v>
      </c>
      <c r="AF308" t="e">
        <f>VLOOKUP(Tableau1[[#This Row],[Analyse 10]],Tableau2[],2,0)</f>
        <v>#N/A</v>
      </c>
      <c r="AG308" t="e">
        <f>VLOOKUP(Tableau1[[#This Row],[Analyse 11]],Tableau2[],2,0)</f>
        <v>#N/A</v>
      </c>
      <c r="AH308" t="e">
        <f>VLOOKUP(Tableau1[[#This Row],[Analyse 12]],Tableau2[],2,0)</f>
        <v>#N/A</v>
      </c>
      <c r="AI308" t="e">
        <f>VLOOKUP(Tableau1[[#This Row],[Analyse 13]],Tableau2[],2,0)</f>
        <v>#N/A</v>
      </c>
    </row>
    <row r="309" spans="8:35" ht="30" customHeight="1">
      <c r="H309"/>
      <c r="V309" s="2" t="e">
        <f t="shared" si="4"/>
        <v>#N/A</v>
      </c>
      <c r="W309" t="e">
        <f>VLOOKUP(Tableau1[[#This Row],[Analyse 1]],Tableau2[],2,0)</f>
        <v>#N/A</v>
      </c>
      <c r="X309" t="e">
        <f>VLOOKUP(Tableau1[[#This Row],[Analyse 2]],Tableau2[],2,0)</f>
        <v>#N/A</v>
      </c>
      <c r="Y309" t="e">
        <f>VLOOKUP(Tableau1[[#This Row],[Analyse 3]],Tableau2[],2,0)</f>
        <v>#N/A</v>
      </c>
      <c r="Z309" t="e">
        <f>VLOOKUP(Tableau1[[#This Row],[Analyse 4]],Tableau2[],2,0)</f>
        <v>#N/A</v>
      </c>
      <c r="AA309" t="e">
        <f>VLOOKUP(Tableau1[[#This Row],[Analyse 5]],Tableau2[],2,0)</f>
        <v>#N/A</v>
      </c>
      <c r="AB309" t="e">
        <f>VLOOKUP(Tableau1[[#This Row],[Analyse 6]],Tableau2[],2,0)</f>
        <v>#N/A</v>
      </c>
      <c r="AC309" t="e">
        <f>VLOOKUP(Tableau1[[#This Row],[Analyse 7]],Tableau2[],2,0)</f>
        <v>#N/A</v>
      </c>
      <c r="AD309" t="e">
        <f>VLOOKUP(Tableau1[[#This Row],[Analyse 8]],Tableau2[],2,0)</f>
        <v>#N/A</v>
      </c>
      <c r="AE309" t="e">
        <f>VLOOKUP(Tableau1[[#This Row],[Analyse 9]],Tableau2[],2,0)</f>
        <v>#N/A</v>
      </c>
      <c r="AF309" t="e">
        <f>VLOOKUP(Tableau1[[#This Row],[Analyse 10]],Tableau2[],2,0)</f>
        <v>#N/A</v>
      </c>
      <c r="AG309" t="e">
        <f>VLOOKUP(Tableau1[[#This Row],[Analyse 11]],Tableau2[],2,0)</f>
        <v>#N/A</v>
      </c>
      <c r="AH309" t="e">
        <f>VLOOKUP(Tableau1[[#This Row],[Analyse 12]],Tableau2[],2,0)</f>
        <v>#N/A</v>
      </c>
      <c r="AI309" t="e">
        <f>VLOOKUP(Tableau1[[#This Row],[Analyse 13]],Tableau2[],2,0)</f>
        <v>#N/A</v>
      </c>
    </row>
    <row r="310" spans="8:35" ht="30" customHeight="1">
      <c r="H310"/>
      <c r="V310" s="2" t="e">
        <f t="shared" si="4"/>
        <v>#N/A</v>
      </c>
      <c r="W310" t="e">
        <f>VLOOKUP(Tableau1[[#This Row],[Analyse 1]],Tableau2[],2,0)</f>
        <v>#N/A</v>
      </c>
      <c r="X310" t="e">
        <f>VLOOKUP(Tableau1[[#This Row],[Analyse 2]],Tableau2[],2,0)</f>
        <v>#N/A</v>
      </c>
      <c r="Y310" t="e">
        <f>VLOOKUP(Tableau1[[#This Row],[Analyse 3]],Tableau2[],2,0)</f>
        <v>#N/A</v>
      </c>
      <c r="Z310" t="e">
        <f>VLOOKUP(Tableau1[[#This Row],[Analyse 4]],Tableau2[],2,0)</f>
        <v>#N/A</v>
      </c>
      <c r="AA310" t="e">
        <f>VLOOKUP(Tableau1[[#This Row],[Analyse 5]],Tableau2[],2,0)</f>
        <v>#N/A</v>
      </c>
      <c r="AB310" t="e">
        <f>VLOOKUP(Tableau1[[#This Row],[Analyse 6]],Tableau2[],2,0)</f>
        <v>#N/A</v>
      </c>
      <c r="AC310" t="e">
        <f>VLOOKUP(Tableau1[[#This Row],[Analyse 7]],Tableau2[],2,0)</f>
        <v>#N/A</v>
      </c>
      <c r="AD310" t="e">
        <f>VLOOKUP(Tableau1[[#This Row],[Analyse 8]],Tableau2[],2,0)</f>
        <v>#N/A</v>
      </c>
      <c r="AE310" t="e">
        <f>VLOOKUP(Tableau1[[#This Row],[Analyse 9]],Tableau2[],2,0)</f>
        <v>#N/A</v>
      </c>
      <c r="AF310" t="e">
        <f>VLOOKUP(Tableau1[[#This Row],[Analyse 10]],Tableau2[],2,0)</f>
        <v>#N/A</v>
      </c>
      <c r="AG310" t="e">
        <f>VLOOKUP(Tableau1[[#This Row],[Analyse 11]],Tableau2[],2,0)</f>
        <v>#N/A</v>
      </c>
      <c r="AH310" t="e">
        <f>VLOOKUP(Tableau1[[#This Row],[Analyse 12]],Tableau2[],2,0)</f>
        <v>#N/A</v>
      </c>
      <c r="AI310" t="e">
        <f>VLOOKUP(Tableau1[[#This Row],[Analyse 13]],Tableau2[],2,0)</f>
        <v>#N/A</v>
      </c>
    </row>
    <row r="311" spans="8:35" ht="30" customHeight="1">
      <c r="H311"/>
      <c r="V311" s="2" t="e">
        <f t="shared" si="4"/>
        <v>#N/A</v>
      </c>
      <c r="W311" t="e">
        <f>VLOOKUP(Tableau1[[#This Row],[Analyse 1]],Tableau2[],2,0)</f>
        <v>#N/A</v>
      </c>
      <c r="X311" t="e">
        <f>VLOOKUP(Tableau1[[#This Row],[Analyse 2]],Tableau2[],2,0)</f>
        <v>#N/A</v>
      </c>
      <c r="Y311" t="e">
        <f>VLOOKUP(Tableau1[[#This Row],[Analyse 3]],Tableau2[],2,0)</f>
        <v>#N/A</v>
      </c>
      <c r="Z311" t="e">
        <f>VLOOKUP(Tableau1[[#This Row],[Analyse 4]],Tableau2[],2,0)</f>
        <v>#N/A</v>
      </c>
      <c r="AA311" t="e">
        <f>VLOOKUP(Tableau1[[#This Row],[Analyse 5]],Tableau2[],2,0)</f>
        <v>#N/A</v>
      </c>
      <c r="AB311" t="e">
        <f>VLOOKUP(Tableau1[[#This Row],[Analyse 6]],Tableau2[],2,0)</f>
        <v>#N/A</v>
      </c>
      <c r="AC311" t="e">
        <f>VLOOKUP(Tableau1[[#This Row],[Analyse 7]],Tableau2[],2,0)</f>
        <v>#N/A</v>
      </c>
      <c r="AD311" t="e">
        <f>VLOOKUP(Tableau1[[#This Row],[Analyse 8]],Tableau2[],2,0)</f>
        <v>#N/A</v>
      </c>
      <c r="AE311" t="e">
        <f>VLOOKUP(Tableau1[[#This Row],[Analyse 9]],Tableau2[],2,0)</f>
        <v>#N/A</v>
      </c>
      <c r="AF311" t="e">
        <f>VLOOKUP(Tableau1[[#This Row],[Analyse 10]],Tableau2[],2,0)</f>
        <v>#N/A</v>
      </c>
      <c r="AG311" t="e">
        <f>VLOOKUP(Tableau1[[#This Row],[Analyse 11]],Tableau2[],2,0)</f>
        <v>#N/A</v>
      </c>
      <c r="AH311" t="e">
        <f>VLOOKUP(Tableau1[[#This Row],[Analyse 12]],Tableau2[],2,0)</f>
        <v>#N/A</v>
      </c>
      <c r="AI311" t="e">
        <f>VLOOKUP(Tableau1[[#This Row],[Analyse 13]],Tableau2[],2,0)</f>
        <v>#N/A</v>
      </c>
    </row>
    <row r="312" spans="8:35" ht="30" customHeight="1">
      <c r="H312"/>
      <c r="V312" s="2" t="e">
        <f t="shared" si="4"/>
        <v>#N/A</v>
      </c>
      <c r="W312" t="e">
        <f>VLOOKUP(Tableau1[[#This Row],[Analyse 1]],Tableau2[],2,0)</f>
        <v>#N/A</v>
      </c>
      <c r="X312" t="e">
        <f>VLOOKUP(Tableau1[[#This Row],[Analyse 2]],Tableau2[],2,0)</f>
        <v>#N/A</v>
      </c>
      <c r="Y312" t="e">
        <f>VLOOKUP(Tableau1[[#This Row],[Analyse 3]],Tableau2[],2,0)</f>
        <v>#N/A</v>
      </c>
      <c r="Z312" t="e">
        <f>VLOOKUP(Tableau1[[#This Row],[Analyse 4]],Tableau2[],2,0)</f>
        <v>#N/A</v>
      </c>
      <c r="AA312" t="e">
        <f>VLOOKUP(Tableau1[[#This Row],[Analyse 5]],Tableau2[],2,0)</f>
        <v>#N/A</v>
      </c>
      <c r="AB312" t="e">
        <f>VLOOKUP(Tableau1[[#This Row],[Analyse 6]],Tableau2[],2,0)</f>
        <v>#N/A</v>
      </c>
      <c r="AC312" t="e">
        <f>VLOOKUP(Tableau1[[#This Row],[Analyse 7]],Tableau2[],2,0)</f>
        <v>#N/A</v>
      </c>
      <c r="AD312" t="e">
        <f>VLOOKUP(Tableau1[[#This Row],[Analyse 8]],Tableau2[],2,0)</f>
        <v>#N/A</v>
      </c>
      <c r="AE312" t="e">
        <f>VLOOKUP(Tableau1[[#This Row],[Analyse 9]],Tableau2[],2,0)</f>
        <v>#N/A</v>
      </c>
      <c r="AF312" t="e">
        <f>VLOOKUP(Tableau1[[#This Row],[Analyse 10]],Tableau2[],2,0)</f>
        <v>#N/A</v>
      </c>
      <c r="AG312" t="e">
        <f>VLOOKUP(Tableau1[[#This Row],[Analyse 11]],Tableau2[],2,0)</f>
        <v>#N/A</v>
      </c>
      <c r="AH312" t="e">
        <f>VLOOKUP(Tableau1[[#This Row],[Analyse 12]],Tableau2[],2,0)</f>
        <v>#N/A</v>
      </c>
      <c r="AI312" t="e">
        <f>VLOOKUP(Tableau1[[#This Row],[Analyse 13]],Tableau2[],2,0)</f>
        <v>#N/A</v>
      </c>
    </row>
    <row r="313" spans="8:35" ht="30" customHeight="1">
      <c r="H313"/>
      <c r="V313" s="2" t="e">
        <f t="shared" si="4"/>
        <v>#N/A</v>
      </c>
      <c r="W313" t="e">
        <f>VLOOKUP(Tableau1[[#This Row],[Analyse 1]],Tableau2[],2,0)</f>
        <v>#N/A</v>
      </c>
      <c r="X313" t="e">
        <f>VLOOKUP(Tableau1[[#This Row],[Analyse 2]],Tableau2[],2,0)</f>
        <v>#N/A</v>
      </c>
      <c r="Y313" t="e">
        <f>VLOOKUP(Tableau1[[#This Row],[Analyse 3]],Tableau2[],2,0)</f>
        <v>#N/A</v>
      </c>
      <c r="Z313" t="e">
        <f>VLOOKUP(Tableau1[[#This Row],[Analyse 4]],Tableau2[],2,0)</f>
        <v>#N/A</v>
      </c>
      <c r="AA313" t="e">
        <f>VLOOKUP(Tableau1[[#This Row],[Analyse 5]],Tableau2[],2,0)</f>
        <v>#N/A</v>
      </c>
      <c r="AB313" t="e">
        <f>VLOOKUP(Tableau1[[#This Row],[Analyse 6]],Tableau2[],2,0)</f>
        <v>#N/A</v>
      </c>
      <c r="AC313" t="e">
        <f>VLOOKUP(Tableau1[[#This Row],[Analyse 7]],Tableau2[],2,0)</f>
        <v>#N/A</v>
      </c>
      <c r="AD313" t="e">
        <f>VLOOKUP(Tableau1[[#This Row],[Analyse 8]],Tableau2[],2,0)</f>
        <v>#N/A</v>
      </c>
      <c r="AE313" t="e">
        <f>VLOOKUP(Tableau1[[#This Row],[Analyse 9]],Tableau2[],2,0)</f>
        <v>#N/A</v>
      </c>
      <c r="AF313" t="e">
        <f>VLOOKUP(Tableau1[[#This Row],[Analyse 10]],Tableau2[],2,0)</f>
        <v>#N/A</v>
      </c>
      <c r="AG313" t="e">
        <f>VLOOKUP(Tableau1[[#This Row],[Analyse 11]],Tableau2[],2,0)</f>
        <v>#N/A</v>
      </c>
      <c r="AH313" t="e">
        <f>VLOOKUP(Tableau1[[#This Row],[Analyse 12]],Tableau2[],2,0)</f>
        <v>#N/A</v>
      </c>
      <c r="AI313" t="e">
        <f>VLOOKUP(Tableau1[[#This Row],[Analyse 13]],Tableau2[],2,0)</f>
        <v>#N/A</v>
      </c>
    </row>
    <row r="314" spans="8:35" ht="30" customHeight="1">
      <c r="H314"/>
      <c r="V314" s="2" t="e">
        <f t="shared" si="4"/>
        <v>#N/A</v>
      </c>
      <c r="W314" t="e">
        <f>VLOOKUP(Tableau1[[#This Row],[Analyse 1]],Tableau2[],2,0)</f>
        <v>#N/A</v>
      </c>
      <c r="X314" t="e">
        <f>VLOOKUP(Tableau1[[#This Row],[Analyse 2]],Tableau2[],2,0)</f>
        <v>#N/A</v>
      </c>
      <c r="Y314" t="e">
        <f>VLOOKUP(Tableau1[[#This Row],[Analyse 3]],Tableau2[],2,0)</f>
        <v>#N/A</v>
      </c>
      <c r="Z314" t="e">
        <f>VLOOKUP(Tableau1[[#This Row],[Analyse 4]],Tableau2[],2,0)</f>
        <v>#N/A</v>
      </c>
      <c r="AA314" t="e">
        <f>VLOOKUP(Tableau1[[#This Row],[Analyse 5]],Tableau2[],2,0)</f>
        <v>#N/A</v>
      </c>
      <c r="AB314" t="e">
        <f>VLOOKUP(Tableau1[[#This Row],[Analyse 6]],Tableau2[],2,0)</f>
        <v>#N/A</v>
      </c>
      <c r="AC314" t="e">
        <f>VLOOKUP(Tableau1[[#This Row],[Analyse 7]],Tableau2[],2,0)</f>
        <v>#N/A</v>
      </c>
      <c r="AD314" t="e">
        <f>VLOOKUP(Tableau1[[#This Row],[Analyse 8]],Tableau2[],2,0)</f>
        <v>#N/A</v>
      </c>
      <c r="AE314" t="e">
        <f>VLOOKUP(Tableau1[[#This Row],[Analyse 9]],Tableau2[],2,0)</f>
        <v>#N/A</v>
      </c>
      <c r="AF314" t="e">
        <f>VLOOKUP(Tableau1[[#This Row],[Analyse 10]],Tableau2[],2,0)</f>
        <v>#N/A</v>
      </c>
      <c r="AG314" t="e">
        <f>VLOOKUP(Tableau1[[#This Row],[Analyse 11]],Tableau2[],2,0)</f>
        <v>#N/A</v>
      </c>
      <c r="AH314" t="e">
        <f>VLOOKUP(Tableau1[[#This Row],[Analyse 12]],Tableau2[],2,0)</f>
        <v>#N/A</v>
      </c>
      <c r="AI314" t="e">
        <f>VLOOKUP(Tableau1[[#This Row],[Analyse 13]],Tableau2[],2,0)</f>
        <v>#N/A</v>
      </c>
    </row>
    <row r="315" spans="8:35" ht="30" customHeight="1">
      <c r="H315"/>
      <c r="V315" s="2" t="e">
        <f t="shared" si="4"/>
        <v>#N/A</v>
      </c>
      <c r="W315" t="e">
        <f>VLOOKUP(Tableau1[[#This Row],[Analyse 1]],Tableau2[],2,0)</f>
        <v>#N/A</v>
      </c>
      <c r="X315" t="e">
        <f>VLOOKUP(Tableau1[[#This Row],[Analyse 2]],Tableau2[],2,0)</f>
        <v>#N/A</v>
      </c>
      <c r="Y315" t="e">
        <f>VLOOKUP(Tableau1[[#This Row],[Analyse 3]],Tableau2[],2,0)</f>
        <v>#N/A</v>
      </c>
      <c r="Z315" t="e">
        <f>VLOOKUP(Tableau1[[#This Row],[Analyse 4]],Tableau2[],2,0)</f>
        <v>#N/A</v>
      </c>
      <c r="AA315" t="e">
        <f>VLOOKUP(Tableau1[[#This Row],[Analyse 5]],Tableau2[],2,0)</f>
        <v>#N/A</v>
      </c>
      <c r="AB315" t="e">
        <f>VLOOKUP(Tableau1[[#This Row],[Analyse 6]],Tableau2[],2,0)</f>
        <v>#N/A</v>
      </c>
      <c r="AC315" t="e">
        <f>VLOOKUP(Tableau1[[#This Row],[Analyse 7]],Tableau2[],2,0)</f>
        <v>#N/A</v>
      </c>
      <c r="AD315" t="e">
        <f>VLOOKUP(Tableau1[[#This Row],[Analyse 8]],Tableau2[],2,0)</f>
        <v>#N/A</v>
      </c>
      <c r="AE315" t="e">
        <f>VLOOKUP(Tableau1[[#This Row],[Analyse 9]],Tableau2[],2,0)</f>
        <v>#N/A</v>
      </c>
      <c r="AF315" t="e">
        <f>VLOOKUP(Tableau1[[#This Row],[Analyse 10]],Tableau2[],2,0)</f>
        <v>#N/A</v>
      </c>
      <c r="AG315" t="e">
        <f>VLOOKUP(Tableau1[[#This Row],[Analyse 11]],Tableau2[],2,0)</f>
        <v>#N/A</v>
      </c>
      <c r="AH315" t="e">
        <f>VLOOKUP(Tableau1[[#This Row],[Analyse 12]],Tableau2[],2,0)</f>
        <v>#N/A</v>
      </c>
      <c r="AI315" t="e">
        <f>VLOOKUP(Tableau1[[#This Row],[Analyse 13]],Tableau2[],2,0)</f>
        <v>#N/A</v>
      </c>
    </row>
    <row r="316" spans="8:35" ht="30" customHeight="1">
      <c r="H316"/>
      <c r="V316" s="2" t="e">
        <f t="shared" si="4"/>
        <v>#N/A</v>
      </c>
      <c r="W316" t="e">
        <f>VLOOKUP(Tableau1[[#This Row],[Analyse 1]],Tableau2[],2,0)</f>
        <v>#N/A</v>
      </c>
      <c r="X316" t="e">
        <f>VLOOKUP(Tableau1[[#This Row],[Analyse 2]],Tableau2[],2,0)</f>
        <v>#N/A</v>
      </c>
      <c r="Y316" t="e">
        <f>VLOOKUP(Tableau1[[#This Row],[Analyse 3]],Tableau2[],2,0)</f>
        <v>#N/A</v>
      </c>
      <c r="Z316" t="e">
        <f>VLOOKUP(Tableau1[[#This Row],[Analyse 4]],Tableau2[],2,0)</f>
        <v>#N/A</v>
      </c>
      <c r="AA316" t="e">
        <f>VLOOKUP(Tableau1[[#This Row],[Analyse 5]],Tableau2[],2,0)</f>
        <v>#N/A</v>
      </c>
      <c r="AB316" t="e">
        <f>VLOOKUP(Tableau1[[#This Row],[Analyse 6]],Tableau2[],2,0)</f>
        <v>#N/A</v>
      </c>
      <c r="AC316" t="e">
        <f>VLOOKUP(Tableau1[[#This Row],[Analyse 7]],Tableau2[],2,0)</f>
        <v>#N/A</v>
      </c>
      <c r="AD316" t="e">
        <f>VLOOKUP(Tableau1[[#This Row],[Analyse 8]],Tableau2[],2,0)</f>
        <v>#N/A</v>
      </c>
      <c r="AE316" t="e">
        <f>VLOOKUP(Tableau1[[#This Row],[Analyse 9]],Tableau2[],2,0)</f>
        <v>#N/A</v>
      </c>
      <c r="AF316" t="e">
        <f>VLOOKUP(Tableau1[[#This Row],[Analyse 10]],Tableau2[],2,0)</f>
        <v>#N/A</v>
      </c>
      <c r="AG316" t="e">
        <f>VLOOKUP(Tableau1[[#This Row],[Analyse 11]],Tableau2[],2,0)</f>
        <v>#N/A</v>
      </c>
      <c r="AH316" t="e">
        <f>VLOOKUP(Tableau1[[#This Row],[Analyse 12]],Tableau2[],2,0)</f>
        <v>#N/A</v>
      </c>
      <c r="AI316" t="e">
        <f>VLOOKUP(Tableau1[[#This Row],[Analyse 13]],Tableau2[],2,0)</f>
        <v>#N/A</v>
      </c>
    </row>
    <row r="317" spans="8:35" ht="30" customHeight="1">
      <c r="H317"/>
      <c r="V317" s="2" t="e">
        <f t="shared" si="4"/>
        <v>#N/A</v>
      </c>
      <c r="W317" t="e">
        <f>VLOOKUP(Tableau1[[#This Row],[Analyse 1]],Tableau2[],2,0)</f>
        <v>#N/A</v>
      </c>
      <c r="X317" t="e">
        <f>VLOOKUP(Tableau1[[#This Row],[Analyse 2]],Tableau2[],2,0)</f>
        <v>#N/A</v>
      </c>
      <c r="Y317" t="e">
        <f>VLOOKUP(Tableau1[[#This Row],[Analyse 3]],Tableau2[],2,0)</f>
        <v>#N/A</v>
      </c>
      <c r="Z317" t="e">
        <f>VLOOKUP(Tableau1[[#This Row],[Analyse 4]],Tableau2[],2,0)</f>
        <v>#N/A</v>
      </c>
      <c r="AA317" t="e">
        <f>VLOOKUP(Tableau1[[#This Row],[Analyse 5]],Tableau2[],2,0)</f>
        <v>#N/A</v>
      </c>
      <c r="AB317" t="e">
        <f>VLOOKUP(Tableau1[[#This Row],[Analyse 6]],Tableau2[],2,0)</f>
        <v>#N/A</v>
      </c>
      <c r="AC317" t="e">
        <f>VLOOKUP(Tableau1[[#This Row],[Analyse 7]],Tableau2[],2,0)</f>
        <v>#N/A</v>
      </c>
      <c r="AD317" t="e">
        <f>VLOOKUP(Tableau1[[#This Row],[Analyse 8]],Tableau2[],2,0)</f>
        <v>#N/A</v>
      </c>
      <c r="AE317" t="e">
        <f>VLOOKUP(Tableau1[[#This Row],[Analyse 9]],Tableau2[],2,0)</f>
        <v>#N/A</v>
      </c>
      <c r="AF317" t="e">
        <f>VLOOKUP(Tableau1[[#This Row],[Analyse 10]],Tableau2[],2,0)</f>
        <v>#N/A</v>
      </c>
      <c r="AG317" t="e">
        <f>VLOOKUP(Tableau1[[#This Row],[Analyse 11]],Tableau2[],2,0)</f>
        <v>#N/A</v>
      </c>
      <c r="AH317" t="e">
        <f>VLOOKUP(Tableau1[[#This Row],[Analyse 12]],Tableau2[],2,0)</f>
        <v>#N/A</v>
      </c>
      <c r="AI317" t="e">
        <f>VLOOKUP(Tableau1[[#This Row],[Analyse 13]],Tableau2[],2,0)</f>
        <v>#N/A</v>
      </c>
    </row>
    <row r="318" spans="8:35" ht="30" customHeight="1">
      <c r="H318"/>
      <c r="V318" s="2" t="e">
        <f t="shared" si="4"/>
        <v>#N/A</v>
      </c>
      <c r="W318" t="e">
        <f>VLOOKUP(Tableau1[[#This Row],[Analyse 1]],Tableau2[],2,0)</f>
        <v>#N/A</v>
      </c>
      <c r="X318" t="e">
        <f>VLOOKUP(Tableau1[[#This Row],[Analyse 2]],Tableau2[],2,0)</f>
        <v>#N/A</v>
      </c>
      <c r="Y318" t="e">
        <f>VLOOKUP(Tableau1[[#This Row],[Analyse 3]],Tableau2[],2,0)</f>
        <v>#N/A</v>
      </c>
      <c r="Z318" t="e">
        <f>VLOOKUP(Tableau1[[#This Row],[Analyse 4]],Tableau2[],2,0)</f>
        <v>#N/A</v>
      </c>
      <c r="AA318" t="e">
        <f>VLOOKUP(Tableau1[[#This Row],[Analyse 5]],Tableau2[],2,0)</f>
        <v>#N/A</v>
      </c>
      <c r="AB318" t="e">
        <f>VLOOKUP(Tableau1[[#This Row],[Analyse 6]],Tableau2[],2,0)</f>
        <v>#N/A</v>
      </c>
      <c r="AC318" t="e">
        <f>VLOOKUP(Tableau1[[#This Row],[Analyse 7]],Tableau2[],2,0)</f>
        <v>#N/A</v>
      </c>
      <c r="AD318" t="e">
        <f>VLOOKUP(Tableau1[[#This Row],[Analyse 8]],Tableau2[],2,0)</f>
        <v>#N/A</v>
      </c>
      <c r="AE318" t="e">
        <f>VLOOKUP(Tableau1[[#This Row],[Analyse 9]],Tableau2[],2,0)</f>
        <v>#N/A</v>
      </c>
      <c r="AF318" t="e">
        <f>VLOOKUP(Tableau1[[#This Row],[Analyse 10]],Tableau2[],2,0)</f>
        <v>#N/A</v>
      </c>
      <c r="AG318" t="e">
        <f>VLOOKUP(Tableau1[[#This Row],[Analyse 11]],Tableau2[],2,0)</f>
        <v>#N/A</v>
      </c>
      <c r="AH318" t="e">
        <f>VLOOKUP(Tableau1[[#This Row],[Analyse 12]],Tableau2[],2,0)</f>
        <v>#N/A</v>
      </c>
      <c r="AI318" t="e">
        <f>VLOOKUP(Tableau1[[#This Row],[Analyse 13]],Tableau2[],2,0)</f>
        <v>#N/A</v>
      </c>
    </row>
    <row r="319" spans="8:35" ht="30" customHeight="1">
      <c r="H319"/>
      <c r="V319" s="2" t="e">
        <f t="shared" si="4"/>
        <v>#N/A</v>
      </c>
      <c r="W319" t="e">
        <f>VLOOKUP(Tableau1[[#This Row],[Analyse 1]],Tableau2[],2,0)</f>
        <v>#N/A</v>
      </c>
      <c r="X319" t="e">
        <f>VLOOKUP(Tableau1[[#This Row],[Analyse 2]],Tableau2[],2,0)</f>
        <v>#N/A</v>
      </c>
      <c r="Y319" t="e">
        <f>VLOOKUP(Tableau1[[#This Row],[Analyse 3]],Tableau2[],2,0)</f>
        <v>#N/A</v>
      </c>
      <c r="Z319" t="e">
        <f>VLOOKUP(Tableau1[[#This Row],[Analyse 4]],Tableau2[],2,0)</f>
        <v>#N/A</v>
      </c>
      <c r="AA319" t="e">
        <f>VLOOKUP(Tableau1[[#This Row],[Analyse 5]],Tableau2[],2,0)</f>
        <v>#N/A</v>
      </c>
      <c r="AB319" t="e">
        <f>VLOOKUP(Tableau1[[#This Row],[Analyse 6]],Tableau2[],2,0)</f>
        <v>#N/A</v>
      </c>
      <c r="AC319" t="e">
        <f>VLOOKUP(Tableau1[[#This Row],[Analyse 7]],Tableau2[],2,0)</f>
        <v>#N/A</v>
      </c>
      <c r="AD319" t="e">
        <f>VLOOKUP(Tableau1[[#This Row],[Analyse 8]],Tableau2[],2,0)</f>
        <v>#N/A</v>
      </c>
      <c r="AE319" t="e">
        <f>VLOOKUP(Tableau1[[#This Row],[Analyse 9]],Tableau2[],2,0)</f>
        <v>#N/A</v>
      </c>
      <c r="AF319" t="e">
        <f>VLOOKUP(Tableau1[[#This Row],[Analyse 10]],Tableau2[],2,0)</f>
        <v>#N/A</v>
      </c>
      <c r="AG319" t="e">
        <f>VLOOKUP(Tableau1[[#This Row],[Analyse 11]],Tableau2[],2,0)</f>
        <v>#N/A</v>
      </c>
      <c r="AH319" t="e">
        <f>VLOOKUP(Tableau1[[#This Row],[Analyse 12]],Tableau2[],2,0)</f>
        <v>#N/A</v>
      </c>
      <c r="AI319" t="e">
        <f>VLOOKUP(Tableau1[[#This Row],[Analyse 13]],Tableau2[],2,0)</f>
        <v>#N/A</v>
      </c>
    </row>
    <row r="320" spans="8:35" ht="30" customHeight="1">
      <c r="H320"/>
      <c r="V320" s="2" t="e">
        <f t="shared" si="4"/>
        <v>#N/A</v>
      </c>
      <c r="W320" t="e">
        <f>VLOOKUP(Tableau1[[#This Row],[Analyse 1]],Tableau2[],2,0)</f>
        <v>#N/A</v>
      </c>
      <c r="X320" t="e">
        <f>VLOOKUP(Tableau1[[#This Row],[Analyse 2]],Tableau2[],2,0)</f>
        <v>#N/A</v>
      </c>
      <c r="Y320" t="e">
        <f>VLOOKUP(Tableau1[[#This Row],[Analyse 3]],Tableau2[],2,0)</f>
        <v>#N/A</v>
      </c>
      <c r="Z320" t="e">
        <f>VLOOKUP(Tableau1[[#This Row],[Analyse 4]],Tableau2[],2,0)</f>
        <v>#N/A</v>
      </c>
      <c r="AA320" t="e">
        <f>VLOOKUP(Tableau1[[#This Row],[Analyse 5]],Tableau2[],2,0)</f>
        <v>#N/A</v>
      </c>
      <c r="AB320" t="e">
        <f>VLOOKUP(Tableau1[[#This Row],[Analyse 6]],Tableau2[],2,0)</f>
        <v>#N/A</v>
      </c>
      <c r="AC320" t="e">
        <f>VLOOKUP(Tableau1[[#This Row],[Analyse 7]],Tableau2[],2,0)</f>
        <v>#N/A</v>
      </c>
      <c r="AD320" t="e">
        <f>VLOOKUP(Tableau1[[#This Row],[Analyse 8]],Tableau2[],2,0)</f>
        <v>#N/A</v>
      </c>
      <c r="AE320" t="e">
        <f>VLOOKUP(Tableau1[[#This Row],[Analyse 9]],Tableau2[],2,0)</f>
        <v>#N/A</v>
      </c>
      <c r="AF320" t="e">
        <f>VLOOKUP(Tableau1[[#This Row],[Analyse 10]],Tableau2[],2,0)</f>
        <v>#N/A</v>
      </c>
      <c r="AG320" t="e">
        <f>VLOOKUP(Tableau1[[#This Row],[Analyse 11]],Tableau2[],2,0)</f>
        <v>#N/A</v>
      </c>
      <c r="AH320" t="e">
        <f>VLOOKUP(Tableau1[[#This Row],[Analyse 12]],Tableau2[],2,0)</f>
        <v>#N/A</v>
      </c>
      <c r="AI320" t="e">
        <f>VLOOKUP(Tableau1[[#This Row],[Analyse 13]],Tableau2[],2,0)</f>
        <v>#N/A</v>
      </c>
    </row>
    <row r="321" spans="8:35" ht="30" customHeight="1">
      <c r="H321"/>
      <c r="V321" s="2" t="e">
        <f t="shared" si="4"/>
        <v>#N/A</v>
      </c>
      <c r="W321" t="e">
        <f>VLOOKUP(Tableau1[[#This Row],[Analyse 1]],Tableau2[],2,0)</f>
        <v>#N/A</v>
      </c>
      <c r="X321" t="e">
        <f>VLOOKUP(Tableau1[[#This Row],[Analyse 2]],Tableau2[],2,0)</f>
        <v>#N/A</v>
      </c>
      <c r="Y321" t="e">
        <f>VLOOKUP(Tableau1[[#This Row],[Analyse 3]],Tableau2[],2,0)</f>
        <v>#N/A</v>
      </c>
      <c r="Z321" t="e">
        <f>VLOOKUP(Tableau1[[#This Row],[Analyse 4]],Tableau2[],2,0)</f>
        <v>#N/A</v>
      </c>
      <c r="AA321" t="e">
        <f>VLOOKUP(Tableau1[[#This Row],[Analyse 5]],Tableau2[],2,0)</f>
        <v>#N/A</v>
      </c>
      <c r="AB321" t="e">
        <f>VLOOKUP(Tableau1[[#This Row],[Analyse 6]],Tableau2[],2,0)</f>
        <v>#N/A</v>
      </c>
      <c r="AC321" t="e">
        <f>VLOOKUP(Tableau1[[#This Row],[Analyse 7]],Tableau2[],2,0)</f>
        <v>#N/A</v>
      </c>
      <c r="AD321" t="e">
        <f>VLOOKUP(Tableau1[[#This Row],[Analyse 8]],Tableau2[],2,0)</f>
        <v>#N/A</v>
      </c>
      <c r="AE321" t="e">
        <f>VLOOKUP(Tableau1[[#This Row],[Analyse 9]],Tableau2[],2,0)</f>
        <v>#N/A</v>
      </c>
      <c r="AF321" t="e">
        <f>VLOOKUP(Tableau1[[#This Row],[Analyse 10]],Tableau2[],2,0)</f>
        <v>#N/A</v>
      </c>
      <c r="AG321" t="e">
        <f>VLOOKUP(Tableau1[[#This Row],[Analyse 11]],Tableau2[],2,0)</f>
        <v>#N/A</v>
      </c>
      <c r="AH321" t="e">
        <f>VLOOKUP(Tableau1[[#This Row],[Analyse 12]],Tableau2[],2,0)</f>
        <v>#N/A</v>
      </c>
      <c r="AI321" t="e">
        <f>VLOOKUP(Tableau1[[#This Row],[Analyse 13]],Tableau2[],2,0)</f>
        <v>#N/A</v>
      </c>
    </row>
    <row r="322" spans="8:35" ht="30" customHeight="1">
      <c r="H322"/>
      <c r="V322" s="2" t="e">
        <f t="shared" ref="V322:V385" si="5">SUM(W322:AI322)</f>
        <v>#N/A</v>
      </c>
      <c r="W322" t="e">
        <f>VLOOKUP(Tableau1[[#This Row],[Analyse 1]],Tableau2[],2,0)</f>
        <v>#N/A</v>
      </c>
      <c r="X322" t="e">
        <f>VLOOKUP(Tableau1[[#This Row],[Analyse 2]],Tableau2[],2,0)</f>
        <v>#N/A</v>
      </c>
      <c r="Y322" t="e">
        <f>VLOOKUP(Tableau1[[#This Row],[Analyse 3]],Tableau2[],2,0)</f>
        <v>#N/A</v>
      </c>
      <c r="Z322" t="e">
        <f>VLOOKUP(Tableau1[[#This Row],[Analyse 4]],Tableau2[],2,0)</f>
        <v>#N/A</v>
      </c>
      <c r="AA322" t="e">
        <f>VLOOKUP(Tableau1[[#This Row],[Analyse 5]],Tableau2[],2,0)</f>
        <v>#N/A</v>
      </c>
      <c r="AB322" t="e">
        <f>VLOOKUP(Tableau1[[#This Row],[Analyse 6]],Tableau2[],2,0)</f>
        <v>#N/A</v>
      </c>
      <c r="AC322" t="e">
        <f>VLOOKUP(Tableau1[[#This Row],[Analyse 7]],Tableau2[],2,0)</f>
        <v>#N/A</v>
      </c>
      <c r="AD322" t="e">
        <f>VLOOKUP(Tableau1[[#This Row],[Analyse 8]],Tableau2[],2,0)</f>
        <v>#N/A</v>
      </c>
      <c r="AE322" t="e">
        <f>VLOOKUP(Tableau1[[#This Row],[Analyse 9]],Tableau2[],2,0)</f>
        <v>#N/A</v>
      </c>
      <c r="AF322" t="e">
        <f>VLOOKUP(Tableau1[[#This Row],[Analyse 10]],Tableau2[],2,0)</f>
        <v>#N/A</v>
      </c>
      <c r="AG322" t="e">
        <f>VLOOKUP(Tableau1[[#This Row],[Analyse 11]],Tableau2[],2,0)</f>
        <v>#N/A</v>
      </c>
      <c r="AH322" t="e">
        <f>VLOOKUP(Tableau1[[#This Row],[Analyse 12]],Tableau2[],2,0)</f>
        <v>#N/A</v>
      </c>
      <c r="AI322" t="e">
        <f>VLOOKUP(Tableau1[[#This Row],[Analyse 13]],Tableau2[],2,0)</f>
        <v>#N/A</v>
      </c>
    </row>
    <row r="323" spans="8:35" ht="30" customHeight="1">
      <c r="H323"/>
      <c r="V323" s="2" t="e">
        <f t="shared" si="5"/>
        <v>#N/A</v>
      </c>
      <c r="W323" t="e">
        <f>VLOOKUP(Tableau1[[#This Row],[Analyse 1]],Tableau2[],2,0)</f>
        <v>#N/A</v>
      </c>
      <c r="X323" t="e">
        <f>VLOOKUP(Tableau1[[#This Row],[Analyse 2]],Tableau2[],2,0)</f>
        <v>#N/A</v>
      </c>
      <c r="Y323" t="e">
        <f>VLOOKUP(Tableau1[[#This Row],[Analyse 3]],Tableau2[],2,0)</f>
        <v>#N/A</v>
      </c>
      <c r="Z323" t="e">
        <f>VLOOKUP(Tableau1[[#This Row],[Analyse 4]],Tableau2[],2,0)</f>
        <v>#N/A</v>
      </c>
      <c r="AA323" t="e">
        <f>VLOOKUP(Tableau1[[#This Row],[Analyse 5]],Tableau2[],2,0)</f>
        <v>#N/A</v>
      </c>
      <c r="AB323" t="e">
        <f>VLOOKUP(Tableau1[[#This Row],[Analyse 6]],Tableau2[],2,0)</f>
        <v>#N/A</v>
      </c>
      <c r="AC323" t="e">
        <f>VLOOKUP(Tableau1[[#This Row],[Analyse 7]],Tableau2[],2,0)</f>
        <v>#N/A</v>
      </c>
      <c r="AD323" t="e">
        <f>VLOOKUP(Tableau1[[#This Row],[Analyse 8]],Tableau2[],2,0)</f>
        <v>#N/A</v>
      </c>
      <c r="AE323" t="e">
        <f>VLOOKUP(Tableau1[[#This Row],[Analyse 9]],Tableau2[],2,0)</f>
        <v>#N/A</v>
      </c>
      <c r="AF323" t="e">
        <f>VLOOKUP(Tableau1[[#This Row],[Analyse 10]],Tableau2[],2,0)</f>
        <v>#N/A</v>
      </c>
      <c r="AG323" t="e">
        <f>VLOOKUP(Tableau1[[#This Row],[Analyse 11]],Tableau2[],2,0)</f>
        <v>#N/A</v>
      </c>
      <c r="AH323" t="e">
        <f>VLOOKUP(Tableau1[[#This Row],[Analyse 12]],Tableau2[],2,0)</f>
        <v>#N/A</v>
      </c>
      <c r="AI323" t="e">
        <f>VLOOKUP(Tableau1[[#This Row],[Analyse 13]],Tableau2[],2,0)</f>
        <v>#N/A</v>
      </c>
    </row>
    <row r="324" spans="8:35" ht="30" customHeight="1">
      <c r="H324"/>
      <c r="V324" s="2" t="e">
        <f t="shared" si="5"/>
        <v>#N/A</v>
      </c>
      <c r="W324" t="e">
        <f>VLOOKUP(Tableau1[[#This Row],[Analyse 1]],Tableau2[],2,0)</f>
        <v>#N/A</v>
      </c>
      <c r="X324" t="e">
        <f>VLOOKUP(Tableau1[[#This Row],[Analyse 2]],Tableau2[],2,0)</f>
        <v>#N/A</v>
      </c>
      <c r="Y324" t="e">
        <f>VLOOKUP(Tableau1[[#This Row],[Analyse 3]],Tableau2[],2,0)</f>
        <v>#N/A</v>
      </c>
      <c r="Z324" t="e">
        <f>VLOOKUP(Tableau1[[#This Row],[Analyse 4]],Tableau2[],2,0)</f>
        <v>#N/A</v>
      </c>
      <c r="AA324" t="e">
        <f>VLOOKUP(Tableau1[[#This Row],[Analyse 5]],Tableau2[],2,0)</f>
        <v>#N/A</v>
      </c>
      <c r="AB324" t="e">
        <f>VLOOKUP(Tableau1[[#This Row],[Analyse 6]],Tableau2[],2,0)</f>
        <v>#N/A</v>
      </c>
      <c r="AC324" t="e">
        <f>VLOOKUP(Tableau1[[#This Row],[Analyse 7]],Tableau2[],2,0)</f>
        <v>#N/A</v>
      </c>
      <c r="AD324" t="e">
        <f>VLOOKUP(Tableau1[[#This Row],[Analyse 8]],Tableau2[],2,0)</f>
        <v>#N/A</v>
      </c>
      <c r="AE324" t="e">
        <f>VLOOKUP(Tableau1[[#This Row],[Analyse 9]],Tableau2[],2,0)</f>
        <v>#N/A</v>
      </c>
      <c r="AF324" t="e">
        <f>VLOOKUP(Tableau1[[#This Row],[Analyse 10]],Tableau2[],2,0)</f>
        <v>#N/A</v>
      </c>
      <c r="AG324" t="e">
        <f>VLOOKUP(Tableau1[[#This Row],[Analyse 11]],Tableau2[],2,0)</f>
        <v>#N/A</v>
      </c>
      <c r="AH324" t="e">
        <f>VLOOKUP(Tableau1[[#This Row],[Analyse 12]],Tableau2[],2,0)</f>
        <v>#N/A</v>
      </c>
      <c r="AI324" t="e">
        <f>VLOOKUP(Tableau1[[#This Row],[Analyse 13]],Tableau2[],2,0)</f>
        <v>#N/A</v>
      </c>
    </row>
    <row r="325" spans="8:35" ht="30" customHeight="1">
      <c r="H325"/>
      <c r="V325" s="2" t="e">
        <f t="shared" si="5"/>
        <v>#N/A</v>
      </c>
      <c r="W325" t="e">
        <f>VLOOKUP(Tableau1[[#This Row],[Analyse 1]],Tableau2[],2,0)</f>
        <v>#N/A</v>
      </c>
      <c r="X325" t="e">
        <f>VLOOKUP(Tableau1[[#This Row],[Analyse 2]],Tableau2[],2,0)</f>
        <v>#N/A</v>
      </c>
      <c r="Y325" t="e">
        <f>VLOOKUP(Tableau1[[#This Row],[Analyse 3]],Tableau2[],2,0)</f>
        <v>#N/A</v>
      </c>
      <c r="Z325" t="e">
        <f>VLOOKUP(Tableau1[[#This Row],[Analyse 4]],Tableau2[],2,0)</f>
        <v>#N/A</v>
      </c>
      <c r="AA325" t="e">
        <f>VLOOKUP(Tableau1[[#This Row],[Analyse 5]],Tableau2[],2,0)</f>
        <v>#N/A</v>
      </c>
      <c r="AB325" t="e">
        <f>VLOOKUP(Tableau1[[#This Row],[Analyse 6]],Tableau2[],2,0)</f>
        <v>#N/A</v>
      </c>
      <c r="AC325" t="e">
        <f>VLOOKUP(Tableau1[[#This Row],[Analyse 7]],Tableau2[],2,0)</f>
        <v>#N/A</v>
      </c>
      <c r="AD325" t="e">
        <f>VLOOKUP(Tableau1[[#This Row],[Analyse 8]],Tableau2[],2,0)</f>
        <v>#N/A</v>
      </c>
      <c r="AE325" t="e">
        <f>VLOOKUP(Tableau1[[#This Row],[Analyse 9]],Tableau2[],2,0)</f>
        <v>#N/A</v>
      </c>
      <c r="AF325" t="e">
        <f>VLOOKUP(Tableau1[[#This Row],[Analyse 10]],Tableau2[],2,0)</f>
        <v>#N/A</v>
      </c>
      <c r="AG325" t="e">
        <f>VLOOKUP(Tableau1[[#This Row],[Analyse 11]],Tableau2[],2,0)</f>
        <v>#N/A</v>
      </c>
      <c r="AH325" t="e">
        <f>VLOOKUP(Tableau1[[#This Row],[Analyse 12]],Tableau2[],2,0)</f>
        <v>#N/A</v>
      </c>
      <c r="AI325" t="e">
        <f>VLOOKUP(Tableau1[[#This Row],[Analyse 13]],Tableau2[],2,0)</f>
        <v>#N/A</v>
      </c>
    </row>
    <row r="326" spans="8:35" ht="30" customHeight="1">
      <c r="H326"/>
      <c r="V326" s="2" t="e">
        <f t="shared" si="5"/>
        <v>#N/A</v>
      </c>
      <c r="W326" t="e">
        <f>VLOOKUP(Tableau1[[#This Row],[Analyse 1]],Tableau2[],2,0)</f>
        <v>#N/A</v>
      </c>
      <c r="X326" t="e">
        <f>VLOOKUP(Tableau1[[#This Row],[Analyse 2]],Tableau2[],2,0)</f>
        <v>#N/A</v>
      </c>
      <c r="Y326" t="e">
        <f>VLOOKUP(Tableau1[[#This Row],[Analyse 3]],Tableau2[],2,0)</f>
        <v>#N/A</v>
      </c>
      <c r="Z326" t="e">
        <f>VLOOKUP(Tableau1[[#This Row],[Analyse 4]],Tableau2[],2,0)</f>
        <v>#N/A</v>
      </c>
      <c r="AA326" t="e">
        <f>VLOOKUP(Tableau1[[#This Row],[Analyse 5]],Tableau2[],2,0)</f>
        <v>#N/A</v>
      </c>
      <c r="AB326" t="e">
        <f>VLOOKUP(Tableau1[[#This Row],[Analyse 6]],Tableau2[],2,0)</f>
        <v>#N/A</v>
      </c>
      <c r="AC326" t="e">
        <f>VLOOKUP(Tableau1[[#This Row],[Analyse 7]],Tableau2[],2,0)</f>
        <v>#N/A</v>
      </c>
      <c r="AD326" t="e">
        <f>VLOOKUP(Tableau1[[#This Row],[Analyse 8]],Tableau2[],2,0)</f>
        <v>#N/A</v>
      </c>
      <c r="AE326" t="e">
        <f>VLOOKUP(Tableau1[[#This Row],[Analyse 9]],Tableau2[],2,0)</f>
        <v>#N/A</v>
      </c>
      <c r="AF326" t="e">
        <f>VLOOKUP(Tableau1[[#This Row],[Analyse 10]],Tableau2[],2,0)</f>
        <v>#N/A</v>
      </c>
      <c r="AG326" t="e">
        <f>VLOOKUP(Tableau1[[#This Row],[Analyse 11]],Tableau2[],2,0)</f>
        <v>#N/A</v>
      </c>
      <c r="AH326" t="e">
        <f>VLOOKUP(Tableau1[[#This Row],[Analyse 12]],Tableau2[],2,0)</f>
        <v>#N/A</v>
      </c>
      <c r="AI326" t="e">
        <f>VLOOKUP(Tableau1[[#This Row],[Analyse 13]],Tableau2[],2,0)</f>
        <v>#N/A</v>
      </c>
    </row>
    <row r="327" spans="8:35" ht="30" customHeight="1">
      <c r="H327"/>
      <c r="V327" s="2" t="e">
        <f t="shared" si="5"/>
        <v>#N/A</v>
      </c>
      <c r="W327" t="e">
        <f>VLOOKUP(Tableau1[[#This Row],[Analyse 1]],Tableau2[],2,0)</f>
        <v>#N/A</v>
      </c>
      <c r="X327" t="e">
        <f>VLOOKUP(Tableau1[[#This Row],[Analyse 2]],Tableau2[],2,0)</f>
        <v>#N/A</v>
      </c>
      <c r="Y327" t="e">
        <f>VLOOKUP(Tableau1[[#This Row],[Analyse 3]],Tableau2[],2,0)</f>
        <v>#N/A</v>
      </c>
      <c r="Z327" t="e">
        <f>VLOOKUP(Tableau1[[#This Row],[Analyse 4]],Tableau2[],2,0)</f>
        <v>#N/A</v>
      </c>
      <c r="AA327" t="e">
        <f>VLOOKUP(Tableau1[[#This Row],[Analyse 5]],Tableau2[],2,0)</f>
        <v>#N/A</v>
      </c>
      <c r="AB327" t="e">
        <f>VLOOKUP(Tableau1[[#This Row],[Analyse 6]],Tableau2[],2,0)</f>
        <v>#N/A</v>
      </c>
      <c r="AC327" t="e">
        <f>VLOOKUP(Tableau1[[#This Row],[Analyse 7]],Tableau2[],2,0)</f>
        <v>#N/A</v>
      </c>
      <c r="AD327" t="e">
        <f>VLOOKUP(Tableau1[[#This Row],[Analyse 8]],Tableau2[],2,0)</f>
        <v>#N/A</v>
      </c>
      <c r="AE327" t="e">
        <f>VLOOKUP(Tableau1[[#This Row],[Analyse 9]],Tableau2[],2,0)</f>
        <v>#N/A</v>
      </c>
      <c r="AF327" t="e">
        <f>VLOOKUP(Tableau1[[#This Row],[Analyse 10]],Tableau2[],2,0)</f>
        <v>#N/A</v>
      </c>
      <c r="AG327" t="e">
        <f>VLOOKUP(Tableau1[[#This Row],[Analyse 11]],Tableau2[],2,0)</f>
        <v>#N/A</v>
      </c>
      <c r="AH327" t="e">
        <f>VLOOKUP(Tableau1[[#This Row],[Analyse 12]],Tableau2[],2,0)</f>
        <v>#N/A</v>
      </c>
      <c r="AI327" t="e">
        <f>VLOOKUP(Tableau1[[#This Row],[Analyse 13]],Tableau2[],2,0)</f>
        <v>#N/A</v>
      </c>
    </row>
    <row r="328" spans="8:35" ht="30" customHeight="1">
      <c r="H328"/>
      <c r="V328" s="2" t="e">
        <f t="shared" si="5"/>
        <v>#N/A</v>
      </c>
      <c r="W328" t="e">
        <f>VLOOKUP(Tableau1[[#This Row],[Analyse 1]],Tableau2[],2,0)</f>
        <v>#N/A</v>
      </c>
      <c r="X328" t="e">
        <f>VLOOKUP(Tableau1[[#This Row],[Analyse 2]],Tableau2[],2,0)</f>
        <v>#N/A</v>
      </c>
      <c r="Y328" t="e">
        <f>VLOOKUP(Tableau1[[#This Row],[Analyse 3]],Tableau2[],2,0)</f>
        <v>#N/A</v>
      </c>
      <c r="Z328" t="e">
        <f>VLOOKUP(Tableau1[[#This Row],[Analyse 4]],Tableau2[],2,0)</f>
        <v>#N/A</v>
      </c>
      <c r="AA328" t="e">
        <f>VLOOKUP(Tableau1[[#This Row],[Analyse 5]],Tableau2[],2,0)</f>
        <v>#N/A</v>
      </c>
      <c r="AB328" t="e">
        <f>VLOOKUP(Tableau1[[#This Row],[Analyse 6]],Tableau2[],2,0)</f>
        <v>#N/A</v>
      </c>
      <c r="AC328" t="e">
        <f>VLOOKUP(Tableau1[[#This Row],[Analyse 7]],Tableau2[],2,0)</f>
        <v>#N/A</v>
      </c>
      <c r="AD328" t="e">
        <f>VLOOKUP(Tableau1[[#This Row],[Analyse 8]],Tableau2[],2,0)</f>
        <v>#N/A</v>
      </c>
      <c r="AE328" t="e">
        <f>VLOOKUP(Tableau1[[#This Row],[Analyse 9]],Tableau2[],2,0)</f>
        <v>#N/A</v>
      </c>
      <c r="AF328" t="e">
        <f>VLOOKUP(Tableau1[[#This Row],[Analyse 10]],Tableau2[],2,0)</f>
        <v>#N/A</v>
      </c>
      <c r="AG328" t="e">
        <f>VLOOKUP(Tableau1[[#This Row],[Analyse 11]],Tableau2[],2,0)</f>
        <v>#N/A</v>
      </c>
      <c r="AH328" t="e">
        <f>VLOOKUP(Tableau1[[#This Row],[Analyse 12]],Tableau2[],2,0)</f>
        <v>#N/A</v>
      </c>
      <c r="AI328" t="e">
        <f>VLOOKUP(Tableau1[[#This Row],[Analyse 13]],Tableau2[],2,0)</f>
        <v>#N/A</v>
      </c>
    </row>
    <row r="329" spans="8:35" ht="30" customHeight="1">
      <c r="H329"/>
      <c r="V329" s="2" t="e">
        <f t="shared" si="5"/>
        <v>#N/A</v>
      </c>
      <c r="W329" t="e">
        <f>VLOOKUP(Tableau1[[#This Row],[Analyse 1]],Tableau2[],2,0)</f>
        <v>#N/A</v>
      </c>
      <c r="X329" t="e">
        <f>VLOOKUP(Tableau1[[#This Row],[Analyse 2]],Tableau2[],2,0)</f>
        <v>#N/A</v>
      </c>
      <c r="Y329" t="e">
        <f>VLOOKUP(Tableau1[[#This Row],[Analyse 3]],Tableau2[],2,0)</f>
        <v>#N/A</v>
      </c>
      <c r="Z329" t="e">
        <f>VLOOKUP(Tableau1[[#This Row],[Analyse 4]],Tableau2[],2,0)</f>
        <v>#N/A</v>
      </c>
      <c r="AA329" t="e">
        <f>VLOOKUP(Tableau1[[#This Row],[Analyse 5]],Tableau2[],2,0)</f>
        <v>#N/A</v>
      </c>
      <c r="AB329" t="e">
        <f>VLOOKUP(Tableau1[[#This Row],[Analyse 6]],Tableau2[],2,0)</f>
        <v>#N/A</v>
      </c>
      <c r="AC329" t="e">
        <f>VLOOKUP(Tableau1[[#This Row],[Analyse 7]],Tableau2[],2,0)</f>
        <v>#N/A</v>
      </c>
      <c r="AD329" t="e">
        <f>VLOOKUP(Tableau1[[#This Row],[Analyse 8]],Tableau2[],2,0)</f>
        <v>#N/A</v>
      </c>
      <c r="AE329" t="e">
        <f>VLOOKUP(Tableau1[[#This Row],[Analyse 9]],Tableau2[],2,0)</f>
        <v>#N/A</v>
      </c>
      <c r="AF329" t="e">
        <f>VLOOKUP(Tableau1[[#This Row],[Analyse 10]],Tableau2[],2,0)</f>
        <v>#N/A</v>
      </c>
      <c r="AG329" t="e">
        <f>VLOOKUP(Tableau1[[#This Row],[Analyse 11]],Tableau2[],2,0)</f>
        <v>#N/A</v>
      </c>
      <c r="AH329" t="e">
        <f>VLOOKUP(Tableau1[[#This Row],[Analyse 12]],Tableau2[],2,0)</f>
        <v>#N/A</v>
      </c>
      <c r="AI329" t="e">
        <f>VLOOKUP(Tableau1[[#This Row],[Analyse 13]],Tableau2[],2,0)</f>
        <v>#N/A</v>
      </c>
    </row>
    <row r="330" spans="8:35" ht="30" customHeight="1">
      <c r="H330"/>
      <c r="V330" s="2" t="e">
        <f t="shared" si="5"/>
        <v>#N/A</v>
      </c>
      <c r="W330" t="e">
        <f>VLOOKUP(Tableau1[[#This Row],[Analyse 1]],Tableau2[],2,0)</f>
        <v>#N/A</v>
      </c>
      <c r="X330" t="e">
        <f>VLOOKUP(Tableau1[[#This Row],[Analyse 2]],Tableau2[],2,0)</f>
        <v>#N/A</v>
      </c>
      <c r="Y330" t="e">
        <f>VLOOKUP(Tableau1[[#This Row],[Analyse 3]],Tableau2[],2,0)</f>
        <v>#N/A</v>
      </c>
      <c r="Z330" t="e">
        <f>VLOOKUP(Tableau1[[#This Row],[Analyse 4]],Tableau2[],2,0)</f>
        <v>#N/A</v>
      </c>
      <c r="AA330" t="e">
        <f>VLOOKUP(Tableau1[[#This Row],[Analyse 5]],Tableau2[],2,0)</f>
        <v>#N/A</v>
      </c>
      <c r="AB330" t="e">
        <f>VLOOKUP(Tableau1[[#This Row],[Analyse 6]],Tableau2[],2,0)</f>
        <v>#N/A</v>
      </c>
      <c r="AC330" t="e">
        <f>VLOOKUP(Tableau1[[#This Row],[Analyse 7]],Tableau2[],2,0)</f>
        <v>#N/A</v>
      </c>
      <c r="AD330" t="e">
        <f>VLOOKUP(Tableau1[[#This Row],[Analyse 8]],Tableau2[],2,0)</f>
        <v>#N/A</v>
      </c>
      <c r="AE330" t="e">
        <f>VLOOKUP(Tableau1[[#This Row],[Analyse 9]],Tableau2[],2,0)</f>
        <v>#N/A</v>
      </c>
      <c r="AF330" t="e">
        <f>VLOOKUP(Tableau1[[#This Row],[Analyse 10]],Tableau2[],2,0)</f>
        <v>#N/A</v>
      </c>
      <c r="AG330" t="e">
        <f>VLOOKUP(Tableau1[[#This Row],[Analyse 11]],Tableau2[],2,0)</f>
        <v>#N/A</v>
      </c>
      <c r="AH330" t="e">
        <f>VLOOKUP(Tableau1[[#This Row],[Analyse 12]],Tableau2[],2,0)</f>
        <v>#N/A</v>
      </c>
      <c r="AI330" t="e">
        <f>VLOOKUP(Tableau1[[#This Row],[Analyse 13]],Tableau2[],2,0)</f>
        <v>#N/A</v>
      </c>
    </row>
    <row r="331" spans="8:35" ht="30" customHeight="1">
      <c r="H331"/>
      <c r="V331" s="2" t="e">
        <f t="shared" si="5"/>
        <v>#N/A</v>
      </c>
      <c r="W331" t="e">
        <f>VLOOKUP(Tableau1[[#This Row],[Analyse 1]],Tableau2[],2,0)</f>
        <v>#N/A</v>
      </c>
      <c r="X331" t="e">
        <f>VLOOKUP(Tableau1[[#This Row],[Analyse 2]],Tableau2[],2,0)</f>
        <v>#N/A</v>
      </c>
      <c r="Y331" t="e">
        <f>VLOOKUP(Tableau1[[#This Row],[Analyse 3]],Tableau2[],2,0)</f>
        <v>#N/A</v>
      </c>
      <c r="Z331" t="e">
        <f>VLOOKUP(Tableau1[[#This Row],[Analyse 4]],Tableau2[],2,0)</f>
        <v>#N/A</v>
      </c>
      <c r="AA331" t="e">
        <f>VLOOKUP(Tableau1[[#This Row],[Analyse 5]],Tableau2[],2,0)</f>
        <v>#N/A</v>
      </c>
      <c r="AB331" t="e">
        <f>VLOOKUP(Tableau1[[#This Row],[Analyse 6]],Tableau2[],2,0)</f>
        <v>#N/A</v>
      </c>
      <c r="AC331" t="e">
        <f>VLOOKUP(Tableau1[[#This Row],[Analyse 7]],Tableau2[],2,0)</f>
        <v>#N/A</v>
      </c>
      <c r="AD331" t="e">
        <f>VLOOKUP(Tableau1[[#This Row],[Analyse 8]],Tableau2[],2,0)</f>
        <v>#N/A</v>
      </c>
      <c r="AE331" t="e">
        <f>VLOOKUP(Tableau1[[#This Row],[Analyse 9]],Tableau2[],2,0)</f>
        <v>#N/A</v>
      </c>
      <c r="AF331" t="e">
        <f>VLOOKUP(Tableau1[[#This Row],[Analyse 10]],Tableau2[],2,0)</f>
        <v>#N/A</v>
      </c>
      <c r="AG331" t="e">
        <f>VLOOKUP(Tableau1[[#This Row],[Analyse 11]],Tableau2[],2,0)</f>
        <v>#N/A</v>
      </c>
      <c r="AH331" t="e">
        <f>VLOOKUP(Tableau1[[#This Row],[Analyse 12]],Tableau2[],2,0)</f>
        <v>#N/A</v>
      </c>
      <c r="AI331" t="e">
        <f>VLOOKUP(Tableau1[[#This Row],[Analyse 13]],Tableau2[],2,0)</f>
        <v>#N/A</v>
      </c>
    </row>
    <row r="332" spans="8:35" ht="30" customHeight="1">
      <c r="H332"/>
      <c r="V332" s="2" t="e">
        <f t="shared" si="5"/>
        <v>#N/A</v>
      </c>
      <c r="W332" t="e">
        <f>VLOOKUP(Tableau1[[#This Row],[Analyse 1]],Tableau2[],2,0)</f>
        <v>#N/A</v>
      </c>
      <c r="X332" t="e">
        <f>VLOOKUP(Tableau1[[#This Row],[Analyse 2]],Tableau2[],2,0)</f>
        <v>#N/A</v>
      </c>
      <c r="Y332" t="e">
        <f>VLOOKUP(Tableau1[[#This Row],[Analyse 3]],Tableau2[],2,0)</f>
        <v>#N/A</v>
      </c>
      <c r="Z332" t="e">
        <f>VLOOKUP(Tableau1[[#This Row],[Analyse 4]],Tableau2[],2,0)</f>
        <v>#N/A</v>
      </c>
      <c r="AA332" t="e">
        <f>VLOOKUP(Tableau1[[#This Row],[Analyse 5]],Tableau2[],2,0)</f>
        <v>#N/A</v>
      </c>
      <c r="AB332" t="e">
        <f>VLOOKUP(Tableau1[[#This Row],[Analyse 6]],Tableau2[],2,0)</f>
        <v>#N/A</v>
      </c>
      <c r="AC332" t="e">
        <f>VLOOKUP(Tableau1[[#This Row],[Analyse 7]],Tableau2[],2,0)</f>
        <v>#N/A</v>
      </c>
      <c r="AD332" t="e">
        <f>VLOOKUP(Tableau1[[#This Row],[Analyse 8]],Tableau2[],2,0)</f>
        <v>#N/A</v>
      </c>
      <c r="AE332" t="e">
        <f>VLOOKUP(Tableau1[[#This Row],[Analyse 9]],Tableau2[],2,0)</f>
        <v>#N/A</v>
      </c>
      <c r="AF332" t="e">
        <f>VLOOKUP(Tableau1[[#This Row],[Analyse 10]],Tableau2[],2,0)</f>
        <v>#N/A</v>
      </c>
      <c r="AG332" t="e">
        <f>VLOOKUP(Tableau1[[#This Row],[Analyse 11]],Tableau2[],2,0)</f>
        <v>#N/A</v>
      </c>
      <c r="AH332" t="e">
        <f>VLOOKUP(Tableau1[[#This Row],[Analyse 12]],Tableau2[],2,0)</f>
        <v>#N/A</v>
      </c>
      <c r="AI332" t="e">
        <f>VLOOKUP(Tableau1[[#This Row],[Analyse 13]],Tableau2[],2,0)</f>
        <v>#N/A</v>
      </c>
    </row>
    <row r="333" spans="8:35" ht="30" customHeight="1">
      <c r="H333"/>
      <c r="V333" s="2" t="e">
        <f t="shared" si="5"/>
        <v>#N/A</v>
      </c>
      <c r="W333" t="e">
        <f>VLOOKUP(Tableau1[[#This Row],[Analyse 1]],Tableau2[],2,0)</f>
        <v>#N/A</v>
      </c>
      <c r="X333" t="e">
        <f>VLOOKUP(Tableau1[[#This Row],[Analyse 2]],Tableau2[],2,0)</f>
        <v>#N/A</v>
      </c>
      <c r="Y333" t="e">
        <f>VLOOKUP(Tableau1[[#This Row],[Analyse 3]],Tableau2[],2,0)</f>
        <v>#N/A</v>
      </c>
      <c r="Z333" t="e">
        <f>VLOOKUP(Tableau1[[#This Row],[Analyse 4]],Tableau2[],2,0)</f>
        <v>#N/A</v>
      </c>
      <c r="AA333" t="e">
        <f>VLOOKUP(Tableau1[[#This Row],[Analyse 5]],Tableau2[],2,0)</f>
        <v>#N/A</v>
      </c>
      <c r="AB333" t="e">
        <f>VLOOKUP(Tableau1[[#This Row],[Analyse 6]],Tableau2[],2,0)</f>
        <v>#N/A</v>
      </c>
      <c r="AC333" t="e">
        <f>VLOOKUP(Tableau1[[#This Row],[Analyse 7]],Tableau2[],2,0)</f>
        <v>#N/A</v>
      </c>
      <c r="AD333" t="e">
        <f>VLOOKUP(Tableau1[[#This Row],[Analyse 8]],Tableau2[],2,0)</f>
        <v>#N/A</v>
      </c>
      <c r="AE333" t="e">
        <f>VLOOKUP(Tableau1[[#This Row],[Analyse 9]],Tableau2[],2,0)</f>
        <v>#N/A</v>
      </c>
      <c r="AF333" t="e">
        <f>VLOOKUP(Tableau1[[#This Row],[Analyse 10]],Tableau2[],2,0)</f>
        <v>#N/A</v>
      </c>
      <c r="AG333" t="e">
        <f>VLOOKUP(Tableau1[[#This Row],[Analyse 11]],Tableau2[],2,0)</f>
        <v>#N/A</v>
      </c>
      <c r="AH333" t="e">
        <f>VLOOKUP(Tableau1[[#This Row],[Analyse 12]],Tableau2[],2,0)</f>
        <v>#N/A</v>
      </c>
      <c r="AI333" t="e">
        <f>VLOOKUP(Tableau1[[#This Row],[Analyse 13]],Tableau2[],2,0)</f>
        <v>#N/A</v>
      </c>
    </row>
    <row r="334" spans="8:35" ht="30" customHeight="1">
      <c r="H334"/>
      <c r="V334" s="2" t="e">
        <f t="shared" si="5"/>
        <v>#N/A</v>
      </c>
      <c r="W334" t="e">
        <f>VLOOKUP(Tableau1[[#This Row],[Analyse 1]],Tableau2[],2,0)</f>
        <v>#N/A</v>
      </c>
      <c r="X334" t="e">
        <f>VLOOKUP(Tableau1[[#This Row],[Analyse 2]],Tableau2[],2,0)</f>
        <v>#N/A</v>
      </c>
      <c r="Y334" t="e">
        <f>VLOOKUP(Tableau1[[#This Row],[Analyse 3]],Tableau2[],2,0)</f>
        <v>#N/A</v>
      </c>
      <c r="Z334" t="e">
        <f>VLOOKUP(Tableau1[[#This Row],[Analyse 4]],Tableau2[],2,0)</f>
        <v>#N/A</v>
      </c>
      <c r="AA334" t="e">
        <f>VLOOKUP(Tableau1[[#This Row],[Analyse 5]],Tableau2[],2,0)</f>
        <v>#N/A</v>
      </c>
      <c r="AB334" t="e">
        <f>VLOOKUP(Tableau1[[#This Row],[Analyse 6]],Tableau2[],2,0)</f>
        <v>#N/A</v>
      </c>
      <c r="AC334" t="e">
        <f>VLOOKUP(Tableau1[[#This Row],[Analyse 7]],Tableau2[],2,0)</f>
        <v>#N/A</v>
      </c>
      <c r="AD334" t="e">
        <f>VLOOKUP(Tableau1[[#This Row],[Analyse 8]],Tableau2[],2,0)</f>
        <v>#N/A</v>
      </c>
      <c r="AE334" t="e">
        <f>VLOOKUP(Tableau1[[#This Row],[Analyse 9]],Tableau2[],2,0)</f>
        <v>#N/A</v>
      </c>
      <c r="AF334" t="e">
        <f>VLOOKUP(Tableau1[[#This Row],[Analyse 10]],Tableau2[],2,0)</f>
        <v>#N/A</v>
      </c>
      <c r="AG334" t="e">
        <f>VLOOKUP(Tableau1[[#This Row],[Analyse 11]],Tableau2[],2,0)</f>
        <v>#N/A</v>
      </c>
      <c r="AH334" t="e">
        <f>VLOOKUP(Tableau1[[#This Row],[Analyse 12]],Tableau2[],2,0)</f>
        <v>#N/A</v>
      </c>
      <c r="AI334" t="e">
        <f>VLOOKUP(Tableau1[[#This Row],[Analyse 13]],Tableau2[],2,0)</f>
        <v>#N/A</v>
      </c>
    </row>
    <row r="335" spans="8:35" ht="30" customHeight="1">
      <c r="H335"/>
      <c r="V335" s="2" t="e">
        <f t="shared" si="5"/>
        <v>#N/A</v>
      </c>
      <c r="W335" t="e">
        <f>VLOOKUP(Tableau1[[#This Row],[Analyse 1]],Tableau2[],2,0)</f>
        <v>#N/A</v>
      </c>
      <c r="X335" t="e">
        <f>VLOOKUP(Tableau1[[#This Row],[Analyse 2]],Tableau2[],2,0)</f>
        <v>#N/A</v>
      </c>
      <c r="Y335" t="e">
        <f>VLOOKUP(Tableau1[[#This Row],[Analyse 3]],Tableau2[],2,0)</f>
        <v>#N/A</v>
      </c>
      <c r="Z335" t="e">
        <f>VLOOKUP(Tableau1[[#This Row],[Analyse 4]],Tableau2[],2,0)</f>
        <v>#N/A</v>
      </c>
      <c r="AA335" t="e">
        <f>VLOOKUP(Tableau1[[#This Row],[Analyse 5]],Tableau2[],2,0)</f>
        <v>#N/A</v>
      </c>
      <c r="AB335" t="e">
        <f>VLOOKUP(Tableau1[[#This Row],[Analyse 6]],Tableau2[],2,0)</f>
        <v>#N/A</v>
      </c>
      <c r="AC335" t="e">
        <f>VLOOKUP(Tableau1[[#This Row],[Analyse 7]],Tableau2[],2,0)</f>
        <v>#N/A</v>
      </c>
      <c r="AD335" t="e">
        <f>VLOOKUP(Tableau1[[#This Row],[Analyse 8]],Tableau2[],2,0)</f>
        <v>#N/A</v>
      </c>
      <c r="AE335" t="e">
        <f>VLOOKUP(Tableau1[[#This Row],[Analyse 9]],Tableau2[],2,0)</f>
        <v>#N/A</v>
      </c>
      <c r="AF335" t="e">
        <f>VLOOKUP(Tableau1[[#This Row],[Analyse 10]],Tableau2[],2,0)</f>
        <v>#N/A</v>
      </c>
      <c r="AG335" t="e">
        <f>VLOOKUP(Tableau1[[#This Row],[Analyse 11]],Tableau2[],2,0)</f>
        <v>#N/A</v>
      </c>
      <c r="AH335" t="e">
        <f>VLOOKUP(Tableau1[[#This Row],[Analyse 12]],Tableau2[],2,0)</f>
        <v>#N/A</v>
      </c>
      <c r="AI335" t="e">
        <f>VLOOKUP(Tableau1[[#This Row],[Analyse 13]],Tableau2[],2,0)</f>
        <v>#N/A</v>
      </c>
    </row>
    <row r="336" spans="8:35" ht="30" customHeight="1">
      <c r="H336"/>
      <c r="V336" s="2" t="e">
        <f t="shared" si="5"/>
        <v>#N/A</v>
      </c>
      <c r="W336" t="e">
        <f>VLOOKUP(Tableau1[[#This Row],[Analyse 1]],Tableau2[],2,0)</f>
        <v>#N/A</v>
      </c>
      <c r="X336" t="e">
        <f>VLOOKUP(Tableau1[[#This Row],[Analyse 2]],Tableau2[],2,0)</f>
        <v>#N/A</v>
      </c>
      <c r="Y336" t="e">
        <f>VLOOKUP(Tableau1[[#This Row],[Analyse 3]],Tableau2[],2,0)</f>
        <v>#N/A</v>
      </c>
      <c r="Z336" t="e">
        <f>VLOOKUP(Tableau1[[#This Row],[Analyse 4]],Tableau2[],2,0)</f>
        <v>#N/A</v>
      </c>
      <c r="AA336" t="e">
        <f>VLOOKUP(Tableau1[[#This Row],[Analyse 5]],Tableau2[],2,0)</f>
        <v>#N/A</v>
      </c>
      <c r="AB336" t="e">
        <f>VLOOKUP(Tableau1[[#This Row],[Analyse 6]],Tableau2[],2,0)</f>
        <v>#N/A</v>
      </c>
      <c r="AC336" t="e">
        <f>VLOOKUP(Tableau1[[#This Row],[Analyse 7]],Tableau2[],2,0)</f>
        <v>#N/A</v>
      </c>
      <c r="AD336" t="e">
        <f>VLOOKUP(Tableau1[[#This Row],[Analyse 8]],Tableau2[],2,0)</f>
        <v>#N/A</v>
      </c>
      <c r="AE336" t="e">
        <f>VLOOKUP(Tableau1[[#This Row],[Analyse 9]],Tableau2[],2,0)</f>
        <v>#N/A</v>
      </c>
      <c r="AF336" t="e">
        <f>VLOOKUP(Tableau1[[#This Row],[Analyse 10]],Tableau2[],2,0)</f>
        <v>#N/A</v>
      </c>
      <c r="AG336" t="e">
        <f>VLOOKUP(Tableau1[[#This Row],[Analyse 11]],Tableau2[],2,0)</f>
        <v>#N/A</v>
      </c>
      <c r="AH336" t="e">
        <f>VLOOKUP(Tableau1[[#This Row],[Analyse 12]],Tableau2[],2,0)</f>
        <v>#N/A</v>
      </c>
      <c r="AI336" t="e">
        <f>VLOOKUP(Tableau1[[#This Row],[Analyse 13]],Tableau2[],2,0)</f>
        <v>#N/A</v>
      </c>
    </row>
    <row r="337" spans="8:35" ht="30" customHeight="1">
      <c r="H337"/>
      <c r="V337" s="2" t="e">
        <f t="shared" si="5"/>
        <v>#N/A</v>
      </c>
      <c r="W337" t="e">
        <f>VLOOKUP(Tableau1[[#This Row],[Analyse 1]],Tableau2[],2,0)</f>
        <v>#N/A</v>
      </c>
      <c r="X337" t="e">
        <f>VLOOKUP(Tableau1[[#This Row],[Analyse 2]],Tableau2[],2,0)</f>
        <v>#N/A</v>
      </c>
      <c r="Y337" t="e">
        <f>VLOOKUP(Tableau1[[#This Row],[Analyse 3]],Tableau2[],2,0)</f>
        <v>#N/A</v>
      </c>
      <c r="Z337" t="e">
        <f>VLOOKUP(Tableau1[[#This Row],[Analyse 4]],Tableau2[],2,0)</f>
        <v>#N/A</v>
      </c>
      <c r="AA337" t="e">
        <f>VLOOKUP(Tableau1[[#This Row],[Analyse 5]],Tableau2[],2,0)</f>
        <v>#N/A</v>
      </c>
      <c r="AB337" t="e">
        <f>VLOOKUP(Tableau1[[#This Row],[Analyse 6]],Tableau2[],2,0)</f>
        <v>#N/A</v>
      </c>
      <c r="AC337" t="e">
        <f>VLOOKUP(Tableau1[[#This Row],[Analyse 7]],Tableau2[],2,0)</f>
        <v>#N/A</v>
      </c>
      <c r="AD337" t="e">
        <f>VLOOKUP(Tableau1[[#This Row],[Analyse 8]],Tableau2[],2,0)</f>
        <v>#N/A</v>
      </c>
      <c r="AE337" t="e">
        <f>VLOOKUP(Tableau1[[#This Row],[Analyse 9]],Tableau2[],2,0)</f>
        <v>#N/A</v>
      </c>
      <c r="AF337" t="e">
        <f>VLOOKUP(Tableau1[[#This Row],[Analyse 10]],Tableau2[],2,0)</f>
        <v>#N/A</v>
      </c>
      <c r="AG337" t="e">
        <f>VLOOKUP(Tableau1[[#This Row],[Analyse 11]],Tableau2[],2,0)</f>
        <v>#N/A</v>
      </c>
      <c r="AH337" t="e">
        <f>VLOOKUP(Tableau1[[#This Row],[Analyse 12]],Tableau2[],2,0)</f>
        <v>#N/A</v>
      </c>
      <c r="AI337" t="e">
        <f>VLOOKUP(Tableau1[[#This Row],[Analyse 13]],Tableau2[],2,0)</f>
        <v>#N/A</v>
      </c>
    </row>
    <row r="338" spans="8:35" ht="30" customHeight="1">
      <c r="H338"/>
      <c r="V338" s="2" t="e">
        <f t="shared" si="5"/>
        <v>#N/A</v>
      </c>
      <c r="W338" t="e">
        <f>VLOOKUP(Tableau1[[#This Row],[Analyse 1]],Tableau2[],2,0)</f>
        <v>#N/A</v>
      </c>
      <c r="X338" t="e">
        <f>VLOOKUP(Tableau1[[#This Row],[Analyse 2]],Tableau2[],2,0)</f>
        <v>#N/A</v>
      </c>
      <c r="Y338" t="e">
        <f>VLOOKUP(Tableau1[[#This Row],[Analyse 3]],Tableau2[],2,0)</f>
        <v>#N/A</v>
      </c>
      <c r="Z338" t="e">
        <f>VLOOKUP(Tableau1[[#This Row],[Analyse 4]],Tableau2[],2,0)</f>
        <v>#N/A</v>
      </c>
      <c r="AA338" t="e">
        <f>VLOOKUP(Tableau1[[#This Row],[Analyse 5]],Tableau2[],2,0)</f>
        <v>#N/A</v>
      </c>
      <c r="AB338" t="e">
        <f>VLOOKUP(Tableau1[[#This Row],[Analyse 6]],Tableau2[],2,0)</f>
        <v>#N/A</v>
      </c>
      <c r="AC338" t="e">
        <f>VLOOKUP(Tableau1[[#This Row],[Analyse 7]],Tableau2[],2,0)</f>
        <v>#N/A</v>
      </c>
      <c r="AD338" t="e">
        <f>VLOOKUP(Tableau1[[#This Row],[Analyse 8]],Tableau2[],2,0)</f>
        <v>#N/A</v>
      </c>
      <c r="AE338" t="e">
        <f>VLOOKUP(Tableau1[[#This Row],[Analyse 9]],Tableau2[],2,0)</f>
        <v>#N/A</v>
      </c>
      <c r="AF338" t="e">
        <f>VLOOKUP(Tableau1[[#This Row],[Analyse 10]],Tableau2[],2,0)</f>
        <v>#N/A</v>
      </c>
      <c r="AG338" t="e">
        <f>VLOOKUP(Tableau1[[#This Row],[Analyse 11]],Tableau2[],2,0)</f>
        <v>#N/A</v>
      </c>
      <c r="AH338" t="e">
        <f>VLOOKUP(Tableau1[[#This Row],[Analyse 12]],Tableau2[],2,0)</f>
        <v>#N/A</v>
      </c>
      <c r="AI338" t="e">
        <f>VLOOKUP(Tableau1[[#This Row],[Analyse 13]],Tableau2[],2,0)</f>
        <v>#N/A</v>
      </c>
    </row>
    <row r="339" spans="8:35" ht="30" customHeight="1">
      <c r="H339"/>
      <c r="V339" s="2" t="e">
        <f t="shared" si="5"/>
        <v>#N/A</v>
      </c>
      <c r="W339" t="e">
        <f>VLOOKUP(Tableau1[[#This Row],[Analyse 1]],Tableau2[],2,0)</f>
        <v>#N/A</v>
      </c>
      <c r="X339" t="e">
        <f>VLOOKUP(Tableau1[[#This Row],[Analyse 2]],Tableau2[],2,0)</f>
        <v>#N/A</v>
      </c>
      <c r="Y339" t="e">
        <f>VLOOKUP(Tableau1[[#This Row],[Analyse 3]],Tableau2[],2,0)</f>
        <v>#N/A</v>
      </c>
      <c r="Z339" t="e">
        <f>VLOOKUP(Tableau1[[#This Row],[Analyse 4]],Tableau2[],2,0)</f>
        <v>#N/A</v>
      </c>
      <c r="AA339" t="e">
        <f>VLOOKUP(Tableau1[[#This Row],[Analyse 5]],Tableau2[],2,0)</f>
        <v>#N/A</v>
      </c>
      <c r="AB339" t="e">
        <f>VLOOKUP(Tableau1[[#This Row],[Analyse 6]],Tableau2[],2,0)</f>
        <v>#N/A</v>
      </c>
      <c r="AC339" t="e">
        <f>VLOOKUP(Tableau1[[#This Row],[Analyse 7]],Tableau2[],2,0)</f>
        <v>#N/A</v>
      </c>
      <c r="AD339" t="e">
        <f>VLOOKUP(Tableau1[[#This Row],[Analyse 8]],Tableau2[],2,0)</f>
        <v>#N/A</v>
      </c>
      <c r="AE339" t="e">
        <f>VLOOKUP(Tableau1[[#This Row],[Analyse 9]],Tableau2[],2,0)</f>
        <v>#N/A</v>
      </c>
      <c r="AF339" t="e">
        <f>VLOOKUP(Tableau1[[#This Row],[Analyse 10]],Tableau2[],2,0)</f>
        <v>#N/A</v>
      </c>
      <c r="AG339" t="e">
        <f>VLOOKUP(Tableau1[[#This Row],[Analyse 11]],Tableau2[],2,0)</f>
        <v>#N/A</v>
      </c>
      <c r="AH339" t="e">
        <f>VLOOKUP(Tableau1[[#This Row],[Analyse 12]],Tableau2[],2,0)</f>
        <v>#N/A</v>
      </c>
      <c r="AI339" t="e">
        <f>VLOOKUP(Tableau1[[#This Row],[Analyse 13]],Tableau2[],2,0)</f>
        <v>#N/A</v>
      </c>
    </row>
    <row r="340" spans="8:35" ht="30" customHeight="1">
      <c r="H340"/>
      <c r="V340" s="2" t="e">
        <f t="shared" si="5"/>
        <v>#N/A</v>
      </c>
      <c r="W340" t="e">
        <f>VLOOKUP(Tableau1[[#This Row],[Analyse 1]],Tableau2[],2,0)</f>
        <v>#N/A</v>
      </c>
      <c r="X340" t="e">
        <f>VLOOKUP(Tableau1[[#This Row],[Analyse 2]],Tableau2[],2,0)</f>
        <v>#N/A</v>
      </c>
      <c r="Y340" t="e">
        <f>VLOOKUP(Tableau1[[#This Row],[Analyse 3]],Tableau2[],2,0)</f>
        <v>#N/A</v>
      </c>
      <c r="Z340" t="e">
        <f>VLOOKUP(Tableau1[[#This Row],[Analyse 4]],Tableau2[],2,0)</f>
        <v>#N/A</v>
      </c>
      <c r="AA340" t="e">
        <f>VLOOKUP(Tableau1[[#This Row],[Analyse 5]],Tableau2[],2,0)</f>
        <v>#N/A</v>
      </c>
      <c r="AB340" t="e">
        <f>VLOOKUP(Tableau1[[#This Row],[Analyse 6]],Tableau2[],2,0)</f>
        <v>#N/A</v>
      </c>
      <c r="AC340" t="e">
        <f>VLOOKUP(Tableau1[[#This Row],[Analyse 7]],Tableau2[],2,0)</f>
        <v>#N/A</v>
      </c>
      <c r="AD340" t="e">
        <f>VLOOKUP(Tableau1[[#This Row],[Analyse 8]],Tableau2[],2,0)</f>
        <v>#N/A</v>
      </c>
      <c r="AE340" t="e">
        <f>VLOOKUP(Tableau1[[#This Row],[Analyse 9]],Tableau2[],2,0)</f>
        <v>#N/A</v>
      </c>
      <c r="AF340" t="e">
        <f>VLOOKUP(Tableau1[[#This Row],[Analyse 10]],Tableau2[],2,0)</f>
        <v>#N/A</v>
      </c>
      <c r="AG340" t="e">
        <f>VLOOKUP(Tableau1[[#This Row],[Analyse 11]],Tableau2[],2,0)</f>
        <v>#N/A</v>
      </c>
      <c r="AH340" t="e">
        <f>VLOOKUP(Tableau1[[#This Row],[Analyse 12]],Tableau2[],2,0)</f>
        <v>#N/A</v>
      </c>
      <c r="AI340" t="e">
        <f>VLOOKUP(Tableau1[[#This Row],[Analyse 13]],Tableau2[],2,0)</f>
        <v>#N/A</v>
      </c>
    </row>
    <row r="341" spans="8:35" ht="30" customHeight="1">
      <c r="H341"/>
      <c r="V341" s="2" t="e">
        <f t="shared" si="5"/>
        <v>#N/A</v>
      </c>
      <c r="W341" t="e">
        <f>VLOOKUP(Tableau1[[#This Row],[Analyse 1]],Tableau2[],2,0)</f>
        <v>#N/A</v>
      </c>
      <c r="X341" t="e">
        <f>VLOOKUP(Tableau1[[#This Row],[Analyse 2]],Tableau2[],2,0)</f>
        <v>#N/A</v>
      </c>
      <c r="Y341" t="e">
        <f>VLOOKUP(Tableau1[[#This Row],[Analyse 3]],Tableau2[],2,0)</f>
        <v>#N/A</v>
      </c>
      <c r="Z341" t="e">
        <f>VLOOKUP(Tableau1[[#This Row],[Analyse 4]],Tableau2[],2,0)</f>
        <v>#N/A</v>
      </c>
      <c r="AA341" t="e">
        <f>VLOOKUP(Tableau1[[#This Row],[Analyse 5]],Tableau2[],2,0)</f>
        <v>#N/A</v>
      </c>
      <c r="AB341" t="e">
        <f>VLOOKUP(Tableau1[[#This Row],[Analyse 6]],Tableau2[],2,0)</f>
        <v>#N/A</v>
      </c>
      <c r="AC341" t="e">
        <f>VLOOKUP(Tableau1[[#This Row],[Analyse 7]],Tableau2[],2,0)</f>
        <v>#N/A</v>
      </c>
      <c r="AD341" t="e">
        <f>VLOOKUP(Tableau1[[#This Row],[Analyse 8]],Tableau2[],2,0)</f>
        <v>#N/A</v>
      </c>
      <c r="AE341" t="e">
        <f>VLOOKUP(Tableau1[[#This Row],[Analyse 9]],Tableau2[],2,0)</f>
        <v>#N/A</v>
      </c>
      <c r="AF341" t="e">
        <f>VLOOKUP(Tableau1[[#This Row],[Analyse 10]],Tableau2[],2,0)</f>
        <v>#N/A</v>
      </c>
      <c r="AG341" t="e">
        <f>VLOOKUP(Tableau1[[#This Row],[Analyse 11]],Tableau2[],2,0)</f>
        <v>#N/A</v>
      </c>
      <c r="AH341" t="e">
        <f>VLOOKUP(Tableau1[[#This Row],[Analyse 12]],Tableau2[],2,0)</f>
        <v>#N/A</v>
      </c>
      <c r="AI341" t="e">
        <f>VLOOKUP(Tableau1[[#This Row],[Analyse 13]],Tableau2[],2,0)</f>
        <v>#N/A</v>
      </c>
    </row>
    <row r="342" spans="8:35" ht="30" customHeight="1">
      <c r="H342"/>
      <c r="V342" s="2" t="e">
        <f t="shared" si="5"/>
        <v>#N/A</v>
      </c>
      <c r="W342" t="e">
        <f>VLOOKUP(Tableau1[[#This Row],[Analyse 1]],Tableau2[],2,0)</f>
        <v>#N/A</v>
      </c>
      <c r="X342" t="e">
        <f>VLOOKUP(Tableau1[[#This Row],[Analyse 2]],Tableau2[],2,0)</f>
        <v>#N/A</v>
      </c>
      <c r="Y342" t="e">
        <f>VLOOKUP(Tableau1[[#This Row],[Analyse 3]],Tableau2[],2,0)</f>
        <v>#N/A</v>
      </c>
      <c r="Z342" t="e">
        <f>VLOOKUP(Tableau1[[#This Row],[Analyse 4]],Tableau2[],2,0)</f>
        <v>#N/A</v>
      </c>
      <c r="AA342" t="e">
        <f>VLOOKUP(Tableau1[[#This Row],[Analyse 5]],Tableau2[],2,0)</f>
        <v>#N/A</v>
      </c>
      <c r="AB342" t="e">
        <f>VLOOKUP(Tableau1[[#This Row],[Analyse 6]],Tableau2[],2,0)</f>
        <v>#N/A</v>
      </c>
      <c r="AC342" t="e">
        <f>VLOOKUP(Tableau1[[#This Row],[Analyse 7]],Tableau2[],2,0)</f>
        <v>#N/A</v>
      </c>
      <c r="AD342" t="e">
        <f>VLOOKUP(Tableau1[[#This Row],[Analyse 8]],Tableau2[],2,0)</f>
        <v>#N/A</v>
      </c>
      <c r="AE342" t="e">
        <f>VLOOKUP(Tableau1[[#This Row],[Analyse 9]],Tableau2[],2,0)</f>
        <v>#N/A</v>
      </c>
      <c r="AF342" t="e">
        <f>VLOOKUP(Tableau1[[#This Row],[Analyse 10]],Tableau2[],2,0)</f>
        <v>#N/A</v>
      </c>
      <c r="AG342" t="e">
        <f>VLOOKUP(Tableau1[[#This Row],[Analyse 11]],Tableau2[],2,0)</f>
        <v>#N/A</v>
      </c>
      <c r="AH342" t="e">
        <f>VLOOKUP(Tableau1[[#This Row],[Analyse 12]],Tableau2[],2,0)</f>
        <v>#N/A</v>
      </c>
      <c r="AI342" t="e">
        <f>VLOOKUP(Tableau1[[#This Row],[Analyse 13]],Tableau2[],2,0)</f>
        <v>#N/A</v>
      </c>
    </row>
    <row r="343" spans="8:35" ht="30" customHeight="1">
      <c r="H343"/>
      <c r="V343" s="2" t="e">
        <f t="shared" si="5"/>
        <v>#N/A</v>
      </c>
      <c r="W343" t="e">
        <f>VLOOKUP(Tableau1[[#This Row],[Analyse 1]],Tableau2[],2,0)</f>
        <v>#N/A</v>
      </c>
      <c r="X343" t="e">
        <f>VLOOKUP(Tableau1[[#This Row],[Analyse 2]],Tableau2[],2,0)</f>
        <v>#N/A</v>
      </c>
      <c r="Y343" t="e">
        <f>VLOOKUP(Tableau1[[#This Row],[Analyse 3]],Tableau2[],2,0)</f>
        <v>#N/A</v>
      </c>
      <c r="Z343" t="e">
        <f>VLOOKUP(Tableau1[[#This Row],[Analyse 4]],Tableau2[],2,0)</f>
        <v>#N/A</v>
      </c>
      <c r="AA343" t="e">
        <f>VLOOKUP(Tableau1[[#This Row],[Analyse 5]],Tableau2[],2,0)</f>
        <v>#N/A</v>
      </c>
      <c r="AB343" t="e">
        <f>VLOOKUP(Tableau1[[#This Row],[Analyse 6]],Tableau2[],2,0)</f>
        <v>#N/A</v>
      </c>
      <c r="AC343" t="e">
        <f>VLOOKUP(Tableau1[[#This Row],[Analyse 7]],Tableau2[],2,0)</f>
        <v>#N/A</v>
      </c>
      <c r="AD343" t="e">
        <f>VLOOKUP(Tableau1[[#This Row],[Analyse 8]],Tableau2[],2,0)</f>
        <v>#N/A</v>
      </c>
      <c r="AE343" t="e">
        <f>VLOOKUP(Tableau1[[#This Row],[Analyse 9]],Tableau2[],2,0)</f>
        <v>#N/A</v>
      </c>
      <c r="AF343" t="e">
        <f>VLOOKUP(Tableau1[[#This Row],[Analyse 10]],Tableau2[],2,0)</f>
        <v>#N/A</v>
      </c>
      <c r="AG343" t="e">
        <f>VLOOKUP(Tableau1[[#This Row],[Analyse 11]],Tableau2[],2,0)</f>
        <v>#N/A</v>
      </c>
      <c r="AH343" t="e">
        <f>VLOOKUP(Tableau1[[#This Row],[Analyse 12]],Tableau2[],2,0)</f>
        <v>#N/A</v>
      </c>
      <c r="AI343" t="e">
        <f>VLOOKUP(Tableau1[[#This Row],[Analyse 13]],Tableau2[],2,0)</f>
        <v>#N/A</v>
      </c>
    </row>
    <row r="344" spans="8:35" ht="30" customHeight="1">
      <c r="H344"/>
      <c r="V344" s="2" t="e">
        <f t="shared" si="5"/>
        <v>#N/A</v>
      </c>
      <c r="W344" t="e">
        <f>VLOOKUP(Tableau1[[#This Row],[Analyse 1]],Tableau2[],2,0)</f>
        <v>#N/A</v>
      </c>
      <c r="X344" t="e">
        <f>VLOOKUP(Tableau1[[#This Row],[Analyse 2]],Tableau2[],2,0)</f>
        <v>#N/A</v>
      </c>
      <c r="Y344" t="e">
        <f>VLOOKUP(Tableau1[[#This Row],[Analyse 3]],Tableau2[],2,0)</f>
        <v>#N/A</v>
      </c>
      <c r="Z344" t="e">
        <f>VLOOKUP(Tableau1[[#This Row],[Analyse 4]],Tableau2[],2,0)</f>
        <v>#N/A</v>
      </c>
      <c r="AA344" t="e">
        <f>VLOOKUP(Tableau1[[#This Row],[Analyse 5]],Tableau2[],2,0)</f>
        <v>#N/A</v>
      </c>
      <c r="AB344" t="e">
        <f>VLOOKUP(Tableau1[[#This Row],[Analyse 6]],Tableau2[],2,0)</f>
        <v>#N/A</v>
      </c>
      <c r="AC344" t="e">
        <f>VLOOKUP(Tableau1[[#This Row],[Analyse 7]],Tableau2[],2,0)</f>
        <v>#N/A</v>
      </c>
      <c r="AD344" t="e">
        <f>VLOOKUP(Tableau1[[#This Row],[Analyse 8]],Tableau2[],2,0)</f>
        <v>#N/A</v>
      </c>
      <c r="AE344" t="e">
        <f>VLOOKUP(Tableau1[[#This Row],[Analyse 9]],Tableau2[],2,0)</f>
        <v>#N/A</v>
      </c>
      <c r="AF344" t="e">
        <f>VLOOKUP(Tableau1[[#This Row],[Analyse 10]],Tableau2[],2,0)</f>
        <v>#N/A</v>
      </c>
      <c r="AG344" t="e">
        <f>VLOOKUP(Tableau1[[#This Row],[Analyse 11]],Tableau2[],2,0)</f>
        <v>#N/A</v>
      </c>
      <c r="AH344" t="e">
        <f>VLOOKUP(Tableau1[[#This Row],[Analyse 12]],Tableau2[],2,0)</f>
        <v>#N/A</v>
      </c>
      <c r="AI344" t="e">
        <f>VLOOKUP(Tableau1[[#This Row],[Analyse 13]],Tableau2[],2,0)</f>
        <v>#N/A</v>
      </c>
    </row>
    <row r="345" spans="8:35" ht="30" customHeight="1">
      <c r="H345"/>
      <c r="V345" s="2" t="e">
        <f t="shared" si="5"/>
        <v>#N/A</v>
      </c>
      <c r="W345" t="e">
        <f>VLOOKUP(Tableau1[[#This Row],[Analyse 1]],Tableau2[],2,0)</f>
        <v>#N/A</v>
      </c>
      <c r="X345" t="e">
        <f>VLOOKUP(Tableau1[[#This Row],[Analyse 2]],Tableau2[],2,0)</f>
        <v>#N/A</v>
      </c>
      <c r="Y345" t="e">
        <f>VLOOKUP(Tableau1[[#This Row],[Analyse 3]],Tableau2[],2,0)</f>
        <v>#N/A</v>
      </c>
      <c r="Z345" t="e">
        <f>VLOOKUP(Tableau1[[#This Row],[Analyse 4]],Tableau2[],2,0)</f>
        <v>#N/A</v>
      </c>
      <c r="AA345" t="e">
        <f>VLOOKUP(Tableau1[[#This Row],[Analyse 5]],Tableau2[],2,0)</f>
        <v>#N/A</v>
      </c>
      <c r="AB345" t="e">
        <f>VLOOKUP(Tableau1[[#This Row],[Analyse 6]],Tableau2[],2,0)</f>
        <v>#N/A</v>
      </c>
      <c r="AC345" t="e">
        <f>VLOOKUP(Tableau1[[#This Row],[Analyse 7]],Tableau2[],2,0)</f>
        <v>#N/A</v>
      </c>
      <c r="AD345" t="e">
        <f>VLOOKUP(Tableau1[[#This Row],[Analyse 8]],Tableau2[],2,0)</f>
        <v>#N/A</v>
      </c>
      <c r="AE345" t="e">
        <f>VLOOKUP(Tableau1[[#This Row],[Analyse 9]],Tableau2[],2,0)</f>
        <v>#N/A</v>
      </c>
      <c r="AF345" t="e">
        <f>VLOOKUP(Tableau1[[#This Row],[Analyse 10]],Tableau2[],2,0)</f>
        <v>#N/A</v>
      </c>
      <c r="AG345" t="e">
        <f>VLOOKUP(Tableau1[[#This Row],[Analyse 11]],Tableau2[],2,0)</f>
        <v>#N/A</v>
      </c>
      <c r="AH345" t="e">
        <f>VLOOKUP(Tableau1[[#This Row],[Analyse 12]],Tableau2[],2,0)</f>
        <v>#N/A</v>
      </c>
      <c r="AI345" t="e">
        <f>VLOOKUP(Tableau1[[#This Row],[Analyse 13]],Tableau2[],2,0)</f>
        <v>#N/A</v>
      </c>
    </row>
    <row r="346" spans="8:35" ht="30" customHeight="1">
      <c r="H346"/>
      <c r="V346" s="2" t="e">
        <f t="shared" si="5"/>
        <v>#N/A</v>
      </c>
      <c r="W346" t="e">
        <f>VLOOKUP(Tableau1[[#This Row],[Analyse 1]],Tableau2[],2,0)</f>
        <v>#N/A</v>
      </c>
      <c r="X346" t="e">
        <f>VLOOKUP(Tableau1[[#This Row],[Analyse 2]],Tableau2[],2,0)</f>
        <v>#N/A</v>
      </c>
      <c r="Y346" t="e">
        <f>VLOOKUP(Tableau1[[#This Row],[Analyse 3]],Tableau2[],2,0)</f>
        <v>#N/A</v>
      </c>
      <c r="Z346" t="e">
        <f>VLOOKUP(Tableau1[[#This Row],[Analyse 4]],Tableau2[],2,0)</f>
        <v>#N/A</v>
      </c>
      <c r="AA346" t="e">
        <f>VLOOKUP(Tableau1[[#This Row],[Analyse 5]],Tableau2[],2,0)</f>
        <v>#N/A</v>
      </c>
      <c r="AB346" t="e">
        <f>VLOOKUP(Tableau1[[#This Row],[Analyse 6]],Tableau2[],2,0)</f>
        <v>#N/A</v>
      </c>
      <c r="AC346" t="e">
        <f>VLOOKUP(Tableau1[[#This Row],[Analyse 7]],Tableau2[],2,0)</f>
        <v>#N/A</v>
      </c>
      <c r="AD346" t="e">
        <f>VLOOKUP(Tableau1[[#This Row],[Analyse 8]],Tableau2[],2,0)</f>
        <v>#N/A</v>
      </c>
      <c r="AE346" t="e">
        <f>VLOOKUP(Tableau1[[#This Row],[Analyse 9]],Tableau2[],2,0)</f>
        <v>#N/A</v>
      </c>
      <c r="AF346" t="e">
        <f>VLOOKUP(Tableau1[[#This Row],[Analyse 10]],Tableau2[],2,0)</f>
        <v>#N/A</v>
      </c>
      <c r="AG346" t="e">
        <f>VLOOKUP(Tableau1[[#This Row],[Analyse 11]],Tableau2[],2,0)</f>
        <v>#N/A</v>
      </c>
      <c r="AH346" t="e">
        <f>VLOOKUP(Tableau1[[#This Row],[Analyse 12]],Tableau2[],2,0)</f>
        <v>#N/A</v>
      </c>
      <c r="AI346" t="e">
        <f>VLOOKUP(Tableau1[[#This Row],[Analyse 13]],Tableau2[],2,0)</f>
        <v>#N/A</v>
      </c>
    </row>
    <row r="347" spans="8:35" ht="30" customHeight="1">
      <c r="H347"/>
      <c r="V347" s="2" t="e">
        <f t="shared" si="5"/>
        <v>#N/A</v>
      </c>
      <c r="W347" t="e">
        <f>VLOOKUP(Tableau1[[#This Row],[Analyse 1]],Tableau2[],2,0)</f>
        <v>#N/A</v>
      </c>
      <c r="X347" t="e">
        <f>VLOOKUP(Tableau1[[#This Row],[Analyse 2]],Tableau2[],2,0)</f>
        <v>#N/A</v>
      </c>
      <c r="Y347" t="e">
        <f>VLOOKUP(Tableau1[[#This Row],[Analyse 3]],Tableau2[],2,0)</f>
        <v>#N/A</v>
      </c>
      <c r="Z347" t="e">
        <f>VLOOKUP(Tableau1[[#This Row],[Analyse 4]],Tableau2[],2,0)</f>
        <v>#N/A</v>
      </c>
      <c r="AA347" t="e">
        <f>VLOOKUP(Tableau1[[#This Row],[Analyse 5]],Tableau2[],2,0)</f>
        <v>#N/A</v>
      </c>
      <c r="AB347" t="e">
        <f>VLOOKUP(Tableau1[[#This Row],[Analyse 6]],Tableau2[],2,0)</f>
        <v>#N/A</v>
      </c>
      <c r="AC347" t="e">
        <f>VLOOKUP(Tableau1[[#This Row],[Analyse 7]],Tableau2[],2,0)</f>
        <v>#N/A</v>
      </c>
      <c r="AD347" t="e">
        <f>VLOOKUP(Tableau1[[#This Row],[Analyse 8]],Tableau2[],2,0)</f>
        <v>#N/A</v>
      </c>
      <c r="AE347" t="e">
        <f>VLOOKUP(Tableau1[[#This Row],[Analyse 9]],Tableau2[],2,0)</f>
        <v>#N/A</v>
      </c>
      <c r="AF347" t="e">
        <f>VLOOKUP(Tableau1[[#This Row],[Analyse 10]],Tableau2[],2,0)</f>
        <v>#N/A</v>
      </c>
      <c r="AG347" t="e">
        <f>VLOOKUP(Tableau1[[#This Row],[Analyse 11]],Tableau2[],2,0)</f>
        <v>#N/A</v>
      </c>
      <c r="AH347" t="e">
        <f>VLOOKUP(Tableau1[[#This Row],[Analyse 12]],Tableau2[],2,0)</f>
        <v>#N/A</v>
      </c>
      <c r="AI347" t="e">
        <f>VLOOKUP(Tableau1[[#This Row],[Analyse 13]],Tableau2[],2,0)</f>
        <v>#N/A</v>
      </c>
    </row>
    <row r="348" spans="8:35" ht="30" customHeight="1">
      <c r="H348"/>
      <c r="V348" s="2" t="e">
        <f t="shared" si="5"/>
        <v>#N/A</v>
      </c>
      <c r="W348" t="e">
        <f>VLOOKUP(Tableau1[[#This Row],[Analyse 1]],Tableau2[],2,0)</f>
        <v>#N/A</v>
      </c>
      <c r="X348" t="e">
        <f>VLOOKUP(Tableau1[[#This Row],[Analyse 2]],Tableau2[],2,0)</f>
        <v>#N/A</v>
      </c>
      <c r="Y348" t="e">
        <f>VLOOKUP(Tableau1[[#This Row],[Analyse 3]],Tableau2[],2,0)</f>
        <v>#N/A</v>
      </c>
      <c r="Z348" t="e">
        <f>VLOOKUP(Tableau1[[#This Row],[Analyse 4]],Tableau2[],2,0)</f>
        <v>#N/A</v>
      </c>
      <c r="AA348" t="e">
        <f>VLOOKUP(Tableau1[[#This Row],[Analyse 5]],Tableau2[],2,0)</f>
        <v>#N/A</v>
      </c>
      <c r="AB348" t="e">
        <f>VLOOKUP(Tableau1[[#This Row],[Analyse 6]],Tableau2[],2,0)</f>
        <v>#N/A</v>
      </c>
      <c r="AC348" t="e">
        <f>VLOOKUP(Tableau1[[#This Row],[Analyse 7]],Tableau2[],2,0)</f>
        <v>#N/A</v>
      </c>
      <c r="AD348" t="e">
        <f>VLOOKUP(Tableau1[[#This Row],[Analyse 8]],Tableau2[],2,0)</f>
        <v>#N/A</v>
      </c>
      <c r="AE348" t="e">
        <f>VLOOKUP(Tableau1[[#This Row],[Analyse 9]],Tableau2[],2,0)</f>
        <v>#N/A</v>
      </c>
      <c r="AF348" t="e">
        <f>VLOOKUP(Tableau1[[#This Row],[Analyse 10]],Tableau2[],2,0)</f>
        <v>#N/A</v>
      </c>
      <c r="AG348" t="e">
        <f>VLOOKUP(Tableau1[[#This Row],[Analyse 11]],Tableau2[],2,0)</f>
        <v>#N/A</v>
      </c>
      <c r="AH348" t="e">
        <f>VLOOKUP(Tableau1[[#This Row],[Analyse 12]],Tableau2[],2,0)</f>
        <v>#N/A</v>
      </c>
      <c r="AI348" t="e">
        <f>VLOOKUP(Tableau1[[#This Row],[Analyse 13]],Tableau2[],2,0)</f>
        <v>#N/A</v>
      </c>
    </row>
    <row r="349" spans="8:35" ht="30" customHeight="1">
      <c r="H349"/>
      <c r="V349" s="2" t="e">
        <f t="shared" si="5"/>
        <v>#N/A</v>
      </c>
      <c r="W349" t="e">
        <f>VLOOKUP(Tableau1[[#This Row],[Analyse 1]],Tableau2[],2,0)</f>
        <v>#N/A</v>
      </c>
      <c r="X349" t="e">
        <f>VLOOKUP(Tableau1[[#This Row],[Analyse 2]],Tableau2[],2,0)</f>
        <v>#N/A</v>
      </c>
      <c r="Y349" t="e">
        <f>VLOOKUP(Tableau1[[#This Row],[Analyse 3]],Tableau2[],2,0)</f>
        <v>#N/A</v>
      </c>
      <c r="Z349" t="e">
        <f>VLOOKUP(Tableau1[[#This Row],[Analyse 4]],Tableau2[],2,0)</f>
        <v>#N/A</v>
      </c>
      <c r="AA349" t="e">
        <f>VLOOKUP(Tableau1[[#This Row],[Analyse 5]],Tableau2[],2,0)</f>
        <v>#N/A</v>
      </c>
      <c r="AB349" t="e">
        <f>VLOOKUP(Tableau1[[#This Row],[Analyse 6]],Tableau2[],2,0)</f>
        <v>#N/A</v>
      </c>
      <c r="AC349" t="e">
        <f>VLOOKUP(Tableau1[[#This Row],[Analyse 7]],Tableau2[],2,0)</f>
        <v>#N/A</v>
      </c>
      <c r="AD349" t="e">
        <f>VLOOKUP(Tableau1[[#This Row],[Analyse 8]],Tableau2[],2,0)</f>
        <v>#N/A</v>
      </c>
      <c r="AE349" t="e">
        <f>VLOOKUP(Tableau1[[#This Row],[Analyse 9]],Tableau2[],2,0)</f>
        <v>#N/A</v>
      </c>
      <c r="AF349" t="e">
        <f>VLOOKUP(Tableau1[[#This Row],[Analyse 10]],Tableau2[],2,0)</f>
        <v>#N/A</v>
      </c>
      <c r="AG349" t="e">
        <f>VLOOKUP(Tableau1[[#This Row],[Analyse 11]],Tableau2[],2,0)</f>
        <v>#N/A</v>
      </c>
      <c r="AH349" t="e">
        <f>VLOOKUP(Tableau1[[#This Row],[Analyse 12]],Tableau2[],2,0)</f>
        <v>#N/A</v>
      </c>
      <c r="AI349" t="e">
        <f>VLOOKUP(Tableau1[[#This Row],[Analyse 13]],Tableau2[],2,0)</f>
        <v>#N/A</v>
      </c>
    </row>
    <row r="350" spans="8:35" ht="30" customHeight="1">
      <c r="H350"/>
      <c r="V350" s="2" t="e">
        <f t="shared" si="5"/>
        <v>#N/A</v>
      </c>
      <c r="W350" t="e">
        <f>VLOOKUP(Tableau1[[#This Row],[Analyse 1]],Tableau2[],2,0)</f>
        <v>#N/A</v>
      </c>
      <c r="X350" t="e">
        <f>VLOOKUP(Tableau1[[#This Row],[Analyse 2]],Tableau2[],2,0)</f>
        <v>#N/A</v>
      </c>
      <c r="Y350" t="e">
        <f>VLOOKUP(Tableau1[[#This Row],[Analyse 3]],Tableau2[],2,0)</f>
        <v>#N/A</v>
      </c>
      <c r="Z350" t="e">
        <f>VLOOKUP(Tableau1[[#This Row],[Analyse 4]],Tableau2[],2,0)</f>
        <v>#N/A</v>
      </c>
      <c r="AA350" t="e">
        <f>VLOOKUP(Tableau1[[#This Row],[Analyse 5]],Tableau2[],2,0)</f>
        <v>#N/A</v>
      </c>
      <c r="AB350" t="e">
        <f>VLOOKUP(Tableau1[[#This Row],[Analyse 6]],Tableau2[],2,0)</f>
        <v>#N/A</v>
      </c>
      <c r="AC350" t="e">
        <f>VLOOKUP(Tableau1[[#This Row],[Analyse 7]],Tableau2[],2,0)</f>
        <v>#N/A</v>
      </c>
      <c r="AD350" t="e">
        <f>VLOOKUP(Tableau1[[#This Row],[Analyse 8]],Tableau2[],2,0)</f>
        <v>#N/A</v>
      </c>
      <c r="AE350" t="e">
        <f>VLOOKUP(Tableau1[[#This Row],[Analyse 9]],Tableau2[],2,0)</f>
        <v>#N/A</v>
      </c>
      <c r="AF350" t="e">
        <f>VLOOKUP(Tableau1[[#This Row],[Analyse 10]],Tableau2[],2,0)</f>
        <v>#N/A</v>
      </c>
      <c r="AG350" t="e">
        <f>VLOOKUP(Tableau1[[#This Row],[Analyse 11]],Tableau2[],2,0)</f>
        <v>#N/A</v>
      </c>
      <c r="AH350" t="e">
        <f>VLOOKUP(Tableau1[[#This Row],[Analyse 12]],Tableau2[],2,0)</f>
        <v>#N/A</v>
      </c>
      <c r="AI350" t="e">
        <f>VLOOKUP(Tableau1[[#This Row],[Analyse 13]],Tableau2[],2,0)</f>
        <v>#N/A</v>
      </c>
    </row>
    <row r="351" spans="8:35" ht="30" customHeight="1">
      <c r="H351"/>
      <c r="V351" s="2" t="e">
        <f t="shared" si="5"/>
        <v>#N/A</v>
      </c>
      <c r="W351" t="e">
        <f>VLOOKUP(Tableau1[[#This Row],[Analyse 1]],Tableau2[],2,0)</f>
        <v>#N/A</v>
      </c>
      <c r="X351" t="e">
        <f>VLOOKUP(Tableau1[[#This Row],[Analyse 2]],Tableau2[],2,0)</f>
        <v>#N/A</v>
      </c>
      <c r="Y351" t="e">
        <f>VLOOKUP(Tableau1[[#This Row],[Analyse 3]],Tableau2[],2,0)</f>
        <v>#N/A</v>
      </c>
      <c r="Z351" t="e">
        <f>VLOOKUP(Tableau1[[#This Row],[Analyse 4]],Tableau2[],2,0)</f>
        <v>#N/A</v>
      </c>
      <c r="AA351" t="e">
        <f>VLOOKUP(Tableau1[[#This Row],[Analyse 5]],Tableau2[],2,0)</f>
        <v>#N/A</v>
      </c>
      <c r="AB351" t="e">
        <f>VLOOKUP(Tableau1[[#This Row],[Analyse 6]],Tableau2[],2,0)</f>
        <v>#N/A</v>
      </c>
      <c r="AC351" t="e">
        <f>VLOOKUP(Tableau1[[#This Row],[Analyse 7]],Tableau2[],2,0)</f>
        <v>#N/A</v>
      </c>
      <c r="AD351" t="e">
        <f>VLOOKUP(Tableau1[[#This Row],[Analyse 8]],Tableau2[],2,0)</f>
        <v>#N/A</v>
      </c>
      <c r="AE351" t="e">
        <f>VLOOKUP(Tableau1[[#This Row],[Analyse 9]],Tableau2[],2,0)</f>
        <v>#N/A</v>
      </c>
      <c r="AF351" t="e">
        <f>VLOOKUP(Tableau1[[#This Row],[Analyse 10]],Tableau2[],2,0)</f>
        <v>#N/A</v>
      </c>
      <c r="AG351" t="e">
        <f>VLOOKUP(Tableau1[[#This Row],[Analyse 11]],Tableau2[],2,0)</f>
        <v>#N/A</v>
      </c>
      <c r="AH351" t="e">
        <f>VLOOKUP(Tableau1[[#This Row],[Analyse 12]],Tableau2[],2,0)</f>
        <v>#N/A</v>
      </c>
      <c r="AI351" t="e">
        <f>VLOOKUP(Tableau1[[#This Row],[Analyse 13]],Tableau2[],2,0)</f>
        <v>#N/A</v>
      </c>
    </row>
    <row r="352" spans="8:35" ht="30" customHeight="1">
      <c r="H352"/>
      <c r="V352" s="2" t="e">
        <f t="shared" si="5"/>
        <v>#N/A</v>
      </c>
      <c r="W352" t="e">
        <f>VLOOKUP(Tableau1[[#This Row],[Analyse 1]],Tableau2[],2,0)</f>
        <v>#N/A</v>
      </c>
      <c r="X352" t="e">
        <f>VLOOKUP(Tableau1[[#This Row],[Analyse 2]],Tableau2[],2,0)</f>
        <v>#N/A</v>
      </c>
      <c r="Y352" t="e">
        <f>VLOOKUP(Tableau1[[#This Row],[Analyse 3]],Tableau2[],2,0)</f>
        <v>#N/A</v>
      </c>
      <c r="Z352" t="e">
        <f>VLOOKUP(Tableau1[[#This Row],[Analyse 4]],Tableau2[],2,0)</f>
        <v>#N/A</v>
      </c>
      <c r="AA352" t="e">
        <f>VLOOKUP(Tableau1[[#This Row],[Analyse 5]],Tableau2[],2,0)</f>
        <v>#N/A</v>
      </c>
      <c r="AB352" t="e">
        <f>VLOOKUP(Tableau1[[#This Row],[Analyse 6]],Tableau2[],2,0)</f>
        <v>#N/A</v>
      </c>
      <c r="AC352" t="e">
        <f>VLOOKUP(Tableau1[[#This Row],[Analyse 7]],Tableau2[],2,0)</f>
        <v>#N/A</v>
      </c>
      <c r="AD352" t="e">
        <f>VLOOKUP(Tableau1[[#This Row],[Analyse 8]],Tableau2[],2,0)</f>
        <v>#N/A</v>
      </c>
      <c r="AE352" t="e">
        <f>VLOOKUP(Tableau1[[#This Row],[Analyse 9]],Tableau2[],2,0)</f>
        <v>#N/A</v>
      </c>
      <c r="AF352" t="e">
        <f>VLOOKUP(Tableau1[[#This Row],[Analyse 10]],Tableau2[],2,0)</f>
        <v>#N/A</v>
      </c>
      <c r="AG352" t="e">
        <f>VLOOKUP(Tableau1[[#This Row],[Analyse 11]],Tableau2[],2,0)</f>
        <v>#N/A</v>
      </c>
      <c r="AH352" t="e">
        <f>VLOOKUP(Tableau1[[#This Row],[Analyse 12]],Tableau2[],2,0)</f>
        <v>#N/A</v>
      </c>
      <c r="AI352" t="e">
        <f>VLOOKUP(Tableau1[[#This Row],[Analyse 13]],Tableau2[],2,0)</f>
        <v>#N/A</v>
      </c>
    </row>
    <row r="353" spans="8:35" ht="30" customHeight="1">
      <c r="H353"/>
      <c r="V353" s="2" t="e">
        <f t="shared" si="5"/>
        <v>#N/A</v>
      </c>
      <c r="W353" t="e">
        <f>VLOOKUP(Tableau1[[#This Row],[Analyse 1]],Tableau2[],2,0)</f>
        <v>#N/A</v>
      </c>
      <c r="X353" t="e">
        <f>VLOOKUP(Tableau1[[#This Row],[Analyse 2]],Tableau2[],2,0)</f>
        <v>#N/A</v>
      </c>
      <c r="Y353" t="e">
        <f>VLOOKUP(Tableau1[[#This Row],[Analyse 3]],Tableau2[],2,0)</f>
        <v>#N/A</v>
      </c>
      <c r="Z353" t="e">
        <f>VLOOKUP(Tableau1[[#This Row],[Analyse 4]],Tableau2[],2,0)</f>
        <v>#N/A</v>
      </c>
      <c r="AA353" t="e">
        <f>VLOOKUP(Tableau1[[#This Row],[Analyse 5]],Tableau2[],2,0)</f>
        <v>#N/A</v>
      </c>
      <c r="AB353" t="e">
        <f>VLOOKUP(Tableau1[[#This Row],[Analyse 6]],Tableau2[],2,0)</f>
        <v>#N/A</v>
      </c>
      <c r="AC353" t="e">
        <f>VLOOKUP(Tableau1[[#This Row],[Analyse 7]],Tableau2[],2,0)</f>
        <v>#N/A</v>
      </c>
      <c r="AD353" t="e">
        <f>VLOOKUP(Tableau1[[#This Row],[Analyse 8]],Tableau2[],2,0)</f>
        <v>#N/A</v>
      </c>
      <c r="AE353" t="e">
        <f>VLOOKUP(Tableau1[[#This Row],[Analyse 9]],Tableau2[],2,0)</f>
        <v>#N/A</v>
      </c>
      <c r="AF353" t="e">
        <f>VLOOKUP(Tableau1[[#This Row],[Analyse 10]],Tableau2[],2,0)</f>
        <v>#N/A</v>
      </c>
      <c r="AG353" t="e">
        <f>VLOOKUP(Tableau1[[#This Row],[Analyse 11]],Tableau2[],2,0)</f>
        <v>#N/A</v>
      </c>
      <c r="AH353" t="e">
        <f>VLOOKUP(Tableau1[[#This Row],[Analyse 12]],Tableau2[],2,0)</f>
        <v>#N/A</v>
      </c>
      <c r="AI353" t="e">
        <f>VLOOKUP(Tableau1[[#This Row],[Analyse 13]],Tableau2[],2,0)</f>
        <v>#N/A</v>
      </c>
    </row>
    <row r="354" spans="8:35" ht="30" customHeight="1">
      <c r="H354"/>
      <c r="V354" s="2" t="e">
        <f t="shared" si="5"/>
        <v>#N/A</v>
      </c>
      <c r="W354" t="e">
        <f>VLOOKUP(Tableau1[[#This Row],[Analyse 1]],Tableau2[],2,0)</f>
        <v>#N/A</v>
      </c>
      <c r="X354" t="e">
        <f>VLOOKUP(Tableau1[[#This Row],[Analyse 2]],Tableau2[],2,0)</f>
        <v>#N/A</v>
      </c>
      <c r="Y354" t="e">
        <f>VLOOKUP(Tableau1[[#This Row],[Analyse 3]],Tableau2[],2,0)</f>
        <v>#N/A</v>
      </c>
      <c r="Z354" t="e">
        <f>VLOOKUP(Tableau1[[#This Row],[Analyse 4]],Tableau2[],2,0)</f>
        <v>#N/A</v>
      </c>
      <c r="AA354" t="e">
        <f>VLOOKUP(Tableau1[[#This Row],[Analyse 5]],Tableau2[],2,0)</f>
        <v>#N/A</v>
      </c>
      <c r="AB354" t="e">
        <f>VLOOKUP(Tableau1[[#This Row],[Analyse 6]],Tableau2[],2,0)</f>
        <v>#N/A</v>
      </c>
      <c r="AC354" t="e">
        <f>VLOOKUP(Tableau1[[#This Row],[Analyse 7]],Tableau2[],2,0)</f>
        <v>#N/A</v>
      </c>
      <c r="AD354" t="e">
        <f>VLOOKUP(Tableau1[[#This Row],[Analyse 8]],Tableau2[],2,0)</f>
        <v>#N/A</v>
      </c>
      <c r="AE354" t="e">
        <f>VLOOKUP(Tableau1[[#This Row],[Analyse 9]],Tableau2[],2,0)</f>
        <v>#N/A</v>
      </c>
      <c r="AF354" t="e">
        <f>VLOOKUP(Tableau1[[#This Row],[Analyse 10]],Tableau2[],2,0)</f>
        <v>#N/A</v>
      </c>
      <c r="AG354" t="e">
        <f>VLOOKUP(Tableau1[[#This Row],[Analyse 11]],Tableau2[],2,0)</f>
        <v>#N/A</v>
      </c>
      <c r="AH354" t="e">
        <f>VLOOKUP(Tableau1[[#This Row],[Analyse 12]],Tableau2[],2,0)</f>
        <v>#N/A</v>
      </c>
      <c r="AI354" t="e">
        <f>VLOOKUP(Tableau1[[#This Row],[Analyse 13]],Tableau2[],2,0)</f>
        <v>#N/A</v>
      </c>
    </row>
    <row r="355" spans="8:35" ht="30" customHeight="1">
      <c r="H355"/>
      <c r="V355" s="2" t="e">
        <f t="shared" si="5"/>
        <v>#N/A</v>
      </c>
      <c r="W355" t="e">
        <f>VLOOKUP(Tableau1[[#This Row],[Analyse 1]],Tableau2[],2,0)</f>
        <v>#N/A</v>
      </c>
      <c r="X355" t="e">
        <f>VLOOKUP(Tableau1[[#This Row],[Analyse 2]],Tableau2[],2,0)</f>
        <v>#N/A</v>
      </c>
      <c r="Y355" t="e">
        <f>VLOOKUP(Tableau1[[#This Row],[Analyse 3]],Tableau2[],2,0)</f>
        <v>#N/A</v>
      </c>
      <c r="Z355" t="e">
        <f>VLOOKUP(Tableau1[[#This Row],[Analyse 4]],Tableau2[],2,0)</f>
        <v>#N/A</v>
      </c>
      <c r="AA355" t="e">
        <f>VLOOKUP(Tableau1[[#This Row],[Analyse 5]],Tableau2[],2,0)</f>
        <v>#N/A</v>
      </c>
      <c r="AB355" t="e">
        <f>VLOOKUP(Tableau1[[#This Row],[Analyse 6]],Tableau2[],2,0)</f>
        <v>#N/A</v>
      </c>
      <c r="AC355" t="e">
        <f>VLOOKUP(Tableau1[[#This Row],[Analyse 7]],Tableau2[],2,0)</f>
        <v>#N/A</v>
      </c>
      <c r="AD355" t="e">
        <f>VLOOKUP(Tableau1[[#This Row],[Analyse 8]],Tableau2[],2,0)</f>
        <v>#N/A</v>
      </c>
      <c r="AE355" t="e">
        <f>VLOOKUP(Tableau1[[#This Row],[Analyse 9]],Tableau2[],2,0)</f>
        <v>#N/A</v>
      </c>
      <c r="AF355" t="e">
        <f>VLOOKUP(Tableau1[[#This Row],[Analyse 10]],Tableau2[],2,0)</f>
        <v>#N/A</v>
      </c>
      <c r="AG355" t="e">
        <f>VLOOKUP(Tableau1[[#This Row],[Analyse 11]],Tableau2[],2,0)</f>
        <v>#N/A</v>
      </c>
      <c r="AH355" t="e">
        <f>VLOOKUP(Tableau1[[#This Row],[Analyse 12]],Tableau2[],2,0)</f>
        <v>#N/A</v>
      </c>
      <c r="AI355" t="e">
        <f>VLOOKUP(Tableau1[[#This Row],[Analyse 13]],Tableau2[],2,0)</f>
        <v>#N/A</v>
      </c>
    </row>
    <row r="356" spans="8:35" ht="30" customHeight="1">
      <c r="H356"/>
      <c r="V356" s="2" t="e">
        <f t="shared" si="5"/>
        <v>#N/A</v>
      </c>
      <c r="W356" t="e">
        <f>VLOOKUP(Tableau1[[#This Row],[Analyse 1]],Tableau2[],2,0)</f>
        <v>#N/A</v>
      </c>
      <c r="X356" t="e">
        <f>VLOOKUP(Tableau1[[#This Row],[Analyse 2]],Tableau2[],2,0)</f>
        <v>#N/A</v>
      </c>
      <c r="Y356" t="e">
        <f>VLOOKUP(Tableau1[[#This Row],[Analyse 3]],Tableau2[],2,0)</f>
        <v>#N/A</v>
      </c>
      <c r="Z356" t="e">
        <f>VLOOKUP(Tableau1[[#This Row],[Analyse 4]],Tableau2[],2,0)</f>
        <v>#N/A</v>
      </c>
      <c r="AA356" t="e">
        <f>VLOOKUP(Tableau1[[#This Row],[Analyse 5]],Tableau2[],2,0)</f>
        <v>#N/A</v>
      </c>
      <c r="AB356" t="e">
        <f>VLOOKUP(Tableau1[[#This Row],[Analyse 6]],Tableau2[],2,0)</f>
        <v>#N/A</v>
      </c>
      <c r="AC356" t="e">
        <f>VLOOKUP(Tableau1[[#This Row],[Analyse 7]],Tableau2[],2,0)</f>
        <v>#N/A</v>
      </c>
      <c r="AD356" t="e">
        <f>VLOOKUP(Tableau1[[#This Row],[Analyse 8]],Tableau2[],2,0)</f>
        <v>#N/A</v>
      </c>
      <c r="AE356" t="e">
        <f>VLOOKUP(Tableau1[[#This Row],[Analyse 9]],Tableau2[],2,0)</f>
        <v>#N/A</v>
      </c>
      <c r="AF356" t="e">
        <f>VLOOKUP(Tableau1[[#This Row],[Analyse 10]],Tableau2[],2,0)</f>
        <v>#N/A</v>
      </c>
      <c r="AG356" t="e">
        <f>VLOOKUP(Tableau1[[#This Row],[Analyse 11]],Tableau2[],2,0)</f>
        <v>#N/A</v>
      </c>
      <c r="AH356" t="e">
        <f>VLOOKUP(Tableau1[[#This Row],[Analyse 12]],Tableau2[],2,0)</f>
        <v>#N/A</v>
      </c>
      <c r="AI356" t="e">
        <f>VLOOKUP(Tableau1[[#This Row],[Analyse 13]],Tableau2[],2,0)</f>
        <v>#N/A</v>
      </c>
    </row>
    <row r="357" spans="8:35" ht="30" customHeight="1">
      <c r="H357"/>
      <c r="V357" s="2" t="e">
        <f t="shared" si="5"/>
        <v>#N/A</v>
      </c>
      <c r="W357" t="e">
        <f>VLOOKUP(Tableau1[[#This Row],[Analyse 1]],Tableau2[],2,0)</f>
        <v>#N/A</v>
      </c>
      <c r="X357" t="e">
        <f>VLOOKUP(Tableau1[[#This Row],[Analyse 2]],Tableau2[],2,0)</f>
        <v>#N/A</v>
      </c>
      <c r="Y357" t="e">
        <f>VLOOKUP(Tableau1[[#This Row],[Analyse 3]],Tableau2[],2,0)</f>
        <v>#N/A</v>
      </c>
      <c r="Z357" t="e">
        <f>VLOOKUP(Tableau1[[#This Row],[Analyse 4]],Tableau2[],2,0)</f>
        <v>#N/A</v>
      </c>
      <c r="AA357" t="e">
        <f>VLOOKUP(Tableau1[[#This Row],[Analyse 5]],Tableau2[],2,0)</f>
        <v>#N/A</v>
      </c>
      <c r="AB357" t="e">
        <f>VLOOKUP(Tableau1[[#This Row],[Analyse 6]],Tableau2[],2,0)</f>
        <v>#N/A</v>
      </c>
      <c r="AC357" t="e">
        <f>VLOOKUP(Tableau1[[#This Row],[Analyse 7]],Tableau2[],2,0)</f>
        <v>#N/A</v>
      </c>
      <c r="AD357" t="e">
        <f>VLOOKUP(Tableau1[[#This Row],[Analyse 8]],Tableau2[],2,0)</f>
        <v>#N/A</v>
      </c>
      <c r="AE357" t="e">
        <f>VLOOKUP(Tableau1[[#This Row],[Analyse 9]],Tableau2[],2,0)</f>
        <v>#N/A</v>
      </c>
      <c r="AF357" t="e">
        <f>VLOOKUP(Tableau1[[#This Row],[Analyse 10]],Tableau2[],2,0)</f>
        <v>#N/A</v>
      </c>
      <c r="AG357" t="e">
        <f>VLOOKUP(Tableau1[[#This Row],[Analyse 11]],Tableau2[],2,0)</f>
        <v>#N/A</v>
      </c>
      <c r="AH357" t="e">
        <f>VLOOKUP(Tableau1[[#This Row],[Analyse 12]],Tableau2[],2,0)</f>
        <v>#N/A</v>
      </c>
      <c r="AI357" t="e">
        <f>VLOOKUP(Tableau1[[#This Row],[Analyse 13]],Tableau2[],2,0)</f>
        <v>#N/A</v>
      </c>
    </row>
    <row r="358" spans="8:35" ht="30" customHeight="1">
      <c r="H358"/>
      <c r="V358" s="2" t="e">
        <f t="shared" si="5"/>
        <v>#N/A</v>
      </c>
      <c r="W358" t="e">
        <f>VLOOKUP(Tableau1[[#This Row],[Analyse 1]],Tableau2[],2,0)</f>
        <v>#N/A</v>
      </c>
      <c r="X358" t="e">
        <f>VLOOKUP(Tableau1[[#This Row],[Analyse 2]],Tableau2[],2,0)</f>
        <v>#N/A</v>
      </c>
      <c r="Y358" t="e">
        <f>VLOOKUP(Tableau1[[#This Row],[Analyse 3]],Tableau2[],2,0)</f>
        <v>#N/A</v>
      </c>
      <c r="Z358" t="e">
        <f>VLOOKUP(Tableau1[[#This Row],[Analyse 4]],Tableau2[],2,0)</f>
        <v>#N/A</v>
      </c>
      <c r="AA358" t="e">
        <f>VLOOKUP(Tableau1[[#This Row],[Analyse 5]],Tableau2[],2,0)</f>
        <v>#N/A</v>
      </c>
      <c r="AB358" t="e">
        <f>VLOOKUP(Tableau1[[#This Row],[Analyse 6]],Tableau2[],2,0)</f>
        <v>#N/A</v>
      </c>
      <c r="AC358" t="e">
        <f>VLOOKUP(Tableau1[[#This Row],[Analyse 7]],Tableau2[],2,0)</f>
        <v>#N/A</v>
      </c>
      <c r="AD358" t="e">
        <f>VLOOKUP(Tableau1[[#This Row],[Analyse 8]],Tableau2[],2,0)</f>
        <v>#N/A</v>
      </c>
      <c r="AE358" t="e">
        <f>VLOOKUP(Tableau1[[#This Row],[Analyse 9]],Tableau2[],2,0)</f>
        <v>#N/A</v>
      </c>
      <c r="AF358" t="e">
        <f>VLOOKUP(Tableau1[[#This Row],[Analyse 10]],Tableau2[],2,0)</f>
        <v>#N/A</v>
      </c>
      <c r="AG358" t="e">
        <f>VLOOKUP(Tableau1[[#This Row],[Analyse 11]],Tableau2[],2,0)</f>
        <v>#N/A</v>
      </c>
      <c r="AH358" t="e">
        <f>VLOOKUP(Tableau1[[#This Row],[Analyse 12]],Tableau2[],2,0)</f>
        <v>#N/A</v>
      </c>
      <c r="AI358" t="e">
        <f>VLOOKUP(Tableau1[[#This Row],[Analyse 13]],Tableau2[],2,0)</f>
        <v>#N/A</v>
      </c>
    </row>
    <row r="359" spans="8:35" ht="30" customHeight="1">
      <c r="H359"/>
      <c r="V359" s="2" t="e">
        <f t="shared" si="5"/>
        <v>#N/A</v>
      </c>
      <c r="W359" t="e">
        <f>VLOOKUP(Tableau1[[#This Row],[Analyse 1]],Tableau2[],2,0)</f>
        <v>#N/A</v>
      </c>
      <c r="X359" t="e">
        <f>VLOOKUP(Tableau1[[#This Row],[Analyse 2]],Tableau2[],2,0)</f>
        <v>#N/A</v>
      </c>
      <c r="Y359" t="e">
        <f>VLOOKUP(Tableau1[[#This Row],[Analyse 3]],Tableau2[],2,0)</f>
        <v>#N/A</v>
      </c>
      <c r="Z359" t="e">
        <f>VLOOKUP(Tableau1[[#This Row],[Analyse 4]],Tableau2[],2,0)</f>
        <v>#N/A</v>
      </c>
      <c r="AA359" t="e">
        <f>VLOOKUP(Tableau1[[#This Row],[Analyse 5]],Tableau2[],2,0)</f>
        <v>#N/A</v>
      </c>
      <c r="AB359" t="e">
        <f>VLOOKUP(Tableau1[[#This Row],[Analyse 6]],Tableau2[],2,0)</f>
        <v>#N/A</v>
      </c>
      <c r="AC359" t="e">
        <f>VLOOKUP(Tableau1[[#This Row],[Analyse 7]],Tableau2[],2,0)</f>
        <v>#N/A</v>
      </c>
      <c r="AD359" t="e">
        <f>VLOOKUP(Tableau1[[#This Row],[Analyse 8]],Tableau2[],2,0)</f>
        <v>#N/A</v>
      </c>
      <c r="AE359" t="e">
        <f>VLOOKUP(Tableau1[[#This Row],[Analyse 9]],Tableau2[],2,0)</f>
        <v>#N/A</v>
      </c>
      <c r="AF359" t="e">
        <f>VLOOKUP(Tableau1[[#This Row],[Analyse 10]],Tableau2[],2,0)</f>
        <v>#N/A</v>
      </c>
      <c r="AG359" t="e">
        <f>VLOOKUP(Tableau1[[#This Row],[Analyse 11]],Tableau2[],2,0)</f>
        <v>#N/A</v>
      </c>
      <c r="AH359" t="e">
        <f>VLOOKUP(Tableau1[[#This Row],[Analyse 12]],Tableau2[],2,0)</f>
        <v>#N/A</v>
      </c>
      <c r="AI359" t="e">
        <f>VLOOKUP(Tableau1[[#This Row],[Analyse 13]],Tableau2[],2,0)</f>
        <v>#N/A</v>
      </c>
    </row>
    <row r="360" spans="8:35" ht="30" customHeight="1">
      <c r="H360"/>
      <c r="V360" s="2" t="e">
        <f t="shared" si="5"/>
        <v>#N/A</v>
      </c>
      <c r="W360" t="e">
        <f>VLOOKUP(Tableau1[[#This Row],[Analyse 1]],Tableau2[],2,0)</f>
        <v>#N/A</v>
      </c>
      <c r="X360" t="e">
        <f>VLOOKUP(Tableau1[[#This Row],[Analyse 2]],Tableau2[],2,0)</f>
        <v>#N/A</v>
      </c>
      <c r="Y360" t="e">
        <f>VLOOKUP(Tableau1[[#This Row],[Analyse 3]],Tableau2[],2,0)</f>
        <v>#N/A</v>
      </c>
      <c r="Z360" t="e">
        <f>VLOOKUP(Tableau1[[#This Row],[Analyse 4]],Tableau2[],2,0)</f>
        <v>#N/A</v>
      </c>
      <c r="AA360" t="e">
        <f>VLOOKUP(Tableau1[[#This Row],[Analyse 5]],Tableau2[],2,0)</f>
        <v>#N/A</v>
      </c>
      <c r="AB360" t="e">
        <f>VLOOKUP(Tableau1[[#This Row],[Analyse 6]],Tableau2[],2,0)</f>
        <v>#N/A</v>
      </c>
      <c r="AC360" t="e">
        <f>VLOOKUP(Tableau1[[#This Row],[Analyse 7]],Tableau2[],2,0)</f>
        <v>#N/A</v>
      </c>
      <c r="AD360" t="e">
        <f>VLOOKUP(Tableau1[[#This Row],[Analyse 8]],Tableau2[],2,0)</f>
        <v>#N/A</v>
      </c>
      <c r="AE360" t="e">
        <f>VLOOKUP(Tableau1[[#This Row],[Analyse 9]],Tableau2[],2,0)</f>
        <v>#N/A</v>
      </c>
      <c r="AF360" t="e">
        <f>VLOOKUP(Tableau1[[#This Row],[Analyse 10]],Tableau2[],2,0)</f>
        <v>#N/A</v>
      </c>
      <c r="AG360" t="e">
        <f>VLOOKUP(Tableau1[[#This Row],[Analyse 11]],Tableau2[],2,0)</f>
        <v>#N/A</v>
      </c>
      <c r="AH360" t="e">
        <f>VLOOKUP(Tableau1[[#This Row],[Analyse 12]],Tableau2[],2,0)</f>
        <v>#N/A</v>
      </c>
      <c r="AI360" t="e">
        <f>VLOOKUP(Tableau1[[#This Row],[Analyse 13]],Tableau2[],2,0)</f>
        <v>#N/A</v>
      </c>
    </row>
    <row r="361" spans="8:35" ht="30" customHeight="1">
      <c r="H361"/>
      <c r="V361" s="2" t="e">
        <f t="shared" si="5"/>
        <v>#N/A</v>
      </c>
      <c r="W361" t="e">
        <f>VLOOKUP(Tableau1[[#This Row],[Analyse 1]],Tableau2[],2,0)</f>
        <v>#N/A</v>
      </c>
      <c r="X361" t="e">
        <f>VLOOKUP(Tableau1[[#This Row],[Analyse 2]],Tableau2[],2,0)</f>
        <v>#N/A</v>
      </c>
      <c r="Y361" t="e">
        <f>VLOOKUP(Tableau1[[#This Row],[Analyse 3]],Tableau2[],2,0)</f>
        <v>#N/A</v>
      </c>
      <c r="Z361" t="e">
        <f>VLOOKUP(Tableau1[[#This Row],[Analyse 4]],Tableau2[],2,0)</f>
        <v>#N/A</v>
      </c>
      <c r="AA361" t="e">
        <f>VLOOKUP(Tableau1[[#This Row],[Analyse 5]],Tableau2[],2,0)</f>
        <v>#N/A</v>
      </c>
      <c r="AB361" t="e">
        <f>VLOOKUP(Tableau1[[#This Row],[Analyse 6]],Tableau2[],2,0)</f>
        <v>#N/A</v>
      </c>
      <c r="AC361" t="e">
        <f>VLOOKUP(Tableau1[[#This Row],[Analyse 7]],Tableau2[],2,0)</f>
        <v>#N/A</v>
      </c>
      <c r="AD361" t="e">
        <f>VLOOKUP(Tableau1[[#This Row],[Analyse 8]],Tableau2[],2,0)</f>
        <v>#N/A</v>
      </c>
      <c r="AE361" t="e">
        <f>VLOOKUP(Tableau1[[#This Row],[Analyse 9]],Tableau2[],2,0)</f>
        <v>#N/A</v>
      </c>
      <c r="AF361" t="e">
        <f>VLOOKUP(Tableau1[[#This Row],[Analyse 10]],Tableau2[],2,0)</f>
        <v>#N/A</v>
      </c>
      <c r="AG361" t="e">
        <f>VLOOKUP(Tableau1[[#This Row],[Analyse 11]],Tableau2[],2,0)</f>
        <v>#N/A</v>
      </c>
      <c r="AH361" t="e">
        <f>VLOOKUP(Tableau1[[#This Row],[Analyse 12]],Tableau2[],2,0)</f>
        <v>#N/A</v>
      </c>
      <c r="AI361" t="e">
        <f>VLOOKUP(Tableau1[[#This Row],[Analyse 13]],Tableau2[],2,0)</f>
        <v>#N/A</v>
      </c>
    </row>
    <row r="362" spans="8:35" ht="30" customHeight="1">
      <c r="H362"/>
      <c r="V362" s="2" t="e">
        <f t="shared" si="5"/>
        <v>#N/A</v>
      </c>
      <c r="W362" t="e">
        <f>VLOOKUP(Tableau1[[#This Row],[Analyse 1]],Tableau2[],2,0)</f>
        <v>#N/A</v>
      </c>
      <c r="X362" t="e">
        <f>VLOOKUP(Tableau1[[#This Row],[Analyse 2]],Tableau2[],2,0)</f>
        <v>#N/A</v>
      </c>
      <c r="Y362" t="e">
        <f>VLOOKUP(Tableau1[[#This Row],[Analyse 3]],Tableau2[],2,0)</f>
        <v>#N/A</v>
      </c>
      <c r="Z362" t="e">
        <f>VLOOKUP(Tableau1[[#This Row],[Analyse 4]],Tableau2[],2,0)</f>
        <v>#N/A</v>
      </c>
      <c r="AA362" t="e">
        <f>VLOOKUP(Tableau1[[#This Row],[Analyse 5]],Tableau2[],2,0)</f>
        <v>#N/A</v>
      </c>
      <c r="AB362" t="e">
        <f>VLOOKUP(Tableau1[[#This Row],[Analyse 6]],Tableau2[],2,0)</f>
        <v>#N/A</v>
      </c>
      <c r="AC362" t="e">
        <f>VLOOKUP(Tableau1[[#This Row],[Analyse 7]],Tableau2[],2,0)</f>
        <v>#N/A</v>
      </c>
      <c r="AD362" t="e">
        <f>VLOOKUP(Tableau1[[#This Row],[Analyse 8]],Tableau2[],2,0)</f>
        <v>#N/A</v>
      </c>
      <c r="AE362" t="e">
        <f>VLOOKUP(Tableau1[[#This Row],[Analyse 9]],Tableau2[],2,0)</f>
        <v>#N/A</v>
      </c>
      <c r="AF362" t="e">
        <f>VLOOKUP(Tableau1[[#This Row],[Analyse 10]],Tableau2[],2,0)</f>
        <v>#N/A</v>
      </c>
      <c r="AG362" t="e">
        <f>VLOOKUP(Tableau1[[#This Row],[Analyse 11]],Tableau2[],2,0)</f>
        <v>#N/A</v>
      </c>
      <c r="AH362" t="e">
        <f>VLOOKUP(Tableau1[[#This Row],[Analyse 12]],Tableau2[],2,0)</f>
        <v>#N/A</v>
      </c>
      <c r="AI362" t="e">
        <f>VLOOKUP(Tableau1[[#This Row],[Analyse 13]],Tableau2[],2,0)</f>
        <v>#N/A</v>
      </c>
    </row>
    <row r="363" spans="8:35" ht="30" customHeight="1">
      <c r="H363"/>
      <c r="V363" s="2" t="e">
        <f t="shared" si="5"/>
        <v>#N/A</v>
      </c>
      <c r="W363" t="e">
        <f>VLOOKUP(Tableau1[[#This Row],[Analyse 1]],Tableau2[],2,0)</f>
        <v>#N/A</v>
      </c>
      <c r="X363" t="e">
        <f>VLOOKUP(Tableau1[[#This Row],[Analyse 2]],Tableau2[],2,0)</f>
        <v>#N/A</v>
      </c>
      <c r="Y363" t="e">
        <f>VLOOKUP(Tableau1[[#This Row],[Analyse 3]],Tableau2[],2,0)</f>
        <v>#N/A</v>
      </c>
      <c r="Z363" t="e">
        <f>VLOOKUP(Tableau1[[#This Row],[Analyse 4]],Tableau2[],2,0)</f>
        <v>#N/A</v>
      </c>
      <c r="AA363" t="e">
        <f>VLOOKUP(Tableau1[[#This Row],[Analyse 5]],Tableau2[],2,0)</f>
        <v>#N/A</v>
      </c>
      <c r="AB363" t="e">
        <f>VLOOKUP(Tableau1[[#This Row],[Analyse 6]],Tableau2[],2,0)</f>
        <v>#N/A</v>
      </c>
      <c r="AC363" t="e">
        <f>VLOOKUP(Tableau1[[#This Row],[Analyse 7]],Tableau2[],2,0)</f>
        <v>#N/A</v>
      </c>
      <c r="AD363" t="e">
        <f>VLOOKUP(Tableau1[[#This Row],[Analyse 8]],Tableau2[],2,0)</f>
        <v>#N/A</v>
      </c>
      <c r="AE363" t="e">
        <f>VLOOKUP(Tableau1[[#This Row],[Analyse 9]],Tableau2[],2,0)</f>
        <v>#N/A</v>
      </c>
      <c r="AF363" t="e">
        <f>VLOOKUP(Tableau1[[#This Row],[Analyse 10]],Tableau2[],2,0)</f>
        <v>#N/A</v>
      </c>
      <c r="AG363" t="e">
        <f>VLOOKUP(Tableau1[[#This Row],[Analyse 11]],Tableau2[],2,0)</f>
        <v>#N/A</v>
      </c>
      <c r="AH363" t="e">
        <f>VLOOKUP(Tableau1[[#This Row],[Analyse 12]],Tableau2[],2,0)</f>
        <v>#N/A</v>
      </c>
      <c r="AI363" t="e">
        <f>VLOOKUP(Tableau1[[#This Row],[Analyse 13]],Tableau2[],2,0)</f>
        <v>#N/A</v>
      </c>
    </row>
    <row r="364" spans="8:35" ht="30" customHeight="1">
      <c r="H364"/>
      <c r="V364" s="2" t="e">
        <f t="shared" si="5"/>
        <v>#N/A</v>
      </c>
      <c r="W364" t="e">
        <f>VLOOKUP(Tableau1[[#This Row],[Analyse 1]],Tableau2[],2,0)</f>
        <v>#N/A</v>
      </c>
      <c r="X364" t="e">
        <f>VLOOKUP(Tableau1[[#This Row],[Analyse 2]],Tableau2[],2,0)</f>
        <v>#N/A</v>
      </c>
      <c r="Y364" t="e">
        <f>VLOOKUP(Tableau1[[#This Row],[Analyse 3]],Tableau2[],2,0)</f>
        <v>#N/A</v>
      </c>
      <c r="Z364" t="e">
        <f>VLOOKUP(Tableau1[[#This Row],[Analyse 4]],Tableau2[],2,0)</f>
        <v>#N/A</v>
      </c>
      <c r="AA364" t="e">
        <f>VLOOKUP(Tableau1[[#This Row],[Analyse 5]],Tableau2[],2,0)</f>
        <v>#N/A</v>
      </c>
      <c r="AB364" t="e">
        <f>VLOOKUP(Tableau1[[#This Row],[Analyse 6]],Tableau2[],2,0)</f>
        <v>#N/A</v>
      </c>
      <c r="AC364" t="e">
        <f>VLOOKUP(Tableau1[[#This Row],[Analyse 7]],Tableau2[],2,0)</f>
        <v>#N/A</v>
      </c>
      <c r="AD364" t="e">
        <f>VLOOKUP(Tableau1[[#This Row],[Analyse 8]],Tableau2[],2,0)</f>
        <v>#N/A</v>
      </c>
      <c r="AE364" t="e">
        <f>VLOOKUP(Tableau1[[#This Row],[Analyse 9]],Tableau2[],2,0)</f>
        <v>#N/A</v>
      </c>
      <c r="AF364" t="e">
        <f>VLOOKUP(Tableau1[[#This Row],[Analyse 10]],Tableau2[],2,0)</f>
        <v>#N/A</v>
      </c>
      <c r="AG364" t="e">
        <f>VLOOKUP(Tableau1[[#This Row],[Analyse 11]],Tableau2[],2,0)</f>
        <v>#N/A</v>
      </c>
      <c r="AH364" t="e">
        <f>VLOOKUP(Tableau1[[#This Row],[Analyse 12]],Tableau2[],2,0)</f>
        <v>#N/A</v>
      </c>
      <c r="AI364" t="e">
        <f>VLOOKUP(Tableau1[[#This Row],[Analyse 13]],Tableau2[],2,0)</f>
        <v>#N/A</v>
      </c>
    </row>
    <row r="365" spans="8:35" ht="30" customHeight="1">
      <c r="H365"/>
      <c r="V365" s="2" t="e">
        <f t="shared" si="5"/>
        <v>#N/A</v>
      </c>
      <c r="W365" t="e">
        <f>VLOOKUP(Tableau1[[#This Row],[Analyse 1]],Tableau2[],2,0)</f>
        <v>#N/A</v>
      </c>
      <c r="X365" t="e">
        <f>VLOOKUP(Tableau1[[#This Row],[Analyse 2]],Tableau2[],2,0)</f>
        <v>#N/A</v>
      </c>
      <c r="Y365" t="e">
        <f>VLOOKUP(Tableau1[[#This Row],[Analyse 3]],Tableau2[],2,0)</f>
        <v>#N/A</v>
      </c>
      <c r="Z365" t="e">
        <f>VLOOKUP(Tableau1[[#This Row],[Analyse 4]],Tableau2[],2,0)</f>
        <v>#N/A</v>
      </c>
      <c r="AA365" t="e">
        <f>VLOOKUP(Tableau1[[#This Row],[Analyse 5]],Tableau2[],2,0)</f>
        <v>#N/A</v>
      </c>
      <c r="AB365" t="e">
        <f>VLOOKUP(Tableau1[[#This Row],[Analyse 6]],Tableau2[],2,0)</f>
        <v>#N/A</v>
      </c>
      <c r="AC365" t="e">
        <f>VLOOKUP(Tableau1[[#This Row],[Analyse 7]],Tableau2[],2,0)</f>
        <v>#N/A</v>
      </c>
      <c r="AD365" t="e">
        <f>VLOOKUP(Tableau1[[#This Row],[Analyse 8]],Tableau2[],2,0)</f>
        <v>#N/A</v>
      </c>
      <c r="AE365" t="e">
        <f>VLOOKUP(Tableau1[[#This Row],[Analyse 9]],Tableau2[],2,0)</f>
        <v>#N/A</v>
      </c>
      <c r="AF365" t="e">
        <f>VLOOKUP(Tableau1[[#This Row],[Analyse 10]],Tableau2[],2,0)</f>
        <v>#N/A</v>
      </c>
      <c r="AG365" t="e">
        <f>VLOOKUP(Tableau1[[#This Row],[Analyse 11]],Tableau2[],2,0)</f>
        <v>#N/A</v>
      </c>
      <c r="AH365" t="e">
        <f>VLOOKUP(Tableau1[[#This Row],[Analyse 12]],Tableau2[],2,0)</f>
        <v>#N/A</v>
      </c>
      <c r="AI365" t="e">
        <f>VLOOKUP(Tableau1[[#This Row],[Analyse 13]],Tableau2[],2,0)</f>
        <v>#N/A</v>
      </c>
    </row>
    <row r="366" spans="8:35" ht="30" customHeight="1">
      <c r="H366"/>
      <c r="V366" s="2" t="e">
        <f t="shared" si="5"/>
        <v>#N/A</v>
      </c>
      <c r="W366" t="e">
        <f>VLOOKUP(Tableau1[[#This Row],[Analyse 1]],Tableau2[],2,0)</f>
        <v>#N/A</v>
      </c>
      <c r="X366" t="e">
        <f>VLOOKUP(Tableau1[[#This Row],[Analyse 2]],Tableau2[],2,0)</f>
        <v>#N/A</v>
      </c>
      <c r="Y366" t="e">
        <f>VLOOKUP(Tableau1[[#This Row],[Analyse 3]],Tableau2[],2,0)</f>
        <v>#N/A</v>
      </c>
      <c r="Z366" t="e">
        <f>VLOOKUP(Tableau1[[#This Row],[Analyse 4]],Tableau2[],2,0)</f>
        <v>#N/A</v>
      </c>
      <c r="AA366" t="e">
        <f>VLOOKUP(Tableau1[[#This Row],[Analyse 5]],Tableau2[],2,0)</f>
        <v>#N/A</v>
      </c>
      <c r="AB366" t="e">
        <f>VLOOKUP(Tableau1[[#This Row],[Analyse 6]],Tableau2[],2,0)</f>
        <v>#N/A</v>
      </c>
      <c r="AC366" t="e">
        <f>VLOOKUP(Tableau1[[#This Row],[Analyse 7]],Tableau2[],2,0)</f>
        <v>#N/A</v>
      </c>
      <c r="AD366" t="e">
        <f>VLOOKUP(Tableau1[[#This Row],[Analyse 8]],Tableau2[],2,0)</f>
        <v>#N/A</v>
      </c>
      <c r="AE366" t="e">
        <f>VLOOKUP(Tableau1[[#This Row],[Analyse 9]],Tableau2[],2,0)</f>
        <v>#N/A</v>
      </c>
      <c r="AF366" t="e">
        <f>VLOOKUP(Tableau1[[#This Row],[Analyse 10]],Tableau2[],2,0)</f>
        <v>#N/A</v>
      </c>
      <c r="AG366" t="e">
        <f>VLOOKUP(Tableau1[[#This Row],[Analyse 11]],Tableau2[],2,0)</f>
        <v>#N/A</v>
      </c>
      <c r="AH366" t="e">
        <f>VLOOKUP(Tableau1[[#This Row],[Analyse 12]],Tableau2[],2,0)</f>
        <v>#N/A</v>
      </c>
      <c r="AI366" t="e">
        <f>VLOOKUP(Tableau1[[#This Row],[Analyse 13]],Tableau2[],2,0)</f>
        <v>#N/A</v>
      </c>
    </row>
    <row r="367" spans="8:35" ht="30" customHeight="1">
      <c r="H367"/>
      <c r="V367" s="2" t="e">
        <f t="shared" si="5"/>
        <v>#N/A</v>
      </c>
      <c r="W367" t="e">
        <f>VLOOKUP(Tableau1[[#This Row],[Analyse 1]],Tableau2[],2,0)</f>
        <v>#N/A</v>
      </c>
      <c r="X367" t="e">
        <f>VLOOKUP(Tableau1[[#This Row],[Analyse 2]],Tableau2[],2,0)</f>
        <v>#N/A</v>
      </c>
      <c r="Y367" t="e">
        <f>VLOOKUP(Tableau1[[#This Row],[Analyse 3]],Tableau2[],2,0)</f>
        <v>#N/A</v>
      </c>
      <c r="Z367" t="e">
        <f>VLOOKUP(Tableau1[[#This Row],[Analyse 4]],Tableau2[],2,0)</f>
        <v>#N/A</v>
      </c>
      <c r="AA367" t="e">
        <f>VLOOKUP(Tableau1[[#This Row],[Analyse 5]],Tableau2[],2,0)</f>
        <v>#N/A</v>
      </c>
      <c r="AB367" t="e">
        <f>VLOOKUP(Tableau1[[#This Row],[Analyse 6]],Tableau2[],2,0)</f>
        <v>#N/A</v>
      </c>
      <c r="AC367" t="e">
        <f>VLOOKUP(Tableau1[[#This Row],[Analyse 7]],Tableau2[],2,0)</f>
        <v>#N/A</v>
      </c>
      <c r="AD367" t="e">
        <f>VLOOKUP(Tableau1[[#This Row],[Analyse 8]],Tableau2[],2,0)</f>
        <v>#N/A</v>
      </c>
      <c r="AE367" t="e">
        <f>VLOOKUP(Tableau1[[#This Row],[Analyse 9]],Tableau2[],2,0)</f>
        <v>#N/A</v>
      </c>
      <c r="AF367" t="e">
        <f>VLOOKUP(Tableau1[[#This Row],[Analyse 10]],Tableau2[],2,0)</f>
        <v>#N/A</v>
      </c>
      <c r="AG367" t="e">
        <f>VLOOKUP(Tableau1[[#This Row],[Analyse 11]],Tableau2[],2,0)</f>
        <v>#N/A</v>
      </c>
      <c r="AH367" t="e">
        <f>VLOOKUP(Tableau1[[#This Row],[Analyse 12]],Tableau2[],2,0)</f>
        <v>#N/A</v>
      </c>
      <c r="AI367" t="e">
        <f>VLOOKUP(Tableau1[[#This Row],[Analyse 13]],Tableau2[],2,0)</f>
        <v>#N/A</v>
      </c>
    </row>
    <row r="368" spans="8:35" ht="30" customHeight="1">
      <c r="H368"/>
      <c r="V368" s="2" t="e">
        <f t="shared" si="5"/>
        <v>#N/A</v>
      </c>
      <c r="W368" t="e">
        <f>VLOOKUP(Tableau1[[#This Row],[Analyse 1]],Tableau2[],2,0)</f>
        <v>#N/A</v>
      </c>
      <c r="X368" t="e">
        <f>VLOOKUP(Tableau1[[#This Row],[Analyse 2]],Tableau2[],2,0)</f>
        <v>#N/A</v>
      </c>
      <c r="Y368" t="e">
        <f>VLOOKUP(Tableau1[[#This Row],[Analyse 3]],Tableau2[],2,0)</f>
        <v>#N/A</v>
      </c>
      <c r="Z368" t="e">
        <f>VLOOKUP(Tableau1[[#This Row],[Analyse 4]],Tableau2[],2,0)</f>
        <v>#N/A</v>
      </c>
      <c r="AA368" t="e">
        <f>VLOOKUP(Tableau1[[#This Row],[Analyse 5]],Tableau2[],2,0)</f>
        <v>#N/A</v>
      </c>
      <c r="AB368" t="e">
        <f>VLOOKUP(Tableau1[[#This Row],[Analyse 6]],Tableau2[],2,0)</f>
        <v>#N/A</v>
      </c>
      <c r="AC368" t="e">
        <f>VLOOKUP(Tableau1[[#This Row],[Analyse 7]],Tableau2[],2,0)</f>
        <v>#N/A</v>
      </c>
      <c r="AD368" t="e">
        <f>VLOOKUP(Tableau1[[#This Row],[Analyse 8]],Tableau2[],2,0)</f>
        <v>#N/A</v>
      </c>
      <c r="AE368" t="e">
        <f>VLOOKUP(Tableau1[[#This Row],[Analyse 9]],Tableau2[],2,0)</f>
        <v>#N/A</v>
      </c>
      <c r="AF368" t="e">
        <f>VLOOKUP(Tableau1[[#This Row],[Analyse 10]],Tableau2[],2,0)</f>
        <v>#N/A</v>
      </c>
      <c r="AG368" t="e">
        <f>VLOOKUP(Tableau1[[#This Row],[Analyse 11]],Tableau2[],2,0)</f>
        <v>#N/A</v>
      </c>
      <c r="AH368" t="e">
        <f>VLOOKUP(Tableau1[[#This Row],[Analyse 12]],Tableau2[],2,0)</f>
        <v>#N/A</v>
      </c>
      <c r="AI368" t="e">
        <f>VLOOKUP(Tableau1[[#This Row],[Analyse 13]],Tableau2[],2,0)</f>
        <v>#N/A</v>
      </c>
    </row>
    <row r="369" spans="8:35" ht="30" customHeight="1">
      <c r="H369"/>
      <c r="V369" s="2" t="e">
        <f t="shared" si="5"/>
        <v>#N/A</v>
      </c>
      <c r="W369" t="e">
        <f>VLOOKUP(Tableau1[[#This Row],[Analyse 1]],Tableau2[],2,0)</f>
        <v>#N/A</v>
      </c>
      <c r="X369" t="e">
        <f>VLOOKUP(Tableau1[[#This Row],[Analyse 2]],Tableau2[],2,0)</f>
        <v>#N/A</v>
      </c>
      <c r="Y369" t="e">
        <f>VLOOKUP(Tableau1[[#This Row],[Analyse 3]],Tableau2[],2,0)</f>
        <v>#N/A</v>
      </c>
      <c r="Z369" t="e">
        <f>VLOOKUP(Tableau1[[#This Row],[Analyse 4]],Tableau2[],2,0)</f>
        <v>#N/A</v>
      </c>
      <c r="AA369" t="e">
        <f>VLOOKUP(Tableau1[[#This Row],[Analyse 5]],Tableau2[],2,0)</f>
        <v>#N/A</v>
      </c>
      <c r="AB369" t="e">
        <f>VLOOKUP(Tableau1[[#This Row],[Analyse 6]],Tableau2[],2,0)</f>
        <v>#N/A</v>
      </c>
      <c r="AC369" t="e">
        <f>VLOOKUP(Tableau1[[#This Row],[Analyse 7]],Tableau2[],2,0)</f>
        <v>#N/A</v>
      </c>
      <c r="AD369" t="e">
        <f>VLOOKUP(Tableau1[[#This Row],[Analyse 8]],Tableau2[],2,0)</f>
        <v>#N/A</v>
      </c>
      <c r="AE369" t="e">
        <f>VLOOKUP(Tableau1[[#This Row],[Analyse 9]],Tableau2[],2,0)</f>
        <v>#N/A</v>
      </c>
      <c r="AF369" t="e">
        <f>VLOOKUP(Tableau1[[#This Row],[Analyse 10]],Tableau2[],2,0)</f>
        <v>#N/A</v>
      </c>
      <c r="AG369" t="e">
        <f>VLOOKUP(Tableau1[[#This Row],[Analyse 11]],Tableau2[],2,0)</f>
        <v>#N/A</v>
      </c>
      <c r="AH369" t="e">
        <f>VLOOKUP(Tableau1[[#This Row],[Analyse 12]],Tableau2[],2,0)</f>
        <v>#N/A</v>
      </c>
      <c r="AI369" t="e">
        <f>VLOOKUP(Tableau1[[#This Row],[Analyse 13]],Tableau2[],2,0)</f>
        <v>#N/A</v>
      </c>
    </row>
    <row r="370" spans="8:35" ht="30" customHeight="1">
      <c r="H370"/>
      <c r="V370" s="2" t="e">
        <f t="shared" si="5"/>
        <v>#N/A</v>
      </c>
      <c r="W370" t="e">
        <f>VLOOKUP(Tableau1[[#This Row],[Analyse 1]],Tableau2[],2,0)</f>
        <v>#N/A</v>
      </c>
      <c r="X370" t="e">
        <f>VLOOKUP(Tableau1[[#This Row],[Analyse 2]],Tableau2[],2,0)</f>
        <v>#N/A</v>
      </c>
      <c r="Y370" t="e">
        <f>VLOOKUP(Tableau1[[#This Row],[Analyse 3]],Tableau2[],2,0)</f>
        <v>#N/A</v>
      </c>
      <c r="Z370" t="e">
        <f>VLOOKUP(Tableau1[[#This Row],[Analyse 4]],Tableau2[],2,0)</f>
        <v>#N/A</v>
      </c>
      <c r="AA370" t="e">
        <f>VLOOKUP(Tableau1[[#This Row],[Analyse 5]],Tableau2[],2,0)</f>
        <v>#N/A</v>
      </c>
      <c r="AB370" t="e">
        <f>VLOOKUP(Tableau1[[#This Row],[Analyse 6]],Tableau2[],2,0)</f>
        <v>#N/A</v>
      </c>
      <c r="AC370" t="e">
        <f>VLOOKUP(Tableau1[[#This Row],[Analyse 7]],Tableau2[],2,0)</f>
        <v>#N/A</v>
      </c>
      <c r="AD370" t="e">
        <f>VLOOKUP(Tableau1[[#This Row],[Analyse 8]],Tableau2[],2,0)</f>
        <v>#N/A</v>
      </c>
      <c r="AE370" t="e">
        <f>VLOOKUP(Tableau1[[#This Row],[Analyse 9]],Tableau2[],2,0)</f>
        <v>#N/A</v>
      </c>
      <c r="AF370" t="e">
        <f>VLOOKUP(Tableau1[[#This Row],[Analyse 10]],Tableau2[],2,0)</f>
        <v>#N/A</v>
      </c>
      <c r="AG370" t="e">
        <f>VLOOKUP(Tableau1[[#This Row],[Analyse 11]],Tableau2[],2,0)</f>
        <v>#N/A</v>
      </c>
      <c r="AH370" t="e">
        <f>VLOOKUP(Tableau1[[#This Row],[Analyse 12]],Tableau2[],2,0)</f>
        <v>#N/A</v>
      </c>
      <c r="AI370" t="e">
        <f>VLOOKUP(Tableau1[[#This Row],[Analyse 13]],Tableau2[],2,0)</f>
        <v>#N/A</v>
      </c>
    </row>
    <row r="371" spans="8:35" ht="30" customHeight="1">
      <c r="H371"/>
      <c r="V371" s="2" t="e">
        <f t="shared" si="5"/>
        <v>#N/A</v>
      </c>
      <c r="W371" t="e">
        <f>VLOOKUP(Tableau1[[#This Row],[Analyse 1]],Tableau2[],2,0)</f>
        <v>#N/A</v>
      </c>
      <c r="X371" t="e">
        <f>VLOOKUP(Tableau1[[#This Row],[Analyse 2]],Tableau2[],2,0)</f>
        <v>#N/A</v>
      </c>
      <c r="Y371" t="e">
        <f>VLOOKUP(Tableau1[[#This Row],[Analyse 3]],Tableau2[],2,0)</f>
        <v>#N/A</v>
      </c>
      <c r="Z371" t="e">
        <f>VLOOKUP(Tableau1[[#This Row],[Analyse 4]],Tableau2[],2,0)</f>
        <v>#N/A</v>
      </c>
      <c r="AA371" t="e">
        <f>VLOOKUP(Tableau1[[#This Row],[Analyse 5]],Tableau2[],2,0)</f>
        <v>#N/A</v>
      </c>
      <c r="AB371" t="e">
        <f>VLOOKUP(Tableau1[[#This Row],[Analyse 6]],Tableau2[],2,0)</f>
        <v>#N/A</v>
      </c>
      <c r="AC371" t="e">
        <f>VLOOKUP(Tableau1[[#This Row],[Analyse 7]],Tableau2[],2,0)</f>
        <v>#N/A</v>
      </c>
      <c r="AD371" t="e">
        <f>VLOOKUP(Tableau1[[#This Row],[Analyse 8]],Tableau2[],2,0)</f>
        <v>#N/A</v>
      </c>
      <c r="AE371" t="e">
        <f>VLOOKUP(Tableau1[[#This Row],[Analyse 9]],Tableau2[],2,0)</f>
        <v>#N/A</v>
      </c>
      <c r="AF371" t="e">
        <f>VLOOKUP(Tableau1[[#This Row],[Analyse 10]],Tableau2[],2,0)</f>
        <v>#N/A</v>
      </c>
      <c r="AG371" t="e">
        <f>VLOOKUP(Tableau1[[#This Row],[Analyse 11]],Tableau2[],2,0)</f>
        <v>#N/A</v>
      </c>
      <c r="AH371" t="e">
        <f>VLOOKUP(Tableau1[[#This Row],[Analyse 12]],Tableau2[],2,0)</f>
        <v>#N/A</v>
      </c>
      <c r="AI371" t="e">
        <f>VLOOKUP(Tableau1[[#This Row],[Analyse 13]],Tableau2[],2,0)</f>
        <v>#N/A</v>
      </c>
    </row>
    <row r="372" spans="8:35" ht="30" customHeight="1">
      <c r="H372"/>
      <c r="V372" s="2" t="e">
        <f t="shared" si="5"/>
        <v>#N/A</v>
      </c>
      <c r="W372" t="e">
        <f>VLOOKUP(Tableau1[[#This Row],[Analyse 1]],Tableau2[],2,0)</f>
        <v>#N/A</v>
      </c>
      <c r="X372" t="e">
        <f>VLOOKUP(Tableau1[[#This Row],[Analyse 2]],Tableau2[],2,0)</f>
        <v>#N/A</v>
      </c>
      <c r="Y372" t="e">
        <f>VLOOKUP(Tableau1[[#This Row],[Analyse 3]],Tableau2[],2,0)</f>
        <v>#N/A</v>
      </c>
      <c r="Z372" t="e">
        <f>VLOOKUP(Tableau1[[#This Row],[Analyse 4]],Tableau2[],2,0)</f>
        <v>#N/A</v>
      </c>
      <c r="AA372" t="e">
        <f>VLOOKUP(Tableau1[[#This Row],[Analyse 5]],Tableau2[],2,0)</f>
        <v>#N/A</v>
      </c>
      <c r="AB372" t="e">
        <f>VLOOKUP(Tableau1[[#This Row],[Analyse 6]],Tableau2[],2,0)</f>
        <v>#N/A</v>
      </c>
      <c r="AC372" t="e">
        <f>VLOOKUP(Tableau1[[#This Row],[Analyse 7]],Tableau2[],2,0)</f>
        <v>#N/A</v>
      </c>
      <c r="AD372" t="e">
        <f>VLOOKUP(Tableau1[[#This Row],[Analyse 8]],Tableau2[],2,0)</f>
        <v>#N/A</v>
      </c>
      <c r="AE372" t="e">
        <f>VLOOKUP(Tableau1[[#This Row],[Analyse 9]],Tableau2[],2,0)</f>
        <v>#N/A</v>
      </c>
      <c r="AF372" t="e">
        <f>VLOOKUP(Tableau1[[#This Row],[Analyse 10]],Tableau2[],2,0)</f>
        <v>#N/A</v>
      </c>
      <c r="AG372" t="e">
        <f>VLOOKUP(Tableau1[[#This Row],[Analyse 11]],Tableau2[],2,0)</f>
        <v>#N/A</v>
      </c>
      <c r="AH372" t="e">
        <f>VLOOKUP(Tableau1[[#This Row],[Analyse 12]],Tableau2[],2,0)</f>
        <v>#N/A</v>
      </c>
      <c r="AI372" t="e">
        <f>VLOOKUP(Tableau1[[#This Row],[Analyse 13]],Tableau2[],2,0)</f>
        <v>#N/A</v>
      </c>
    </row>
    <row r="373" spans="8:35" ht="30" customHeight="1">
      <c r="H373"/>
      <c r="V373" s="2" t="e">
        <f t="shared" si="5"/>
        <v>#N/A</v>
      </c>
      <c r="W373" t="e">
        <f>VLOOKUP(Tableau1[[#This Row],[Analyse 1]],Tableau2[],2,0)</f>
        <v>#N/A</v>
      </c>
      <c r="X373" t="e">
        <f>VLOOKUP(Tableau1[[#This Row],[Analyse 2]],Tableau2[],2,0)</f>
        <v>#N/A</v>
      </c>
      <c r="Y373" t="e">
        <f>VLOOKUP(Tableau1[[#This Row],[Analyse 3]],Tableau2[],2,0)</f>
        <v>#N/A</v>
      </c>
      <c r="Z373" t="e">
        <f>VLOOKUP(Tableau1[[#This Row],[Analyse 4]],Tableau2[],2,0)</f>
        <v>#N/A</v>
      </c>
      <c r="AA373" t="e">
        <f>VLOOKUP(Tableau1[[#This Row],[Analyse 5]],Tableau2[],2,0)</f>
        <v>#N/A</v>
      </c>
      <c r="AB373" t="e">
        <f>VLOOKUP(Tableau1[[#This Row],[Analyse 6]],Tableau2[],2,0)</f>
        <v>#N/A</v>
      </c>
      <c r="AC373" t="e">
        <f>VLOOKUP(Tableau1[[#This Row],[Analyse 7]],Tableau2[],2,0)</f>
        <v>#N/A</v>
      </c>
      <c r="AD373" t="e">
        <f>VLOOKUP(Tableau1[[#This Row],[Analyse 8]],Tableau2[],2,0)</f>
        <v>#N/A</v>
      </c>
      <c r="AE373" t="e">
        <f>VLOOKUP(Tableau1[[#This Row],[Analyse 9]],Tableau2[],2,0)</f>
        <v>#N/A</v>
      </c>
      <c r="AF373" t="e">
        <f>VLOOKUP(Tableau1[[#This Row],[Analyse 10]],Tableau2[],2,0)</f>
        <v>#N/A</v>
      </c>
      <c r="AG373" t="e">
        <f>VLOOKUP(Tableau1[[#This Row],[Analyse 11]],Tableau2[],2,0)</f>
        <v>#N/A</v>
      </c>
      <c r="AH373" t="e">
        <f>VLOOKUP(Tableau1[[#This Row],[Analyse 12]],Tableau2[],2,0)</f>
        <v>#N/A</v>
      </c>
      <c r="AI373" t="e">
        <f>VLOOKUP(Tableau1[[#This Row],[Analyse 13]],Tableau2[],2,0)</f>
        <v>#N/A</v>
      </c>
    </row>
    <row r="374" spans="8:35" ht="30" customHeight="1">
      <c r="H374"/>
      <c r="V374" s="2" t="e">
        <f t="shared" si="5"/>
        <v>#N/A</v>
      </c>
      <c r="W374" t="e">
        <f>VLOOKUP(Tableau1[[#This Row],[Analyse 1]],Tableau2[],2,0)</f>
        <v>#N/A</v>
      </c>
      <c r="X374" t="e">
        <f>VLOOKUP(Tableau1[[#This Row],[Analyse 2]],Tableau2[],2,0)</f>
        <v>#N/A</v>
      </c>
      <c r="Y374" t="e">
        <f>VLOOKUP(Tableau1[[#This Row],[Analyse 3]],Tableau2[],2,0)</f>
        <v>#N/A</v>
      </c>
      <c r="Z374" t="e">
        <f>VLOOKUP(Tableau1[[#This Row],[Analyse 4]],Tableau2[],2,0)</f>
        <v>#N/A</v>
      </c>
      <c r="AA374" t="e">
        <f>VLOOKUP(Tableau1[[#This Row],[Analyse 5]],Tableau2[],2,0)</f>
        <v>#N/A</v>
      </c>
      <c r="AB374" t="e">
        <f>VLOOKUP(Tableau1[[#This Row],[Analyse 6]],Tableau2[],2,0)</f>
        <v>#N/A</v>
      </c>
      <c r="AC374" t="e">
        <f>VLOOKUP(Tableau1[[#This Row],[Analyse 7]],Tableau2[],2,0)</f>
        <v>#N/A</v>
      </c>
      <c r="AD374" t="e">
        <f>VLOOKUP(Tableau1[[#This Row],[Analyse 8]],Tableau2[],2,0)</f>
        <v>#N/A</v>
      </c>
      <c r="AE374" t="e">
        <f>VLOOKUP(Tableau1[[#This Row],[Analyse 9]],Tableau2[],2,0)</f>
        <v>#N/A</v>
      </c>
      <c r="AF374" t="e">
        <f>VLOOKUP(Tableau1[[#This Row],[Analyse 10]],Tableau2[],2,0)</f>
        <v>#N/A</v>
      </c>
      <c r="AG374" t="e">
        <f>VLOOKUP(Tableau1[[#This Row],[Analyse 11]],Tableau2[],2,0)</f>
        <v>#N/A</v>
      </c>
      <c r="AH374" t="e">
        <f>VLOOKUP(Tableau1[[#This Row],[Analyse 12]],Tableau2[],2,0)</f>
        <v>#N/A</v>
      </c>
      <c r="AI374" t="e">
        <f>VLOOKUP(Tableau1[[#This Row],[Analyse 13]],Tableau2[],2,0)</f>
        <v>#N/A</v>
      </c>
    </row>
    <row r="375" spans="8:35" ht="30" customHeight="1">
      <c r="H375"/>
      <c r="V375" s="2" t="e">
        <f t="shared" si="5"/>
        <v>#N/A</v>
      </c>
      <c r="W375" t="e">
        <f>VLOOKUP(Tableau1[[#This Row],[Analyse 1]],Tableau2[],2,0)</f>
        <v>#N/A</v>
      </c>
      <c r="X375" t="e">
        <f>VLOOKUP(Tableau1[[#This Row],[Analyse 2]],Tableau2[],2,0)</f>
        <v>#N/A</v>
      </c>
      <c r="Y375" t="e">
        <f>VLOOKUP(Tableau1[[#This Row],[Analyse 3]],Tableau2[],2,0)</f>
        <v>#N/A</v>
      </c>
      <c r="Z375" t="e">
        <f>VLOOKUP(Tableau1[[#This Row],[Analyse 4]],Tableau2[],2,0)</f>
        <v>#N/A</v>
      </c>
      <c r="AA375" t="e">
        <f>VLOOKUP(Tableau1[[#This Row],[Analyse 5]],Tableau2[],2,0)</f>
        <v>#N/A</v>
      </c>
      <c r="AB375" t="e">
        <f>VLOOKUP(Tableau1[[#This Row],[Analyse 6]],Tableau2[],2,0)</f>
        <v>#N/A</v>
      </c>
      <c r="AC375" t="e">
        <f>VLOOKUP(Tableau1[[#This Row],[Analyse 7]],Tableau2[],2,0)</f>
        <v>#N/A</v>
      </c>
      <c r="AD375" t="e">
        <f>VLOOKUP(Tableau1[[#This Row],[Analyse 8]],Tableau2[],2,0)</f>
        <v>#N/A</v>
      </c>
      <c r="AE375" t="e">
        <f>VLOOKUP(Tableau1[[#This Row],[Analyse 9]],Tableau2[],2,0)</f>
        <v>#N/A</v>
      </c>
      <c r="AF375" t="e">
        <f>VLOOKUP(Tableau1[[#This Row],[Analyse 10]],Tableau2[],2,0)</f>
        <v>#N/A</v>
      </c>
      <c r="AG375" t="e">
        <f>VLOOKUP(Tableau1[[#This Row],[Analyse 11]],Tableau2[],2,0)</f>
        <v>#N/A</v>
      </c>
      <c r="AH375" t="e">
        <f>VLOOKUP(Tableau1[[#This Row],[Analyse 12]],Tableau2[],2,0)</f>
        <v>#N/A</v>
      </c>
      <c r="AI375" t="e">
        <f>VLOOKUP(Tableau1[[#This Row],[Analyse 13]],Tableau2[],2,0)</f>
        <v>#N/A</v>
      </c>
    </row>
    <row r="376" spans="8:35" ht="30" customHeight="1">
      <c r="H376"/>
      <c r="V376" s="2" t="e">
        <f t="shared" si="5"/>
        <v>#N/A</v>
      </c>
      <c r="W376" t="e">
        <f>VLOOKUP(Tableau1[[#This Row],[Analyse 1]],Tableau2[],2,0)</f>
        <v>#N/A</v>
      </c>
      <c r="X376" t="e">
        <f>VLOOKUP(Tableau1[[#This Row],[Analyse 2]],Tableau2[],2,0)</f>
        <v>#N/A</v>
      </c>
      <c r="Y376" t="e">
        <f>VLOOKUP(Tableau1[[#This Row],[Analyse 3]],Tableau2[],2,0)</f>
        <v>#N/A</v>
      </c>
      <c r="Z376" t="e">
        <f>VLOOKUP(Tableau1[[#This Row],[Analyse 4]],Tableau2[],2,0)</f>
        <v>#N/A</v>
      </c>
      <c r="AA376" t="e">
        <f>VLOOKUP(Tableau1[[#This Row],[Analyse 5]],Tableau2[],2,0)</f>
        <v>#N/A</v>
      </c>
      <c r="AB376" t="e">
        <f>VLOOKUP(Tableau1[[#This Row],[Analyse 6]],Tableau2[],2,0)</f>
        <v>#N/A</v>
      </c>
      <c r="AC376" t="e">
        <f>VLOOKUP(Tableau1[[#This Row],[Analyse 7]],Tableau2[],2,0)</f>
        <v>#N/A</v>
      </c>
      <c r="AD376" t="e">
        <f>VLOOKUP(Tableau1[[#This Row],[Analyse 8]],Tableau2[],2,0)</f>
        <v>#N/A</v>
      </c>
      <c r="AE376" t="e">
        <f>VLOOKUP(Tableau1[[#This Row],[Analyse 9]],Tableau2[],2,0)</f>
        <v>#N/A</v>
      </c>
      <c r="AF376" t="e">
        <f>VLOOKUP(Tableau1[[#This Row],[Analyse 10]],Tableau2[],2,0)</f>
        <v>#N/A</v>
      </c>
      <c r="AG376" t="e">
        <f>VLOOKUP(Tableau1[[#This Row],[Analyse 11]],Tableau2[],2,0)</f>
        <v>#N/A</v>
      </c>
      <c r="AH376" t="e">
        <f>VLOOKUP(Tableau1[[#This Row],[Analyse 12]],Tableau2[],2,0)</f>
        <v>#N/A</v>
      </c>
      <c r="AI376" t="e">
        <f>VLOOKUP(Tableau1[[#This Row],[Analyse 13]],Tableau2[],2,0)</f>
        <v>#N/A</v>
      </c>
    </row>
    <row r="377" spans="8:35" ht="30" customHeight="1">
      <c r="H377"/>
      <c r="V377" s="2" t="e">
        <f t="shared" si="5"/>
        <v>#N/A</v>
      </c>
      <c r="W377" t="e">
        <f>VLOOKUP(Tableau1[[#This Row],[Analyse 1]],Tableau2[],2,0)</f>
        <v>#N/A</v>
      </c>
      <c r="X377" t="e">
        <f>VLOOKUP(Tableau1[[#This Row],[Analyse 2]],Tableau2[],2,0)</f>
        <v>#N/A</v>
      </c>
      <c r="Y377" t="e">
        <f>VLOOKUP(Tableau1[[#This Row],[Analyse 3]],Tableau2[],2,0)</f>
        <v>#N/A</v>
      </c>
      <c r="Z377" t="e">
        <f>VLOOKUP(Tableau1[[#This Row],[Analyse 4]],Tableau2[],2,0)</f>
        <v>#N/A</v>
      </c>
      <c r="AA377" t="e">
        <f>VLOOKUP(Tableau1[[#This Row],[Analyse 5]],Tableau2[],2,0)</f>
        <v>#N/A</v>
      </c>
      <c r="AB377" t="e">
        <f>VLOOKUP(Tableau1[[#This Row],[Analyse 6]],Tableau2[],2,0)</f>
        <v>#N/A</v>
      </c>
      <c r="AC377" t="e">
        <f>VLOOKUP(Tableau1[[#This Row],[Analyse 7]],Tableau2[],2,0)</f>
        <v>#N/A</v>
      </c>
      <c r="AD377" t="e">
        <f>VLOOKUP(Tableau1[[#This Row],[Analyse 8]],Tableau2[],2,0)</f>
        <v>#N/A</v>
      </c>
      <c r="AE377" t="e">
        <f>VLOOKUP(Tableau1[[#This Row],[Analyse 9]],Tableau2[],2,0)</f>
        <v>#N/A</v>
      </c>
      <c r="AF377" t="e">
        <f>VLOOKUP(Tableau1[[#This Row],[Analyse 10]],Tableau2[],2,0)</f>
        <v>#N/A</v>
      </c>
      <c r="AG377" t="e">
        <f>VLOOKUP(Tableau1[[#This Row],[Analyse 11]],Tableau2[],2,0)</f>
        <v>#N/A</v>
      </c>
      <c r="AH377" t="e">
        <f>VLOOKUP(Tableau1[[#This Row],[Analyse 12]],Tableau2[],2,0)</f>
        <v>#N/A</v>
      </c>
      <c r="AI377" t="e">
        <f>VLOOKUP(Tableau1[[#This Row],[Analyse 13]],Tableau2[],2,0)</f>
        <v>#N/A</v>
      </c>
    </row>
    <row r="378" spans="8:35" ht="30" customHeight="1">
      <c r="H378"/>
      <c r="V378" s="2" t="e">
        <f t="shared" si="5"/>
        <v>#N/A</v>
      </c>
      <c r="W378" t="e">
        <f>VLOOKUP(Tableau1[[#This Row],[Analyse 1]],Tableau2[],2,0)</f>
        <v>#N/A</v>
      </c>
      <c r="X378" t="e">
        <f>VLOOKUP(Tableau1[[#This Row],[Analyse 2]],Tableau2[],2,0)</f>
        <v>#N/A</v>
      </c>
      <c r="Y378" t="e">
        <f>VLOOKUP(Tableau1[[#This Row],[Analyse 3]],Tableau2[],2,0)</f>
        <v>#N/A</v>
      </c>
      <c r="Z378" t="e">
        <f>VLOOKUP(Tableau1[[#This Row],[Analyse 4]],Tableau2[],2,0)</f>
        <v>#N/A</v>
      </c>
      <c r="AA378" t="e">
        <f>VLOOKUP(Tableau1[[#This Row],[Analyse 5]],Tableau2[],2,0)</f>
        <v>#N/A</v>
      </c>
      <c r="AB378" t="e">
        <f>VLOOKUP(Tableau1[[#This Row],[Analyse 6]],Tableau2[],2,0)</f>
        <v>#N/A</v>
      </c>
      <c r="AC378" t="e">
        <f>VLOOKUP(Tableau1[[#This Row],[Analyse 7]],Tableau2[],2,0)</f>
        <v>#N/A</v>
      </c>
      <c r="AD378" t="e">
        <f>VLOOKUP(Tableau1[[#This Row],[Analyse 8]],Tableau2[],2,0)</f>
        <v>#N/A</v>
      </c>
      <c r="AE378" t="e">
        <f>VLOOKUP(Tableau1[[#This Row],[Analyse 9]],Tableau2[],2,0)</f>
        <v>#N/A</v>
      </c>
      <c r="AF378" t="e">
        <f>VLOOKUP(Tableau1[[#This Row],[Analyse 10]],Tableau2[],2,0)</f>
        <v>#N/A</v>
      </c>
      <c r="AG378" t="e">
        <f>VLOOKUP(Tableau1[[#This Row],[Analyse 11]],Tableau2[],2,0)</f>
        <v>#N/A</v>
      </c>
      <c r="AH378" t="e">
        <f>VLOOKUP(Tableau1[[#This Row],[Analyse 12]],Tableau2[],2,0)</f>
        <v>#N/A</v>
      </c>
      <c r="AI378" t="e">
        <f>VLOOKUP(Tableau1[[#This Row],[Analyse 13]],Tableau2[],2,0)</f>
        <v>#N/A</v>
      </c>
    </row>
    <row r="379" spans="8:35" ht="30" customHeight="1">
      <c r="H379"/>
      <c r="V379" s="2" t="e">
        <f t="shared" si="5"/>
        <v>#N/A</v>
      </c>
      <c r="W379" t="e">
        <f>VLOOKUP(Tableau1[[#This Row],[Analyse 1]],Tableau2[],2,0)</f>
        <v>#N/A</v>
      </c>
      <c r="X379" t="e">
        <f>VLOOKUP(Tableau1[[#This Row],[Analyse 2]],Tableau2[],2,0)</f>
        <v>#N/A</v>
      </c>
      <c r="Y379" t="e">
        <f>VLOOKUP(Tableau1[[#This Row],[Analyse 3]],Tableau2[],2,0)</f>
        <v>#N/A</v>
      </c>
      <c r="Z379" t="e">
        <f>VLOOKUP(Tableau1[[#This Row],[Analyse 4]],Tableau2[],2,0)</f>
        <v>#N/A</v>
      </c>
      <c r="AA379" t="e">
        <f>VLOOKUP(Tableau1[[#This Row],[Analyse 5]],Tableau2[],2,0)</f>
        <v>#N/A</v>
      </c>
      <c r="AB379" t="e">
        <f>VLOOKUP(Tableau1[[#This Row],[Analyse 6]],Tableau2[],2,0)</f>
        <v>#N/A</v>
      </c>
      <c r="AC379" t="e">
        <f>VLOOKUP(Tableau1[[#This Row],[Analyse 7]],Tableau2[],2,0)</f>
        <v>#N/A</v>
      </c>
      <c r="AD379" t="e">
        <f>VLOOKUP(Tableau1[[#This Row],[Analyse 8]],Tableau2[],2,0)</f>
        <v>#N/A</v>
      </c>
      <c r="AE379" t="e">
        <f>VLOOKUP(Tableau1[[#This Row],[Analyse 9]],Tableau2[],2,0)</f>
        <v>#N/A</v>
      </c>
      <c r="AF379" t="e">
        <f>VLOOKUP(Tableau1[[#This Row],[Analyse 10]],Tableau2[],2,0)</f>
        <v>#N/A</v>
      </c>
      <c r="AG379" t="e">
        <f>VLOOKUP(Tableau1[[#This Row],[Analyse 11]],Tableau2[],2,0)</f>
        <v>#N/A</v>
      </c>
      <c r="AH379" t="e">
        <f>VLOOKUP(Tableau1[[#This Row],[Analyse 12]],Tableau2[],2,0)</f>
        <v>#N/A</v>
      </c>
      <c r="AI379" t="e">
        <f>VLOOKUP(Tableau1[[#This Row],[Analyse 13]],Tableau2[],2,0)</f>
        <v>#N/A</v>
      </c>
    </row>
    <row r="380" spans="8:35" ht="30" customHeight="1">
      <c r="H380"/>
      <c r="V380" s="2" t="e">
        <f t="shared" si="5"/>
        <v>#N/A</v>
      </c>
      <c r="W380" t="e">
        <f>VLOOKUP(Tableau1[[#This Row],[Analyse 1]],Tableau2[],2,0)</f>
        <v>#N/A</v>
      </c>
      <c r="X380" t="e">
        <f>VLOOKUP(Tableau1[[#This Row],[Analyse 2]],Tableau2[],2,0)</f>
        <v>#N/A</v>
      </c>
      <c r="Y380" t="e">
        <f>VLOOKUP(Tableau1[[#This Row],[Analyse 3]],Tableau2[],2,0)</f>
        <v>#N/A</v>
      </c>
      <c r="Z380" t="e">
        <f>VLOOKUP(Tableau1[[#This Row],[Analyse 4]],Tableau2[],2,0)</f>
        <v>#N/A</v>
      </c>
      <c r="AA380" t="e">
        <f>VLOOKUP(Tableau1[[#This Row],[Analyse 5]],Tableau2[],2,0)</f>
        <v>#N/A</v>
      </c>
      <c r="AB380" t="e">
        <f>VLOOKUP(Tableau1[[#This Row],[Analyse 6]],Tableau2[],2,0)</f>
        <v>#N/A</v>
      </c>
      <c r="AC380" t="e">
        <f>VLOOKUP(Tableau1[[#This Row],[Analyse 7]],Tableau2[],2,0)</f>
        <v>#N/A</v>
      </c>
      <c r="AD380" t="e">
        <f>VLOOKUP(Tableau1[[#This Row],[Analyse 8]],Tableau2[],2,0)</f>
        <v>#N/A</v>
      </c>
      <c r="AE380" t="e">
        <f>VLOOKUP(Tableau1[[#This Row],[Analyse 9]],Tableau2[],2,0)</f>
        <v>#N/A</v>
      </c>
      <c r="AF380" t="e">
        <f>VLOOKUP(Tableau1[[#This Row],[Analyse 10]],Tableau2[],2,0)</f>
        <v>#N/A</v>
      </c>
      <c r="AG380" t="e">
        <f>VLOOKUP(Tableau1[[#This Row],[Analyse 11]],Tableau2[],2,0)</f>
        <v>#N/A</v>
      </c>
      <c r="AH380" t="e">
        <f>VLOOKUP(Tableau1[[#This Row],[Analyse 12]],Tableau2[],2,0)</f>
        <v>#N/A</v>
      </c>
      <c r="AI380" t="e">
        <f>VLOOKUP(Tableau1[[#This Row],[Analyse 13]],Tableau2[],2,0)</f>
        <v>#N/A</v>
      </c>
    </row>
    <row r="381" spans="8:35" ht="30" customHeight="1">
      <c r="H381"/>
      <c r="V381" s="2" t="e">
        <f t="shared" si="5"/>
        <v>#N/A</v>
      </c>
      <c r="W381" t="e">
        <f>VLOOKUP(Tableau1[[#This Row],[Analyse 1]],Tableau2[],2,0)</f>
        <v>#N/A</v>
      </c>
      <c r="X381" t="e">
        <f>VLOOKUP(Tableau1[[#This Row],[Analyse 2]],Tableau2[],2,0)</f>
        <v>#N/A</v>
      </c>
      <c r="Y381" t="e">
        <f>VLOOKUP(Tableau1[[#This Row],[Analyse 3]],Tableau2[],2,0)</f>
        <v>#N/A</v>
      </c>
      <c r="Z381" t="e">
        <f>VLOOKUP(Tableau1[[#This Row],[Analyse 4]],Tableau2[],2,0)</f>
        <v>#N/A</v>
      </c>
      <c r="AA381" t="e">
        <f>VLOOKUP(Tableau1[[#This Row],[Analyse 5]],Tableau2[],2,0)</f>
        <v>#N/A</v>
      </c>
      <c r="AB381" t="e">
        <f>VLOOKUP(Tableau1[[#This Row],[Analyse 6]],Tableau2[],2,0)</f>
        <v>#N/A</v>
      </c>
      <c r="AC381" t="e">
        <f>VLOOKUP(Tableau1[[#This Row],[Analyse 7]],Tableau2[],2,0)</f>
        <v>#N/A</v>
      </c>
      <c r="AD381" t="e">
        <f>VLOOKUP(Tableau1[[#This Row],[Analyse 8]],Tableau2[],2,0)</f>
        <v>#N/A</v>
      </c>
      <c r="AE381" t="e">
        <f>VLOOKUP(Tableau1[[#This Row],[Analyse 9]],Tableau2[],2,0)</f>
        <v>#N/A</v>
      </c>
      <c r="AF381" t="e">
        <f>VLOOKUP(Tableau1[[#This Row],[Analyse 10]],Tableau2[],2,0)</f>
        <v>#N/A</v>
      </c>
      <c r="AG381" t="e">
        <f>VLOOKUP(Tableau1[[#This Row],[Analyse 11]],Tableau2[],2,0)</f>
        <v>#N/A</v>
      </c>
      <c r="AH381" t="e">
        <f>VLOOKUP(Tableau1[[#This Row],[Analyse 12]],Tableau2[],2,0)</f>
        <v>#N/A</v>
      </c>
      <c r="AI381" t="e">
        <f>VLOOKUP(Tableau1[[#This Row],[Analyse 13]],Tableau2[],2,0)</f>
        <v>#N/A</v>
      </c>
    </row>
    <row r="382" spans="8:35" ht="30" customHeight="1">
      <c r="H382"/>
      <c r="V382" s="2" t="e">
        <f t="shared" si="5"/>
        <v>#N/A</v>
      </c>
      <c r="W382" t="e">
        <f>VLOOKUP(Tableau1[[#This Row],[Analyse 1]],Tableau2[],2,0)</f>
        <v>#N/A</v>
      </c>
      <c r="X382" t="e">
        <f>VLOOKUP(Tableau1[[#This Row],[Analyse 2]],Tableau2[],2,0)</f>
        <v>#N/A</v>
      </c>
      <c r="Y382" t="e">
        <f>VLOOKUP(Tableau1[[#This Row],[Analyse 3]],Tableau2[],2,0)</f>
        <v>#N/A</v>
      </c>
      <c r="Z382" t="e">
        <f>VLOOKUP(Tableau1[[#This Row],[Analyse 4]],Tableau2[],2,0)</f>
        <v>#N/A</v>
      </c>
      <c r="AA382" t="e">
        <f>VLOOKUP(Tableau1[[#This Row],[Analyse 5]],Tableau2[],2,0)</f>
        <v>#N/A</v>
      </c>
      <c r="AB382" t="e">
        <f>VLOOKUP(Tableau1[[#This Row],[Analyse 6]],Tableau2[],2,0)</f>
        <v>#N/A</v>
      </c>
      <c r="AC382" t="e">
        <f>VLOOKUP(Tableau1[[#This Row],[Analyse 7]],Tableau2[],2,0)</f>
        <v>#N/A</v>
      </c>
      <c r="AD382" t="e">
        <f>VLOOKUP(Tableau1[[#This Row],[Analyse 8]],Tableau2[],2,0)</f>
        <v>#N/A</v>
      </c>
      <c r="AE382" t="e">
        <f>VLOOKUP(Tableau1[[#This Row],[Analyse 9]],Tableau2[],2,0)</f>
        <v>#N/A</v>
      </c>
      <c r="AF382" t="e">
        <f>VLOOKUP(Tableau1[[#This Row],[Analyse 10]],Tableau2[],2,0)</f>
        <v>#N/A</v>
      </c>
      <c r="AG382" t="e">
        <f>VLOOKUP(Tableau1[[#This Row],[Analyse 11]],Tableau2[],2,0)</f>
        <v>#N/A</v>
      </c>
      <c r="AH382" t="e">
        <f>VLOOKUP(Tableau1[[#This Row],[Analyse 12]],Tableau2[],2,0)</f>
        <v>#N/A</v>
      </c>
      <c r="AI382" t="e">
        <f>VLOOKUP(Tableau1[[#This Row],[Analyse 13]],Tableau2[],2,0)</f>
        <v>#N/A</v>
      </c>
    </row>
    <row r="383" spans="8:35" ht="30" customHeight="1">
      <c r="H383"/>
      <c r="V383" s="2" t="e">
        <f t="shared" si="5"/>
        <v>#N/A</v>
      </c>
      <c r="W383" t="e">
        <f>VLOOKUP(Tableau1[[#This Row],[Analyse 1]],Tableau2[],2,0)</f>
        <v>#N/A</v>
      </c>
      <c r="X383" t="e">
        <f>VLOOKUP(Tableau1[[#This Row],[Analyse 2]],Tableau2[],2,0)</f>
        <v>#N/A</v>
      </c>
      <c r="Y383" t="e">
        <f>VLOOKUP(Tableau1[[#This Row],[Analyse 3]],Tableau2[],2,0)</f>
        <v>#N/A</v>
      </c>
      <c r="Z383" t="e">
        <f>VLOOKUP(Tableau1[[#This Row],[Analyse 4]],Tableau2[],2,0)</f>
        <v>#N/A</v>
      </c>
      <c r="AA383" t="e">
        <f>VLOOKUP(Tableau1[[#This Row],[Analyse 5]],Tableau2[],2,0)</f>
        <v>#N/A</v>
      </c>
      <c r="AB383" t="e">
        <f>VLOOKUP(Tableau1[[#This Row],[Analyse 6]],Tableau2[],2,0)</f>
        <v>#N/A</v>
      </c>
      <c r="AC383" t="e">
        <f>VLOOKUP(Tableau1[[#This Row],[Analyse 7]],Tableau2[],2,0)</f>
        <v>#N/A</v>
      </c>
      <c r="AD383" t="e">
        <f>VLOOKUP(Tableau1[[#This Row],[Analyse 8]],Tableau2[],2,0)</f>
        <v>#N/A</v>
      </c>
      <c r="AE383" t="e">
        <f>VLOOKUP(Tableau1[[#This Row],[Analyse 9]],Tableau2[],2,0)</f>
        <v>#N/A</v>
      </c>
      <c r="AF383" t="e">
        <f>VLOOKUP(Tableau1[[#This Row],[Analyse 10]],Tableau2[],2,0)</f>
        <v>#N/A</v>
      </c>
      <c r="AG383" t="e">
        <f>VLOOKUP(Tableau1[[#This Row],[Analyse 11]],Tableau2[],2,0)</f>
        <v>#N/A</v>
      </c>
      <c r="AH383" t="e">
        <f>VLOOKUP(Tableau1[[#This Row],[Analyse 12]],Tableau2[],2,0)</f>
        <v>#N/A</v>
      </c>
      <c r="AI383" t="e">
        <f>VLOOKUP(Tableau1[[#This Row],[Analyse 13]],Tableau2[],2,0)</f>
        <v>#N/A</v>
      </c>
    </row>
    <row r="384" spans="8:35" ht="30" customHeight="1">
      <c r="H384"/>
      <c r="V384" s="2" t="e">
        <f t="shared" si="5"/>
        <v>#N/A</v>
      </c>
      <c r="W384" t="e">
        <f>VLOOKUP(Tableau1[[#This Row],[Analyse 1]],Tableau2[],2,0)</f>
        <v>#N/A</v>
      </c>
      <c r="X384" t="e">
        <f>VLOOKUP(Tableau1[[#This Row],[Analyse 2]],Tableau2[],2,0)</f>
        <v>#N/A</v>
      </c>
      <c r="Y384" t="e">
        <f>VLOOKUP(Tableau1[[#This Row],[Analyse 3]],Tableau2[],2,0)</f>
        <v>#N/A</v>
      </c>
      <c r="Z384" t="e">
        <f>VLOOKUP(Tableau1[[#This Row],[Analyse 4]],Tableau2[],2,0)</f>
        <v>#N/A</v>
      </c>
      <c r="AA384" t="e">
        <f>VLOOKUP(Tableau1[[#This Row],[Analyse 5]],Tableau2[],2,0)</f>
        <v>#N/A</v>
      </c>
      <c r="AB384" t="e">
        <f>VLOOKUP(Tableau1[[#This Row],[Analyse 6]],Tableau2[],2,0)</f>
        <v>#N/A</v>
      </c>
      <c r="AC384" t="e">
        <f>VLOOKUP(Tableau1[[#This Row],[Analyse 7]],Tableau2[],2,0)</f>
        <v>#N/A</v>
      </c>
      <c r="AD384" t="e">
        <f>VLOOKUP(Tableau1[[#This Row],[Analyse 8]],Tableau2[],2,0)</f>
        <v>#N/A</v>
      </c>
      <c r="AE384" t="e">
        <f>VLOOKUP(Tableau1[[#This Row],[Analyse 9]],Tableau2[],2,0)</f>
        <v>#N/A</v>
      </c>
      <c r="AF384" t="e">
        <f>VLOOKUP(Tableau1[[#This Row],[Analyse 10]],Tableau2[],2,0)</f>
        <v>#N/A</v>
      </c>
      <c r="AG384" t="e">
        <f>VLOOKUP(Tableau1[[#This Row],[Analyse 11]],Tableau2[],2,0)</f>
        <v>#N/A</v>
      </c>
      <c r="AH384" t="e">
        <f>VLOOKUP(Tableau1[[#This Row],[Analyse 12]],Tableau2[],2,0)</f>
        <v>#N/A</v>
      </c>
      <c r="AI384" t="e">
        <f>VLOOKUP(Tableau1[[#This Row],[Analyse 13]],Tableau2[],2,0)</f>
        <v>#N/A</v>
      </c>
    </row>
    <row r="385" spans="8:35" ht="30" customHeight="1">
      <c r="H385"/>
      <c r="V385" s="2" t="e">
        <f t="shared" si="5"/>
        <v>#N/A</v>
      </c>
      <c r="W385" t="e">
        <f>VLOOKUP(Tableau1[[#This Row],[Analyse 1]],Tableau2[],2,0)</f>
        <v>#N/A</v>
      </c>
      <c r="X385" t="e">
        <f>VLOOKUP(Tableau1[[#This Row],[Analyse 2]],Tableau2[],2,0)</f>
        <v>#N/A</v>
      </c>
      <c r="Y385" t="e">
        <f>VLOOKUP(Tableau1[[#This Row],[Analyse 3]],Tableau2[],2,0)</f>
        <v>#N/A</v>
      </c>
      <c r="Z385" t="e">
        <f>VLOOKUP(Tableau1[[#This Row],[Analyse 4]],Tableau2[],2,0)</f>
        <v>#N/A</v>
      </c>
      <c r="AA385" t="e">
        <f>VLOOKUP(Tableau1[[#This Row],[Analyse 5]],Tableau2[],2,0)</f>
        <v>#N/A</v>
      </c>
      <c r="AB385" t="e">
        <f>VLOOKUP(Tableau1[[#This Row],[Analyse 6]],Tableau2[],2,0)</f>
        <v>#N/A</v>
      </c>
      <c r="AC385" t="e">
        <f>VLOOKUP(Tableau1[[#This Row],[Analyse 7]],Tableau2[],2,0)</f>
        <v>#N/A</v>
      </c>
      <c r="AD385" t="e">
        <f>VLOOKUP(Tableau1[[#This Row],[Analyse 8]],Tableau2[],2,0)</f>
        <v>#N/A</v>
      </c>
      <c r="AE385" t="e">
        <f>VLOOKUP(Tableau1[[#This Row],[Analyse 9]],Tableau2[],2,0)</f>
        <v>#N/A</v>
      </c>
      <c r="AF385" t="e">
        <f>VLOOKUP(Tableau1[[#This Row],[Analyse 10]],Tableau2[],2,0)</f>
        <v>#N/A</v>
      </c>
      <c r="AG385" t="e">
        <f>VLOOKUP(Tableau1[[#This Row],[Analyse 11]],Tableau2[],2,0)</f>
        <v>#N/A</v>
      </c>
      <c r="AH385" t="e">
        <f>VLOOKUP(Tableau1[[#This Row],[Analyse 12]],Tableau2[],2,0)</f>
        <v>#N/A</v>
      </c>
      <c r="AI385" t="e">
        <f>VLOOKUP(Tableau1[[#This Row],[Analyse 13]],Tableau2[],2,0)</f>
        <v>#N/A</v>
      </c>
    </row>
    <row r="386" spans="8:35" ht="30" customHeight="1">
      <c r="H386"/>
      <c r="V386" s="2" t="e">
        <f t="shared" ref="V386:V449" si="6">SUM(W386:AI386)</f>
        <v>#N/A</v>
      </c>
      <c r="W386" t="e">
        <f>VLOOKUP(Tableau1[[#This Row],[Analyse 1]],Tableau2[],2,0)</f>
        <v>#N/A</v>
      </c>
      <c r="X386" t="e">
        <f>VLOOKUP(Tableau1[[#This Row],[Analyse 2]],Tableau2[],2,0)</f>
        <v>#N/A</v>
      </c>
      <c r="Y386" t="e">
        <f>VLOOKUP(Tableau1[[#This Row],[Analyse 3]],Tableau2[],2,0)</f>
        <v>#N/A</v>
      </c>
      <c r="Z386" t="e">
        <f>VLOOKUP(Tableau1[[#This Row],[Analyse 4]],Tableau2[],2,0)</f>
        <v>#N/A</v>
      </c>
      <c r="AA386" t="e">
        <f>VLOOKUP(Tableau1[[#This Row],[Analyse 5]],Tableau2[],2,0)</f>
        <v>#N/A</v>
      </c>
      <c r="AB386" t="e">
        <f>VLOOKUP(Tableau1[[#This Row],[Analyse 6]],Tableau2[],2,0)</f>
        <v>#N/A</v>
      </c>
      <c r="AC386" t="e">
        <f>VLOOKUP(Tableau1[[#This Row],[Analyse 7]],Tableau2[],2,0)</f>
        <v>#N/A</v>
      </c>
      <c r="AD386" t="e">
        <f>VLOOKUP(Tableau1[[#This Row],[Analyse 8]],Tableau2[],2,0)</f>
        <v>#N/A</v>
      </c>
      <c r="AE386" t="e">
        <f>VLOOKUP(Tableau1[[#This Row],[Analyse 9]],Tableau2[],2,0)</f>
        <v>#N/A</v>
      </c>
      <c r="AF386" t="e">
        <f>VLOOKUP(Tableau1[[#This Row],[Analyse 10]],Tableau2[],2,0)</f>
        <v>#N/A</v>
      </c>
      <c r="AG386" t="e">
        <f>VLOOKUP(Tableau1[[#This Row],[Analyse 11]],Tableau2[],2,0)</f>
        <v>#N/A</v>
      </c>
      <c r="AH386" t="e">
        <f>VLOOKUP(Tableau1[[#This Row],[Analyse 12]],Tableau2[],2,0)</f>
        <v>#N/A</v>
      </c>
      <c r="AI386" t="e">
        <f>VLOOKUP(Tableau1[[#This Row],[Analyse 13]],Tableau2[],2,0)</f>
        <v>#N/A</v>
      </c>
    </row>
    <row r="387" spans="8:35" ht="30" customHeight="1">
      <c r="H387"/>
      <c r="V387" s="2" t="e">
        <f t="shared" si="6"/>
        <v>#N/A</v>
      </c>
      <c r="W387" t="e">
        <f>VLOOKUP(Tableau1[[#This Row],[Analyse 1]],Tableau2[],2,0)</f>
        <v>#N/A</v>
      </c>
      <c r="X387" t="e">
        <f>VLOOKUP(Tableau1[[#This Row],[Analyse 2]],Tableau2[],2,0)</f>
        <v>#N/A</v>
      </c>
      <c r="Y387" t="e">
        <f>VLOOKUP(Tableau1[[#This Row],[Analyse 3]],Tableau2[],2,0)</f>
        <v>#N/A</v>
      </c>
      <c r="Z387" t="e">
        <f>VLOOKUP(Tableau1[[#This Row],[Analyse 4]],Tableau2[],2,0)</f>
        <v>#N/A</v>
      </c>
      <c r="AA387" t="e">
        <f>VLOOKUP(Tableau1[[#This Row],[Analyse 5]],Tableau2[],2,0)</f>
        <v>#N/A</v>
      </c>
      <c r="AB387" t="e">
        <f>VLOOKUP(Tableau1[[#This Row],[Analyse 6]],Tableau2[],2,0)</f>
        <v>#N/A</v>
      </c>
      <c r="AC387" t="e">
        <f>VLOOKUP(Tableau1[[#This Row],[Analyse 7]],Tableau2[],2,0)</f>
        <v>#N/A</v>
      </c>
      <c r="AD387" t="e">
        <f>VLOOKUP(Tableau1[[#This Row],[Analyse 8]],Tableau2[],2,0)</f>
        <v>#N/A</v>
      </c>
      <c r="AE387" t="e">
        <f>VLOOKUP(Tableau1[[#This Row],[Analyse 9]],Tableau2[],2,0)</f>
        <v>#N/A</v>
      </c>
      <c r="AF387" t="e">
        <f>VLOOKUP(Tableau1[[#This Row],[Analyse 10]],Tableau2[],2,0)</f>
        <v>#N/A</v>
      </c>
      <c r="AG387" t="e">
        <f>VLOOKUP(Tableau1[[#This Row],[Analyse 11]],Tableau2[],2,0)</f>
        <v>#N/A</v>
      </c>
      <c r="AH387" t="e">
        <f>VLOOKUP(Tableau1[[#This Row],[Analyse 12]],Tableau2[],2,0)</f>
        <v>#N/A</v>
      </c>
      <c r="AI387" t="e">
        <f>VLOOKUP(Tableau1[[#This Row],[Analyse 13]],Tableau2[],2,0)</f>
        <v>#N/A</v>
      </c>
    </row>
    <row r="388" spans="8:35" ht="30" customHeight="1">
      <c r="H388"/>
      <c r="V388" s="2" t="e">
        <f t="shared" si="6"/>
        <v>#N/A</v>
      </c>
      <c r="W388" t="e">
        <f>VLOOKUP(Tableau1[[#This Row],[Analyse 1]],Tableau2[],2,0)</f>
        <v>#N/A</v>
      </c>
      <c r="X388" t="e">
        <f>VLOOKUP(Tableau1[[#This Row],[Analyse 2]],Tableau2[],2,0)</f>
        <v>#N/A</v>
      </c>
      <c r="Y388" t="e">
        <f>VLOOKUP(Tableau1[[#This Row],[Analyse 3]],Tableau2[],2,0)</f>
        <v>#N/A</v>
      </c>
      <c r="Z388" t="e">
        <f>VLOOKUP(Tableau1[[#This Row],[Analyse 4]],Tableau2[],2,0)</f>
        <v>#N/A</v>
      </c>
      <c r="AA388" t="e">
        <f>VLOOKUP(Tableau1[[#This Row],[Analyse 5]],Tableau2[],2,0)</f>
        <v>#N/A</v>
      </c>
      <c r="AB388" t="e">
        <f>VLOOKUP(Tableau1[[#This Row],[Analyse 6]],Tableau2[],2,0)</f>
        <v>#N/A</v>
      </c>
      <c r="AC388" t="e">
        <f>VLOOKUP(Tableau1[[#This Row],[Analyse 7]],Tableau2[],2,0)</f>
        <v>#N/A</v>
      </c>
      <c r="AD388" t="e">
        <f>VLOOKUP(Tableau1[[#This Row],[Analyse 8]],Tableau2[],2,0)</f>
        <v>#N/A</v>
      </c>
      <c r="AE388" t="e">
        <f>VLOOKUP(Tableau1[[#This Row],[Analyse 9]],Tableau2[],2,0)</f>
        <v>#N/A</v>
      </c>
      <c r="AF388" t="e">
        <f>VLOOKUP(Tableau1[[#This Row],[Analyse 10]],Tableau2[],2,0)</f>
        <v>#N/A</v>
      </c>
      <c r="AG388" t="e">
        <f>VLOOKUP(Tableau1[[#This Row],[Analyse 11]],Tableau2[],2,0)</f>
        <v>#N/A</v>
      </c>
      <c r="AH388" t="e">
        <f>VLOOKUP(Tableau1[[#This Row],[Analyse 12]],Tableau2[],2,0)</f>
        <v>#N/A</v>
      </c>
      <c r="AI388" t="e">
        <f>VLOOKUP(Tableau1[[#This Row],[Analyse 13]],Tableau2[],2,0)</f>
        <v>#N/A</v>
      </c>
    </row>
    <row r="389" spans="8:35" ht="30" customHeight="1">
      <c r="H389"/>
      <c r="V389" s="2" t="e">
        <f t="shared" si="6"/>
        <v>#N/A</v>
      </c>
      <c r="W389" t="e">
        <f>VLOOKUP(Tableau1[[#This Row],[Analyse 1]],Tableau2[],2,0)</f>
        <v>#N/A</v>
      </c>
      <c r="X389" t="e">
        <f>VLOOKUP(Tableau1[[#This Row],[Analyse 2]],Tableau2[],2,0)</f>
        <v>#N/A</v>
      </c>
      <c r="Y389" t="e">
        <f>VLOOKUP(Tableau1[[#This Row],[Analyse 3]],Tableau2[],2,0)</f>
        <v>#N/A</v>
      </c>
      <c r="Z389" t="e">
        <f>VLOOKUP(Tableau1[[#This Row],[Analyse 4]],Tableau2[],2,0)</f>
        <v>#N/A</v>
      </c>
      <c r="AA389" t="e">
        <f>VLOOKUP(Tableau1[[#This Row],[Analyse 5]],Tableau2[],2,0)</f>
        <v>#N/A</v>
      </c>
      <c r="AB389" t="e">
        <f>VLOOKUP(Tableau1[[#This Row],[Analyse 6]],Tableau2[],2,0)</f>
        <v>#N/A</v>
      </c>
      <c r="AC389" t="e">
        <f>VLOOKUP(Tableau1[[#This Row],[Analyse 7]],Tableau2[],2,0)</f>
        <v>#N/A</v>
      </c>
      <c r="AD389" t="e">
        <f>VLOOKUP(Tableau1[[#This Row],[Analyse 8]],Tableau2[],2,0)</f>
        <v>#N/A</v>
      </c>
      <c r="AE389" t="e">
        <f>VLOOKUP(Tableau1[[#This Row],[Analyse 9]],Tableau2[],2,0)</f>
        <v>#N/A</v>
      </c>
      <c r="AF389" t="e">
        <f>VLOOKUP(Tableau1[[#This Row],[Analyse 10]],Tableau2[],2,0)</f>
        <v>#N/A</v>
      </c>
      <c r="AG389" t="e">
        <f>VLOOKUP(Tableau1[[#This Row],[Analyse 11]],Tableau2[],2,0)</f>
        <v>#N/A</v>
      </c>
      <c r="AH389" t="e">
        <f>VLOOKUP(Tableau1[[#This Row],[Analyse 12]],Tableau2[],2,0)</f>
        <v>#N/A</v>
      </c>
      <c r="AI389" t="e">
        <f>VLOOKUP(Tableau1[[#This Row],[Analyse 13]],Tableau2[],2,0)</f>
        <v>#N/A</v>
      </c>
    </row>
    <row r="390" spans="8:35" ht="30" customHeight="1">
      <c r="H390"/>
      <c r="V390" s="2" t="e">
        <f t="shared" si="6"/>
        <v>#N/A</v>
      </c>
      <c r="W390" t="e">
        <f>VLOOKUP(Tableau1[[#This Row],[Analyse 1]],Tableau2[],2,0)</f>
        <v>#N/A</v>
      </c>
      <c r="X390" t="e">
        <f>VLOOKUP(Tableau1[[#This Row],[Analyse 2]],Tableau2[],2,0)</f>
        <v>#N/A</v>
      </c>
      <c r="Y390" t="e">
        <f>VLOOKUP(Tableau1[[#This Row],[Analyse 3]],Tableau2[],2,0)</f>
        <v>#N/A</v>
      </c>
      <c r="Z390" t="e">
        <f>VLOOKUP(Tableau1[[#This Row],[Analyse 4]],Tableau2[],2,0)</f>
        <v>#N/A</v>
      </c>
      <c r="AA390" t="e">
        <f>VLOOKUP(Tableau1[[#This Row],[Analyse 5]],Tableau2[],2,0)</f>
        <v>#N/A</v>
      </c>
      <c r="AB390" t="e">
        <f>VLOOKUP(Tableau1[[#This Row],[Analyse 6]],Tableau2[],2,0)</f>
        <v>#N/A</v>
      </c>
      <c r="AC390" t="e">
        <f>VLOOKUP(Tableau1[[#This Row],[Analyse 7]],Tableau2[],2,0)</f>
        <v>#N/A</v>
      </c>
      <c r="AD390" t="e">
        <f>VLOOKUP(Tableau1[[#This Row],[Analyse 8]],Tableau2[],2,0)</f>
        <v>#N/A</v>
      </c>
      <c r="AE390" t="e">
        <f>VLOOKUP(Tableau1[[#This Row],[Analyse 9]],Tableau2[],2,0)</f>
        <v>#N/A</v>
      </c>
      <c r="AF390" t="e">
        <f>VLOOKUP(Tableau1[[#This Row],[Analyse 10]],Tableau2[],2,0)</f>
        <v>#N/A</v>
      </c>
      <c r="AG390" t="e">
        <f>VLOOKUP(Tableau1[[#This Row],[Analyse 11]],Tableau2[],2,0)</f>
        <v>#N/A</v>
      </c>
      <c r="AH390" t="e">
        <f>VLOOKUP(Tableau1[[#This Row],[Analyse 12]],Tableau2[],2,0)</f>
        <v>#N/A</v>
      </c>
      <c r="AI390" t="e">
        <f>VLOOKUP(Tableau1[[#This Row],[Analyse 13]],Tableau2[],2,0)</f>
        <v>#N/A</v>
      </c>
    </row>
    <row r="391" spans="8:35" ht="30" customHeight="1">
      <c r="H391"/>
      <c r="V391" s="2" t="e">
        <f t="shared" si="6"/>
        <v>#N/A</v>
      </c>
      <c r="W391" t="e">
        <f>VLOOKUP(Tableau1[[#This Row],[Analyse 1]],Tableau2[],2,0)</f>
        <v>#N/A</v>
      </c>
      <c r="X391" t="e">
        <f>VLOOKUP(Tableau1[[#This Row],[Analyse 2]],Tableau2[],2,0)</f>
        <v>#N/A</v>
      </c>
      <c r="Y391" t="e">
        <f>VLOOKUP(Tableau1[[#This Row],[Analyse 3]],Tableau2[],2,0)</f>
        <v>#N/A</v>
      </c>
      <c r="Z391" t="e">
        <f>VLOOKUP(Tableau1[[#This Row],[Analyse 4]],Tableau2[],2,0)</f>
        <v>#N/A</v>
      </c>
      <c r="AA391" t="e">
        <f>VLOOKUP(Tableau1[[#This Row],[Analyse 5]],Tableau2[],2,0)</f>
        <v>#N/A</v>
      </c>
      <c r="AB391" t="e">
        <f>VLOOKUP(Tableau1[[#This Row],[Analyse 6]],Tableau2[],2,0)</f>
        <v>#N/A</v>
      </c>
      <c r="AC391" t="e">
        <f>VLOOKUP(Tableau1[[#This Row],[Analyse 7]],Tableau2[],2,0)</f>
        <v>#N/A</v>
      </c>
      <c r="AD391" t="e">
        <f>VLOOKUP(Tableau1[[#This Row],[Analyse 8]],Tableau2[],2,0)</f>
        <v>#N/A</v>
      </c>
      <c r="AE391" t="e">
        <f>VLOOKUP(Tableau1[[#This Row],[Analyse 9]],Tableau2[],2,0)</f>
        <v>#N/A</v>
      </c>
      <c r="AF391" t="e">
        <f>VLOOKUP(Tableau1[[#This Row],[Analyse 10]],Tableau2[],2,0)</f>
        <v>#N/A</v>
      </c>
      <c r="AG391" t="e">
        <f>VLOOKUP(Tableau1[[#This Row],[Analyse 11]],Tableau2[],2,0)</f>
        <v>#N/A</v>
      </c>
      <c r="AH391" t="e">
        <f>VLOOKUP(Tableau1[[#This Row],[Analyse 12]],Tableau2[],2,0)</f>
        <v>#N/A</v>
      </c>
      <c r="AI391" t="e">
        <f>VLOOKUP(Tableau1[[#This Row],[Analyse 13]],Tableau2[],2,0)</f>
        <v>#N/A</v>
      </c>
    </row>
    <row r="392" spans="8:35" ht="30" customHeight="1">
      <c r="H392"/>
      <c r="V392" s="2" t="e">
        <f t="shared" si="6"/>
        <v>#N/A</v>
      </c>
      <c r="W392" t="e">
        <f>VLOOKUP(Tableau1[[#This Row],[Analyse 1]],Tableau2[],2,0)</f>
        <v>#N/A</v>
      </c>
      <c r="X392" t="e">
        <f>VLOOKUP(Tableau1[[#This Row],[Analyse 2]],Tableau2[],2,0)</f>
        <v>#N/A</v>
      </c>
      <c r="Y392" t="e">
        <f>VLOOKUP(Tableau1[[#This Row],[Analyse 3]],Tableau2[],2,0)</f>
        <v>#N/A</v>
      </c>
      <c r="Z392" t="e">
        <f>VLOOKUP(Tableau1[[#This Row],[Analyse 4]],Tableau2[],2,0)</f>
        <v>#N/A</v>
      </c>
      <c r="AA392" t="e">
        <f>VLOOKUP(Tableau1[[#This Row],[Analyse 5]],Tableau2[],2,0)</f>
        <v>#N/A</v>
      </c>
      <c r="AB392" t="e">
        <f>VLOOKUP(Tableau1[[#This Row],[Analyse 6]],Tableau2[],2,0)</f>
        <v>#N/A</v>
      </c>
      <c r="AC392" t="e">
        <f>VLOOKUP(Tableau1[[#This Row],[Analyse 7]],Tableau2[],2,0)</f>
        <v>#N/A</v>
      </c>
      <c r="AD392" t="e">
        <f>VLOOKUP(Tableau1[[#This Row],[Analyse 8]],Tableau2[],2,0)</f>
        <v>#N/A</v>
      </c>
      <c r="AE392" t="e">
        <f>VLOOKUP(Tableau1[[#This Row],[Analyse 9]],Tableau2[],2,0)</f>
        <v>#N/A</v>
      </c>
      <c r="AF392" t="e">
        <f>VLOOKUP(Tableau1[[#This Row],[Analyse 10]],Tableau2[],2,0)</f>
        <v>#N/A</v>
      </c>
      <c r="AG392" t="e">
        <f>VLOOKUP(Tableau1[[#This Row],[Analyse 11]],Tableau2[],2,0)</f>
        <v>#N/A</v>
      </c>
      <c r="AH392" t="e">
        <f>VLOOKUP(Tableau1[[#This Row],[Analyse 12]],Tableau2[],2,0)</f>
        <v>#N/A</v>
      </c>
      <c r="AI392" t="e">
        <f>VLOOKUP(Tableau1[[#This Row],[Analyse 13]],Tableau2[],2,0)</f>
        <v>#N/A</v>
      </c>
    </row>
    <row r="393" spans="8:35" ht="30" customHeight="1">
      <c r="H393"/>
      <c r="V393" s="2" t="e">
        <f t="shared" si="6"/>
        <v>#N/A</v>
      </c>
      <c r="W393" t="e">
        <f>VLOOKUP(Tableau1[[#This Row],[Analyse 1]],Tableau2[],2,0)</f>
        <v>#N/A</v>
      </c>
      <c r="X393" t="e">
        <f>VLOOKUP(Tableau1[[#This Row],[Analyse 2]],Tableau2[],2,0)</f>
        <v>#N/A</v>
      </c>
      <c r="Y393" t="e">
        <f>VLOOKUP(Tableau1[[#This Row],[Analyse 3]],Tableau2[],2,0)</f>
        <v>#N/A</v>
      </c>
      <c r="Z393" t="e">
        <f>VLOOKUP(Tableau1[[#This Row],[Analyse 4]],Tableau2[],2,0)</f>
        <v>#N/A</v>
      </c>
      <c r="AA393" t="e">
        <f>VLOOKUP(Tableau1[[#This Row],[Analyse 5]],Tableau2[],2,0)</f>
        <v>#N/A</v>
      </c>
      <c r="AB393" t="e">
        <f>VLOOKUP(Tableau1[[#This Row],[Analyse 6]],Tableau2[],2,0)</f>
        <v>#N/A</v>
      </c>
      <c r="AC393" t="e">
        <f>VLOOKUP(Tableau1[[#This Row],[Analyse 7]],Tableau2[],2,0)</f>
        <v>#N/A</v>
      </c>
      <c r="AD393" t="e">
        <f>VLOOKUP(Tableau1[[#This Row],[Analyse 8]],Tableau2[],2,0)</f>
        <v>#N/A</v>
      </c>
      <c r="AE393" t="e">
        <f>VLOOKUP(Tableau1[[#This Row],[Analyse 9]],Tableau2[],2,0)</f>
        <v>#N/A</v>
      </c>
      <c r="AF393" t="e">
        <f>VLOOKUP(Tableau1[[#This Row],[Analyse 10]],Tableau2[],2,0)</f>
        <v>#N/A</v>
      </c>
      <c r="AG393" t="e">
        <f>VLOOKUP(Tableau1[[#This Row],[Analyse 11]],Tableau2[],2,0)</f>
        <v>#N/A</v>
      </c>
      <c r="AH393" t="e">
        <f>VLOOKUP(Tableau1[[#This Row],[Analyse 12]],Tableau2[],2,0)</f>
        <v>#N/A</v>
      </c>
      <c r="AI393" t="e">
        <f>VLOOKUP(Tableau1[[#This Row],[Analyse 13]],Tableau2[],2,0)</f>
        <v>#N/A</v>
      </c>
    </row>
    <row r="394" spans="8:35" ht="30" customHeight="1">
      <c r="H394"/>
      <c r="V394" s="2" t="e">
        <f t="shared" si="6"/>
        <v>#N/A</v>
      </c>
      <c r="W394" t="e">
        <f>VLOOKUP(Tableau1[[#This Row],[Analyse 1]],Tableau2[],2,0)</f>
        <v>#N/A</v>
      </c>
      <c r="X394" t="e">
        <f>VLOOKUP(Tableau1[[#This Row],[Analyse 2]],Tableau2[],2,0)</f>
        <v>#N/A</v>
      </c>
      <c r="Y394" t="e">
        <f>VLOOKUP(Tableau1[[#This Row],[Analyse 3]],Tableau2[],2,0)</f>
        <v>#N/A</v>
      </c>
      <c r="Z394" t="e">
        <f>VLOOKUP(Tableau1[[#This Row],[Analyse 4]],Tableau2[],2,0)</f>
        <v>#N/A</v>
      </c>
      <c r="AA394" t="e">
        <f>VLOOKUP(Tableau1[[#This Row],[Analyse 5]],Tableau2[],2,0)</f>
        <v>#N/A</v>
      </c>
      <c r="AB394" t="e">
        <f>VLOOKUP(Tableau1[[#This Row],[Analyse 6]],Tableau2[],2,0)</f>
        <v>#N/A</v>
      </c>
      <c r="AC394" t="e">
        <f>VLOOKUP(Tableau1[[#This Row],[Analyse 7]],Tableau2[],2,0)</f>
        <v>#N/A</v>
      </c>
      <c r="AD394" t="e">
        <f>VLOOKUP(Tableau1[[#This Row],[Analyse 8]],Tableau2[],2,0)</f>
        <v>#N/A</v>
      </c>
      <c r="AE394" t="e">
        <f>VLOOKUP(Tableau1[[#This Row],[Analyse 9]],Tableau2[],2,0)</f>
        <v>#N/A</v>
      </c>
      <c r="AF394" t="e">
        <f>VLOOKUP(Tableau1[[#This Row],[Analyse 10]],Tableau2[],2,0)</f>
        <v>#N/A</v>
      </c>
      <c r="AG394" t="e">
        <f>VLOOKUP(Tableau1[[#This Row],[Analyse 11]],Tableau2[],2,0)</f>
        <v>#N/A</v>
      </c>
      <c r="AH394" t="e">
        <f>VLOOKUP(Tableau1[[#This Row],[Analyse 12]],Tableau2[],2,0)</f>
        <v>#N/A</v>
      </c>
      <c r="AI394" t="e">
        <f>VLOOKUP(Tableau1[[#This Row],[Analyse 13]],Tableau2[],2,0)</f>
        <v>#N/A</v>
      </c>
    </row>
    <row r="395" spans="8:35" ht="30" customHeight="1">
      <c r="H395"/>
      <c r="V395" s="2" t="e">
        <f t="shared" si="6"/>
        <v>#N/A</v>
      </c>
      <c r="W395" t="e">
        <f>VLOOKUP(Tableau1[[#This Row],[Analyse 1]],Tableau2[],2,0)</f>
        <v>#N/A</v>
      </c>
      <c r="X395" t="e">
        <f>VLOOKUP(Tableau1[[#This Row],[Analyse 2]],Tableau2[],2,0)</f>
        <v>#N/A</v>
      </c>
      <c r="Y395" t="e">
        <f>VLOOKUP(Tableau1[[#This Row],[Analyse 3]],Tableau2[],2,0)</f>
        <v>#N/A</v>
      </c>
      <c r="Z395" t="e">
        <f>VLOOKUP(Tableau1[[#This Row],[Analyse 4]],Tableau2[],2,0)</f>
        <v>#N/A</v>
      </c>
      <c r="AA395" t="e">
        <f>VLOOKUP(Tableau1[[#This Row],[Analyse 5]],Tableau2[],2,0)</f>
        <v>#N/A</v>
      </c>
      <c r="AB395" t="e">
        <f>VLOOKUP(Tableau1[[#This Row],[Analyse 6]],Tableau2[],2,0)</f>
        <v>#N/A</v>
      </c>
      <c r="AC395" t="e">
        <f>VLOOKUP(Tableau1[[#This Row],[Analyse 7]],Tableau2[],2,0)</f>
        <v>#N/A</v>
      </c>
      <c r="AD395" t="e">
        <f>VLOOKUP(Tableau1[[#This Row],[Analyse 8]],Tableau2[],2,0)</f>
        <v>#N/A</v>
      </c>
      <c r="AE395" t="e">
        <f>VLOOKUP(Tableau1[[#This Row],[Analyse 9]],Tableau2[],2,0)</f>
        <v>#N/A</v>
      </c>
      <c r="AF395" t="e">
        <f>VLOOKUP(Tableau1[[#This Row],[Analyse 10]],Tableau2[],2,0)</f>
        <v>#N/A</v>
      </c>
      <c r="AG395" t="e">
        <f>VLOOKUP(Tableau1[[#This Row],[Analyse 11]],Tableau2[],2,0)</f>
        <v>#N/A</v>
      </c>
      <c r="AH395" t="e">
        <f>VLOOKUP(Tableau1[[#This Row],[Analyse 12]],Tableau2[],2,0)</f>
        <v>#N/A</v>
      </c>
      <c r="AI395" t="e">
        <f>VLOOKUP(Tableau1[[#This Row],[Analyse 13]],Tableau2[],2,0)</f>
        <v>#N/A</v>
      </c>
    </row>
    <row r="396" spans="8:35" ht="30" customHeight="1">
      <c r="H396"/>
      <c r="V396" s="2" t="e">
        <f t="shared" si="6"/>
        <v>#N/A</v>
      </c>
      <c r="W396" t="e">
        <f>VLOOKUP(Tableau1[[#This Row],[Analyse 1]],Tableau2[],2,0)</f>
        <v>#N/A</v>
      </c>
      <c r="X396" t="e">
        <f>VLOOKUP(Tableau1[[#This Row],[Analyse 2]],Tableau2[],2,0)</f>
        <v>#N/A</v>
      </c>
      <c r="Y396" t="e">
        <f>VLOOKUP(Tableau1[[#This Row],[Analyse 3]],Tableau2[],2,0)</f>
        <v>#N/A</v>
      </c>
      <c r="Z396" t="e">
        <f>VLOOKUP(Tableau1[[#This Row],[Analyse 4]],Tableau2[],2,0)</f>
        <v>#N/A</v>
      </c>
      <c r="AA396" t="e">
        <f>VLOOKUP(Tableau1[[#This Row],[Analyse 5]],Tableau2[],2,0)</f>
        <v>#N/A</v>
      </c>
      <c r="AB396" t="e">
        <f>VLOOKUP(Tableau1[[#This Row],[Analyse 6]],Tableau2[],2,0)</f>
        <v>#N/A</v>
      </c>
      <c r="AC396" t="e">
        <f>VLOOKUP(Tableau1[[#This Row],[Analyse 7]],Tableau2[],2,0)</f>
        <v>#N/A</v>
      </c>
      <c r="AD396" t="e">
        <f>VLOOKUP(Tableau1[[#This Row],[Analyse 8]],Tableau2[],2,0)</f>
        <v>#N/A</v>
      </c>
      <c r="AE396" t="e">
        <f>VLOOKUP(Tableau1[[#This Row],[Analyse 9]],Tableau2[],2,0)</f>
        <v>#N/A</v>
      </c>
      <c r="AF396" t="e">
        <f>VLOOKUP(Tableau1[[#This Row],[Analyse 10]],Tableau2[],2,0)</f>
        <v>#N/A</v>
      </c>
      <c r="AG396" t="e">
        <f>VLOOKUP(Tableau1[[#This Row],[Analyse 11]],Tableau2[],2,0)</f>
        <v>#N/A</v>
      </c>
      <c r="AH396" t="e">
        <f>VLOOKUP(Tableau1[[#This Row],[Analyse 12]],Tableau2[],2,0)</f>
        <v>#N/A</v>
      </c>
      <c r="AI396" t="e">
        <f>VLOOKUP(Tableau1[[#This Row],[Analyse 13]],Tableau2[],2,0)</f>
        <v>#N/A</v>
      </c>
    </row>
    <row r="397" spans="8:35" ht="30" customHeight="1">
      <c r="H397"/>
      <c r="V397" s="2" t="e">
        <f t="shared" si="6"/>
        <v>#N/A</v>
      </c>
      <c r="W397" t="e">
        <f>VLOOKUP(Tableau1[[#This Row],[Analyse 1]],Tableau2[],2,0)</f>
        <v>#N/A</v>
      </c>
      <c r="X397" t="e">
        <f>VLOOKUP(Tableau1[[#This Row],[Analyse 2]],Tableau2[],2,0)</f>
        <v>#N/A</v>
      </c>
      <c r="Y397" t="e">
        <f>VLOOKUP(Tableau1[[#This Row],[Analyse 3]],Tableau2[],2,0)</f>
        <v>#N/A</v>
      </c>
      <c r="Z397" t="e">
        <f>VLOOKUP(Tableau1[[#This Row],[Analyse 4]],Tableau2[],2,0)</f>
        <v>#N/A</v>
      </c>
      <c r="AA397" t="e">
        <f>VLOOKUP(Tableau1[[#This Row],[Analyse 5]],Tableau2[],2,0)</f>
        <v>#N/A</v>
      </c>
      <c r="AB397" t="e">
        <f>VLOOKUP(Tableau1[[#This Row],[Analyse 6]],Tableau2[],2,0)</f>
        <v>#N/A</v>
      </c>
      <c r="AC397" t="e">
        <f>VLOOKUP(Tableau1[[#This Row],[Analyse 7]],Tableau2[],2,0)</f>
        <v>#N/A</v>
      </c>
      <c r="AD397" t="e">
        <f>VLOOKUP(Tableau1[[#This Row],[Analyse 8]],Tableau2[],2,0)</f>
        <v>#N/A</v>
      </c>
      <c r="AE397" t="e">
        <f>VLOOKUP(Tableau1[[#This Row],[Analyse 9]],Tableau2[],2,0)</f>
        <v>#N/A</v>
      </c>
      <c r="AF397" t="e">
        <f>VLOOKUP(Tableau1[[#This Row],[Analyse 10]],Tableau2[],2,0)</f>
        <v>#N/A</v>
      </c>
      <c r="AG397" t="e">
        <f>VLOOKUP(Tableau1[[#This Row],[Analyse 11]],Tableau2[],2,0)</f>
        <v>#N/A</v>
      </c>
      <c r="AH397" t="e">
        <f>VLOOKUP(Tableau1[[#This Row],[Analyse 12]],Tableau2[],2,0)</f>
        <v>#N/A</v>
      </c>
      <c r="AI397" t="e">
        <f>VLOOKUP(Tableau1[[#This Row],[Analyse 13]],Tableau2[],2,0)</f>
        <v>#N/A</v>
      </c>
    </row>
    <row r="398" spans="8:35" ht="30" customHeight="1">
      <c r="H398"/>
      <c r="V398" s="2" t="e">
        <f t="shared" si="6"/>
        <v>#N/A</v>
      </c>
      <c r="W398" t="e">
        <f>VLOOKUP(Tableau1[[#This Row],[Analyse 1]],Tableau2[],2,0)</f>
        <v>#N/A</v>
      </c>
      <c r="X398" t="e">
        <f>VLOOKUP(Tableau1[[#This Row],[Analyse 2]],Tableau2[],2,0)</f>
        <v>#N/A</v>
      </c>
      <c r="Y398" t="e">
        <f>VLOOKUP(Tableau1[[#This Row],[Analyse 3]],Tableau2[],2,0)</f>
        <v>#N/A</v>
      </c>
      <c r="Z398" t="e">
        <f>VLOOKUP(Tableau1[[#This Row],[Analyse 4]],Tableau2[],2,0)</f>
        <v>#N/A</v>
      </c>
      <c r="AA398" t="e">
        <f>VLOOKUP(Tableau1[[#This Row],[Analyse 5]],Tableau2[],2,0)</f>
        <v>#N/A</v>
      </c>
      <c r="AB398" t="e">
        <f>VLOOKUP(Tableau1[[#This Row],[Analyse 6]],Tableau2[],2,0)</f>
        <v>#N/A</v>
      </c>
      <c r="AC398" t="e">
        <f>VLOOKUP(Tableau1[[#This Row],[Analyse 7]],Tableau2[],2,0)</f>
        <v>#N/A</v>
      </c>
      <c r="AD398" t="e">
        <f>VLOOKUP(Tableau1[[#This Row],[Analyse 8]],Tableau2[],2,0)</f>
        <v>#N/A</v>
      </c>
      <c r="AE398" t="e">
        <f>VLOOKUP(Tableau1[[#This Row],[Analyse 9]],Tableau2[],2,0)</f>
        <v>#N/A</v>
      </c>
      <c r="AF398" t="e">
        <f>VLOOKUP(Tableau1[[#This Row],[Analyse 10]],Tableau2[],2,0)</f>
        <v>#N/A</v>
      </c>
      <c r="AG398" t="e">
        <f>VLOOKUP(Tableau1[[#This Row],[Analyse 11]],Tableau2[],2,0)</f>
        <v>#N/A</v>
      </c>
      <c r="AH398" t="e">
        <f>VLOOKUP(Tableau1[[#This Row],[Analyse 12]],Tableau2[],2,0)</f>
        <v>#N/A</v>
      </c>
      <c r="AI398" t="e">
        <f>VLOOKUP(Tableau1[[#This Row],[Analyse 13]],Tableau2[],2,0)</f>
        <v>#N/A</v>
      </c>
    </row>
    <row r="399" spans="8:35" ht="30" customHeight="1">
      <c r="H399"/>
      <c r="V399" s="2" t="e">
        <f t="shared" si="6"/>
        <v>#N/A</v>
      </c>
      <c r="W399" t="e">
        <f>VLOOKUP(Tableau1[[#This Row],[Analyse 1]],Tableau2[],2,0)</f>
        <v>#N/A</v>
      </c>
      <c r="X399" t="e">
        <f>VLOOKUP(Tableau1[[#This Row],[Analyse 2]],Tableau2[],2,0)</f>
        <v>#N/A</v>
      </c>
      <c r="Y399" t="e">
        <f>VLOOKUP(Tableau1[[#This Row],[Analyse 3]],Tableau2[],2,0)</f>
        <v>#N/A</v>
      </c>
      <c r="Z399" t="e">
        <f>VLOOKUP(Tableau1[[#This Row],[Analyse 4]],Tableau2[],2,0)</f>
        <v>#N/A</v>
      </c>
      <c r="AA399" t="e">
        <f>VLOOKUP(Tableau1[[#This Row],[Analyse 5]],Tableau2[],2,0)</f>
        <v>#N/A</v>
      </c>
      <c r="AB399" t="e">
        <f>VLOOKUP(Tableau1[[#This Row],[Analyse 6]],Tableau2[],2,0)</f>
        <v>#N/A</v>
      </c>
      <c r="AC399" t="e">
        <f>VLOOKUP(Tableau1[[#This Row],[Analyse 7]],Tableau2[],2,0)</f>
        <v>#N/A</v>
      </c>
      <c r="AD399" t="e">
        <f>VLOOKUP(Tableau1[[#This Row],[Analyse 8]],Tableau2[],2,0)</f>
        <v>#N/A</v>
      </c>
      <c r="AE399" t="e">
        <f>VLOOKUP(Tableau1[[#This Row],[Analyse 9]],Tableau2[],2,0)</f>
        <v>#N/A</v>
      </c>
      <c r="AF399" t="e">
        <f>VLOOKUP(Tableau1[[#This Row],[Analyse 10]],Tableau2[],2,0)</f>
        <v>#N/A</v>
      </c>
      <c r="AG399" t="e">
        <f>VLOOKUP(Tableau1[[#This Row],[Analyse 11]],Tableau2[],2,0)</f>
        <v>#N/A</v>
      </c>
      <c r="AH399" t="e">
        <f>VLOOKUP(Tableau1[[#This Row],[Analyse 12]],Tableau2[],2,0)</f>
        <v>#N/A</v>
      </c>
      <c r="AI399" t="e">
        <f>VLOOKUP(Tableau1[[#This Row],[Analyse 13]],Tableau2[],2,0)</f>
        <v>#N/A</v>
      </c>
    </row>
    <row r="400" spans="8:35" ht="30" customHeight="1">
      <c r="H400"/>
      <c r="V400" s="2" t="e">
        <f t="shared" si="6"/>
        <v>#N/A</v>
      </c>
      <c r="W400" t="e">
        <f>VLOOKUP(Tableau1[[#This Row],[Analyse 1]],Tableau2[],2,0)</f>
        <v>#N/A</v>
      </c>
      <c r="X400" t="e">
        <f>VLOOKUP(Tableau1[[#This Row],[Analyse 2]],Tableau2[],2,0)</f>
        <v>#N/A</v>
      </c>
      <c r="Y400" t="e">
        <f>VLOOKUP(Tableau1[[#This Row],[Analyse 3]],Tableau2[],2,0)</f>
        <v>#N/A</v>
      </c>
      <c r="Z400" t="e">
        <f>VLOOKUP(Tableau1[[#This Row],[Analyse 4]],Tableau2[],2,0)</f>
        <v>#N/A</v>
      </c>
      <c r="AA400" t="e">
        <f>VLOOKUP(Tableau1[[#This Row],[Analyse 5]],Tableau2[],2,0)</f>
        <v>#N/A</v>
      </c>
      <c r="AB400" t="e">
        <f>VLOOKUP(Tableau1[[#This Row],[Analyse 6]],Tableau2[],2,0)</f>
        <v>#N/A</v>
      </c>
      <c r="AC400" t="e">
        <f>VLOOKUP(Tableau1[[#This Row],[Analyse 7]],Tableau2[],2,0)</f>
        <v>#N/A</v>
      </c>
      <c r="AD400" t="e">
        <f>VLOOKUP(Tableau1[[#This Row],[Analyse 8]],Tableau2[],2,0)</f>
        <v>#N/A</v>
      </c>
      <c r="AE400" t="e">
        <f>VLOOKUP(Tableau1[[#This Row],[Analyse 9]],Tableau2[],2,0)</f>
        <v>#N/A</v>
      </c>
      <c r="AF400" t="e">
        <f>VLOOKUP(Tableau1[[#This Row],[Analyse 10]],Tableau2[],2,0)</f>
        <v>#N/A</v>
      </c>
      <c r="AG400" t="e">
        <f>VLOOKUP(Tableau1[[#This Row],[Analyse 11]],Tableau2[],2,0)</f>
        <v>#N/A</v>
      </c>
      <c r="AH400" t="e">
        <f>VLOOKUP(Tableau1[[#This Row],[Analyse 12]],Tableau2[],2,0)</f>
        <v>#N/A</v>
      </c>
      <c r="AI400" t="e">
        <f>VLOOKUP(Tableau1[[#This Row],[Analyse 13]],Tableau2[],2,0)</f>
        <v>#N/A</v>
      </c>
    </row>
    <row r="401" spans="8:35" ht="30" customHeight="1">
      <c r="H401"/>
      <c r="V401" s="2" t="e">
        <f t="shared" si="6"/>
        <v>#N/A</v>
      </c>
      <c r="W401" t="e">
        <f>VLOOKUP(Tableau1[[#This Row],[Analyse 1]],Tableau2[],2,0)</f>
        <v>#N/A</v>
      </c>
      <c r="X401" t="e">
        <f>VLOOKUP(Tableau1[[#This Row],[Analyse 2]],Tableau2[],2,0)</f>
        <v>#N/A</v>
      </c>
      <c r="Y401" t="e">
        <f>VLOOKUP(Tableau1[[#This Row],[Analyse 3]],Tableau2[],2,0)</f>
        <v>#N/A</v>
      </c>
      <c r="Z401" t="e">
        <f>VLOOKUP(Tableau1[[#This Row],[Analyse 4]],Tableau2[],2,0)</f>
        <v>#N/A</v>
      </c>
      <c r="AA401" t="e">
        <f>VLOOKUP(Tableau1[[#This Row],[Analyse 5]],Tableau2[],2,0)</f>
        <v>#N/A</v>
      </c>
      <c r="AB401" t="e">
        <f>VLOOKUP(Tableau1[[#This Row],[Analyse 6]],Tableau2[],2,0)</f>
        <v>#N/A</v>
      </c>
      <c r="AC401" t="e">
        <f>VLOOKUP(Tableau1[[#This Row],[Analyse 7]],Tableau2[],2,0)</f>
        <v>#N/A</v>
      </c>
      <c r="AD401" t="e">
        <f>VLOOKUP(Tableau1[[#This Row],[Analyse 8]],Tableau2[],2,0)</f>
        <v>#N/A</v>
      </c>
      <c r="AE401" t="e">
        <f>VLOOKUP(Tableau1[[#This Row],[Analyse 9]],Tableau2[],2,0)</f>
        <v>#N/A</v>
      </c>
      <c r="AF401" t="e">
        <f>VLOOKUP(Tableau1[[#This Row],[Analyse 10]],Tableau2[],2,0)</f>
        <v>#N/A</v>
      </c>
      <c r="AG401" t="e">
        <f>VLOOKUP(Tableau1[[#This Row],[Analyse 11]],Tableau2[],2,0)</f>
        <v>#N/A</v>
      </c>
      <c r="AH401" t="e">
        <f>VLOOKUP(Tableau1[[#This Row],[Analyse 12]],Tableau2[],2,0)</f>
        <v>#N/A</v>
      </c>
      <c r="AI401" t="e">
        <f>VLOOKUP(Tableau1[[#This Row],[Analyse 13]],Tableau2[],2,0)</f>
        <v>#N/A</v>
      </c>
    </row>
    <row r="402" spans="8:35" ht="30" customHeight="1">
      <c r="H402"/>
      <c r="V402" s="2" t="e">
        <f t="shared" si="6"/>
        <v>#N/A</v>
      </c>
      <c r="W402" t="e">
        <f>VLOOKUP(Tableau1[[#This Row],[Analyse 1]],Tableau2[],2,0)</f>
        <v>#N/A</v>
      </c>
      <c r="X402" t="e">
        <f>VLOOKUP(Tableau1[[#This Row],[Analyse 2]],Tableau2[],2,0)</f>
        <v>#N/A</v>
      </c>
      <c r="Y402" t="e">
        <f>VLOOKUP(Tableau1[[#This Row],[Analyse 3]],Tableau2[],2,0)</f>
        <v>#N/A</v>
      </c>
      <c r="Z402" t="e">
        <f>VLOOKUP(Tableau1[[#This Row],[Analyse 4]],Tableau2[],2,0)</f>
        <v>#N/A</v>
      </c>
      <c r="AA402" t="e">
        <f>VLOOKUP(Tableau1[[#This Row],[Analyse 5]],Tableau2[],2,0)</f>
        <v>#N/A</v>
      </c>
      <c r="AB402" t="e">
        <f>VLOOKUP(Tableau1[[#This Row],[Analyse 6]],Tableau2[],2,0)</f>
        <v>#N/A</v>
      </c>
      <c r="AC402" t="e">
        <f>VLOOKUP(Tableau1[[#This Row],[Analyse 7]],Tableau2[],2,0)</f>
        <v>#N/A</v>
      </c>
      <c r="AD402" t="e">
        <f>VLOOKUP(Tableau1[[#This Row],[Analyse 8]],Tableau2[],2,0)</f>
        <v>#N/A</v>
      </c>
      <c r="AE402" t="e">
        <f>VLOOKUP(Tableau1[[#This Row],[Analyse 9]],Tableau2[],2,0)</f>
        <v>#N/A</v>
      </c>
      <c r="AF402" t="e">
        <f>VLOOKUP(Tableau1[[#This Row],[Analyse 10]],Tableau2[],2,0)</f>
        <v>#N/A</v>
      </c>
      <c r="AG402" t="e">
        <f>VLOOKUP(Tableau1[[#This Row],[Analyse 11]],Tableau2[],2,0)</f>
        <v>#N/A</v>
      </c>
      <c r="AH402" t="e">
        <f>VLOOKUP(Tableau1[[#This Row],[Analyse 12]],Tableau2[],2,0)</f>
        <v>#N/A</v>
      </c>
      <c r="AI402" t="e">
        <f>VLOOKUP(Tableau1[[#This Row],[Analyse 13]],Tableau2[],2,0)</f>
        <v>#N/A</v>
      </c>
    </row>
    <row r="403" spans="8:35" ht="30" customHeight="1">
      <c r="H403"/>
      <c r="V403" s="2" t="e">
        <f t="shared" si="6"/>
        <v>#N/A</v>
      </c>
      <c r="W403" t="e">
        <f>VLOOKUP(Tableau1[[#This Row],[Analyse 1]],Tableau2[],2,0)</f>
        <v>#N/A</v>
      </c>
      <c r="X403" t="e">
        <f>VLOOKUP(Tableau1[[#This Row],[Analyse 2]],Tableau2[],2,0)</f>
        <v>#N/A</v>
      </c>
      <c r="Y403" t="e">
        <f>VLOOKUP(Tableau1[[#This Row],[Analyse 3]],Tableau2[],2,0)</f>
        <v>#N/A</v>
      </c>
      <c r="Z403" t="e">
        <f>VLOOKUP(Tableau1[[#This Row],[Analyse 4]],Tableau2[],2,0)</f>
        <v>#N/A</v>
      </c>
      <c r="AA403" t="e">
        <f>VLOOKUP(Tableau1[[#This Row],[Analyse 5]],Tableau2[],2,0)</f>
        <v>#N/A</v>
      </c>
      <c r="AB403" t="e">
        <f>VLOOKUP(Tableau1[[#This Row],[Analyse 6]],Tableau2[],2,0)</f>
        <v>#N/A</v>
      </c>
      <c r="AC403" t="e">
        <f>VLOOKUP(Tableau1[[#This Row],[Analyse 7]],Tableau2[],2,0)</f>
        <v>#N/A</v>
      </c>
      <c r="AD403" t="e">
        <f>VLOOKUP(Tableau1[[#This Row],[Analyse 8]],Tableau2[],2,0)</f>
        <v>#N/A</v>
      </c>
      <c r="AE403" t="e">
        <f>VLOOKUP(Tableau1[[#This Row],[Analyse 9]],Tableau2[],2,0)</f>
        <v>#N/A</v>
      </c>
      <c r="AF403" t="e">
        <f>VLOOKUP(Tableau1[[#This Row],[Analyse 10]],Tableau2[],2,0)</f>
        <v>#N/A</v>
      </c>
      <c r="AG403" t="e">
        <f>VLOOKUP(Tableau1[[#This Row],[Analyse 11]],Tableau2[],2,0)</f>
        <v>#N/A</v>
      </c>
      <c r="AH403" t="e">
        <f>VLOOKUP(Tableau1[[#This Row],[Analyse 12]],Tableau2[],2,0)</f>
        <v>#N/A</v>
      </c>
      <c r="AI403" t="e">
        <f>VLOOKUP(Tableau1[[#This Row],[Analyse 13]],Tableau2[],2,0)</f>
        <v>#N/A</v>
      </c>
    </row>
    <row r="404" spans="8:35" ht="30" customHeight="1">
      <c r="H404"/>
      <c r="V404" s="2" t="e">
        <f t="shared" si="6"/>
        <v>#N/A</v>
      </c>
      <c r="W404" t="e">
        <f>VLOOKUP(Tableau1[[#This Row],[Analyse 1]],Tableau2[],2,0)</f>
        <v>#N/A</v>
      </c>
      <c r="X404" t="e">
        <f>VLOOKUP(Tableau1[[#This Row],[Analyse 2]],Tableau2[],2,0)</f>
        <v>#N/A</v>
      </c>
      <c r="Y404" t="e">
        <f>VLOOKUP(Tableau1[[#This Row],[Analyse 3]],Tableau2[],2,0)</f>
        <v>#N/A</v>
      </c>
      <c r="Z404" t="e">
        <f>VLOOKUP(Tableau1[[#This Row],[Analyse 4]],Tableau2[],2,0)</f>
        <v>#N/A</v>
      </c>
      <c r="AA404" t="e">
        <f>VLOOKUP(Tableau1[[#This Row],[Analyse 5]],Tableau2[],2,0)</f>
        <v>#N/A</v>
      </c>
      <c r="AB404" t="e">
        <f>VLOOKUP(Tableau1[[#This Row],[Analyse 6]],Tableau2[],2,0)</f>
        <v>#N/A</v>
      </c>
      <c r="AC404" t="e">
        <f>VLOOKUP(Tableau1[[#This Row],[Analyse 7]],Tableau2[],2,0)</f>
        <v>#N/A</v>
      </c>
      <c r="AD404" t="e">
        <f>VLOOKUP(Tableau1[[#This Row],[Analyse 8]],Tableau2[],2,0)</f>
        <v>#N/A</v>
      </c>
      <c r="AE404" t="e">
        <f>VLOOKUP(Tableau1[[#This Row],[Analyse 9]],Tableau2[],2,0)</f>
        <v>#N/A</v>
      </c>
      <c r="AF404" t="e">
        <f>VLOOKUP(Tableau1[[#This Row],[Analyse 10]],Tableau2[],2,0)</f>
        <v>#N/A</v>
      </c>
      <c r="AG404" t="e">
        <f>VLOOKUP(Tableau1[[#This Row],[Analyse 11]],Tableau2[],2,0)</f>
        <v>#N/A</v>
      </c>
      <c r="AH404" t="e">
        <f>VLOOKUP(Tableau1[[#This Row],[Analyse 12]],Tableau2[],2,0)</f>
        <v>#N/A</v>
      </c>
      <c r="AI404" t="e">
        <f>VLOOKUP(Tableau1[[#This Row],[Analyse 13]],Tableau2[],2,0)</f>
        <v>#N/A</v>
      </c>
    </row>
    <row r="405" spans="8:35" ht="30" customHeight="1">
      <c r="H405"/>
      <c r="V405" s="2" t="e">
        <f t="shared" si="6"/>
        <v>#N/A</v>
      </c>
      <c r="W405" t="e">
        <f>VLOOKUP(Tableau1[[#This Row],[Analyse 1]],Tableau2[],2,0)</f>
        <v>#N/A</v>
      </c>
      <c r="X405" t="e">
        <f>VLOOKUP(Tableau1[[#This Row],[Analyse 2]],Tableau2[],2,0)</f>
        <v>#N/A</v>
      </c>
      <c r="Y405" t="e">
        <f>VLOOKUP(Tableau1[[#This Row],[Analyse 3]],Tableau2[],2,0)</f>
        <v>#N/A</v>
      </c>
      <c r="Z405" t="e">
        <f>VLOOKUP(Tableau1[[#This Row],[Analyse 4]],Tableau2[],2,0)</f>
        <v>#N/A</v>
      </c>
      <c r="AA405" t="e">
        <f>VLOOKUP(Tableau1[[#This Row],[Analyse 5]],Tableau2[],2,0)</f>
        <v>#N/A</v>
      </c>
      <c r="AB405" t="e">
        <f>VLOOKUP(Tableau1[[#This Row],[Analyse 6]],Tableau2[],2,0)</f>
        <v>#N/A</v>
      </c>
      <c r="AC405" t="e">
        <f>VLOOKUP(Tableau1[[#This Row],[Analyse 7]],Tableau2[],2,0)</f>
        <v>#N/A</v>
      </c>
      <c r="AD405" t="e">
        <f>VLOOKUP(Tableau1[[#This Row],[Analyse 8]],Tableau2[],2,0)</f>
        <v>#N/A</v>
      </c>
      <c r="AE405" t="e">
        <f>VLOOKUP(Tableau1[[#This Row],[Analyse 9]],Tableau2[],2,0)</f>
        <v>#N/A</v>
      </c>
      <c r="AF405" t="e">
        <f>VLOOKUP(Tableau1[[#This Row],[Analyse 10]],Tableau2[],2,0)</f>
        <v>#N/A</v>
      </c>
      <c r="AG405" t="e">
        <f>VLOOKUP(Tableau1[[#This Row],[Analyse 11]],Tableau2[],2,0)</f>
        <v>#N/A</v>
      </c>
      <c r="AH405" t="e">
        <f>VLOOKUP(Tableau1[[#This Row],[Analyse 12]],Tableau2[],2,0)</f>
        <v>#N/A</v>
      </c>
      <c r="AI405" t="e">
        <f>VLOOKUP(Tableau1[[#This Row],[Analyse 13]],Tableau2[],2,0)</f>
        <v>#N/A</v>
      </c>
    </row>
    <row r="406" spans="8:35" ht="30" customHeight="1">
      <c r="H406"/>
      <c r="V406" s="2" t="e">
        <f t="shared" si="6"/>
        <v>#N/A</v>
      </c>
      <c r="W406" t="e">
        <f>VLOOKUP(Tableau1[[#This Row],[Analyse 1]],Tableau2[],2,0)</f>
        <v>#N/A</v>
      </c>
      <c r="X406" t="e">
        <f>VLOOKUP(Tableau1[[#This Row],[Analyse 2]],Tableau2[],2,0)</f>
        <v>#N/A</v>
      </c>
      <c r="Y406" t="e">
        <f>VLOOKUP(Tableau1[[#This Row],[Analyse 3]],Tableau2[],2,0)</f>
        <v>#N/A</v>
      </c>
      <c r="Z406" t="e">
        <f>VLOOKUP(Tableau1[[#This Row],[Analyse 4]],Tableau2[],2,0)</f>
        <v>#N/A</v>
      </c>
      <c r="AA406" t="e">
        <f>VLOOKUP(Tableau1[[#This Row],[Analyse 5]],Tableau2[],2,0)</f>
        <v>#N/A</v>
      </c>
      <c r="AB406" t="e">
        <f>VLOOKUP(Tableau1[[#This Row],[Analyse 6]],Tableau2[],2,0)</f>
        <v>#N/A</v>
      </c>
      <c r="AC406" t="e">
        <f>VLOOKUP(Tableau1[[#This Row],[Analyse 7]],Tableau2[],2,0)</f>
        <v>#N/A</v>
      </c>
      <c r="AD406" t="e">
        <f>VLOOKUP(Tableau1[[#This Row],[Analyse 8]],Tableau2[],2,0)</f>
        <v>#N/A</v>
      </c>
      <c r="AE406" t="e">
        <f>VLOOKUP(Tableau1[[#This Row],[Analyse 9]],Tableau2[],2,0)</f>
        <v>#N/A</v>
      </c>
      <c r="AF406" t="e">
        <f>VLOOKUP(Tableau1[[#This Row],[Analyse 10]],Tableau2[],2,0)</f>
        <v>#N/A</v>
      </c>
      <c r="AG406" t="e">
        <f>VLOOKUP(Tableau1[[#This Row],[Analyse 11]],Tableau2[],2,0)</f>
        <v>#N/A</v>
      </c>
      <c r="AH406" t="e">
        <f>VLOOKUP(Tableau1[[#This Row],[Analyse 12]],Tableau2[],2,0)</f>
        <v>#N/A</v>
      </c>
      <c r="AI406" t="e">
        <f>VLOOKUP(Tableau1[[#This Row],[Analyse 13]],Tableau2[],2,0)</f>
        <v>#N/A</v>
      </c>
    </row>
    <row r="407" spans="8:35" ht="30" customHeight="1">
      <c r="H407"/>
      <c r="V407" s="2" t="e">
        <f t="shared" si="6"/>
        <v>#N/A</v>
      </c>
      <c r="W407" t="e">
        <f>VLOOKUP(Tableau1[[#This Row],[Analyse 1]],Tableau2[],2,0)</f>
        <v>#N/A</v>
      </c>
      <c r="X407" t="e">
        <f>VLOOKUP(Tableau1[[#This Row],[Analyse 2]],Tableau2[],2,0)</f>
        <v>#N/A</v>
      </c>
      <c r="Y407" t="e">
        <f>VLOOKUP(Tableau1[[#This Row],[Analyse 3]],Tableau2[],2,0)</f>
        <v>#N/A</v>
      </c>
      <c r="Z407" t="e">
        <f>VLOOKUP(Tableau1[[#This Row],[Analyse 4]],Tableau2[],2,0)</f>
        <v>#N/A</v>
      </c>
      <c r="AA407" t="e">
        <f>VLOOKUP(Tableau1[[#This Row],[Analyse 5]],Tableau2[],2,0)</f>
        <v>#N/A</v>
      </c>
      <c r="AB407" t="e">
        <f>VLOOKUP(Tableau1[[#This Row],[Analyse 6]],Tableau2[],2,0)</f>
        <v>#N/A</v>
      </c>
      <c r="AC407" t="e">
        <f>VLOOKUP(Tableau1[[#This Row],[Analyse 7]],Tableau2[],2,0)</f>
        <v>#N/A</v>
      </c>
      <c r="AD407" t="e">
        <f>VLOOKUP(Tableau1[[#This Row],[Analyse 8]],Tableau2[],2,0)</f>
        <v>#N/A</v>
      </c>
      <c r="AE407" t="e">
        <f>VLOOKUP(Tableau1[[#This Row],[Analyse 9]],Tableau2[],2,0)</f>
        <v>#N/A</v>
      </c>
      <c r="AF407" t="e">
        <f>VLOOKUP(Tableau1[[#This Row],[Analyse 10]],Tableau2[],2,0)</f>
        <v>#N/A</v>
      </c>
      <c r="AG407" t="e">
        <f>VLOOKUP(Tableau1[[#This Row],[Analyse 11]],Tableau2[],2,0)</f>
        <v>#N/A</v>
      </c>
      <c r="AH407" t="e">
        <f>VLOOKUP(Tableau1[[#This Row],[Analyse 12]],Tableau2[],2,0)</f>
        <v>#N/A</v>
      </c>
      <c r="AI407" t="e">
        <f>VLOOKUP(Tableau1[[#This Row],[Analyse 13]],Tableau2[],2,0)</f>
        <v>#N/A</v>
      </c>
    </row>
    <row r="408" spans="8:35" ht="30" customHeight="1">
      <c r="H408"/>
      <c r="V408" s="2" t="e">
        <f t="shared" si="6"/>
        <v>#N/A</v>
      </c>
      <c r="W408" t="e">
        <f>VLOOKUP(Tableau1[[#This Row],[Analyse 1]],Tableau2[],2,0)</f>
        <v>#N/A</v>
      </c>
      <c r="X408" t="e">
        <f>VLOOKUP(Tableau1[[#This Row],[Analyse 2]],Tableau2[],2,0)</f>
        <v>#N/A</v>
      </c>
      <c r="Y408" t="e">
        <f>VLOOKUP(Tableau1[[#This Row],[Analyse 3]],Tableau2[],2,0)</f>
        <v>#N/A</v>
      </c>
      <c r="Z408" t="e">
        <f>VLOOKUP(Tableau1[[#This Row],[Analyse 4]],Tableau2[],2,0)</f>
        <v>#N/A</v>
      </c>
      <c r="AA408" t="e">
        <f>VLOOKUP(Tableau1[[#This Row],[Analyse 5]],Tableau2[],2,0)</f>
        <v>#N/A</v>
      </c>
      <c r="AB408" t="e">
        <f>VLOOKUP(Tableau1[[#This Row],[Analyse 6]],Tableau2[],2,0)</f>
        <v>#N/A</v>
      </c>
      <c r="AC408" t="e">
        <f>VLOOKUP(Tableau1[[#This Row],[Analyse 7]],Tableau2[],2,0)</f>
        <v>#N/A</v>
      </c>
      <c r="AD408" t="e">
        <f>VLOOKUP(Tableau1[[#This Row],[Analyse 8]],Tableau2[],2,0)</f>
        <v>#N/A</v>
      </c>
      <c r="AE408" t="e">
        <f>VLOOKUP(Tableau1[[#This Row],[Analyse 9]],Tableau2[],2,0)</f>
        <v>#N/A</v>
      </c>
      <c r="AF408" t="e">
        <f>VLOOKUP(Tableau1[[#This Row],[Analyse 10]],Tableau2[],2,0)</f>
        <v>#N/A</v>
      </c>
      <c r="AG408" t="e">
        <f>VLOOKUP(Tableau1[[#This Row],[Analyse 11]],Tableau2[],2,0)</f>
        <v>#N/A</v>
      </c>
      <c r="AH408" t="e">
        <f>VLOOKUP(Tableau1[[#This Row],[Analyse 12]],Tableau2[],2,0)</f>
        <v>#N/A</v>
      </c>
      <c r="AI408" t="e">
        <f>VLOOKUP(Tableau1[[#This Row],[Analyse 13]],Tableau2[],2,0)</f>
        <v>#N/A</v>
      </c>
    </row>
    <row r="409" spans="8:35" ht="30" customHeight="1">
      <c r="H409"/>
      <c r="V409" s="2" t="e">
        <f t="shared" si="6"/>
        <v>#N/A</v>
      </c>
      <c r="W409" t="e">
        <f>VLOOKUP(Tableau1[[#This Row],[Analyse 1]],Tableau2[],2,0)</f>
        <v>#N/A</v>
      </c>
      <c r="X409" t="e">
        <f>VLOOKUP(Tableau1[[#This Row],[Analyse 2]],Tableau2[],2,0)</f>
        <v>#N/A</v>
      </c>
      <c r="Y409" t="e">
        <f>VLOOKUP(Tableau1[[#This Row],[Analyse 3]],Tableau2[],2,0)</f>
        <v>#N/A</v>
      </c>
      <c r="Z409" t="e">
        <f>VLOOKUP(Tableau1[[#This Row],[Analyse 4]],Tableau2[],2,0)</f>
        <v>#N/A</v>
      </c>
      <c r="AA409" t="e">
        <f>VLOOKUP(Tableau1[[#This Row],[Analyse 5]],Tableau2[],2,0)</f>
        <v>#N/A</v>
      </c>
      <c r="AB409" t="e">
        <f>VLOOKUP(Tableau1[[#This Row],[Analyse 6]],Tableau2[],2,0)</f>
        <v>#N/A</v>
      </c>
      <c r="AC409" t="e">
        <f>VLOOKUP(Tableau1[[#This Row],[Analyse 7]],Tableau2[],2,0)</f>
        <v>#N/A</v>
      </c>
      <c r="AD409" t="e">
        <f>VLOOKUP(Tableau1[[#This Row],[Analyse 8]],Tableau2[],2,0)</f>
        <v>#N/A</v>
      </c>
      <c r="AE409" t="e">
        <f>VLOOKUP(Tableau1[[#This Row],[Analyse 9]],Tableau2[],2,0)</f>
        <v>#N/A</v>
      </c>
      <c r="AF409" t="e">
        <f>VLOOKUP(Tableau1[[#This Row],[Analyse 10]],Tableau2[],2,0)</f>
        <v>#N/A</v>
      </c>
      <c r="AG409" t="e">
        <f>VLOOKUP(Tableau1[[#This Row],[Analyse 11]],Tableau2[],2,0)</f>
        <v>#N/A</v>
      </c>
      <c r="AH409" t="e">
        <f>VLOOKUP(Tableau1[[#This Row],[Analyse 12]],Tableau2[],2,0)</f>
        <v>#N/A</v>
      </c>
      <c r="AI409" t="e">
        <f>VLOOKUP(Tableau1[[#This Row],[Analyse 13]],Tableau2[],2,0)</f>
        <v>#N/A</v>
      </c>
    </row>
    <row r="410" spans="8:35" ht="30" customHeight="1">
      <c r="H410"/>
      <c r="V410" s="2" t="e">
        <f t="shared" si="6"/>
        <v>#N/A</v>
      </c>
      <c r="W410" t="e">
        <f>VLOOKUP(Tableau1[[#This Row],[Analyse 1]],Tableau2[],2,0)</f>
        <v>#N/A</v>
      </c>
      <c r="X410" t="e">
        <f>VLOOKUP(Tableau1[[#This Row],[Analyse 2]],Tableau2[],2,0)</f>
        <v>#N/A</v>
      </c>
      <c r="Y410" t="e">
        <f>VLOOKUP(Tableau1[[#This Row],[Analyse 3]],Tableau2[],2,0)</f>
        <v>#N/A</v>
      </c>
      <c r="Z410" t="e">
        <f>VLOOKUP(Tableau1[[#This Row],[Analyse 4]],Tableau2[],2,0)</f>
        <v>#N/A</v>
      </c>
      <c r="AA410" t="e">
        <f>VLOOKUP(Tableau1[[#This Row],[Analyse 5]],Tableau2[],2,0)</f>
        <v>#N/A</v>
      </c>
      <c r="AB410" t="e">
        <f>VLOOKUP(Tableau1[[#This Row],[Analyse 6]],Tableau2[],2,0)</f>
        <v>#N/A</v>
      </c>
      <c r="AC410" t="e">
        <f>VLOOKUP(Tableau1[[#This Row],[Analyse 7]],Tableau2[],2,0)</f>
        <v>#N/A</v>
      </c>
      <c r="AD410" t="e">
        <f>VLOOKUP(Tableau1[[#This Row],[Analyse 8]],Tableau2[],2,0)</f>
        <v>#N/A</v>
      </c>
      <c r="AE410" t="e">
        <f>VLOOKUP(Tableau1[[#This Row],[Analyse 9]],Tableau2[],2,0)</f>
        <v>#N/A</v>
      </c>
      <c r="AF410" t="e">
        <f>VLOOKUP(Tableau1[[#This Row],[Analyse 10]],Tableau2[],2,0)</f>
        <v>#N/A</v>
      </c>
      <c r="AG410" t="e">
        <f>VLOOKUP(Tableau1[[#This Row],[Analyse 11]],Tableau2[],2,0)</f>
        <v>#N/A</v>
      </c>
      <c r="AH410" t="e">
        <f>VLOOKUP(Tableau1[[#This Row],[Analyse 12]],Tableau2[],2,0)</f>
        <v>#N/A</v>
      </c>
      <c r="AI410" t="e">
        <f>VLOOKUP(Tableau1[[#This Row],[Analyse 13]],Tableau2[],2,0)</f>
        <v>#N/A</v>
      </c>
    </row>
    <row r="411" spans="8:35" ht="30" customHeight="1">
      <c r="H411"/>
      <c r="V411" s="2" t="e">
        <f t="shared" si="6"/>
        <v>#N/A</v>
      </c>
      <c r="W411" t="e">
        <f>VLOOKUP(Tableau1[[#This Row],[Analyse 1]],Tableau2[],2,0)</f>
        <v>#N/A</v>
      </c>
      <c r="X411" t="e">
        <f>VLOOKUP(Tableau1[[#This Row],[Analyse 2]],Tableau2[],2,0)</f>
        <v>#N/A</v>
      </c>
      <c r="Y411" t="e">
        <f>VLOOKUP(Tableau1[[#This Row],[Analyse 3]],Tableau2[],2,0)</f>
        <v>#N/A</v>
      </c>
      <c r="Z411" t="e">
        <f>VLOOKUP(Tableau1[[#This Row],[Analyse 4]],Tableau2[],2,0)</f>
        <v>#N/A</v>
      </c>
      <c r="AA411" t="e">
        <f>VLOOKUP(Tableau1[[#This Row],[Analyse 5]],Tableau2[],2,0)</f>
        <v>#N/A</v>
      </c>
      <c r="AB411" t="e">
        <f>VLOOKUP(Tableau1[[#This Row],[Analyse 6]],Tableau2[],2,0)</f>
        <v>#N/A</v>
      </c>
      <c r="AC411" t="e">
        <f>VLOOKUP(Tableau1[[#This Row],[Analyse 7]],Tableau2[],2,0)</f>
        <v>#N/A</v>
      </c>
      <c r="AD411" t="e">
        <f>VLOOKUP(Tableau1[[#This Row],[Analyse 8]],Tableau2[],2,0)</f>
        <v>#N/A</v>
      </c>
      <c r="AE411" t="e">
        <f>VLOOKUP(Tableau1[[#This Row],[Analyse 9]],Tableau2[],2,0)</f>
        <v>#N/A</v>
      </c>
      <c r="AF411" t="e">
        <f>VLOOKUP(Tableau1[[#This Row],[Analyse 10]],Tableau2[],2,0)</f>
        <v>#N/A</v>
      </c>
      <c r="AG411" t="e">
        <f>VLOOKUP(Tableau1[[#This Row],[Analyse 11]],Tableau2[],2,0)</f>
        <v>#N/A</v>
      </c>
      <c r="AH411" t="e">
        <f>VLOOKUP(Tableau1[[#This Row],[Analyse 12]],Tableau2[],2,0)</f>
        <v>#N/A</v>
      </c>
      <c r="AI411" t="e">
        <f>VLOOKUP(Tableau1[[#This Row],[Analyse 13]],Tableau2[],2,0)</f>
        <v>#N/A</v>
      </c>
    </row>
    <row r="412" spans="8:35" ht="30" customHeight="1">
      <c r="H412"/>
      <c r="V412" s="2" t="e">
        <f t="shared" si="6"/>
        <v>#N/A</v>
      </c>
      <c r="W412" t="e">
        <f>VLOOKUP(Tableau1[[#This Row],[Analyse 1]],Tableau2[],2,0)</f>
        <v>#N/A</v>
      </c>
      <c r="X412" t="e">
        <f>VLOOKUP(Tableau1[[#This Row],[Analyse 2]],Tableau2[],2,0)</f>
        <v>#N/A</v>
      </c>
      <c r="Y412" t="e">
        <f>VLOOKUP(Tableau1[[#This Row],[Analyse 3]],Tableau2[],2,0)</f>
        <v>#N/A</v>
      </c>
      <c r="Z412" t="e">
        <f>VLOOKUP(Tableau1[[#This Row],[Analyse 4]],Tableau2[],2,0)</f>
        <v>#N/A</v>
      </c>
      <c r="AA412" t="e">
        <f>VLOOKUP(Tableau1[[#This Row],[Analyse 5]],Tableau2[],2,0)</f>
        <v>#N/A</v>
      </c>
      <c r="AB412" t="e">
        <f>VLOOKUP(Tableau1[[#This Row],[Analyse 6]],Tableau2[],2,0)</f>
        <v>#N/A</v>
      </c>
      <c r="AC412" t="e">
        <f>VLOOKUP(Tableau1[[#This Row],[Analyse 7]],Tableau2[],2,0)</f>
        <v>#N/A</v>
      </c>
      <c r="AD412" t="e">
        <f>VLOOKUP(Tableau1[[#This Row],[Analyse 8]],Tableau2[],2,0)</f>
        <v>#N/A</v>
      </c>
      <c r="AE412" t="e">
        <f>VLOOKUP(Tableau1[[#This Row],[Analyse 9]],Tableau2[],2,0)</f>
        <v>#N/A</v>
      </c>
      <c r="AF412" t="e">
        <f>VLOOKUP(Tableau1[[#This Row],[Analyse 10]],Tableau2[],2,0)</f>
        <v>#N/A</v>
      </c>
      <c r="AG412" t="e">
        <f>VLOOKUP(Tableau1[[#This Row],[Analyse 11]],Tableau2[],2,0)</f>
        <v>#N/A</v>
      </c>
      <c r="AH412" t="e">
        <f>VLOOKUP(Tableau1[[#This Row],[Analyse 12]],Tableau2[],2,0)</f>
        <v>#N/A</v>
      </c>
      <c r="AI412" t="e">
        <f>VLOOKUP(Tableau1[[#This Row],[Analyse 13]],Tableau2[],2,0)</f>
        <v>#N/A</v>
      </c>
    </row>
    <row r="413" spans="8:35" ht="30" customHeight="1">
      <c r="H413"/>
      <c r="V413" s="2" t="e">
        <f t="shared" si="6"/>
        <v>#N/A</v>
      </c>
      <c r="W413" t="e">
        <f>VLOOKUP(Tableau1[[#This Row],[Analyse 1]],Tableau2[],2,0)</f>
        <v>#N/A</v>
      </c>
      <c r="X413" t="e">
        <f>VLOOKUP(Tableau1[[#This Row],[Analyse 2]],Tableau2[],2,0)</f>
        <v>#N/A</v>
      </c>
      <c r="Y413" t="e">
        <f>VLOOKUP(Tableau1[[#This Row],[Analyse 3]],Tableau2[],2,0)</f>
        <v>#N/A</v>
      </c>
      <c r="Z413" t="e">
        <f>VLOOKUP(Tableau1[[#This Row],[Analyse 4]],Tableau2[],2,0)</f>
        <v>#N/A</v>
      </c>
      <c r="AA413" t="e">
        <f>VLOOKUP(Tableau1[[#This Row],[Analyse 5]],Tableau2[],2,0)</f>
        <v>#N/A</v>
      </c>
      <c r="AB413" t="e">
        <f>VLOOKUP(Tableau1[[#This Row],[Analyse 6]],Tableau2[],2,0)</f>
        <v>#N/A</v>
      </c>
      <c r="AC413" t="e">
        <f>VLOOKUP(Tableau1[[#This Row],[Analyse 7]],Tableau2[],2,0)</f>
        <v>#N/A</v>
      </c>
      <c r="AD413" t="e">
        <f>VLOOKUP(Tableau1[[#This Row],[Analyse 8]],Tableau2[],2,0)</f>
        <v>#N/A</v>
      </c>
      <c r="AE413" t="e">
        <f>VLOOKUP(Tableau1[[#This Row],[Analyse 9]],Tableau2[],2,0)</f>
        <v>#N/A</v>
      </c>
      <c r="AF413" t="e">
        <f>VLOOKUP(Tableau1[[#This Row],[Analyse 10]],Tableau2[],2,0)</f>
        <v>#N/A</v>
      </c>
      <c r="AG413" t="e">
        <f>VLOOKUP(Tableau1[[#This Row],[Analyse 11]],Tableau2[],2,0)</f>
        <v>#N/A</v>
      </c>
      <c r="AH413" t="e">
        <f>VLOOKUP(Tableau1[[#This Row],[Analyse 12]],Tableau2[],2,0)</f>
        <v>#N/A</v>
      </c>
      <c r="AI413" t="e">
        <f>VLOOKUP(Tableau1[[#This Row],[Analyse 13]],Tableau2[],2,0)</f>
        <v>#N/A</v>
      </c>
    </row>
    <row r="414" spans="8:35" ht="30" customHeight="1">
      <c r="H414"/>
      <c r="V414" s="2" t="e">
        <f t="shared" si="6"/>
        <v>#N/A</v>
      </c>
      <c r="W414" t="e">
        <f>VLOOKUP(Tableau1[[#This Row],[Analyse 1]],Tableau2[],2,0)</f>
        <v>#N/A</v>
      </c>
      <c r="X414" t="e">
        <f>VLOOKUP(Tableau1[[#This Row],[Analyse 2]],Tableau2[],2,0)</f>
        <v>#N/A</v>
      </c>
      <c r="Y414" t="e">
        <f>VLOOKUP(Tableau1[[#This Row],[Analyse 3]],Tableau2[],2,0)</f>
        <v>#N/A</v>
      </c>
      <c r="Z414" t="e">
        <f>VLOOKUP(Tableau1[[#This Row],[Analyse 4]],Tableau2[],2,0)</f>
        <v>#N/A</v>
      </c>
      <c r="AA414" t="e">
        <f>VLOOKUP(Tableau1[[#This Row],[Analyse 5]],Tableau2[],2,0)</f>
        <v>#N/A</v>
      </c>
      <c r="AB414" t="e">
        <f>VLOOKUP(Tableau1[[#This Row],[Analyse 6]],Tableau2[],2,0)</f>
        <v>#N/A</v>
      </c>
      <c r="AC414" t="e">
        <f>VLOOKUP(Tableau1[[#This Row],[Analyse 7]],Tableau2[],2,0)</f>
        <v>#N/A</v>
      </c>
      <c r="AD414" t="e">
        <f>VLOOKUP(Tableau1[[#This Row],[Analyse 8]],Tableau2[],2,0)</f>
        <v>#N/A</v>
      </c>
      <c r="AE414" t="e">
        <f>VLOOKUP(Tableau1[[#This Row],[Analyse 9]],Tableau2[],2,0)</f>
        <v>#N/A</v>
      </c>
      <c r="AF414" t="e">
        <f>VLOOKUP(Tableau1[[#This Row],[Analyse 10]],Tableau2[],2,0)</f>
        <v>#N/A</v>
      </c>
      <c r="AG414" t="e">
        <f>VLOOKUP(Tableau1[[#This Row],[Analyse 11]],Tableau2[],2,0)</f>
        <v>#N/A</v>
      </c>
      <c r="AH414" t="e">
        <f>VLOOKUP(Tableau1[[#This Row],[Analyse 12]],Tableau2[],2,0)</f>
        <v>#N/A</v>
      </c>
      <c r="AI414" t="e">
        <f>VLOOKUP(Tableau1[[#This Row],[Analyse 13]],Tableau2[],2,0)</f>
        <v>#N/A</v>
      </c>
    </row>
    <row r="415" spans="8:35" ht="30" customHeight="1">
      <c r="H415"/>
      <c r="V415" s="2" t="e">
        <f t="shared" si="6"/>
        <v>#N/A</v>
      </c>
      <c r="W415" t="e">
        <f>VLOOKUP(Tableau1[[#This Row],[Analyse 1]],Tableau2[],2,0)</f>
        <v>#N/A</v>
      </c>
      <c r="X415" t="e">
        <f>VLOOKUP(Tableau1[[#This Row],[Analyse 2]],Tableau2[],2,0)</f>
        <v>#N/A</v>
      </c>
      <c r="Y415" t="e">
        <f>VLOOKUP(Tableau1[[#This Row],[Analyse 3]],Tableau2[],2,0)</f>
        <v>#N/A</v>
      </c>
      <c r="Z415" t="e">
        <f>VLOOKUP(Tableau1[[#This Row],[Analyse 4]],Tableau2[],2,0)</f>
        <v>#N/A</v>
      </c>
      <c r="AA415" t="e">
        <f>VLOOKUP(Tableau1[[#This Row],[Analyse 5]],Tableau2[],2,0)</f>
        <v>#N/A</v>
      </c>
      <c r="AB415" t="e">
        <f>VLOOKUP(Tableau1[[#This Row],[Analyse 6]],Tableau2[],2,0)</f>
        <v>#N/A</v>
      </c>
      <c r="AC415" t="e">
        <f>VLOOKUP(Tableau1[[#This Row],[Analyse 7]],Tableau2[],2,0)</f>
        <v>#N/A</v>
      </c>
      <c r="AD415" t="e">
        <f>VLOOKUP(Tableau1[[#This Row],[Analyse 8]],Tableau2[],2,0)</f>
        <v>#N/A</v>
      </c>
      <c r="AE415" t="e">
        <f>VLOOKUP(Tableau1[[#This Row],[Analyse 9]],Tableau2[],2,0)</f>
        <v>#N/A</v>
      </c>
      <c r="AF415" t="e">
        <f>VLOOKUP(Tableau1[[#This Row],[Analyse 10]],Tableau2[],2,0)</f>
        <v>#N/A</v>
      </c>
      <c r="AG415" t="e">
        <f>VLOOKUP(Tableau1[[#This Row],[Analyse 11]],Tableau2[],2,0)</f>
        <v>#N/A</v>
      </c>
      <c r="AH415" t="e">
        <f>VLOOKUP(Tableau1[[#This Row],[Analyse 12]],Tableau2[],2,0)</f>
        <v>#N/A</v>
      </c>
      <c r="AI415" t="e">
        <f>VLOOKUP(Tableau1[[#This Row],[Analyse 13]],Tableau2[],2,0)</f>
        <v>#N/A</v>
      </c>
    </row>
    <row r="416" spans="8:35" ht="30" customHeight="1">
      <c r="H416"/>
      <c r="V416" s="2" t="e">
        <f t="shared" si="6"/>
        <v>#N/A</v>
      </c>
      <c r="W416" t="e">
        <f>VLOOKUP(Tableau1[[#This Row],[Analyse 1]],Tableau2[],2,0)</f>
        <v>#N/A</v>
      </c>
      <c r="X416" t="e">
        <f>VLOOKUP(Tableau1[[#This Row],[Analyse 2]],Tableau2[],2,0)</f>
        <v>#N/A</v>
      </c>
      <c r="Y416" t="e">
        <f>VLOOKUP(Tableau1[[#This Row],[Analyse 3]],Tableau2[],2,0)</f>
        <v>#N/A</v>
      </c>
      <c r="Z416" t="e">
        <f>VLOOKUP(Tableau1[[#This Row],[Analyse 4]],Tableau2[],2,0)</f>
        <v>#N/A</v>
      </c>
      <c r="AA416" t="e">
        <f>VLOOKUP(Tableau1[[#This Row],[Analyse 5]],Tableau2[],2,0)</f>
        <v>#N/A</v>
      </c>
      <c r="AB416" t="e">
        <f>VLOOKUP(Tableau1[[#This Row],[Analyse 6]],Tableau2[],2,0)</f>
        <v>#N/A</v>
      </c>
      <c r="AC416" t="e">
        <f>VLOOKUP(Tableau1[[#This Row],[Analyse 7]],Tableau2[],2,0)</f>
        <v>#N/A</v>
      </c>
      <c r="AD416" t="e">
        <f>VLOOKUP(Tableau1[[#This Row],[Analyse 8]],Tableau2[],2,0)</f>
        <v>#N/A</v>
      </c>
      <c r="AE416" t="e">
        <f>VLOOKUP(Tableau1[[#This Row],[Analyse 9]],Tableau2[],2,0)</f>
        <v>#N/A</v>
      </c>
      <c r="AF416" t="e">
        <f>VLOOKUP(Tableau1[[#This Row],[Analyse 10]],Tableau2[],2,0)</f>
        <v>#N/A</v>
      </c>
      <c r="AG416" t="e">
        <f>VLOOKUP(Tableau1[[#This Row],[Analyse 11]],Tableau2[],2,0)</f>
        <v>#N/A</v>
      </c>
      <c r="AH416" t="e">
        <f>VLOOKUP(Tableau1[[#This Row],[Analyse 12]],Tableau2[],2,0)</f>
        <v>#N/A</v>
      </c>
      <c r="AI416" t="e">
        <f>VLOOKUP(Tableau1[[#This Row],[Analyse 13]],Tableau2[],2,0)</f>
        <v>#N/A</v>
      </c>
    </row>
    <row r="417" spans="8:35" ht="30" customHeight="1">
      <c r="H417"/>
      <c r="V417" s="2" t="e">
        <f t="shared" si="6"/>
        <v>#N/A</v>
      </c>
      <c r="W417" t="e">
        <f>VLOOKUP(Tableau1[[#This Row],[Analyse 1]],Tableau2[],2,0)</f>
        <v>#N/A</v>
      </c>
      <c r="X417" t="e">
        <f>VLOOKUP(Tableau1[[#This Row],[Analyse 2]],Tableau2[],2,0)</f>
        <v>#N/A</v>
      </c>
      <c r="Y417" t="e">
        <f>VLOOKUP(Tableau1[[#This Row],[Analyse 3]],Tableau2[],2,0)</f>
        <v>#N/A</v>
      </c>
      <c r="Z417" t="e">
        <f>VLOOKUP(Tableau1[[#This Row],[Analyse 4]],Tableau2[],2,0)</f>
        <v>#N/A</v>
      </c>
      <c r="AA417" t="e">
        <f>VLOOKUP(Tableau1[[#This Row],[Analyse 5]],Tableau2[],2,0)</f>
        <v>#N/A</v>
      </c>
      <c r="AB417" t="e">
        <f>VLOOKUP(Tableau1[[#This Row],[Analyse 6]],Tableau2[],2,0)</f>
        <v>#N/A</v>
      </c>
      <c r="AC417" t="e">
        <f>VLOOKUP(Tableau1[[#This Row],[Analyse 7]],Tableau2[],2,0)</f>
        <v>#N/A</v>
      </c>
      <c r="AD417" t="e">
        <f>VLOOKUP(Tableau1[[#This Row],[Analyse 8]],Tableau2[],2,0)</f>
        <v>#N/A</v>
      </c>
      <c r="AE417" t="e">
        <f>VLOOKUP(Tableau1[[#This Row],[Analyse 9]],Tableau2[],2,0)</f>
        <v>#N/A</v>
      </c>
      <c r="AF417" t="e">
        <f>VLOOKUP(Tableau1[[#This Row],[Analyse 10]],Tableau2[],2,0)</f>
        <v>#N/A</v>
      </c>
      <c r="AG417" t="e">
        <f>VLOOKUP(Tableau1[[#This Row],[Analyse 11]],Tableau2[],2,0)</f>
        <v>#N/A</v>
      </c>
      <c r="AH417" t="e">
        <f>VLOOKUP(Tableau1[[#This Row],[Analyse 12]],Tableau2[],2,0)</f>
        <v>#N/A</v>
      </c>
      <c r="AI417" t="e">
        <f>VLOOKUP(Tableau1[[#This Row],[Analyse 13]],Tableau2[],2,0)</f>
        <v>#N/A</v>
      </c>
    </row>
    <row r="418" spans="8:35" ht="30" customHeight="1">
      <c r="H418"/>
      <c r="V418" s="2" t="e">
        <f t="shared" si="6"/>
        <v>#N/A</v>
      </c>
      <c r="W418" t="e">
        <f>VLOOKUP(Tableau1[[#This Row],[Analyse 1]],Tableau2[],2,0)</f>
        <v>#N/A</v>
      </c>
      <c r="X418" t="e">
        <f>VLOOKUP(Tableau1[[#This Row],[Analyse 2]],Tableau2[],2,0)</f>
        <v>#N/A</v>
      </c>
      <c r="Y418" t="e">
        <f>VLOOKUP(Tableau1[[#This Row],[Analyse 3]],Tableau2[],2,0)</f>
        <v>#N/A</v>
      </c>
      <c r="Z418" t="e">
        <f>VLOOKUP(Tableau1[[#This Row],[Analyse 4]],Tableau2[],2,0)</f>
        <v>#N/A</v>
      </c>
      <c r="AA418" t="e">
        <f>VLOOKUP(Tableau1[[#This Row],[Analyse 5]],Tableau2[],2,0)</f>
        <v>#N/A</v>
      </c>
      <c r="AB418" t="e">
        <f>VLOOKUP(Tableau1[[#This Row],[Analyse 6]],Tableau2[],2,0)</f>
        <v>#N/A</v>
      </c>
      <c r="AC418" t="e">
        <f>VLOOKUP(Tableau1[[#This Row],[Analyse 7]],Tableau2[],2,0)</f>
        <v>#N/A</v>
      </c>
      <c r="AD418" t="e">
        <f>VLOOKUP(Tableau1[[#This Row],[Analyse 8]],Tableau2[],2,0)</f>
        <v>#N/A</v>
      </c>
      <c r="AE418" t="e">
        <f>VLOOKUP(Tableau1[[#This Row],[Analyse 9]],Tableau2[],2,0)</f>
        <v>#N/A</v>
      </c>
      <c r="AF418" t="e">
        <f>VLOOKUP(Tableau1[[#This Row],[Analyse 10]],Tableau2[],2,0)</f>
        <v>#N/A</v>
      </c>
      <c r="AG418" t="e">
        <f>VLOOKUP(Tableau1[[#This Row],[Analyse 11]],Tableau2[],2,0)</f>
        <v>#N/A</v>
      </c>
      <c r="AH418" t="e">
        <f>VLOOKUP(Tableau1[[#This Row],[Analyse 12]],Tableau2[],2,0)</f>
        <v>#N/A</v>
      </c>
      <c r="AI418" t="e">
        <f>VLOOKUP(Tableau1[[#This Row],[Analyse 13]],Tableau2[],2,0)</f>
        <v>#N/A</v>
      </c>
    </row>
    <row r="419" spans="8:35" ht="30" customHeight="1">
      <c r="H419"/>
      <c r="V419" s="2" t="e">
        <f t="shared" si="6"/>
        <v>#N/A</v>
      </c>
      <c r="W419" t="e">
        <f>VLOOKUP(Tableau1[[#This Row],[Analyse 1]],Tableau2[],2,0)</f>
        <v>#N/A</v>
      </c>
      <c r="X419" t="e">
        <f>VLOOKUP(Tableau1[[#This Row],[Analyse 2]],Tableau2[],2,0)</f>
        <v>#N/A</v>
      </c>
      <c r="Y419" t="e">
        <f>VLOOKUP(Tableau1[[#This Row],[Analyse 3]],Tableau2[],2,0)</f>
        <v>#N/A</v>
      </c>
      <c r="Z419" t="e">
        <f>VLOOKUP(Tableau1[[#This Row],[Analyse 4]],Tableau2[],2,0)</f>
        <v>#N/A</v>
      </c>
      <c r="AA419" t="e">
        <f>VLOOKUP(Tableau1[[#This Row],[Analyse 5]],Tableau2[],2,0)</f>
        <v>#N/A</v>
      </c>
      <c r="AB419" t="e">
        <f>VLOOKUP(Tableau1[[#This Row],[Analyse 6]],Tableau2[],2,0)</f>
        <v>#N/A</v>
      </c>
      <c r="AC419" t="e">
        <f>VLOOKUP(Tableau1[[#This Row],[Analyse 7]],Tableau2[],2,0)</f>
        <v>#N/A</v>
      </c>
      <c r="AD419" t="e">
        <f>VLOOKUP(Tableau1[[#This Row],[Analyse 8]],Tableau2[],2,0)</f>
        <v>#N/A</v>
      </c>
      <c r="AE419" t="e">
        <f>VLOOKUP(Tableau1[[#This Row],[Analyse 9]],Tableau2[],2,0)</f>
        <v>#N/A</v>
      </c>
      <c r="AF419" t="e">
        <f>VLOOKUP(Tableau1[[#This Row],[Analyse 10]],Tableau2[],2,0)</f>
        <v>#N/A</v>
      </c>
      <c r="AG419" t="e">
        <f>VLOOKUP(Tableau1[[#This Row],[Analyse 11]],Tableau2[],2,0)</f>
        <v>#N/A</v>
      </c>
      <c r="AH419" t="e">
        <f>VLOOKUP(Tableau1[[#This Row],[Analyse 12]],Tableau2[],2,0)</f>
        <v>#N/A</v>
      </c>
      <c r="AI419" t="e">
        <f>VLOOKUP(Tableau1[[#This Row],[Analyse 13]],Tableau2[],2,0)</f>
        <v>#N/A</v>
      </c>
    </row>
    <row r="420" spans="8:35" ht="30" customHeight="1">
      <c r="H420"/>
      <c r="V420" s="2" t="e">
        <f t="shared" si="6"/>
        <v>#N/A</v>
      </c>
      <c r="W420" t="e">
        <f>VLOOKUP(Tableau1[[#This Row],[Analyse 1]],Tableau2[],2,0)</f>
        <v>#N/A</v>
      </c>
      <c r="X420" t="e">
        <f>VLOOKUP(Tableau1[[#This Row],[Analyse 2]],Tableau2[],2,0)</f>
        <v>#N/A</v>
      </c>
      <c r="Y420" t="e">
        <f>VLOOKUP(Tableau1[[#This Row],[Analyse 3]],Tableau2[],2,0)</f>
        <v>#N/A</v>
      </c>
      <c r="Z420" t="e">
        <f>VLOOKUP(Tableau1[[#This Row],[Analyse 4]],Tableau2[],2,0)</f>
        <v>#N/A</v>
      </c>
      <c r="AA420" t="e">
        <f>VLOOKUP(Tableau1[[#This Row],[Analyse 5]],Tableau2[],2,0)</f>
        <v>#N/A</v>
      </c>
      <c r="AB420" t="e">
        <f>VLOOKUP(Tableau1[[#This Row],[Analyse 6]],Tableau2[],2,0)</f>
        <v>#N/A</v>
      </c>
      <c r="AC420" t="e">
        <f>VLOOKUP(Tableau1[[#This Row],[Analyse 7]],Tableau2[],2,0)</f>
        <v>#N/A</v>
      </c>
      <c r="AD420" t="e">
        <f>VLOOKUP(Tableau1[[#This Row],[Analyse 8]],Tableau2[],2,0)</f>
        <v>#N/A</v>
      </c>
      <c r="AE420" t="e">
        <f>VLOOKUP(Tableau1[[#This Row],[Analyse 9]],Tableau2[],2,0)</f>
        <v>#N/A</v>
      </c>
      <c r="AF420" t="e">
        <f>VLOOKUP(Tableau1[[#This Row],[Analyse 10]],Tableau2[],2,0)</f>
        <v>#N/A</v>
      </c>
      <c r="AG420" t="e">
        <f>VLOOKUP(Tableau1[[#This Row],[Analyse 11]],Tableau2[],2,0)</f>
        <v>#N/A</v>
      </c>
      <c r="AH420" t="e">
        <f>VLOOKUP(Tableau1[[#This Row],[Analyse 12]],Tableau2[],2,0)</f>
        <v>#N/A</v>
      </c>
      <c r="AI420" t="e">
        <f>VLOOKUP(Tableau1[[#This Row],[Analyse 13]],Tableau2[],2,0)</f>
        <v>#N/A</v>
      </c>
    </row>
    <row r="421" spans="8:35" ht="30" customHeight="1">
      <c r="H421"/>
      <c r="V421" s="2" t="e">
        <f t="shared" si="6"/>
        <v>#N/A</v>
      </c>
      <c r="W421" t="e">
        <f>VLOOKUP(Tableau1[[#This Row],[Analyse 1]],Tableau2[],2,0)</f>
        <v>#N/A</v>
      </c>
      <c r="X421" t="e">
        <f>VLOOKUP(Tableau1[[#This Row],[Analyse 2]],Tableau2[],2,0)</f>
        <v>#N/A</v>
      </c>
      <c r="Y421" t="e">
        <f>VLOOKUP(Tableau1[[#This Row],[Analyse 3]],Tableau2[],2,0)</f>
        <v>#N/A</v>
      </c>
      <c r="Z421" t="e">
        <f>VLOOKUP(Tableau1[[#This Row],[Analyse 4]],Tableau2[],2,0)</f>
        <v>#N/A</v>
      </c>
      <c r="AA421" t="e">
        <f>VLOOKUP(Tableau1[[#This Row],[Analyse 5]],Tableau2[],2,0)</f>
        <v>#N/A</v>
      </c>
      <c r="AB421" t="e">
        <f>VLOOKUP(Tableau1[[#This Row],[Analyse 6]],Tableau2[],2,0)</f>
        <v>#N/A</v>
      </c>
      <c r="AC421" t="e">
        <f>VLOOKUP(Tableau1[[#This Row],[Analyse 7]],Tableau2[],2,0)</f>
        <v>#N/A</v>
      </c>
      <c r="AD421" t="e">
        <f>VLOOKUP(Tableau1[[#This Row],[Analyse 8]],Tableau2[],2,0)</f>
        <v>#N/A</v>
      </c>
      <c r="AE421" t="e">
        <f>VLOOKUP(Tableau1[[#This Row],[Analyse 9]],Tableau2[],2,0)</f>
        <v>#N/A</v>
      </c>
      <c r="AF421" t="e">
        <f>VLOOKUP(Tableau1[[#This Row],[Analyse 10]],Tableau2[],2,0)</f>
        <v>#N/A</v>
      </c>
      <c r="AG421" t="e">
        <f>VLOOKUP(Tableau1[[#This Row],[Analyse 11]],Tableau2[],2,0)</f>
        <v>#N/A</v>
      </c>
      <c r="AH421" t="e">
        <f>VLOOKUP(Tableau1[[#This Row],[Analyse 12]],Tableau2[],2,0)</f>
        <v>#N/A</v>
      </c>
      <c r="AI421" t="e">
        <f>VLOOKUP(Tableau1[[#This Row],[Analyse 13]],Tableau2[],2,0)</f>
        <v>#N/A</v>
      </c>
    </row>
    <row r="422" spans="8:35" ht="30" customHeight="1">
      <c r="H422"/>
      <c r="V422" s="2" t="e">
        <f t="shared" si="6"/>
        <v>#N/A</v>
      </c>
      <c r="W422" t="e">
        <f>VLOOKUP(Tableau1[[#This Row],[Analyse 1]],Tableau2[],2,0)</f>
        <v>#N/A</v>
      </c>
      <c r="X422" t="e">
        <f>VLOOKUP(Tableau1[[#This Row],[Analyse 2]],Tableau2[],2,0)</f>
        <v>#N/A</v>
      </c>
      <c r="Y422" t="e">
        <f>VLOOKUP(Tableau1[[#This Row],[Analyse 3]],Tableau2[],2,0)</f>
        <v>#N/A</v>
      </c>
      <c r="Z422" t="e">
        <f>VLOOKUP(Tableau1[[#This Row],[Analyse 4]],Tableau2[],2,0)</f>
        <v>#N/A</v>
      </c>
      <c r="AA422" t="e">
        <f>VLOOKUP(Tableau1[[#This Row],[Analyse 5]],Tableau2[],2,0)</f>
        <v>#N/A</v>
      </c>
      <c r="AB422" t="e">
        <f>VLOOKUP(Tableau1[[#This Row],[Analyse 6]],Tableau2[],2,0)</f>
        <v>#N/A</v>
      </c>
      <c r="AC422" t="e">
        <f>VLOOKUP(Tableau1[[#This Row],[Analyse 7]],Tableau2[],2,0)</f>
        <v>#N/A</v>
      </c>
      <c r="AD422" t="e">
        <f>VLOOKUP(Tableau1[[#This Row],[Analyse 8]],Tableau2[],2,0)</f>
        <v>#N/A</v>
      </c>
      <c r="AE422" t="e">
        <f>VLOOKUP(Tableau1[[#This Row],[Analyse 9]],Tableau2[],2,0)</f>
        <v>#N/A</v>
      </c>
      <c r="AF422" t="e">
        <f>VLOOKUP(Tableau1[[#This Row],[Analyse 10]],Tableau2[],2,0)</f>
        <v>#N/A</v>
      </c>
      <c r="AG422" t="e">
        <f>VLOOKUP(Tableau1[[#This Row],[Analyse 11]],Tableau2[],2,0)</f>
        <v>#N/A</v>
      </c>
      <c r="AH422" t="e">
        <f>VLOOKUP(Tableau1[[#This Row],[Analyse 12]],Tableau2[],2,0)</f>
        <v>#N/A</v>
      </c>
      <c r="AI422" t="e">
        <f>VLOOKUP(Tableau1[[#This Row],[Analyse 13]],Tableau2[],2,0)</f>
        <v>#N/A</v>
      </c>
    </row>
    <row r="423" spans="8:35" ht="30" customHeight="1">
      <c r="H423"/>
      <c r="V423" s="2" t="e">
        <f t="shared" si="6"/>
        <v>#N/A</v>
      </c>
      <c r="W423" t="e">
        <f>VLOOKUP(Tableau1[[#This Row],[Analyse 1]],Tableau2[],2,0)</f>
        <v>#N/A</v>
      </c>
      <c r="X423" t="e">
        <f>VLOOKUP(Tableau1[[#This Row],[Analyse 2]],Tableau2[],2,0)</f>
        <v>#N/A</v>
      </c>
      <c r="Y423" t="e">
        <f>VLOOKUP(Tableau1[[#This Row],[Analyse 3]],Tableau2[],2,0)</f>
        <v>#N/A</v>
      </c>
      <c r="Z423" t="e">
        <f>VLOOKUP(Tableau1[[#This Row],[Analyse 4]],Tableau2[],2,0)</f>
        <v>#N/A</v>
      </c>
      <c r="AA423" t="e">
        <f>VLOOKUP(Tableau1[[#This Row],[Analyse 5]],Tableau2[],2,0)</f>
        <v>#N/A</v>
      </c>
      <c r="AB423" t="e">
        <f>VLOOKUP(Tableau1[[#This Row],[Analyse 6]],Tableau2[],2,0)</f>
        <v>#N/A</v>
      </c>
      <c r="AC423" t="e">
        <f>VLOOKUP(Tableau1[[#This Row],[Analyse 7]],Tableau2[],2,0)</f>
        <v>#N/A</v>
      </c>
      <c r="AD423" t="e">
        <f>VLOOKUP(Tableau1[[#This Row],[Analyse 8]],Tableau2[],2,0)</f>
        <v>#N/A</v>
      </c>
      <c r="AE423" t="e">
        <f>VLOOKUP(Tableau1[[#This Row],[Analyse 9]],Tableau2[],2,0)</f>
        <v>#N/A</v>
      </c>
      <c r="AF423" t="e">
        <f>VLOOKUP(Tableau1[[#This Row],[Analyse 10]],Tableau2[],2,0)</f>
        <v>#N/A</v>
      </c>
      <c r="AG423" t="e">
        <f>VLOOKUP(Tableau1[[#This Row],[Analyse 11]],Tableau2[],2,0)</f>
        <v>#N/A</v>
      </c>
      <c r="AH423" t="e">
        <f>VLOOKUP(Tableau1[[#This Row],[Analyse 12]],Tableau2[],2,0)</f>
        <v>#N/A</v>
      </c>
      <c r="AI423" t="e">
        <f>VLOOKUP(Tableau1[[#This Row],[Analyse 13]],Tableau2[],2,0)</f>
        <v>#N/A</v>
      </c>
    </row>
    <row r="424" spans="8:35" ht="30" customHeight="1">
      <c r="H424"/>
      <c r="V424" s="2" t="e">
        <f t="shared" si="6"/>
        <v>#N/A</v>
      </c>
      <c r="W424" t="e">
        <f>VLOOKUP(Tableau1[[#This Row],[Analyse 1]],Tableau2[],2,0)</f>
        <v>#N/A</v>
      </c>
      <c r="X424" t="e">
        <f>VLOOKUP(Tableau1[[#This Row],[Analyse 2]],Tableau2[],2,0)</f>
        <v>#N/A</v>
      </c>
      <c r="Y424" t="e">
        <f>VLOOKUP(Tableau1[[#This Row],[Analyse 3]],Tableau2[],2,0)</f>
        <v>#N/A</v>
      </c>
      <c r="Z424" t="e">
        <f>VLOOKUP(Tableau1[[#This Row],[Analyse 4]],Tableau2[],2,0)</f>
        <v>#N/A</v>
      </c>
      <c r="AA424" t="e">
        <f>VLOOKUP(Tableau1[[#This Row],[Analyse 5]],Tableau2[],2,0)</f>
        <v>#N/A</v>
      </c>
      <c r="AB424" t="e">
        <f>VLOOKUP(Tableau1[[#This Row],[Analyse 6]],Tableau2[],2,0)</f>
        <v>#N/A</v>
      </c>
      <c r="AC424" t="e">
        <f>VLOOKUP(Tableau1[[#This Row],[Analyse 7]],Tableau2[],2,0)</f>
        <v>#N/A</v>
      </c>
      <c r="AD424" t="e">
        <f>VLOOKUP(Tableau1[[#This Row],[Analyse 8]],Tableau2[],2,0)</f>
        <v>#N/A</v>
      </c>
      <c r="AE424" t="e">
        <f>VLOOKUP(Tableau1[[#This Row],[Analyse 9]],Tableau2[],2,0)</f>
        <v>#N/A</v>
      </c>
      <c r="AF424" t="e">
        <f>VLOOKUP(Tableau1[[#This Row],[Analyse 10]],Tableau2[],2,0)</f>
        <v>#N/A</v>
      </c>
      <c r="AG424" t="e">
        <f>VLOOKUP(Tableau1[[#This Row],[Analyse 11]],Tableau2[],2,0)</f>
        <v>#N/A</v>
      </c>
      <c r="AH424" t="e">
        <f>VLOOKUP(Tableau1[[#This Row],[Analyse 12]],Tableau2[],2,0)</f>
        <v>#N/A</v>
      </c>
      <c r="AI424" t="e">
        <f>VLOOKUP(Tableau1[[#This Row],[Analyse 13]],Tableau2[],2,0)</f>
        <v>#N/A</v>
      </c>
    </row>
    <row r="425" spans="8:35" ht="30" customHeight="1">
      <c r="H425"/>
      <c r="V425" s="2" t="e">
        <f t="shared" si="6"/>
        <v>#N/A</v>
      </c>
      <c r="W425" t="e">
        <f>VLOOKUP(Tableau1[[#This Row],[Analyse 1]],Tableau2[],2,0)</f>
        <v>#N/A</v>
      </c>
      <c r="X425" t="e">
        <f>VLOOKUP(Tableau1[[#This Row],[Analyse 2]],Tableau2[],2,0)</f>
        <v>#N/A</v>
      </c>
      <c r="Y425" t="e">
        <f>VLOOKUP(Tableau1[[#This Row],[Analyse 3]],Tableau2[],2,0)</f>
        <v>#N/A</v>
      </c>
      <c r="Z425" t="e">
        <f>VLOOKUP(Tableau1[[#This Row],[Analyse 4]],Tableau2[],2,0)</f>
        <v>#N/A</v>
      </c>
      <c r="AA425" t="e">
        <f>VLOOKUP(Tableau1[[#This Row],[Analyse 5]],Tableau2[],2,0)</f>
        <v>#N/A</v>
      </c>
      <c r="AB425" t="e">
        <f>VLOOKUP(Tableau1[[#This Row],[Analyse 6]],Tableau2[],2,0)</f>
        <v>#N/A</v>
      </c>
      <c r="AC425" t="e">
        <f>VLOOKUP(Tableau1[[#This Row],[Analyse 7]],Tableau2[],2,0)</f>
        <v>#N/A</v>
      </c>
      <c r="AD425" t="e">
        <f>VLOOKUP(Tableau1[[#This Row],[Analyse 8]],Tableau2[],2,0)</f>
        <v>#N/A</v>
      </c>
      <c r="AE425" t="e">
        <f>VLOOKUP(Tableau1[[#This Row],[Analyse 9]],Tableau2[],2,0)</f>
        <v>#N/A</v>
      </c>
      <c r="AF425" t="e">
        <f>VLOOKUP(Tableau1[[#This Row],[Analyse 10]],Tableau2[],2,0)</f>
        <v>#N/A</v>
      </c>
      <c r="AG425" t="e">
        <f>VLOOKUP(Tableau1[[#This Row],[Analyse 11]],Tableau2[],2,0)</f>
        <v>#N/A</v>
      </c>
      <c r="AH425" t="e">
        <f>VLOOKUP(Tableau1[[#This Row],[Analyse 12]],Tableau2[],2,0)</f>
        <v>#N/A</v>
      </c>
      <c r="AI425" t="e">
        <f>VLOOKUP(Tableau1[[#This Row],[Analyse 13]],Tableau2[],2,0)</f>
        <v>#N/A</v>
      </c>
    </row>
    <row r="426" spans="8:35" ht="30" customHeight="1">
      <c r="H426"/>
      <c r="V426" s="2" t="e">
        <f t="shared" si="6"/>
        <v>#N/A</v>
      </c>
      <c r="W426" t="e">
        <f>VLOOKUP(Tableau1[[#This Row],[Analyse 1]],Tableau2[],2,0)</f>
        <v>#N/A</v>
      </c>
      <c r="X426" t="e">
        <f>VLOOKUP(Tableau1[[#This Row],[Analyse 2]],Tableau2[],2,0)</f>
        <v>#N/A</v>
      </c>
      <c r="Y426" t="e">
        <f>VLOOKUP(Tableau1[[#This Row],[Analyse 3]],Tableau2[],2,0)</f>
        <v>#N/A</v>
      </c>
      <c r="Z426" t="e">
        <f>VLOOKUP(Tableau1[[#This Row],[Analyse 4]],Tableau2[],2,0)</f>
        <v>#N/A</v>
      </c>
      <c r="AA426" t="e">
        <f>VLOOKUP(Tableau1[[#This Row],[Analyse 5]],Tableau2[],2,0)</f>
        <v>#N/A</v>
      </c>
      <c r="AB426" t="e">
        <f>VLOOKUP(Tableau1[[#This Row],[Analyse 6]],Tableau2[],2,0)</f>
        <v>#N/A</v>
      </c>
      <c r="AC426" t="e">
        <f>VLOOKUP(Tableau1[[#This Row],[Analyse 7]],Tableau2[],2,0)</f>
        <v>#N/A</v>
      </c>
      <c r="AD426" t="e">
        <f>VLOOKUP(Tableau1[[#This Row],[Analyse 8]],Tableau2[],2,0)</f>
        <v>#N/A</v>
      </c>
      <c r="AE426" t="e">
        <f>VLOOKUP(Tableau1[[#This Row],[Analyse 9]],Tableau2[],2,0)</f>
        <v>#N/A</v>
      </c>
      <c r="AF426" t="e">
        <f>VLOOKUP(Tableau1[[#This Row],[Analyse 10]],Tableau2[],2,0)</f>
        <v>#N/A</v>
      </c>
      <c r="AG426" t="e">
        <f>VLOOKUP(Tableau1[[#This Row],[Analyse 11]],Tableau2[],2,0)</f>
        <v>#N/A</v>
      </c>
      <c r="AH426" t="e">
        <f>VLOOKUP(Tableau1[[#This Row],[Analyse 12]],Tableau2[],2,0)</f>
        <v>#N/A</v>
      </c>
      <c r="AI426" t="e">
        <f>VLOOKUP(Tableau1[[#This Row],[Analyse 13]],Tableau2[],2,0)</f>
        <v>#N/A</v>
      </c>
    </row>
    <row r="427" spans="8:35" ht="30" customHeight="1">
      <c r="H427"/>
      <c r="V427" s="2" t="e">
        <f t="shared" si="6"/>
        <v>#N/A</v>
      </c>
      <c r="W427" t="e">
        <f>VLOOKUP(Tableau1[[#This Row],[Analyse 1]],Tableau2[],2,0)</f>
        <v>#N/A</v>
      </c>
      <c r="X427" t="e">
        <f>VLOOKUP(Tableau1[[#This Row],[Analyse 2]],Tableau2[],2,0)</f>
        <v>#N/A</v>
      </c>
      <c r="Y427" t="e">
        <f>VLOOKUP(Tableau1[[#This Row],[Analyse 3]],Tableau2[],2,0)</f>
        <v>#N/A</v>
      </c>
      <c r="Z427" t="e">
        <f>VLOOKUP(Tableau1[[#This Row],[Analyse 4]],Tableau2[],2,0)</f>
        <v>#N/A</v>
      </c>
      <c r="AA427" t="e">
        <f>VLOOKUP(Tableau1[[#This Row],[Analyse 5]],Tableau2[],2,0)</f>
        <v>#N/A</v>
      </c>
      <c r="AB427" t="e">
        <f>VLOOKUP(Tableau1[[#This Row],[Analyse 6]],Tableau2[],2,0)</f>
        <v>#N/A</v>
      </c>
      <c r="AC427" t="e">
        <f>VLOOKUP(Tableau1[[#This Row],[Analyse 7]],Tableau2[],2,0)</f>
        <v>#N/A</v>
      </c>
      <c r="AD427" t="e">
        <f>VLOOKUP(Tableau1[[#This Row],[Analyse 8]],Tableau2[],2,0)</f>
        <v>#N/A</v>
      </c>
      <c r="AE427" t="e">
        <f>VLOOKUP(Tableau1[[#This Row],[Analyse 9]],Tableau2[],2,0)</f>
        <v>#N/A</v>
      </c>
      <c r="AF427" t="e">
        <f>VLOOKUP(Tableau1[[#This Row],[Analyse 10]],Tableau2[],2,0)</f>
        <v>#N/A</v>
      </c>
      <c r="AG427" t="e">
        <f>VLOOKUP(Tableau1[[#This Row],[Analyse 11]],Tableau2[],2,0)</f>
        <v>#N/A</v>
      </c>
      <c r="AH427" t="e">
        <f>VLOOKUP(Tableau1[[#This Row],[Analyse 12]],Tableau2[],2,0)</f>
        <v>#N/A</v>
      </c>
      <c r="AI427" t="e">
        <f>VLOOKUP(Tableau1[[#This Row],[Analyse 13]],Tableau2[],2,0)</f>
        <v>#N/A</v>
      </c>
    </row>
    <row r="428" spans="8:35" ht="30" customHeight="1">
      <c r="H428"/>
      <c r="V428" s="2" t="e">
        <f t="shared" si="6"/>
        <v>#N/A</v>
      </c>
      <c r="W428" t="e">
        <f>VLOOKUP(Tableau1[[#This Row],[Analyse 1]],Tableau2[],2,0)</f>
        <v>#N/A</v>
      </c>
      <c r="X428" t="e">
        <f>VLOOKUP(Tableau1[[#This Row],[Analyse 2]],Tableau2[],2,0)</f>
        <v>#N/A</v>
      </c>
      <c r="Y428" t="e">
        <f>VLOOKUP(Tableau1[[#This Row],[Analyse 3]],Tableau2[],2,0)</f>
        <v>#N/A</v>
      </c>
      <c r="Z428" t="e">
        <f>VLOOKUP(Tableau1[[#This Row],[Analyse 4]],Tableau2[],2,0)</f>
        <v>#N/A</v>
      </c>
      <c r="AA428" t="e">
        <f>VLOOKUP(Tableau1[[#This Row],[Analyse 5]],Tableau2[],2,0)</f>
        <v>#N/A</v>
      </c>
      <c r="AB428" t="e">
        <f>VLOOKUP(Tableau1[[#This Row],[Analyse 6]],Tableau2[],2,0)</f>
        <v>#N/A</v>
      </c>
      <c r="AC428" t="e">
        <f>VLOOKUP(Tableau1[[#This Row],[Analyse 7]],Tableau2[],2,0)</f>
        <v>#N/A</v>
      </c>
      <c r="AD428" t="e">
        <f>VLOOKUP(Tableau1[[#This Row],[Analyse 8]],Tableau2[],2,0)</f>
        <v>#N/A</v>
      </c>
      <c r="AE428" t="e">
        <f>VLOOKUP(Tableau1[[#This Row],[Analyse 9]],Tableau2[],2,0)</f>
        <v>#N/A</v>
      </c>
      <c r="AF428" t="e">
        <f>VLOOKUP(Tableau1[[#This Row],[Analyse 10]],Tableau2[],2,0)</f>
        <v>#N/A</v>
      </c>
      <c r="AG428" t="e">
        <f>VLOOKUP(Tableau1[[#This Row],[Analyse 11]],Tableau2[],2,0)</f>
        <v>#N/A</v>
      </c>
      <c r="AH428" t="e">
        <f>VLOOKUP(Tableau1[[#This Row],[Analyse 12]],Tableau2[],2,0)</f>
        <v>#N/A</v>
      </c>
      <c r="AI428" t="e">
        <f>VLOOKUP(Tableau1[[#This Row],[Analyse 13]],Tableau2[],2,0)</f>
        <v>#N/A</v>
      </c>
    </row>
    <row r="429" spans="8:35" ht="30" customHeight="1">
      <c r="H429"/>
      <c r="V429" s="2" t="e">
        <f t="shared" si="6"/>
        <v>#N/A</v>
      </c>
      <c r="W429" t="e">
        <f>VLOOKUP(Tableau1[[#This Row],[Analyse 1]],Tableau2[],2,0)</f>
        <v>#N/A</v>
      </c>
      <c r="X429" t="e">
        <f>VLOOKUP(Tableau1[[#This Row],[Analyse 2]],Tableau2[],2,0)</f>
        <v>#N/A</v>
      </c>
      <c r="Y429" t="e">
        <f>VLOOKUP(Tableau1[[#This Row],[Analyse 3]],Tableau2[],2,0)</f>
        <v>#N/A</v>
      </c>
      <c r="Z429" t="e">
        <f>VLOOKUP(Tableau1[[#This Row],[Analyse 4]],Tableau2[],2,0)</f>
        <v>#N/A</v>
      </c>
      <c r="AA429" t="e">
        <f>VLOOKUP(Tableau1[[#This Row],[Analyse 5]],Tableau2[],2,0)</f>
        <v>#N/A</v>
      </c>
      <c r="AB429" t="e">
        <f>VLOOKUP(Tableau1[[#This Row],[Analyse 6]],Tableau2[],2,0)</f>
        <v>#N/A</v>
      </c>
      <c r="AC429" t="e">
        <f>VLOOKUP(Tableau1[[#This Row],[Analyse 7]],Tableau2[],2,0)</f>
        <v>#N/A</v>
      </c>
      <c r="AD429" t="e">
        <f>VLOOKUP(Tableau1[[#This Row],[Analyse 8]],Tableau2[],2,0)</f>
        <v>#N/A</v>
      </c>
      <c r="AE429" t="e">
        <f>VLOOKUP(Tableau1[[#This Row],[Analyse 9]],Tableau2[],2,0)</f>
        <v>#N/A</v>
      </c>
      <c r="AF429" t="e">
        <f>VLOOKUP(Tableau1[[#This Row],[Analyse 10]],Tableau2[],2,0)</f>
        <v>#N/A</v>
      </c>
      <c r="AG429" t="e">
        <f>VLOOKUP(Tableau1[[#This Row],[Analyse 11]],Tableau2[],2,0)</f>
        <v>#N/A</v>
      </c>
      <c r="AH429" t="e">
        <f>VLOOKUP(Tableau1[[#This Row],[Analyse 12]],Tableau2[],2,0)</f>
        <v>#N/A</v>
      </c>
      <c r="AI429" t="e">
        <f>VLOOKUP(Tableau1[[#This Row],[Analyse 13]],Tableau2[],2,0)</f>
        <v>#N/A</v>
      </c>
    </row>
    <row r="430" spans="8:35" ht="30" customHeight="1">
      <c r="H430"/>
      <c r="V430" s="2" t="e">
        <f t="shared" si="6"/>
        <v>#N/A</v>
      </c>
      <c r="W430" t="e">
        <f>VLOOKUP(Tableau1[[#This Row],[Analyse 1]],Tableau2[],2,0)</f>
        <v>#N/A</v>
      </c>
      <c r="X430" t="e">
        <f>VLOOKUP(Tableau1[[#This Row],[Analyse 2]],Tableau2[],2,0)</f>
        <v>#N/A</v>
      </c>
      <c r="Y430" t="e">
        <f>VLOOKUP(Tableau1[[#This Row],[Analyse 3]],Tableau2[],2,0)</f>
        <v>#N/A</v>
      </c>
      <c r="Z430" t="e">
        <f>VLOOKUP(Tableau1[[#This Row],[Analyse 4]],Tableau2[],2,0)</f>
        <v>#N/A</v>
      </c>
      <c r="AA430" t="e">
        <f>VLOOKUP(Tableau1[[#This Row],[Analyse 5]],Tableau2[],2,0)</f>
        <v>#N/A</v>
      </c>
      <c r="AB430" t="e">
        <f>VLOOKUP(Tableau1[[#This Row],[Analyse 6]],Tableau2[],2,0)</f>
        <v>#N/A</v>
      </c>
      <c r="AC430" t="e">
        <f>VLOOKUP(Tableau1[[#This Row],[Analyse 7]],Tableau2[],2,0)</f>
        <v>#N/A</v>
      </c>
      <c r="AD430" t="e">
        <f>VLOOKUP(Tableau1[[#This Row],[Analyse 8]],Tableau2[],2,0)</f>
        <v>#N/A</v>
      </c>
      <c r="AE430" t="e">
        <f>VLOOKUP(Tableau1[[#This Row],[Analyse 9]],Tableau2[],2,0)</f>
        <v>#N/A</v>
      </c>
      <c r="AF430" t="e">
        <f>VLOOKUP(Tableau1[[#This Row],[Analyse 10]],Tableau2[],2,0)</f>
        <v>#N/A</v>
      </c>
      <c r="AG430" t="e">
        <f>VLOOKUP(Tableau1[[#This Row],[Analyse 11]],Tableau2[],2,0)</f>
        <v>#N/A</v>
      </c>
      <c r="AH430" t="e">
        <f>VLOOKUP(Tableau1[[#This Row],[Analyse 12]],Tableau2[],2,0)</f>
        <v>#N/A</v>
      </c>
      <c r="AI430" t="e">
        <f>VLOOKUP(Tableau1[[#This Row],[Analyse 13]],Tableau2[],2,0)</f>
        <v>#N/A</v>
      </c>
    </row>
    <row r="431" spans="8:35" ht="30" customHeight="1">
      <c r="H431"/>
      <c r="V431" s="2" t="e">
        <f t="shared" si="6"/>
        <v>#N/A</v>
      </c>
      <c r="W431" t="e">
        <f>VLOOKUP(Tableau1[[#This Row],[Analyse 1]],Tableau2[],2,0)</f>
        <v>#N/A</v>
      </c>
      <c r="X431" t="e">
        <f>VLOOKUP(Tableau1[[#This Row],[Analyse 2]],Tableau2[],2,0)</f>
        <v>#N/A</v>
      </c>
      <c r="Y431" t="e">
        <f>VLOOKUP(Tableau1[[#This Row],[Analyse 3]],Tableau2[],2,0)</f>
        <v>#N/A</v>
      </c>
      <c r="Z431" t="e">
        <f>VLOOKUP(Tableau1[[#This Row],[Analyse 4]],Tableau2[],2,0)</f>
        <v>#N/A</v>
      </c>
      <c r="AA431" t="e">
        <f>VLOOKUP(Tableau1[[#This Row],[Analyse 5]],Tableau2[],2,0)</f>
        <v>#N/A</v>
      </c>
      <c r="AB431" t="e">
        <f>VLOOKUP(Tableau1[[#This Row],[Analyse 6]],Tableau2[],2,0)</f>
        <v>#N/A</v>
      </c>
      <c r="AC431" t="e">
        <f>VLOOKUP(Tableau1[[#This Row],[Analyse 7]],Tableau2[],2,0)</f>
        <v>#N/A</v>
      </c>
      <c r="AD431" t="e">
        <f>VLOOKUP(Tableau1[[#This Row],[Analyse 8]],Tableau2[],2,0)</f>
        <v>#N/A</v>
      </c>
      <c r="AE431" t="e">
        <f>VLOOKUP(Tableau1[[#This Row],[Analyse 9]],Tableau2[],2,0)</f>
        <v>#N/A</v>
      </c>
      <c r="AF431" t="e">
        <f>VLOOKUP(Tableau1[[#This Row],[Analyse 10]],Tableau2[],2,0)</f>
        <v>#N/A</v>
      </c>
      <c r="AG431" t="e">
        <f>VLOOKUP(Tableau1[[#This Row],[Analyse 11]],Tableau2[],2,0)</f>
        <v>#N/A</v>
      </c>
      <c r="AH431" t="e">
        <f>VLOOKUP(Tableau1[[#This Row],[Analyse 12]],Tableau2[],2,0)</f>
        <v>#N/A</v>
      </c>
      <c r="AI431" t="e">
        <f>VLOOKUP(Tableau1[[#This Row],[Analyse 13]],Tableau2[],2,0)</f>
        <v>#N/A</v>
      </c>
    </row>
    <row r="432" spans="8:35" ht="30" customHeight="1">
      <c r="H432"/>
      <c r="V432" s="2" t="e">
        <f t="shared" si="6"/>
        <v>#N/A</v>
      </c>
      <c r="W432" t="e">
        <f>VLOOKUP(Tableau1[[#This Row],[Analyse 1]],Tableau2[],2,0)</f>
        <v>#N/A</v>
      </c>
      <c r="X432" t="e">
        <f>VLOOKUP(Tableau1[[#This Row],[Analyse 2]],Tableau2[],2,0)</f>
        <v>#N/A</v>
      </c>
      <c r="Y432" t="e">
        <f>VLOOKUP(Tableau1[[#This Row],[Analyse 3]],Tableau2[],2,0)</f>
        <v>#N/A</v>
      </c>
      <c r="Z432" t="e">
        <f>VLOOKUP(Tableau1[[#This Row],[Analyse 4]],Tableau2[],2,0)</f>
        <v>#N/A</v>
      </c>
      <c r="AA432" t="e">
        <f>VLOOKUP(Tableau1[[#This Row],[Analyse 5]],Tableau2[],2,0)</f>
        <v>#N/A</v>
      </c>
      <c r="AB432" t="e">
        <f>VLOOKUP(Tableau1[[#This Row],[Analyse 6]],Tableau2[],2,0)</f>
        <v>#N/A</v>
      </c>
      <c r="AC432" t="e">
        <f>VLOOKUP(Tableau1[[#This Row],[Analyse 7]],Tableau2[],2,0)</f>
        <v>#N/A</v>
      </c>
      <c r="AD432" t="e">
        <f>VLOOKUP(Tableau1[[#This Row],[Analyse 8]],Tableau2[],2,0)</f>
        <v>#N/A</v>
      </c>
      <c r="AE432" t="e">
        <f>VLOOKUP(Tableau1[[#This Row],[Analyse 9]],Tableau2[],2,0)</f>
        <v>#N/A</v>
      </c>
      <c r="AF432" t="e">
        <f>VLOOKUP(Tableau1[[#This Row],[Analyse 10]],Tableau2[],2,0)</f>
        <v>#N/A</v>
      </c>
      <c r="AG432" t="e">
        <f>VLOOKUP(Tableau1[[#This Row],[Analyse 11]],Tableau2[],2,0)</f>
        <v>#N/A</v>
      </c>
      <c r="AH432" t="e">
        <f>VLOOKUP(Tableau1[[#This Row],[Analyse 12]],Tableau2[],2,0)</f>
        <v>#N/A</v>
      </c>
      <c r="AI432" t="e">
        <f>VLOOKUP(Tableau1[[#This Row],[Analyse 13]],Tableau2[],2,0)</f>
        <v>#N/A</v>
      </c>
    </row>
    <row r="433" spans="8:35" ht="30" customHeight="1">
      <c r="H433"/>
      <c r="V433" s="2" t="e">
        <f t="shared" si="6"/>
        <v>#N/A</v>
      </c>
      <c r="W433" t="e">
        <f>VLOOKUP(Tableau1[[#This Row],[Analyse 1]],Tableau2[],2,0)</f>
        <v>#N/A</v>
      </c>
      <c r="X433" t="e">
        <f>VLOOKUP(Tableau1[[#This Row],[Analyse 2]],Tableau2[],2,0)</f>
        <v>#N/A</v>
      </c>
      <c r="Y433" t="e">
        <f>VLOOKUP(Tableau1[[#This Row],[Analyse 3]],Tableau2[],2,0)</f>
        <v>#N/A</v>
      </c>
      <c r="Z433" t="e">
        <f>VLOOKUP(Tableau1[[#This Row],[Analyse 4]],Tableau2[],2,0)</f>
        <v>#N/A</v>
      </c>
      <c r="AA433" t="e">
        <f>VLOOKUP(Tableau1[[#This Row],[Analyse 5]],Tableau2[],2,0)</f>
        <v>#N/A</v>
      </c>
      <c r="AB433" t="e">
        <f>VLOOKUP(Tableau1[[#This Row],[Analyse 6]],Tableau2[],2,0)</f>
        <v>#N/A</v>
      </c>
      <c r="AC433" t="e">
        <f>VLOOKUP(Tableau1[[#This Row],[Analyse 7]],Tableau2[],2,0)</f>
        <v>#N/A</v>
      </c>
      <c r="AD433" t="e">
        <f>VLOOKUP(Tableau1[[#This Row],[Analyse 8]],Tableau2[],2,0)</f>
        <v>#N/A</v>
      </c>
      <c r="AE433" t="e">
        <f>VLOOKUP(Tableau1[[#This Row],[Analyse 9]],Tableau2[],2,0)</f>
        <v>#N/A</v>
      </c>
      <c r="AF433" t="e">
        <f>VLOOKUP(Tableau1[[#This Row],[Analyse 10]],Tableau2[],2,0)</f>
        <v>#N/A</v>
      </c>
      <c r="AG433" t="e">
        <f>VLOOKUP(Tableau1[[#This Row],[Analyse 11]],Tableau2[],2,0)</f>
        <v>#N/A</v>
      </c>
      <c r="AH433" t="e">
        <f>VLOOKUP(Tableau1[[#This Row],[Analyse 12]],Tableau2[],2,0)</f>
        <v>#N/A</v>
      </c>
      <c r="AI433" t="e">
        <f>VLOOKUP(Tableau1[[#This Row],[Analyse 13]],Tableau2[],2,0)</f>
        <v>#N/A</v>
      </c>
    </row>
    <row r="434" spans="8:35" ht="30" customHeight="1">
      <c r="H434"/>
      <c r="V434" s="2" t="e">
        <f t="shared" si="6"/>
        <v>#N/A</v>
      </c>
      <c r="W434" t="e">
        <f>VLOOKUP(Tableau1[[#This Row],[Analyse 1]],Tableau2[],2,0)</f>
        <v>#N/A</v>
      </c>
      <c r="X434" t="e">
        <f>VLOOKUP(Tableau1[[#This Row],[Analyse 2]],Tableau2[],2,0)</f>
        <v>#N/A</v>
      </c>
      <c r="Y434" t="e">
        <f>VLOOKUP(Tableau1[[#This Row],[Analyse 3]],Tableau2[],2,0)</f>
        <v>#N/A</v>
      </c>
      <c r="Z434" t="e">
        <f>VLOOKUP(Tableau1[[#This Row],[Analyse 4]],Tableau2[],2,0)</f>
        <v>#N/A</v>
      </c>
      <c r="AA434" t="e">
        <f>VLOOKUP(Tableau1[[#This Row],[Analyse 5]],Tableau2[],2,0)</f>
        <v>#N/A</v>
      </c>
      <c r="AB434" t="e">
        <f>VLOOKUP(Tableau1[[#This Row],[Analyse 6]],Tableau2[],2,0)</f>
        <v>#N/A</v>
      </c>
      <c r="AC434" t="e">
        <f>VLOOKUP(Tableau1[[#This Row],[Analyse 7]],Tableau2[],2,0)</f>
        <v>#N/A</v>
      </c>
      <c r="AD434" t="e">
        <f>VLOOKUP(Tableau1[[#This Row],[Analyse 8]],Tableau2[],2,0)</f>
        <v>#N/A</v>
      </c>
      <c r="AE434" t="e">
        <f>VLOOKUP(Tableau1[[#This Row],[Analyse 9]],Tableau2[],2,0)</f>
        <v>#N/A</v>
      </c>
      <c r="AF434" t="e">
        <f>VLOOKUP(Tableau1[[#This Row],[Analyse 10]],Tableau2[],2,0)</f>
        <v>#N/A</v>
      </c>
      <c r="AG434" t="e">
        <f>VLOOKUP(Tableau1[[#This Row],[Analyse 11]],Tableau2[],2,0)</f>
        <v>#N/A</v>
      </c>
      <c r="AH434" t="e">
        <f>VLOOKUP(Tableau1[[#This Row],[Analyse 12]],Tableau2[],2,0)</f>
        <v>#N/A</v>
      </c>
      <c r="AI434" t="e">
        <f>VLOOKUP(Tableau1[[#This Row],[Analyse 13]],Tableau2[],2,0)</f>
        <v>#N/A</v>
      </c>
    </row>
    <row r="435" spans="8:35" ht="30" customHeight="1">
      <c r="H435"/>
      <c r="V435" s="2" t="e">
        <f t="shared" si="6"/>
        <v>#N/A</v>
      </c>
      <c r="W435" t="e">
        <f>VLOOKUP(Tableau1[[#This Row],[Analyse 1]],Tableau2[],2,0)</f>
        <v>#N/A</v>
      </c>
      <c r="X435" t="e">
        <f>VLOOKUP(Tableau1[[#This Row],[Analyse 2]],Tableau2[],2,0)</f>
        <v>#N/A</v>
      </c>
      <c r="Y435" t="e">
        <f>VLOOKUP(Tableau1[[#This Row],[Analyse 3]],Tableau2[],2,0)</f>
        <v>#N/A</v>
      </c>
      <c r="Z435" t="e">
        <f>VLOOKUP(Tableau1[[#This Row],[Analyse 4]],Tableau2[],2,0)</f>
        <v>#N/A</v>
      </c>
      <c r="AA435" t="e">
        <f>VLOOKUP(Tableau1[[#This Row],[Analyse 5]],Tableau2[],2,0)</f>
        <v>#N/A</v>
      </c>
      <c r="AB435" t="e">
        <f>VLOOKUP(Tableau1[[#This Row],[Analyse 6]],Tableau2[],2,0)</f>
        <v>#N/A</v>
      </c>
      <c r="AC435" t="e">
        <f>VLOOKUP(Tableau1[[#This Row],[Analyse 7]],Tableau2[],2,0)</f>
        <v>#N/A</v>
      </c>
      <c r="AD435" t="e">
        <f>VLOOKUP(Tableau1[[#This Row],[Analyse 8]],Tableau2[],2,0)</f>
        <v>#N/A</v>
      </c>
      <c r="AE435" t="e">
        <f>VLOOKUP(Tableau1[[#This Row],[Analyse 9]],Tableau2[],2,0)</f>
        <v>#N/A</v>
      </c>
      <c r="AF435" t="e">
        <f>VLOOKUP(Tableau1[[#This Row],[Analyse 10]],Tableau2[],2,0)</f>
        <v>#N/A</v>
      </c>
      <c r="AG435" t="e">
        <f>VLOOKUP(Tableau1[[#This Row],[Analyse 11]],Tableau2[],2,0)</f>
        <v>#N/A</v>
      </c>
      <c r="AH435" t="e">
        <f>VLOOKUP(Tableau1[[#This Row],[Analyse 12]],Tableau2[],2,0)</f>
        <v>#N/A</v>
      </c>
      <c r="AI435" t="e">
        <f>VLOOKUP(Tableau1[[#This Row],[Analyse 13]],Tableau2[],2,0)</f>
        <v>#N/A</v>
      </c>
    </row>
    <row r="436" spans="8:35" ht="30" customHeight="1">
      <c r="H436"/>
      <c r="V436" s="2" t="e">
        <f t="shared" si="6"/>
        <v>#N/A</v>
      </c>
      <c r="W436" t="e">
        <f>VLOOKUP(Tableau1[[#This Row],[Analyse 1]],Tableau2[],2,0)</f>
        <v>#N/A</v>
      </c>
      <c r="X436" t="e">
        <f>VLOOKUP(Tableau1[[#This Row],[Analyse 2]],Tableau2[],2,0)</f>
        <v>#N/A</v>
      </c>
      <c r="Y436" t="e">
        <f>VLOOKUP(Tableau1[[#This Row],[Analyse 3]],Tableau2[],2,0)</f>
        <v>#N/A</v>
      </c>
      <c r="Z436" t="e">
        <f>VLOOKUP(Tableau1[[#This Row],[Analyse 4]],Tableau2[],2,0)</f>
        <v>#N/A</v>
      </c>
      <c r="AA436" t="e">
        <f>VLOOKUP(Tableau1[[#This Row],[Analyse 5]],Tableau2[],2,0)</f>
        <v>#N/A</v>
      </c>
      <c r="AB436" t="e">
        <f>VLOOKUP(Tableau1[[#This Row],[Analyse 6]],Tableau2[],2,0)</f>
        <v>#N/A</v>
      </c>
      <c r="AC436" t="e">
        <f>VLOOKUP(Tableau1[[#This Row],[Analyse 7]],Tableau2[],2,0)</f>
        <v>#N/A</v>
      </c>
      <c r="AD436" t="e">
        <f>VLOOKUP(Tableau1[[#This Row],[Analyse 8]],Tableau2[],2,0)</f>
        <v>#N/A</v>
      </c>
      <c r="AE436" t="e">
        <f>VLOOKUP(Tableau1[[#This Row],[Analyse 9]],Tableau2[],2,0)</f>
        <v>#N/A</v>
      </c>
      <c r="AF436" t="e">
        <f>VLOOKUP(Tableau1[[#This Row],[Analyse 10]],Tableau2[],2,0)</f>
        <v>#N/A</v>
      </c>
      <c r="AG436" t="e">
        <f>VLOOKUP(Tableau1[[#This Row],[Analyse 11]],Tableau2[],2,0)</f>
        <v>#N/A</v>
      </c>
      <c r="AH436" t="e">
        <f>VLOOKUP(Tableau1[[#This Row],[Analyse 12]],Tableau2[],2,0)</f>
        <v>#N/A</v>
      </c>
      <c r="AI436" t="e">
        <f>VLOOKUP(Tableau1[[#This Row],[Analyse 13]],Tableau2[],2,0)</f>
        <v>#N/A</v>
      </c>
    </row>
    <row r="437" spans="8:35" ht="30" customHeight="1">
      <c r="H437"/>
      <c r="V437" s="2" t="e">
        <f t="shared" si="6"/>
        <v>#N/A</v>
      </c>
      <c r="W437" t="e">
        <f>VLOOKUP(Tableau1[[#This Row],[Analyse 1]],Tableau2[],2,0)</f>
        <v>#N/A</v>
      </c>
      <c r="X437" t="e">
        <f>VLOOKUP(Tableau1[[#This Row],[Analyse 2]],Tableau2[],2,0)</f>
        <v>#N/A</v>
      </c>
      <c r="Y437" t="e">
        <f>VLOOKUP(Tableau1[[#This Row],[Analyse 3]],Tableau2[],2,0)</f>
        <v>#N/A</v>
      </c>
      <c r="Z437" t="e">
        <f>VLOOKUP(Tableau1[[#This Row],[Analyse 4]],Tableau2[],2,0)</f>
        <v>#N/A</v>
      </c>
      <c r="AA437" t="e">
        <f>VLOOKUP(Tableau1[[#This Row],[Analyse 5]],Tableau2[],2,0)</f>
        <v>#N/A</v>
      </c>
      <c r="AB437" t="e">
        <f>VLOOKUP(Tableau1[[#This Row],[Analyse 6]],Tableau2[],2,0)</f>
        <v>#N/A</v>
      </c>
      <c r="AC437" t="e">
        <f>VLOOKUP(Tableau1[[#This Row],[Analyse 7]],Tableau2[],2,0)</f>
        <v>#N/A</v>
      </c>
      <c r="AD437" t="e">
        <f>VLOOKUP(Tableau1[[#This Row],[Analyse 8]],Tableau2[],2,0)</f>
        <v>#N/A</v>
      </c>
      <c r="AE437" t="e">
        <f>VLOOKUP(Tableau1[[#This Row],[Analyse 9]],Tableau2[],2,0)</f>
        <v>#N/A</v>
      </c>
      <c r="AF437" t="e">
        <f>VLOOKUP(Tableau1[[#This Row],[Analyse 10]],Tableau2[],2,0)</f>
        <v>#N/A</v>
      </c>
      <c r="AG437" t="e">
        <f>VLOOKUP(Tableau1[[#This Row],[Analyse 11]],Tableau2[],2,0)</f>
        <v>#N/A</v>
      </c>
      <c r="AH437" t="e">
        <f>VLOOKUP(Tableau1[[#This Row],[Analyse 12]],Tableau2[],2,0)</f>
        <v>#N/A</v>
      </c>
      <c r="AI437" t="e">
        <f>VLOOKUP(Tableau1[[#This Row],[Analyse 13]],Tableau2[],2,0)</f>
        <v>#N/A</v>
      </c>
    </row>
    <row r="438" spans="8:35" ht="30" customHeight="1">
      <c r="H438"/>
      <c r="V438" s="2" t="e">
        <f t="shared" si="6"/>
        <v>#N/A</v>
      </c>
      <c r="W438" t="e">
        <f>VLOOKUP(Tableau1[[#This Row],[Analyse 1]],Tableau2[],2,0)</f>
        <v>#N/A</v>
      </c>
      <c r="X438" t="e">
        <f>VLOOKUP(Tableau1[[#This Row],[Analyse 2]],Tableau2[],2,0)</f>
        <v>#N/A</v>
      </c>
      <c r="Y438" t="e">
        <f>VLOOKUP(Tableau1[[#This Row],[Analyse 3]],Tableau2[],2,0)</f>
        <v>#N/A</v>
      </c>
      <c r="Z438" t="e">
        <f>VLOOKUP(Tableau1[[#This Row],[Analyse 4]],Tableau2[],2,0)</f>
        <v>#N/A</v>
      </c>
      <c r="AA438" t="e">
        <f>VLOOKUP(Tableau1[[#This Row],[Analyse 5]],Tableau2[],2,0)</f>
        <v>#N/A</v>
      </c>
      <c r="AB438" t="e">
        <f>VLOOKUP(Tableau1[[#This Row],[Analyse 6]],Tableau2[],2,0)</f>
        <v>#N/A</v>
      </c>
      <c r="AC438" t="e">
        <f>VLOOKUP(Tableau1[[#This Row],[Analyse 7]],Tableau2[],2,0)</f>
        <v>#N/A</v>
      </c>
      <c r="AD438" t="e">
        <f>VLOOKUP(Tableau1[[#This Row],[Analyse 8]],Tableau2[],2,0)</f>
        <v>#N/A</v>
      </c>
      <c r="AE438" t="e">
        <f>VLOOKUP(Tableau1[[#This Row],[Analyse 9]],Tableau2[],2,0)</f>
        <v>#N/A</v>
      </c>
      <c r="AF438" t="e">
        <f>VLOOKUP(Tableau1[[#This Row],[Analyse 10]],Tableau2[],2,0)</f>
        <v>#N/A</v>
      </c>
      <c r="AG438" t="e">
        <f>VLOOKUP(Tableau1[[#This Row],[Analyse 11]],Tableau2[],2,0)</f>
        <v>#N/A</v>
      </c>
      <c r="AH438" t="e">
        <f>VLOOKUP(Tableau1[[#This Row],[Analyse 12]],Tableau2[],2,0)</f>
        <v>#N/A</v>
      </c>
      <c r="AI438" t="e">
        <f>VLOOKUP(Tableau1[[#This Row],[Analyse 13]],Tableau2[],2,0)</f>
        <v>#N/A</v>
      </c>
    </row>
    <row r="439" spans="8:35" ht="30" customHeight="1">
      <c r="H439"/>
      <c r="V439" s="2" t="e">
        <f t="shared" si="6"/>
        <v>#N/A</v>
      </c>
      <c r="W439" t="e">
        <f>VLOOKUP(Tableau1[[#This Row],[Analyse 1]],Tableau2[],2,0)</f>
        <v>#N/A</v>
      </c>
      <c r="X439" t="e">
        <f>VLOOKUP(Tableau1[[#This Row],[Analyse 2]],Tableau2[],2,0)</f>
        <v>#N/A</v>
      </c>
      <c r="Y439" t="e">
        <f>VLOOKUP(Tableau1[[#This Row],[Analyse 3]],Tableau2[],2,0)</f>
        <v>#N/A</v>
      </c>
      <c r="Z439" t="e">
        <f>VLOOKUP(Tableau1[[#This Row],[Analyse 4]],Tableau2[],2,0)</f>
        <v>#N/A</v>
      </c>
      <c r="AA439" t="e">
        <f>VLOOKUP(Tableau1[[#This Row],[Analyse 5]],Tableau2[],2,0)</f>
        <v>#N/A</v>
      </c>
      <c r="AB439" t="e">
        <f>VLOOKUP(Tableau1[[#This Row],[Analyse 6]],Tableau2[],2,0)</f>
        <v>#N/A</v>
      </c>
      <c r="AC439" t="e">
        <f>VLOOKUP(Tableau1[[#This Row],[Analyse 7]],Tableau2[],2,0)</f>
        <v>#N/A</v>
      </c>
      <c r="AD439" t="e">
        <f>VLOOKUP(Tableau1[[#This Row],[Analyse 8]],Tableau2[],2,0)</f>
        <v>#N/A</v>
      </c>
      <c r="AE439" t="e">
        <f>VLOOKUP(Tableau1[[#This Row],[Analyse 9]],Tableau2[],2,0)</f>
        <v>#N/A</v>
      </c>
      <c r="AF439" t="e">
        <f>VLOOKUP(Tableau1[[#This Row],[Analyse 10]],Tableau2[],2,0)</f>
        <v>#N/A</v>
      </c>
      <c r="AG439" t="e">
        <f>VLOOKUP(Tableau1[[#This Row],[Analyse 11]],Tableau2[],2,0)</f>
        <v>#N/A</v>
      </c>
      <c r="AH439" t="e">
        <f>VLOOKUP(Tableau1[[#This Row],[Analyse 12]],Tableau2[],2,0)</f>
        <v>#N/A</v>
      </c>
      <c r="AI439" t="e">
        <f>VLOOKUP(Tableau1[[#This Row],[Analyse 13]],Tableau2[],2,0)</f>
        <v>#N/A</v>
      </c>
    </row>
    <row r="440" spans="8:35" ht="30" customHeight="1">
      <c r="H440"/>
      <c r="V440" s="2" t="e">
        <f t="shared" si="6"/>
        <v>#N/A</v>
      </c>
      <c r="W440" t="e">
        <f>VLOOKUP(Tableau1[[#This Row],[Analyse 1]],Tableau2[],2,0)</f>
        <v>#N/A</v>
      </c>
      <c r="X440" t="e">
        <f>VLOOKUP(Tableau1[[#This Row],[Analyse 2]],Tableau2[],2,0)</f>
        <v>#N/A</v>
      </c>
      <c r="Y440" t="e">
        <f>VLOOKUP(Tableau1[[#This Row],[Analyse 3]],Tableau2[],2,0)</f>
        <v>#N/A</v>
      </c>
      <c r="Z440" t="e">
        <f>VLOOKUP(Tableau1[[#This Row],[Analyse 4]],Tableau2[],2,0)</f>
        <v>#N/A</v>
      </c>
      <c r="AA440" t="e">
        <f>VLOOKUP(Tableau1[[#This Row],[Analyse 5]],Tableau2[],2,0)</f>
        <v>#N/A</v>
      </c>
      <c r="AB440" t="e">
        <f>VLOOKUP(Tableau1[[#This Row],[Analyse 6]],Tableau2[],2,0)</f>
        <v>#N/A</v>
      </c>
      <c r="AC440" t="e">
        <f>VLOOKUP(Tableau1[[#This Row],[Analyse 7]],Tableau2[],2,0)</f>
        <v>#N/A</v>
      </c>
      <c r="AD440" t="e">
        <f>VLOOKUP(Tableau1[[#This Row],[Analyse 8]],Tableau2[],2,0)</f>
        <v>#N/A</v>
      </c>
      <c r="AE440" t="e">
        <f>VLOOKUP(Tableau1[[#This Row],[Analyse 9]],Tableau2[],2,0)</f>
        <v>#N/A</v>
      </c>
      <c r="AF440" t="e">
        <f>VLOOKUP(Tableau1[[#This Row],[Analyse 10]],Tableau2[],2,0)</f>
        <v>#N/A</v>
      </c>
      <c r="AG440" t="e">
        <f>VLOOKUP(Tableau1[[#This Row],[Analyse 11]],Tableau2[],2,0)</f>
        <v>#N/A</v>
      </c>
      <c r="AH440" t="e">
        <f>VLOOKUP(Tableau1[[#This Row],[Analyse 12]],Tableau2[],2,0)</f>
        <v>#N/A</v>
      </c>
      <c r="AI440" t="e">
        <f>VLOOKUP(Tableau1[[#This Row],[Analyse 13]],Tableau2[],2,0)</f>
        <v>#N/A</v>
      </c>
    </row>
    <row r="441" spans="8:35" ht="30" customHeight="1">
      <c r="H441"/>
      <c r="V441" s="2" t="e">
        <f t="shared" si="6"/>
        <v>#N/A</v>
      </c>
      <c r="W441" t="e">
        <f>VLOOKUP(Tableau1[[#This Row],[Analyse 1]],Tableau2[],2,0)</f>
        <v>#N/A</v>
      </c>
      <c r="X441" t="e">
        <f>VLOOKUP(Tableau1[[#This Row],[Analyse 2]],Tableau2[],2,0)</f>
        <v>#N/A</v>
      </c>
      <c r="Y441" t="e">
        <f>VLOOKUP(Tableau1[[#This Row],[Analyse 3]],Tableau2[],2,0)</f>
        <v>#N/A</v>
      </c>
      <c r="Z441" t="e">
        <f>VLOOKUP(Tableau1[[#This Row],[Analyse 4]],Tableau2[],2,0)</f>
        <v>#N/A</v>
      </c>
      <c r="AA441" t="e">
        <f>VLOOKUP(Tableau1[[#This Row],[Analyse 5]],Tableau2[],2,0)</f>
        <v>#N/A</v>
      </c>
      <c r="AB441" t="e">
        <f>VLOOKUP(Tableau1[[#This Row],[Analyse 6]],Tableau2[],2,0)</f>
        <v>#N/A</v>
      </c>
      <c r="AC441" t="e">
        <f>VLOOKUP(Tableau1[[#This Row],[Analyse 7]],Tableau2[],2,0)</f>
        <v>#N/A</v>
      </c>
      <c r="AD441" t="e">
        <f>VLOOKUP(Tableau1[[#This Row],[Analyse 8]],Tableau2[],2,0)</f>
        <v>#N/A</v>
      </c>
      <c r="AE441" t="e">
        <f>VLOOKUP(Tableau1[[#This Row],[Analyse 9]],Tableau2[],2,0)</f>
        <v>#N/A</v>
      </c>
      <c r="AF441" t="e">
        <f>VLOOKUP(Tableau1[[#This Row],[Analyse 10]],Tableau2[],2,0)</f>
        <v>#N/A</v>
      </c>
      <c r="AG441" t="e">
        <f>VLOOKUP(Tableau1[[#This Row],[Analyse 11]],Tableau2[],2,0)</f>
        <v>#N/A</v>
      </c>
      <c r="AH441" t="e">
        <f>VLOOKUP(Tableau1[[#This Row],[Analyse 12]],Tableau2[],2,0)</f>
        <v>#N/A</v>
      </c>
      <c r="AI441" t="e">
        <f>VLOOKUP(Tableau1[[#This Row],[Analyse 13]],Tableau2[],2,0)</f>
        <v>#N/A</v>
      </c>
    </row>
    <row r="442" spans="8:35" ht="30" customHeight="1">
      <c r="H442"/>
      <c r="V442" s="2" t="e">
        <f t="shared" si="6"/>
        <v>#N/A</v>
      </c>
      <c r="W442" t="e">
        <f>VLOOKUP(Tableau1[[#This Row],[Analyse 1]],Tableau2[],2,0)</f>
        <v>#N/A</v>
      </c>
      <c r="X442" t="e">
        <f>VLOOKUP(Tableau1[[#This Row],[Analyse 2]],Tableau2[],2,0)</f>
        <v>#N/A</v>
      </c>
      <c r="Y442" t="e">
        <f>VLOOKUP(Tableau1[[#This Row],[Analyse 3]],Tableau2[],2,0)</f>
        <v>#N/A</v>
      </c>
      <c r="Z442" t="e">
        <f>VLOOKUP(Tableau1[[#This Row],[Analyse 4]],Tableau2[],2,0)</f>
        <v>#N/A</v>
      </c>
      <c r="AA442" t="e">
        <f>VLOOKUP(Tableau1[[#This Row],[Analyse 5]],Tableau2[],2,0)</f>
        <v>#N/A</v>
      </c>
      <c r="AB442" t="e">
        <f>VLOOKUP(Tableau1[[#This Row],[Analyse 6]],Tableau2[],2,0)</f>
        <v>#N/A</v>
      </c>
      <c r="AC442" t="e">
        <f>VLOOKUP(Tableau1[[#This Row],[Analyse 7]],Tableau2[],2,0)</f>
        <v>#N/A</v>
      </c>
      <c r="AD442" t="e">
        <f>VLOOKUP(Tableau1[[#This Row],[Analyse 8]],Tableau2[],2,0)</f>
        <v>#N/A</v>
      </c>
      <c r="AE442" t="e">
        <f>VLOOKUP(Tableau1[[#This Row],[Analyse 9]],Tableau2[],2,0)</f>
        <v>#N/A</v>
      </c>
      <c r="AF442" t="e">
        <f>VLOOKUP(Tableau1[[#This Row],[Analyse 10]],Tableau2[],2,0)</f>
        <v>#N/A</v>
      </c>
      <c r="AG442" t="e">
        <f>VLOOKUP(Tableau1[[#This Row],[Analyse 11]],Tableau2[],2,0)</f>
        <v>#N/A</v>
      </c>
      <c r="AH442" t="e">
        <f>VLOOKUP(Tableau1[[#This Row],[Analyse 12]],Tableau2[],2,0)</f>
        <v>#N/A</v>
      </c>
      <c r="AI442" t="e">
        <f>VLOOKUP(Tableau1[[#This Row],[Analyse 13]],Tableau2[],2,0)</f>
        <v>#N/A</v>
      </c>
    </row>
    <row r="443" spans="8:35" ht="30" customHeight="1">
      <c r="H443"/>
      <c r="V443" s="2" t="e">
        <f t="shared" si="6"/>
        <v>#N/A</v>
      </c>
      <c r="W443" t="e">
        <f>VLOOKUP(Tableau1[[#This Row],[Analyse 1]],Tableau2[],2,0)</f>
        <v>#N/A</v>
      </c>
      <c r="X443" t="e">
        <f>VLOOKUP(Tableau1[[#This Row],[Analyse 2]],Tableau2[],2,0)</f>
        <v>#N/A</v>
      </c>
      <c r="Y443" t="e">
        <f>VLOOKUP(Tableau1[[#This Row],[Analyse 3]],Tableau2[],2,0)</f>
        <v>#N/A</v>
      </c>
      <c r="Z443" t="e">
        <f>VLOOKUP(Tableau1[[#This Row],[Analyse 4]],Tableau2[],2,0)</f>
        <v>#N/A</v>
      </c>
      <c r="AA443" t="e">
        <f>VLOOKUP(Tableau1[[#This Row],[Analyse 5]],Tableau2[],2,0)</f>
        <v>#N/A</v>
      </c>
      <c r="AB443" t="e">
        <f>VLOOKUP(Tableau1[[#This Row],[Analyse 6]],Tableau2[],2,0)</f>
        <v>#N/A</v>
      </c>
      <c r="AC443" t="e">
        <f>VLOOKUP(Tableau1[[#This Row],[Analyse 7]],Tableau2[],2,0)</f>
        <v>#N/A</v>
      </c>
      <c r="AD443" t="e">
        <f>VLOOKUP(Tableau1[[#This Row],[Analyse 8]],Tableau2[],2,0)</f>
        <v>#N/A</v>
      </c>
      <c r="AE443" t="e">
        <f>VLOOKUP(Tableau1[[#This Row],[Analyse 9]],Tableau2[],2,0)</f>
        <v>#N/A</v>
      </c>
      <c r="AF443" t="e">
        <f>VLOOKUP(Tableau1[[#This Row],[Analyse 10]],Tableau2[],2,0)</f>
        <v>#N/A</v>
      </c>
      <c r="AG443" t="e">
        <f>VLOOKUP(Tableau1[[#This Row],[Analyse 11]],Tableau2[],2,0)</f>
        <v>#N/A</v>
      </c>
      <c r="AH443" t="e">
        <f>VLOOKUP(Tableau1[[#This Row],[Analyse 12]],Tableau2[],2,0)</f>
        <v>#N/A</v>
      </c>
      <c r="AI443" t="e">
        <f>VLOOKUP(Tableau1[[#This Row],[Analyse 13]],Tableau2[],2,0)</f>
        <v>#N/A</v>
      </c>
    </row>
    <row r="444" spans="8:35" ht="30" customHeight="1">
      <c r="H444"/>
      <c r="V444" s="2" t="e">
        <f t="shared" si="6"/>
        <v>#N/A</v>
      </c>
      <c r="W444" t="e">
        <f>VLOOKUP(Tableau1[[#This Row],[Analyse 1]],Tableau2[],2,0)</f>
        <v>#N/A</v>
      </c>
      <c r="X444" t="e">
        <f>VLOOKUP(Tableau1[[#This Row],[Analyse 2]],Tableau2[],2,0)</f>
        <v>#N/A</v>
      </c>
      <c r="Y444" t="e">
        <f>VLOOKUP(Tableau1[[#This Row],[Analyse 3]],Tableau2[],2,0)</f>
        <v>#N/A</v>
      </c>
      <c r="Z444" t="e">
        <f>VLOOKUP(Tableau1[[#This Row],[Analyse 4]],Tableau2[],2,0)</f>
        <v>#N/A</v>
      </c>
      <c r="AA444" t="e">
        <f>VLOOKUP(Tableau1[[#This Row],[Analyse 5]],Tableau2[],2,0)</f>
        <v>#N/A</v>
      </c>
      <c r="AB444" t="e">
        <f>VLOOKUP(Tableau1[[#This Row],[Analyse 6]],Tableau2[],2,0)</f>
        <v>#N/A</v>
      </c>
      <c r="AC444" t="e">
        <f>VLOOKUP(Tableau1[[#This Row],[Analyse 7]],Tableau2[],2,0)</f>
        <v>#N/A</v>
      </c>
      <c r="AD444" t="e">
        <f>VLOOKUP(Tableau1[[#This Row],[Analyse 8]],Tableau2[],2,0)</f>
        <v>#N/A</v>
      </c>
      <c r="AE444" t="e">
        <f>VLOOKUP(Tableau1[[#This Row],[Analyse 9]],Tableau2[],2,0)</f>
        <v>#N/A</v>
      </c>
      <c r="AF444" t="e">
        <f>VLOOKUP(Tableau1[[#This Row],[Analyse 10]],Tableau2[],2,0)</f>
        <v>#N/A</v>
      </c>
      <c r="AG444" t="e">
        <f>VLOOKUP(Tableau1[[#This Row],[Analyse 11]],Tableau2[],2,0)</f>
        <v>#N/A</v>
      </c>
      <c r="AH444" t="e">
        <f>VLOOKUP(Tableau1[[#This Row],[Analyse 12]],Tableau2[],2,0)</f>
        <v>#N/A</v>
      </c>
      <c r="AI444" t="e">
        <f>VLOOKUP(Tableau1[[#This Row],[Analyse 13]],Tableau2[],2,0)</f>
        <v>#N/A</v>
      </c>
    </row>
    <row r="445" spans="8:35" ht="30" customHeight="1">
      <c r="H445"/>
      <c r="V445" s="2" t="e">
        <f t="shared" si="6"/>
        <v>#N/A</v>
      </c>
      <c r="W445" t="e">
        <f>VLOOKUP(Tableau1[[#This Row],[Analyse 1]],Tableau2[],2,0)</f>
        <v>#N/A</v>
      </c>
      <c r="X445" t="e">
        <f>VLOOKUP(Tableau1[[#This Row],[Analyse 2]],Tableau2[],2,0)</f>
        <v>#N/A</v>
      </c>
      <c r="Y445" t="e">
        <f>VLOOKUP(Tableau1[[#This Row],[Analyse 3]],Tableau2[],2,0)</f>
        <v>#N/A</v>
      </c>
      <c r="Z445" t="e">
        <f>VLOOKUP(Tableau1[[#This Row],[Analyse 4]],Tableau2[],2,0)</f>
        <v>#N/A</v>
      </c>
      <c r="AA445" t="e">
        <f>VLOOKUP(Tableau1[[#This Row],[Analyse 5]],Tableau2[],2,0)</f>
        <v>#N/A</v>
      </c>
      <c r="AB445" t="e">
        <f>VLOOKUP(Tableau1[[#This Row],[Analyse 6]],Tableau2[],2,0)</f>
        <v>#N/A</v>
      </c>
      <c r="AC445" t="e">
        <f>VLOOKUP(Tableau1[[#This Row],[Analyse 7]],Tableau2[],2,0)</f>
        <v>#N/A</v>
      </c>
      <c r="AD445" t="e">
        <f>VLOOKUP(Tableau1[[#This Row],[Analyse 8]],Tableau2[],2,0)</f>
        <v>#N/A</v>
      </c>
      <c r="AE445" t="e">
        <f>VLOOKUP(Tableau1[[#This Row],[Analyse 9]],Tableau2[],2,0)</f>
        <v>#N/A</v>
      </c>
      <c r="AF445" t="e">
        <f>VLOOKUP(Tableau1[[#This Row],[Analyse 10]],Tableau2[],2,0)</f>
        <v>#N/A</v>
      </c>
      <c r="AG445" t="e">
        <f>VLOOKUP(Tableau1[[#This Row],[Analyse 11]],Tableau2[],2,0)</f>
        <v>#N/A</v>
      </c>
      <c r="AH445" t="e">
        <f>VLOOKUP(Tableau1[[#This Row],[Analyse 12]],Tableau2[],2,0)</f>
        <v>#N/A</v>
      </c>
      <c r="AI445" t="e">
        <f>VLOOKUP(Tableau1[[#This Row],[Analyse 13]],Tableau2[],2,0)</f>
        <v>#N/A</v>
      </c>
    </row>
    <row r="446" spans="8:35" ht="30" customHeight="1">
      <c r="H446"/>
      <c r="V446" s="2" t="e">
        <f t="shared" si="6"/>
        <v>#N/A</v>
      </c>
      <c r="W446" t="e">
        <f>VLOOKUP(Tableau1[[#This Row],[Analyse 1]],Tableau2[],2,0)</f>
        <v>#N/A</v>
      </c>
      <c r="X446" t="e">
        <f>VLOOKUP(Tableau1[[#This Row],[Analyse 2]],Tableau2[],2,0)</f>
        <v>#N/A</v>
      </c>
      <c r="Y446" t="e">
        <f>VLOOKUP(Tableau1[[#This Row],[Analyse 3]],Tableau2[],2,0)</f>
        <v>#N/A</v>
      </c>
      <c r="Z446" t="e">
        <f>VLOOKUP(Tableau1[[#This Row],[Analyse 4]],Tableau2[],2,0)</f>
        <v>#N/A</v>
      </c>
      <c r="AA446" t="e">
        <f>VLOOKUP(Tableau1[[#This Row],[Analyse 5]],Tableau2[],2,0)</f>
        <v>#N/A</v>
      </c>
      <c r="AB446" t="e">
        <f>VLOOKUP(Tableau1[[#This Row],[Analyse 6]],Tableau2[],2,0)</f>
        <v>#N/A</v>
      </c>
      <c r="AC446" t="e">
        <f>VLOOKUP(Tableau1[[#This Row],[Analyse 7]],Tableau2[],2,0)</f>
        <v>#N/A</v>
      </c>
      <c r="AD446" t="e">
        <f>VLOOKUP(Tableau1[[#This Row],[Analyse 8]],Tableau2[],2,0)</f>
        <v>#N/A</v>
      </c>
      <c r="AE446" t="e">
        <f>VLOOKUP(Tableau1[[#This Row],[Analyse 9]],Tableau2[],2,0)</f>
        <v>#N/A</v>
      </c>
      <c r="AF446" t="e">
        <f>VLOOKUP(Tableau1[[#This Row],[Analyse 10]],Tableau2[],2,0)</f>
        <v>#N/A</v>
      </c>
      <c r="AG446" t="e">
        <f>VLOOKUP(Tableau1[[#This Row],[Analyse 11]],Tableau2[],2,0)</f>
        <v>#N/A</v>
      </c>
      <c r="AH446" t="e">
        <f>VLOOKUP(Tableau1[[#This Row],[Analyse 12]],Tableau2[],2,0)</f>
        <v>#N/A</v>
      </c>
      <c r="AI446" t="e">
        <f>VLOOKUP(Tableau1[[#This Row],[Analyse 13]],Tableau2[],2,0)</f>
        <v>#N/A</v>
      </c>
    </row>
    <row r="447" spans="8:35" ht="30" customHeight="1">
      <c r="H447"/>
      <c r="V447" s="2" t="e">
        <f t="shared" si="6"/>
        <v>#N/A</v>
      </c>
      <c r="W447" t="e">
        <f>VLOOKUP(Tableau1[[#This Row],[Analyse 1]],Tableau2[],2,0)</f>
        <v>#N/A</v>
      </c>
      <c r="X447" t="e">
        <f>VLOOKUP(Tableau1[[#This Row],[Analyse 2]],Tableau2[],2,0)</f>
        <v>#N/A</v>
      </c>
      <c r="Y447" t="e">
        <f>VLOOKUP(Tableau1[[#This Row],[Analyse 3]],Tableau2[],2,0)</f>
        <v>#N/A</v>
      </c>
      <c r="Z447" t="e">
        <f>VLOOKUP(Tableau1[[#This Row],[Analyse 4]],Tableau2[],2,0)</f>
        <v>#N/A</v>
      </c>
      <c r="AA447" t="e">
        <f>VLOOKUP(Tableau1[[#This Row],[Analyse 5]],Tableau2[],2,0)</f>
        <v>#N/A</v>
      </c>
      <c r="AB447" t="e">
        <f>VLOOKUP(Tableau1[[#This Row],[Analyse 6]],Tableau2[],2,0)</f>
        <v>#N/A</v>
      </c>
      <c r="AC447" t="e">
        <f>VLOOKUP(Tableau1[[#This Row],[Analyse 7]],Tableau2[],2,0)</f>
        <v>#N/A</v>
      </c>
      <c r="AD447" t="e">
        <f>VLOOKUP(Tableau1[[#This Row],[Analyse 8]],Tableau2[],2,0)</f>
        <v>#N/A</v>
      </c>
      <c r="AE447" t="e">
        <f>VLOOKUP(Tableau1[[#This Row],[Analyse 9]],Tableau2[],2,0)</f>
        <v>#N/A</v>
      </c>
      <c r="AF447" t="e">
        <f>VLOOKUP(Tableau1[[#This Row],[Analyse 10]],Tableau2[],2,0)</f>
        <v>#N/A</v>
      </c>
      <c r="AG447" t="e">
        <f>VLOOKUP(Tableau1[[#This Row],[Analyse 11]],Tableau2[],2,0)</f>
        <v>#N/A</v>
      </c>
      <c r="AH447" t="e">
        <f>VLOOKUP(Tableau1[[#This Row],[Analyse 12]],Tableau2[],2,0)</f>
        <v>#N/A</v>
      </c>
      <c r="AI447" t="e">
        <f>VLOOKUP(Tableau1[[#This Row],[Analyse 13]],Tableau2[],2,0)</f>
        <v>#N/A</v>
      </c>
    </row>
    <row r="448" spans="8:35" ht="30" customHeight="1">
      <c r="H448"/>
      <c r="V448" s="2" t="e">
        <f t="shared" si="6"/>
        <v>#N/A</v>
      </c>
      <c r="W448" t="e">
        <f>VLOOKUP(Tableau1[[#This Row],[Analyse 1]],Tableau2[],2,0)</f>
        <v>#N/A</v>
      </c>
      <c r="X448" t="e">
        <f>VLOOKUP(Tableau1[[#This Row],[Analyse 2]],Tableau2[],2,0)</f>
        <v>#N/A</v>
      </c>
      <c r="Y448" t="e">
        <f>VLOOKUP(Tableau1[[#This Row],[Analyse 3]],Tableau2[],2,0)</f>
        <v>#N/A</v>
      </c>
      <c r="Z448" t="e">
        <f>VLOOKUP(Tableau1[[#This Row],[Analyse 4]],Tableau2[],2,0)</f>
        <v>#N/A</v>
      </c>
      <c r="AA448" t="e">
        <f>VLOOKUP(Tableau1[[#This Row],[Analyse 5]],Tableau2[],2,0)</f>
        <v>#N/A</v>
      </c>
      <c r="AB448" t="e">
        <f>VLOOKUP(Tableau1[[#This Row],[Analyse 6]],Tableau2[],2,0)</f>
        <v>#N/A</v>
      </c>
      <c r="AC448" t="e">
        <f>VLOOKUP(Tableau1[[#This Row],[Analyse 7]],Tableau2[],2,0)</f>
        <v>#N/A</v>
      </c>
      <c r="AD448" t="e">
        <f>VLOOKUP(Tableau1[[#This Row],[Analyse 8]],Tableau2[],2,0)</f>
        <v>#N/A</v>
      </c>
      <c r="AE448" t="e">
        <f>VLOOKUP(Tableau1[[#This Row],[Analyse 9]],Tableau2[],2,0)</f>
        <v>#N/A</v>
      </c>
      <c r="AF448" t="e">
        <f>VLOOKUP(Tableau1[[#This Row],[Analyse 10]],Tableau2[],2,0)</f>
        <v>#N/A</v>
      </c>
      <c r="AG448" t="e">
        <f>VLOOKUP(Tableau1[[#This Row],[Analyse 11]],Tableau2[],2,0)</f>
        <v>#N/A</v>
      </c>
      <c r="AH448" t="e">
        <f>VLOOKUP(Tableau1[[#This Row],[Analyse 12]],Tableau2[],2,0)</f>
        <v>#N/A</v>
      </c>
      <c r="AI448" t="e">
        <f>VLOOKUP(Tableau1[[#This Row],[Analyse 13]],Tableau2[],2,0)</f>
        <v>#N/A</v>
      </c>
    </row>
    <row r="449" spans="8:35" ht="30" customHeight="1">
      <c r="H449"/>
      <c r="V449" s="2" t="e">
        <f t="shared" si="6"/>
        <v>#N/A</v>
      </c>
      <c r="W449" t="e">
        <f>VLOOKUP(Tableau1[[#This Row],[Analyse 1]],Tableau2[],2,0)</f>
        <v>#N/A</v>
      </c>
      <c r="X449" t="e">
        <f>VLOOKUP(Tableau1[[#This Row],[Analyse 2]],Tableau2[],2,0)</f>
        <v>#N/A</v>
      </c>
      <c r="Y449" t="e">
        <f>VLOOKUP(Tableau1[[#This Row],[Analyse 3]],Tableau2[],2,0)</f>
        <v>#N/A</v>
      </c>
      <c r="Z449" t="e">
        <f>VLOOKUP(Tableau1[[#This Row],[Analyse 4]],Tableau2[],2,0)</f>
        <v>#N/A</v>
      </c>
      <c r="AA449" t="e">
        <f>VLOOKUP(Tableau1[[#This Row],[Analyse 5]],Tableau2[],2,0)</f>
        <v>#N/A</v>
      </c>
      <c r="AB449" t="e">
        <f>VLOOKUP(Tableau1[[#This Row],[Analyse 6]],Tableau2[],2,0)</f>
        <v>#N/A</v>
      </c>
      <c r="AC449" t="e">
        <f>VLOOKUP(Tableau1[[#This Row],[Analyse 7]],Tableau2[],2,0)</f>
        <v>#N/A</v>
      </c>
      <c r="AD449" t="e">
        <f>VLOOKUP(Tableau1[[#This Row],[Analyse 8]],Tableau2[],2,0)</f>
        <v>#N/A</v>
      </c>
      <c r="AE449" t="e">
        <f>VLOOKUP(Tableau1[[#This Row],[Analyse 9]],Tableau2[],2,0)</f>
        <v>#N/A</v>
      </c>
      <c r="AF449" t="e">
        <f>VLOOKUP(Tableau1[[#This Row],[Analyse 10]],Tableau2[],2,0)</f>
        <v>#N/A</v>
      </c>
      <c r="AG449" t="e">
        <f>VLOOKUP(Tableau1[[#This Row],[Analyse 11]],Tableau2[],2,0)</f>
        <v>#N/A</v>
      </c>
      <c r="AH449" t="e">
        <f>VLOOKUP(Tableau1[[#This Row],[Analyse 12]],Tableau2[],2,0)</f>
        <v>#N/A</v>
      </c>
      <c r="AI449" t="e">
        <f>VLOOKUP(Tableau1[[#This Row],[Analyse 13]],Tableau2[],2,0)</f>
        <v>#N/A</v>
      </c>
    </row>
    <row r="450" spans="8:35" ht="30" customHeight="1">
      <c r="H450"/>
      <c r="V450" s="2" t="e">
        <f t="shared" ref="V450:V513" si="7">SUM(W450:AI450)</f>
        <v>#N/A</v>
      </c>
      <c r="W450" t="e">
        <f>VLOOKUP(Tableau1[[#This Row],[Analyse 1]],Tableau2[],2,0)</f>
        <v>#N/A</v>
      </c>
      <c r="X450" t="e">
        <f>VLOOKUP(Tableau1[[#This Row],[Analyse 2]],Tableau2[],2,0)</f>
        <v>#N/A</v>
      </c>
      <c r="Y450" t="e">
        <f>VLOOKUP(Tableau1[[#This Row],[Analyse 3]],Tableau2[],2,0)</f>
        <v>#N/A</v>
      </c>
      <c r="Z450" t="e">
        <f>VLOOKUP(Tableau1[[#This Row],[Analyse 4]],Tableau2[],2,0)</f>
        <v>#N/A</v>
      </c>
      <c r="AA450" t="e">
        <f>VLOOKUP(Tableau1[[#This Row],[Analyse 5]],Tableau2[],2,0)</f>
        <v>#N/A</v>
      </c>
      <c r="AB450" t="e">
        <f>VLOOKUP(Tableau1[[#This Row],[Analyse 6]],Tableau2[],2,0)</f>
        <v>#N/A</v>
      </c>
      <c r="AC450" t="e">
        <f>VLOOKUP(Tableau1[[#This Row],[Analyse 7]],Tableau2[],2,0)</f>
        <v>#N/A</v>
      </c>
      <c r="AD450" t="e">
        <f>VLOOKUP(Tableau1[[#This Row],[Analyse 8]],Tableau2[],2,0)</f>
        <v>#N/A</v>
      </c>
      <c r="AE450" t="e">
        <f>VLOOKUP(Tableau1[[#This Row],[Analyse 9]],Tableau2[],2,0)</f>
        <v>#N/A</v>
      </c>
      <c r="AF450" t="e">
        <f>VLOOKUP(Tableau1[[#This Row],[Analyse 10]],Tableau2[],2,0)</f>
        <v>#N/A</v>
      </c>
      <c r="AG450" t="e">
        <f>VLOOKUP(Tableau1[[#This Row],[Analyse 11]],Tableau2[],2,0)</f>
        <v>#N/A</v>
      </c>
      <c r="AH450" t="e">
        <f>VLOOKUP(Tableau1[[#This Row],[Analyse 12]],Tableau2[],2,0)</f>
        <v>#N/A</v>
      </c>
      <c r="AI450" t="e">
        <f>VLOOKUP(Tableau1[[#This Row],[Analyse 13]],Tableau2[],2,0)</f>
        <v>#N/A</v>
      </c>
    </row>
    <row r="451" spans="8:35" ht="30" customHeight="1">
      <c r="H451"/>
      <c r="V451" s="2" t="e">
        <f t="shared" si="7"/>
        <v>#N/A</v>
      </c>
      <c r="W451" t="e">
        <f>VLOOKUP(Tableau1[[#This Row],[Analyse 1]],Tableau2[],2,0)</f>
        <v>#N/A</v>
      </c>
      <c r="X451" t="e">
        <f>VLOOKUP(Tableau1[[#This Row],[Analyse 2]],Tableau2[],2,0)</f>
        <v>#N/A</v>
      </c>
      <c r="Y451" t="e">
        <f>VLOOKUP(Tableau1[[#This Row],[Analyse 3]],Tableau2[],2,0)</f>
        <v>#N/A</v>
      </c>
      <c r="Z451" t="e">
        <f>VLOOKUP(Tableau1[[#This Row],[Analyse 4]],Tableau2[],2,0)</f>
        <v>#N/A</v>
      </c>
      <c r="AA451" t="e">
        <f>VLOOKUP(Tableau1[[#This Row],[Analyse 5]],Tableau2[],2,0)</f>
        <v>#N/A</v>
      </c>
      <c r="AB451" t="e">
        <f>VLOOKUP(Tableau1[[#This Row],[Analyse 6]],Tableau2[],2,0)</f>
        <v>#N/A</v>
      </c>
      <c r="AC451" t="e">
        <f>VLOOKUP(Tableau1[[#This Row],[Analyse 7]],Tableau2[],2,0)</f>
        <v>#N/A</v>
      </c>
      <c r="AD451" t="e">
        <f>VLOOKUP(Tableau1[[#This Row],[Analyse 8]],Tableau2[],2,0)</f>
        <v>#N/A</v>
      </c>
      <c r="AE451" t="e">
        <f>VLOOKUP(Tableau1[[#This Row],[Analyse 9]],Tableau2[],2,0)</f>
        <v>#N/A</v>
      </c>
      <c r="AF451" t="e">
        <f>VLOOKUP(Tableau1[[#This Row],[Analyse 10]],Tableau2[],2,0)</f>
        <v>#N/A</v>
      </c>
      <c r="AG451" t="e">
        <f>VLOOKUP(Tableau1[[#This Row],[Analyse 11]],Tableau2[],2,0)</f>
        <v>#N/A</v>
      </c>
      <c r="AH451" t="e">
        <f>VLOOKUP(Tableau1[[#This Row],[Analyse 12]],Tableau2[],2,0)</f>
        <v>#N/A</v>
      </c>
      <c r="AI451" t="e">
        <f>VLOOKUP(Tableau1[[#This Row],[Analyse 13]],Tableau2[],2,0)</f>
        <v>#N/A</v>
      </c>
    </row>
    <row r="452" spans="8:35" ht="30" customHeight="1">
      <c r="H452"/>
      <c r="V452" s="2" t="e">
        <f t="shared" si="7"/>
        <v>#N/A</v>
      </c>
      <c r="W452" t="e">
        <f>VLOOKUP(Tableau1[[#This Row],[Analyse 1]],Tableau2[],2,0)</f>
        <v>#N/A</v>
      </c>
      <c r="X452" t="e">
        <f>VLOOKUP(Tableau1[[#This Row],[Analyse 2]],Tableau2[],2,0)</f>
        <v>#N/A</v>
      </c>
      <c r="Y452" t="e">
        <f>VLOOKUP(Tableau1[[#This Row],[Analyse 3]],Tableau2[],2,0)</f>
        <v>#N/A</v>
      </c>
      <c r="Z452" t="e">
        <f>VLOOKUP(Tableau1[[#This Row],[Analyse 4]],Tableau2[],2,0)</f>
        <v>#N/A</v>
      </c>
      <c r="AA452" t="e">
        <f>VLOOKUP(Tableau1[[#This Row],[Analyse 5]],Tableau2[],2,0)</f>
        <v>#N/A</v>
      </c>
      <c r="AB452" t="e">
        <f>VLOOKUP(Tableau1[[#This Row],[Analyse 6]],Tableau2[],2,0)</f>
        <v>#N/A</v>
      </c>
      <c r="AC452" t="e">
        <f>VLOOKUP(Tableau1[[#This Row],[Analyse 7]],Tableau2[],2,0)</f>
        <v>#N/A</v>
      </c>
      <c r="AD452" t="e">
        <f>VLOOKUP(Tableau1[[#This Row],[Analyse 8]],Tableau2[],2,0)</f>
        <v>#N/A</v>
      </c>
      <c r="AE452" t="e">
        <f>VLOOKUP(Tableau1[[#This Row],[Analyse 9]],Tableau2[],2,0)</f>
        <v>#N/A</v>
      </c>
      <c r="AF452" t="e">
        <f>VLOOKUP(Tableau1[[#This Row],[Analyse 10]],Tableau2[],2,0)</f>
        <v>#N/A</v>
      </c>
      <c r="AG452" t="e">
        <f>VLOOKUP(Tableau1[[#This Row],[Analyse 11]],Tableau2[],2,0)</f>
        <v>#N/A</v>
      </c>
      <c r="AH452" t="e">
        <f>VLOOKUP(Tableau1[[#This Row],[Analyse 12]],Tableau2[],2,0)</f>
        <v>#N/A</v>
      </c>
      <c r="AI452" t="e">
        <f>VLOOKUP(Tableau1[[#This Row],[Analyse 13]],Tableau2[],2,0)</f>
        <v>#N/A</v>
      </c>
    </row>
    <row r="453" spans="8:35" ht="30" customHeight="1">
      <c r="H453"/>
      <c r="V453" s="2" t="e">
        <f t="shared" si="7"/>
        <v>#N/A</v>
      </c>
      <c r="W453" t="e">
        <f>VLOOKUP(Tableau1[[#This Row],[Analyse 1]],Tableau2[],2,0)</f>
        <v>#N/A</v>
      </c>
      <c r="X453" t="e">
        <f>VLOOKUP(Tableau1[[#This Row],[Analyse 2]],Tableau2[],2,0)</f>
        <v>#N/A</v>
      </c>
      <c r="Y453" t="e">
        <f>VLOOKUP(Tableau1[[#This Row],[Analyse 3]],Tableau2[],2,0)</f>
        <v>#N/A</v>
      </c>
      <c r="Z453" t="e">
        <f>VLOOKUP(Tableau1[[#This Row],[Analyse 4]],Tableau2[],2,0)</f>
        <v>#N/A</v>
      </c>
      <c r="AA453" t="e">
        <f>VLOOKUP(Tableau1[[#This Row],[Analyse 5]],Tableau2[],2,0)</f>
        <v>#N/A</v>
      </c>
      <c r="AB453" t="e">
        <f>VLOOKUP(Tableau1[[#This Row],[Analyse 6]],Tableau2[],2,0)</f>
        <v>#N/A</v>
      </c>
      <c r="AC453" t="e">
        <f>VLOOKUP(Tableau1[[#This Row],[Analyse 7]],Tableau2[],2,0)</f>
        <v>#N/A</v>
      </c>
      <c r="AD453" t="e">
        <f>VLOOKUP(Tableau1[[#This Row],[Analyse 8]],Tableau2[],2,0)</f>
        <v>#N/A</v>
      </c>
      <c r="AE453" t="e">
        <f>VLOOKUP(Tableau1[[#This Row],[Analyse 9]],Tableau2[],2,0)</f>
        <v>#N/A</v>
      </c>
      <c r="AF453" t="e">
        <f>VLOOKUP(Tableau1[[#This Row],[Analyse 10]],Tableau2[],2,0)</f>
        <v>#N/A</v>
      </c>
      <c r="AG453" t="e">
        <f>VLOOKUP(Tableau1[[#This Row],[Analyse 11]],Tableau2[],2,0)</f>
        <v>#N/A</v>
      </c>
      <c r="AH453" t="e">
        <f>VLOOKUP(Tableau1[[#This Row],[Analyse 12]],Tableau2[],2,0)</f>
        <v>#N/A</v>
      </c>
      <c r="AI453" t="e">
        <f>VLOOKUP(Tableau1[[#This Row],[Analyse 13]],Tableau2[],2,0)</f>
        <v>#N/A</v>
      </c>
    </row>
    <row r="454" spans="8:35" ht="30" customHeight="1">
      <c r="H454"/>
      <c r="V454" s="2" t="e">
        <f t="shared" si="7"/>
        <v>#N/A</v>
      </c>
      <c r="W454" t="e">
        <f>VLOOKUP(Tableau1[[#This Row],[Analyse 1]],Tableau2[],2,0)</f>
        <v>#N/A</v>
      </c>
      <c r="X454" t="e">
        <f>VLOOKUP(Tableau1[[#This Row],[Analyse 2]],Tableau2[],2,0)</f>
        <v>#N/A</v>
      </c>
      <c r="Y454" t="e">
        <f>VLOOKUP(Tableau1[[#This Row],[Analyse 3]],Tableau2[],2,0)</f>
        <v>#N/A</v>
      </c>
      <c r="Z454" t="e">
        <f>VLOOKUP(Tableau1[[#This Row],[Analyse 4]],Tableau2[],2,0)</f>
        <v>#N/A</v>
      </c>
      <c r="AA454" t="e">
        <f>VLOOKUP(Tableau1[[#This Row],[Analyse 5]],Tableau2[],2,0)</f>
        <v>#N/A</v>
      </c>
      <c r="AB454" t="e">
        <f>VLOOKUP(Tableau1[[#This Row],[Analyse 6]],Tableau2[],2,0)</f>
        <v>#N/A</v>
      </c>
      <c r="AC454" t="e">
        <f>VLOOKUP(Tableau1[[#This Row],[Analyse 7]],Tableau2[],2,0)</f>
        <v>#N/A</v>
      </c>
      <c r="AD454" t="e">
        <f>VLOOKUP(Tableau1[[#This Row],[Analyse 8]],Tableau2[],2,0)</f>
        <v>#N/A</v>
      </c>
      <c r="AE454" t="e">
        <f>VLOOKUP(Tableau1[[#This Row],[Analyse 9]],Tableau2[],2,0)</f>
        <v>#N/A</v>
      </c>
      <c r="AF454" t="e">
        <f>VLOOKUP(Tableau1[[#This Row],[Analyse 10]],Tableau2[],2,0)</f>
        <v>#N/A</v>
      </c>
      <c r="AG454" t="e">
        <f>VLOOKUP(Tableau1[[#This Row],[Analyse 11]],Tableau2[],2,0)</f>
        <v>#N/A</v>
      </c>
      <c r="AH454" t="e">
        <f>VLOOKUP(Tableau1[[#This Row],[Analyse 12]],Tableau2[],2,0)</f>
        <v>#N/A</v>
      </c>
      <c r="AI454" t="e">
        <f>VLOOKUP(Tableau1[[#This Row],[Analyse 13]],Tableau2[],2,0)</f>
        <v>#N/A</v>
      </c>
    </row>
    <row r="455" spans="8:35" ht="30" customHeight="1">
      <c r="H455"/>
      <c r="V455" s="2" t="e">
        <f t="shared" si="7"/>
        <v>#N/A</v>
      </c>
      <c r="W455" t="e">
        <f>VLOOKUP(Tableau1[[#This Row],[Analyse 1]],Tableau2[],2,0)</f>
        <v>#N/A</v>
      </c>
      <c r="X455" t="e">
        <f>VLOOKUP(Tableau1[[#This Row],[Analyse 2]],Tableau2[],2,0)</f>
        <v>#N/A</v>
      </c>
      <c r="Y455" t="e">
        <f>VLOOKUP(Tableau1[[#This Row],[Analyse 3]],Tableau2[],2,0)</f>
        <v>#N/A</v>
      </c>
      <c r="Z455" t="e">
        <f>VLOOKUP(Tableau1[[#This Row],[Analyse 4]],Tableau2[],2,0)</f>
        <v>#N/A</v>
      </c>
      <c r="AA455" t="e">
        <f>VLOOKUP(Tableau1[[#This Row],[Analyse 5]],Tableau2[],2,0)</f>
        <v>#N/A</v>
      </c>
      <c r="AB455" t="e">
        <f>VLOOKUP(Tableau1[[#This Row],[Analyse 6]],Tableau2[],2,0)</f>
        <v>#N/A</v>
      </c>
      <c r="AC455" t="e">
        <f>VLOOKUP(Tableau1[[#This Row],[Analyse 7]],Tableau2[],2,0)</f>
        <v>#N/A</v>
      </c>
      <c r="AD455" t="e">
        <f>VLOOKUP(Tableau1[[#This Row],[Analyse 8]],Tableau2[],2,0)</f>
        <v>#N/A</v>
      </c>
      <c r="AE455" t="e">
        <f>VLOOKUP(Tableau1[[#This Row],[Analyse 9]],Tableau2[],2,0)</f>
        <v>#N/A</v>
      </c>
      <c r="AF455" t="e">
        <f>VLOOKUP(Tableau1[[#This Row],[Analyse 10]],Tableau2[],2,0)</f>
        <v>#N/A</v>
      </c>
      <c r="AG455" t="e">
        <f>VLOOKUP(Tableau1[[#This Row],[Analyse 11]],Tableau2[],2,0)</f>
        <v>#N/A</v>
      </c>
      <c r="AH455" t="e">
        <f>VLOOKUP(Tableau1[[#This Row],[Analyse 12]],Tableau2[],2,0)</f>
        <v>#N/A</v>
      </c>
      <c r="AI455" t="e">
        <f>VLOOKUP(Tableau1[[#This Row],[Analyse 13]],Tableau2[],2,0)</f>
        <v>#N/A</v>
      </c>
    </row>
    <row r="456" spans="8:35" ht="30" customHeight="1">
      <c r="H456"/>
      <c r="V456" s="2" t="e">
        <f t="shared" si="7"/>
        <v>#N/A</v>
      </c>
      <c r="W456" t="e">
        <f>VLOOKUP(Tableau1[[#This Row],[Analyse 1]],Tableau2[],2,0)</f>
        <v>#N/A</v>
      </c>
      <c r="X456" t="e">
        <f>VLOOKUP(Tableau1[[#This Row],[Analyse 2]],Tableau2[],2,0)</f>
        <v>#N/A</v>
      </c>
      <c r="Y456" t="e">
        <f>VLOOKUP(Tableau1[[#This Row],[Analyse 3]],Tableau2[],2,0)</f>
        <v>#N/A</v>
      </c>
      <c r="Z456" t="e">
        <f>VLOOKUP(Tableau1[[#This Row],[Analyse 4]],Tableau2[],2,0)</f>
        <v>#N/A</v>
      </c>
      <c r="AA456" t="e">
        <f>VLOOKUP(Tableau1[[#This Row],[Analyse 5]],Tableau2[],2,0)</f>
        <v>#N/A</v>
      </c>
      <c r="AB456" t="e">
        <f>VLOOKUP(Tableau1[[#This Row],[Analyse 6]],Tableau2[],2,0)</f>
        <v>#N/A</v>
      </c>
      <c r="AC456" t="e">
        <f>VLOOKUP(Tableau1[[#This Row],[Analyse 7]],Tableau2[],2,0)</f>
        <v>#N/A</v>
      </c>
      <c r="AD456" t="e">
        <f>VLOOKUP(Tableau1[[#This Row],[Analyse 8]],Tableau2[],2,0)</f>
        <v>#N/A</v>
      </c>
      <c r="AE456" t="e">
        <f>VLOOKUP(Tableau1[[#This Row],[Analyse 9]],Tableau2[],2,0)</f>
        <v>#N/A</v>
      </c>
      <c r="AF456" t="e">
        <f>VLOOKUP(Tableau1[[#This Row],[Analyse 10]],Tableau2[],2,0)</f>
        <v>#N/A</v>
      </c>
      <c r="AG456" t="e">
        <f>VLOOKUP(Tableau1[[#This Row],[Analyse 11]],Tableau2[],2,0)</f>
        <v>#N/A</v>
      </c>
      <c r="AH456" t="e">
        <f>VLOOKUP(Tableau1[[#This Row],[Analyse 12]],Tableau2[],2,0)</f>
        <v>#N/A</v>
      </c>
      <c r="AI456" t="e">
        <f>VLOOKUP(Tableau1[[#This Row],[Analyse 13]],Tableau2[],2,0)</f>
        <v>#N/A</v>
      </c>
    </row>
    <row r="457" spans="8:35" ht="30" customHeight="1">
      <c r="H457"/>
      <c r="V457" s="2" t="e">
        <f t="shared" si="7"/>
        <v>#N/A</v>
      </c>
      <c r="W457" t="e">
        <f>VLOOKUP(Tableau1[[#This Row],[Analyse 1]],Tableau2[],2,0)</f>
        <v>#N/A</v>
      </c>
      <c r="X457" t="e">
        <f>VLOOKUP(Tableau1[[#This Row],[Analyse 2]],Tableau2[],2,0)</f>
        <v>#N/A</v>
      </c>
      <c r="Y457" t="e">
        <f>VLOOKUP(Tableau1[[#This Row],[Analyse 3]],Tableau2[],2,0)</f>
        <v>#N/A</v>
      </c>
      <c r="Z457" t="e">
        <f>VLOOKUP(Tableau1[[#This Row],[Analyse 4]],Tableau2[],2,0)</f>
        <v>#N/A</v>
      </c>
      <c r="AA457" t="e">
        <f>VLOOKUP(Tableau1[[#This Row],[Analyse 5]],Tableau2[],2,0)</f>
        <v>#N/A</v>
      </c>
      <c r="AB457" t="e">
        <f>VLOOKUP(Tableau1[[#This Row],[Analyse 6]],Tableau2[],2,0)</f>
        <v>#N/A</v>
      </c>
      <c r="AC457" t="e">
        <f>VLOOKUP(Tableau1[[#This Row],[Analyse 7]],Tableau2[],2,0)</f>
        <v>#N/A</v>
      </c>
      <c r="AD457" t="e">
        <f>VLOOKUP(Tableau1[[#This Row],[Analyse 8]],Tableau2[],2,0)</f>
        <v>#N/A</v>
      </c>
      <c r="AE457" t="e">
        <f>VLOOKUP(Tableau1[[#This Row],[Analyse 9]],Tableau2[],2,0)</f>
        <v>#N/A</v>
      </c>
      <c r="AF457" t="e">
        <f>VLOOKUP(Tableau1[[#This Row],[Analyse 10]],Tableau2[],2,0)</f>
        <v>#N/A</v>
      </c>
      <c r="AG457" t="e">
        <f>VLOOKUP(Tableau1[[#This Row],[Analyse 11]],Tableau2[],2,0)</f>
        <v>#N/A</v>
      </c>
      <c r="AH457" t="e">
        <f>VLOOKUP(Tableau1[[#This Row],[Analyse 12]],Tableau2[],2,0)</f>
        <v>#N/A</v>
      </c>
      <c r="AI457" t="e">
        <f>VLOOKUP(Tableau1[[#This Row],[Analyse 13]],Tableau2[],2,0)</f>
        <v>#N/A</v>
      </c>
    </row>
    <row r="458" spans="8:35" ht="30" customHeight="1">
      <c r="H458"/>
      <c r="V458" s="2" t="e">
        <f t="shared" si="7"/>
        <v>#N/A</v>
      </c>
      <c r="W458" t="e">
        <f>VLOOKUP(Tableau1[[#This Row],[Analyse 1]],Tableau2[],2,0)</f>
        <v>#N/A</v>
      </c>
      <c r="X458" t="e">
        <f>VLOOKUP(Tableau1[[#This Row],[Analyse 2]],Tableau2[],2,0)</f>
        <v>#N/A</v>
      </c>
      <c r="Y458" t="e">
        <f>VLOOKUP(Tableau1[[#This Row],[Analyse 3]],Tableau2[],2,0)</f>
        <v>#N/A</v>
      </c>
      <c r="Z458" t="e">
        <f>VLOOKUP(Tableau1[[#This Row],[Analyse 4]],Tableau2[],2,0)</f>
        <v>#N/A</v>
      </c>
      <c r="AA458" t="e">
        <f>VLOOKUP(Tableau1[[#This Row],[Analyse 5]],Tableau2[],2,0)</f>
        <v>#N/A</v>
      </c>
      <c r="AB458" t="e">
        <f>VLOOKUP(Tableau1[[#This Row],[Analyse 6]],Tableau2[],2,0)</f>
        <v>#N/A</v>
      </c>
      <c r="AC458" t="e">
        <f>VLOOKUP(Tableau1[[#This Row],[Analyse 7]],Tableau2[],2,0)</f>
        <v>#N/A</v>
      </c>
      <c r="AD458" t="e">
        <f>VLOOKUP(Tableau1[[#This Row],[Analyse 8]],Tableau2[],2,0)</f>
        <v>#N/A</v>
      </c>
      <c r="AE458" t="e">
        <f>VLOOKUP(Tableau1[[#This Row],[Analyse 9]],Tableau2[],2,0)</f>
        <v>#N/A</v>
      </c>
      <c r="AF458" t="e">
        <f>VLOOKUP(Tableau1[[#This Row],[Analyse 10]],Tableau2[],2,0)</f>
        <v>#N/A</v>
      </c>
      <c r="AG458" t="e">
        <f>VLOOKUP(Tableau1[[#This Row],[Analyse 11]],Tableau2[],2,0)</f>
        <v>#N/A</v>
      </c>
      <c r="AH458" t="e">
        <f>VLOOKUP(Tableau1[[#This Row],[Analyse 12]],Tableau2[],2,0)</f>
        <v>#N/A</v>
      </c>
      <c r="AI458" t="e">
        <f>VLOOKUP(Tableau1[[#This Row],[Analyse 13]],Tableau2[],2,0)</f>
        <v>#N/A</v>
      </c>
    </row>
    <row r="459" spans="8:35" ht="30" customHeight="1">
      <c r="H459"/>
      <c r="V459" s="2" t="e">
        <f t="shared" si="7"/>
        <v>#N/A</v>
      </c>
      <c r="W459" t="e">
        <f>VLOOKUP(Tableau1[[#This Row],[Analyse 1]],Tableau2[],2,0)</f>
        <v>#N/A</v>
      </c>
      <c r="X459" t="e">
        <f>VLOOKUP(Tableau1[[#This Row],[Analyse 2]],Tableau2[],2,0)</f>
        <v>#N/A</v>
      </c>
      <c r="Y459" t="e">
        <f>VLOOKUP(Tableau1[[#This Row],[Analyse 3]],Tableau2[],2,0)</f>
        <v>#N/A</v>
      </c>
      <c r="Z459" t="e">
        <f>VLOOKUP(Tableau1[[#This Row],[Analyse 4]],Tableau2[],2,0)</f>
        <v>#N/A</v>
      </c>
      <c r="AA459" t="e">
        <f>VLOOKUP(Tableau1[[#This Row],[Analyse 5]],Tableau2[],2,0)</f>
        <v>#N/A</v>
      </c>
      <c r="AB459" t="e">
        <f>VLOOKUP(Tableau1[[#This Row],[Analyse 6]],Tableau2[],2,0)</f>
        <v>#N/A</v>
      </c>
      <c r="AC459" t="e">
        <f>VLOOKUP(Tableau1[[#This Row],[Analyse 7]],Tableau2[],2,0)</f>
        <v>#N/A</v>
      </c>
      <c r="AD459" t="e">
        <f>VLOOKUP(Tableau1[[#This Row],[Analyse 8]],Tableau2[],2,0)</f>
        <v>#N/A</v>
      </c>
      <c r="AE459" t="e">
        <f>VLOOKUP(Tableau1[[#This Row],[Analyse 9]],Tableau2[],2,0)</f>
        <v>#N/A</v>
      </c>
      <c r="AF459" t="e">
        <f>VLOOKUP(Tableau1[[#This Row],[Analyse 10]],Tableau2[],2,0)</f>
        <v>#N/A</v>
      </c>
      <c r="AG459" t="e">
        <f>VLOOKUP(Tableau1[[#This Row],[Analyse 11]],Tableau2[],2,0)</f>
        <v>#N/A</v>
      </c>
      <c r="AH459" t="e">
        <f>VLOOKUP(Tableau1[[#This Row],[Analyse 12]],Tableau2[],2,0)</f>
        <v>#N/A</v>
      </c>
      <c r="AI459" t="e">
        <f>VLOOKUP(Tableau1[[#This Row],[Analyse 13]],Tableau2[],2,0)</f>
        <v>#N/A</v>
      </c>
    </row>
    <row r="460" spans="8:35" ht="30" customHeight="1">
      <c r="H460"/>
      <c r="V460" s="2" t="e">
        <f t="shared" si="7"/>
        <v>#N/A</v>
      </c>
      <c r="W460" t="e">
        <f>VLOOKUP(Tableau1[[#This Row],[Analyse 1]],Tableau2[],2,0)</f>
        <v>#N/A</v>
      </c>
      <c r="X460" t="e">
        <f>VLOOKUP(Tableau1[[#This Row],[Analyse 2]],Tableau2[],2,0)</f>
        <v>#N/A</v>
      </c>
      <c r="Y460" t="e">
        <f>VLOOKUP(Tableau1[[#This Row],[Analyse 3]],Tableau2[],2,0)</f>
        <v>#N/A</v>
      </c>
      <c r="Z460" t="e">
        <f>VLOOKUP(Tableau1[[#This Row],[Analyse 4]],Tableau2[],2,0)</f>
        <v>#N/A</v>
      </c>
      <c r="AA460" t="e">
        <f>VLOOKUP(Tableau1[[#This Row],[Analyse 5]],Tableau2[],2,0)</f>
        <v>#N/A</v>
      </c>
      <c r="AB460" t="e">
        <f>VLOOKUP(Tableau1[[#This Row],[Analyse 6]],Tableau2[],2,0)</f>
        <v>#N/A</v>
      </c>
      <c r="AC460" t="e">
        <f>VLOOKUP(Tableau1[[#This Row],[Analyse 7]],Tableau2[],2,0)</f>
        <v>#N/A</v>
      </c>
      <c r="AD460" t="e">
        <f>VLOOKUP(Tableau1[[#This Row],[Analyse 8]],Tableau2[],2,0)</f>
        <v>#N/A</v>
      </c>
      <c r="AE460" t="e">
        <f>VLOOKUP(Tableau1[[#This Row],[Analyse 9]],Tableau2[],2,0)</f>
        <v>#N/A</v>
      </c>
      <c r="AF460" t="e">
        <f>VLOOKUP(Tableau1[[#This Row],[Analyse 10]],Tableau2[],2,0)</f>
        <v>#N/A</v>
      </c>
      <c r="AG460" t="e">
        <f>VLOOKUP(Tableau1[[#This Row],[Analyse 11]],Tableau2[],2,0)</f>
        <v>#N/A</v>
      </c>
      <c r="AH460" t="e">
        <f>VLOOKUP(Tableau1[[#This Row],[Analyse 12]],Tableau2[],2,0)</f>
        <v>#N/A</v>
      </c>
      <c r="AI460" t="e">
        <f>VLOOKUP(Tableau1[[#This Row],[Analyse 13]],Tableau2[],2,0)</f>
        <v>#N/A</v>
      </c>
    </row>
    <row r="461" spans="8:35" ht="30" customHeight="1">
      <c r="H461"/>
      <c r="V461" s="2" t="e">
        <f t="shared" si="7"/>
        <v>#N/A</v>
      </c>
      <c r="W461" t="e">
        <f>VLOOKUP(Tableau1[[#This Row],[Analyse 1]],Tableau2[],2,0)</f>
        <v>#N/A</v>
      </c>
      <c r="X461" t="e">
        <f>VLOOKUP(Tableau1[[#This Row],[Analyse 2]],Tableau2[],2,0)</f>
        <v>#N/A</v>
      </c>
      <c r="Y461" t="e">
        <f>VLOOKUP(Tableau1[[#This Row],[Analyse 3]],Tableau2[],2,0)</f>
        <v>#N/A</v>
      </c>
      <c r="Z461" t="e">
        <f>VLOOKUP(Tableau1[[#This Row],[Analyse 4]],Tableau2[],2,0)</f>
        <v>#N/A</v>
      </c>
      <c r="AA461" t="e">
        <f>VLOOKUP(Tableau1[[#This Row],[Analyse 5]],Tableau2[],2,0)</f>
        <v>#N/A</v>
      </c>
      <c r="AB461" t="e">
        <f>VLOOKUP(Tableau1[[#This Row],[Analyse 6]],Tableau2[],2,0)</f>
        <v>#N/A</v>
      </c>
      <c r="AC461" t="e">
        <f>VLOOKUP(Tableau1[[#This Row],[Analyse 7]],Tableau2[],2,0)</f>
        <v>#N/A</v>
      </c>
      <c r="AD461" t="e">
        <f>VLOOKUP(Tableau1[[#This Row],[Analyse 8]],Tableau2[],2,0)</f>
        <v>#N/A</v>
      </c>
      <c r="AE461" t="e">
        <f>VLOOKUP(Tableau1[[#This Row],[Analyse 9]],Tableau2[],2,0)</f>
        <v>#N/A</v>
      </c>
      <c r="AF461" t="e">
        <f>VLOOKUP(Tableau1[[#This Row],[Analyse 10]],Tableau2[],2,0)</f>
        <v>#N/A</v>
      </c>
      <c r="AG461" t="e">
        <f>VLOOKUP(Tableau1[[#This Row],[Analyse 11]],Tableau2[],2,0)</f>
        <v>#N/A</v>
      </c>
      <c r="AH461" t="e">
        <f>VLOOKUP(Tableau1[[#This Row],[Analyse 12]],Tableau2[],2,0)</f>
        <v>#N/A</v>
      </c>
      <c r="AI461" t="e">
        <f>VLOOKUP(Tableau1[[#This Row],[Analyse 13]],Tableau2[],2,0)</f>
        <v>#N/A</v>
      </c>
    </row>
    <row r="462" spans="8:35" ht="30" customHeight="1">
      <c r="H462"/>
      <c r="V462" s="2" t="e">
        <f t="shared" si="7"/>
        <v>#N/A</v>
      </c>
      <c r="W462" t="e">
        <f>VLOOKUP(Tableau1[[#This Row],[Analyse 1]],Tableau2[],2,0)</f>
        <v>#N/A</v>
      </c>
      <c r="X462" t="e">
        <f>VLOOKUP(Tableau1[[#This Row],[Analyse 2]],Tableau2[],2,0)</f>
        <v>#N/A</v>
      </c>
      <c r="Y462" t="e">
        <f>VLOOKUP(Tableau1[[#This Row],[Analyse 3]],Tableau2[],2,0)</f>
        <v>#N/A</v>
      </c>
      <c r="Z462" t="e">
        <f>VLOOKUP(Tableau1[[#This Row],[Analyse 4]],Tableau2[],2,0)</f>
        <v>#N/A</v>
      </c>
      <c r="AA462" t="e">
        <f>VLOOKUP(Tableau1[[#This Row],[Analyse 5]],Tableau2[],2,0)</f>
        <v>#N/A</v>
      </c>
      <c r="AB462" t="e">
        <f>VLOOKUP(Tableau1[[#This Row],[Analyse 6]],Tableau2[],2,0)</f>
        <v>#N/A</v>
      </c>
      <c r="AC462" t="e">
        <f>VLOOKUP(Tableau1[[#This Row],[Analyse 7]],Tableau2[],2,0)</f>
        <v>#N/A</v>
      </c>
      <c r="AD462" t="e">
        <f>VLOOKUP(Tableau1[[#This Row],[Analyse 8]],Tableau2[],2,0)</f>
        <v>#N/A</v>
      </c>
      <c r="AE462" t="e">
        <f>VLOOKUP(Tableau1[[#This Row],[Analyse 9]],Tableau2[],2,0)</f>
        <v>#N/A</v>
      </c>
      <c r="AF462" t="e">
        <f>VLOOKUP(Tableau1[[#This Row],[Analyse 10]],Tableau2[],2,0)</f>
        <v>#N/A</v>
      </c>
      <c r="AG462" t="e">
        <f>VLOOKUP(Tableau1[[#This Row],[Analyse 11]],Tableau2[],2,0)</f>
        <v>#N/A</v>
      </c>
      <c r="AH462" t="e">
        <f>VLOOKUP(Tableau1[[#This Row],[Analyse 12]],Tableau2[],2,0)</f>
        <v>#N/A</v>
      </c>
      <c r="AI462" t="e">
        <f>VLOOKUP(Tableau1[[#This Row],[Analyse 13]],Tableau2[],2,0)</f>
        <v>#N/A</v>
      </c>
    </row>
    <row r="463" spans="8:35" ht="30" customHeight="1">
      <c r="H463"/>
      <c r="V463" s="2" t="e">
        <f t="shared" si="7"/>
        <v>#N/A</v>
      </c>
      <c r="W463" t="e">
        <f>VLOOKUP(Tableau1[[#This Row],[Analyse 1]],Tableau2[],2,0)</f>
        <v>#N/A</v>
      </c>
      <c r="X463" t="e">
        <f>VLOOKUP(Tableau1[[#This Row],[Analyse 2]],Tableau2[],2,0)</f>
        <v>#N/A</v>
      </c>
      <c r="Y463" t="e">
        <f>VLOOKUP(Tableau1[[#This Row],[Analyse 3]],Tableau2[],2,0)</f>
        <v>#N/A</v>
      </c>
      <c r="Z463" t="e">
        <f>VLOOKUP(Tableau1[[#This Row],[Analyse 4]],Tableau2[],2,0)</f>
        <v>#N/A</v>
      </c>
      <c r="AA463" t="e">
        <f>VLOOKUP(Tableau1[[#This Row],[Analyse 5]],Tableau2[],2,0)</f>
        <v>#N/A</v>
      </c>
      <c r="AB463" t="e">
        <f>VLOOKUP(Tableau1[[#This Row],[Analyse 6]],Tableau2[],2,0)</f>
        <v>#N/A</v>
      </c>
      <c r="AC463" t="e">
        <f>VLOOKUP(Tableau1[[#This Row],[Analyse 7]],Tableau2[],2,0)</f>
        <v>#N/A</v>
      </c>
      <c r="AD463" t="e">
        <f>VLOOKUP(Tableau1[[#This Row],[Analyse 8]],Tableau2[],2,0)</f>
        <v>#N/A</v>
      </c>
      <c r="AE463" t="e">
        <f>VLOOKUP(Tableau1[[#This Row],[Analyse 9]],Tableau2[],2,0)</f>
        <v>#N/A</v>
      </c>
      <c r="AF463" t="e">
        <f>VLOOKUP(Tableau1[[#This Row],[Analyse 10]],Tableau2[],2,0)</f>
        <v>#N/A</v>
      </c>
      <c r="AG463" t="e">
        <f>VLOOKUP(Tableau1[[#This Row],[Analyse 11]],Tableau2[],2,0)</f>
        <v>#N/A</v>
      </c>
      <c r="AH463" t="e">
        <f>VLOOKUP(Tableau1[[#This Row],[Analyse 12]],Tableau2[],2,0)</f>
        <v>#N/A</v>
      </c>
      <c r="AI463" t="e">
        <f>VLOOKUP(Tableau1[[#This Row],[Analyse 13]],Tableau2[],2,0)</f>
        <v>#N/A</v>
      </c>
    </row>
    <row r="464" spans="8:35" ht="30" customHeight="1">
      <c r="H464"/>
      <c r="V464" s="2" t="e">
        <f t="shared" si="7"/>
        <v>#N/A</v>
      </c>
      <c r="W464" t="e">
        <f>VLOOKUP(Tableau1[[#This Row],[Analyse 1]],Tableau2[],2,0)</f>
        <v>#N/A</v>
      </c>
      <c r="X464" t="e">
        <f>VLOOKUP(Tableau1[[#This Row],[Analyse 2]],Tableau2[],2,0)</f>
        <v>#N/A</v>
      </c>
      <c r="Y464" t="e">
        <f>VLOOKUP(Tableau1[[#This Row],[Analyse 3]],Tableau2[],2,0)</f>
        <v>#N/A</v>
      </c>
      <c r="Z464" t="e">
        <f>VLOOKUP(Tableau1[[#This Row],[Analyse 4]],Tableau2[],2,0)</f>
        <v>#N/A</v>
      </c>
      <c r="AA464" t="e">
        <f>VLOOKUP(Tableau1[[#This Row],[Analyse 5]],Tableau2[],2,0)</f>
        <v>#N/A</v>
      </c>
      <c r="AB464" t="e">
        <f>VLOOKUP(Tableau1[[#This Row],[Analyse 6]],Tableau2[],2,0)</f>
        <v>#N/A</v>
      </c>
      <c r="AC464" t="e">
        <f>VLOOKUP(Tableau1[[#This Row],[Analyse 7]],Tableau2[],2,0)</f>
        <v>#N/A</v>
      </c>
      <c r="AD464" t="e">
        <f>VLOOKUP(Tableau1[[#This Row],[Analyse 8]],Tableau2[],2,0)</f>
        <v>#N/A</v>
      </c>
      <c r="AE464" t="e">
        <f>VLOOKUP(Tableau1[[#This Row],[Analyse 9]],Tableau2[],2,0)</f>
        <v>#N/A</v>
      </c>
      <c r="AF464" t="e">
        <f>VLOOKUP(Tableau1[[#This Row],[Analyse 10]],Tableau2[],2,0)</f>
        <v>#N/A</v>
      </c>
      <c r="AG464" t="e">
        <f>VLOOKUP(Tableau1[[#This Row],[Analyse 11]],Tableau2[],2,0)</f>
        <v>#N/A</v>
      </c>
      <c r="AH464" t="e">
        <f>VLOOKUP(Tableau1[[#This Row],[Analyse 12]],Tableau2[],2,0)</f>
        <v>#N/A</v>
      </c>
      <c r="AI464" t="e">
        <f>VLOOKUP(Tableau1[[#This Row],[Analyse 13]],Tableau2[],2,0)</f>
        <v>#N/A</v>
      </c>
    </row>
    <row r="465" spans="8:35" ht="30" customHeight="1">
      <c r="H465"/>
      <c r="V465" s="2" t="e">
        <f t="shared" si="7"/>
        <v>#N/A</v>
      </c>
      <c r="W465" t="e">
        <f>VLOOKUP(Tableau1[[#This Row],[Analyse 1]],Tableau2[],2,0)</f>
        <v>#N/A</v>
      </c>
      <c r="X465" t="e">
        <f>VLOOKUP(Tableau1[[#This Row],[Analyse 2]],Tableau2[],2,0)</f>
        <v>#N/A</v>
      </c>
      <c r="Y465" t="e">
        <f>VLOOKUP(Tableau1[[#This Row],[Analyse 3]],Tableau2[],2,0)</f>
        <v>#N/A</v>
      </c>
      <c r="Z465" t="e">
        <f>VLOOKUP(Tableau1[[#This Row],[Analyse 4]],Tableau2[],2,0)</f>
        <v>#N/A</v>
      </c>
      <c r="AA465" t="e">
        <f>VLOOKUP(Tableau1[[#This Row],[Analyse 5]],Tableau2[],2,0)</f>
        <v>#N/A</v>
      </c>
      <c r="AB465" t="e">
        <f>VLOOKUP(Tableau1[[#This Row],[Analyse 6]],Tableau2[],2,0)</f>
        <v>#N/A</v>
      </c>
      <c r="AC465" t="e">
        <f>VLOOKUP(Tableau1[[#This Row],[Analyse 7]],Tableau2[],2,0)</f>
        <v>#N/A</v>
      </c>
      <c r="AD465" t="e">
        <f>VLOOKUP(Tableau1[[#This Row],[Analyse 8]],Tableau2[],2,0)</f>
        <v>#N/A</v>
      </c>
      <c r="AE465" t="e">
        <f>VLOOKUP(Tableau1[[#This Row],[Analyse 9]],Tableau2[],2,0)</f>
        <v>#N/A</v>
      </c>
      <c r="AF465" t="e">
        <f>VLOOKUP(Tableau1[[#This Row],[Analyse 10]],Tableau2[],2,0)</f>
        <v>#N/A</v>
      </c>
      <c r="AG465" t="e">
        <f>VLOOKUP(Tableau1[[#This Row],[Analyse 11]],Tableau2[],2,0)</f>
        <v>#N/A</v>
      </c>
      <c r="AH465" t="e">
        <f>VLOOKUP(Tableau1[[#This Row],[Analyse 12]],Tableau2[],2,0)</f>
        <v>#N/A</v>
      </c>
      <c r="AI465" t="e">
        <f>VLOOKUP(Tableau1[[#This Row],[Analyse 13]],Tableau2[],2,0)</f>
        <v>#N/A</v>
      </c>
    </row>
    <row r="466" spans="8:35" ht="30" customHeight="1">
      <c r="H466"/>
      <c r="V466" s="2" t="e">
        <f t="shared" si="7"/>
        <v>#N/A</v>
      </c>
      <c r="W466" t="e">
        <f>VLOOKUP(Tableau1[[#This Row],[Analyse 1]],Tableau2[],2,0)</f>
        <v>#N/A</v>
      </c>
      <c r="X466" t="e">
        <f>VLOOKUP(Tableau1[[#This Row],[Analyse 2]],Tableau2[],2,0)</f>
        <v>#N/A</v>
      </c>
      <c r="Y466" t="e">
        <f>VLOOKUP(Tableau1[[#This Row],[Analyse 3]],Tableau2[],2,0)</f>
        <v>#N/A</v>
      </c>
      <c r="Z466" t="e">
        <f>VLOOKUP(Tableau1[[#This Row],[Analyse 4]],Tableau2[],2,0)</f>
        <v>#N/A</v>
      </c>
      <c r="AA466" t="e">
        <f>VLOOKUP(Tableau1[[#This Row],[Analyse 5]],Tableau2[],2,0)</f>
        <v>#N/A</v>
      </c>
      <c r="AB466" t="e">
        <f>VLOOKUP(Tableau1[[#This Row],[Analyse 6]],Tableau2[],2,0)</f>
        <v>#N/A</v>
      </c>
      <c r="AC466" t="e">
        <f>VLOOKUP(Tableau1[[#This Row],[Analyse 7]],Tableau2[],2,0)</f>
        <v>#N/A</v>
      </c>
      <c r="AD466" t="e">
        <f>VLOOKUP(Tableau1[[#This Row],[Analyse 8]],Tableau2[],2,0)</f>
        <v>#N/A</v>
      </c>
      <c r="AE466" t="e">
        <f>VLOOKUP(Tableau1[[#This Row],[Analyse 9]],Tableau2[],2,0)</f>
        <v>#N/A</v>
      </c>
      <c r="AF466" t="e">
        <f>VLOOKUP(Tableau1[[#This Row],[Analyse 10]],Tableau2[],2,0)</f>
        <v>#N/A</v>
      </c>
      <c r="AG466" t="e">
        <f>VLOOKUP(Tableau1[[#This Row],[Analyse 11]],Tableau2[],2,0)</f>
        <v>#N/A</v>
      </c>
      <c r="AH466" t="e">
        <f>VLOOKUP(Tableau1[[#This Row],[Analyse 12]],Tableau2[],2,0)</f>
        <v>#N/A</v>
      </c>
      <c r="AI466" t="e">
        <f>VLOOKUP(Tableau1[[#This Row],[Analyse 13]],Tableau2[],2,0)</f>
        <v>#N/A</v>
      </c>
    </row>
    <row r="467" spans="8:35" ht="30" customHeight="1">
      <c r="H467"/>
      <c r="V467" s="2" t="e">
        <f t="shared" si="7"/>
        <v>#N/A</v>
      </c>
      <c r="W467" t="e">
        <f>VLOOKUP(Tableau1[[#This Row],[Analyse 1]],Tableau2[],2,0)</f>
        <v>#N/A</v>
      </c>
      <c r="X467" t="e">
        <f>VLOOKUP(Tableau1[[#This Row],[Analyse 2]],Tableau2[],2,0)</f>
        <v>#N/A</v>
      </c>
      <c r="Y467" t="e">
        <f>VLOOKUP(Tableau1[[#This Row],[Analyse 3]],Tableau2[],2,0)</f>
        <v>#N/A</v>
      </c>
      <c r="Z467" t="e">
        <f>VLOOKUP(Tableau1[[#This Row],[Analyse 4]],Tableau2[],2,0)</f>
        <v>#N/A</v>
      </c>
      <c r="AA467" t="e">
        <f>VLOOKUP(Tableau1[[#This Row],[Analyse 5]],Tableau2[],2,0)</f>
        <v>#N/A</v>
      </c>
      <c r="AB467" t="e">
        <f>VLOOKUP(Tableau1[[#This Row],[Analyse 6]],Tableau2[],2,0)</f>
        <v>#N/A</v>
      </c>
      <c r="AC467" t="e">
        <f>VLOOKUP(Tableau1[[#This Row],[Analyse 7]],Tableau2[],2,0)</f>
        <v>#N/A</v>
      </c>
      <c r="AD467" t="e">
        <f>VLOOKUP(Tableau1[[#This Row],[Analyse 8]],Tableau2[],2,0)</f>
        <v>#N/A</v>
      </c>
      <c r="AE467" t="e">
        <f>VLOOKUP(Tableau1[[#This Row],[Analyse 9]],Tableau2[],2,0)</f>
        <v>#N/A</v>
      </c>
      <c r="AF467" t="e">
        <f>VLOOKUP(Tableau1[[#This Row],[Analyse 10]],Tableau2[],2,0)</f>
        <v>#N/A</v>
      </c>
      <c r="AG467" t="e">
        <f>VLOOKUP(Tableau1[[#This Row],[Analyse 11]],Tableau2[],2,0)</f>
        <v>#N/A</v>
      </c>
      <c r="AH467" t="e">
        <f>VLOOKUP(Tableau1[[#This Row],[Analyse 12]],Tableau2[],2,0)</f>
        <v>#N/A</v>
      </c>
      <c r="AI467" t="e">
        <f>VLOOKUP(Tableau1[[#This Row],[Analyse 13]],Tableau2[],2,0)</f>
        <v>#N/A</v>
      </c>
    </row>
    <row r="468" spans="8:35" ht="30" customHeight="1">
      <c r="H468"/>
      <c r="V468" s="2" t="e">
        <f t="shared" si="7"/>
        <v>#N/A</v>
      </c>
      <c r="W468" t="e">
        <f>VLOOKUP(Tableau1[[#This Row],[Analyse 1]],Tableau2[],2,0)</f>
        <v>#N/A</v>
      </c>
      <c r="X468" t="e">
        <f>VLOOKUP(Tableau1[[#This Row],[Analyse 2]],Tableau2[],2,0)</f>
        <v>#N/A</v>
      </c>
      <c r="Y468" t="e">
        <f>VLOOKUP(Tableau1[[#This Row],[Analyse 3]],Tableau2[],2,0)</f>
        <v>#N/A</v>
      </c>
      <c r="Z468" t="e">
        <f>VLOOKUP(Tableau1[[#This Row],[Analyse 4]],Tableau2[],2,0)</f>
        <v>#N/A</v>
      </c>
      <c r="AA468" t="e">
        <f>VLOOKUP(Tableau1[[#This Row],[Analyse 5]],Tableau2[],2,0)</f>
        <v>#N/A</v>
      </c>
      <c r="AB468" t="e">
        <f>VLOOKUP(Tableau1[[#This Row],[Analyse 6]],Tableau2[],2,0)</f>
        <v>#N/A</v>
      </c>
      <c r="AC468" t="e">
        <f>VLOOKUP(Tableau1[[#This Row],[Analyse 7]],Tableau2[],2,0)</f>
        <v>#N/A</v>
      </c>
      <c r="AD468" t="e">
        <f>VLOOKUP(Tableau1[[#This Row],[Analyse 8]],Tableau2[],2,0)</f>
        <v>#N/A</v>
      </c>
      <c r="AE468" t="e">
        <f>VLOOKUP(Tableau1[[#This Row],[Analyse 9]],Tableau2[],2,0)</f>
        <v>#N/A</v>
      </c>
      <c r="AF468" t="e">
        <f>VLOOKUP(Tableau1[[#This Row],[Analyse 10]],Tableau2[],2,0)</f>
        <v>#N/A</v>
      </c>
      <c r="AG468" t="e">
        <f>VLOOKUP(Tableau1[[#This Row],[Analyse 11]],Tableau2[],2,0)</f>
        <v>#N/A</v>
      </c>
      <c r="AH468" t="e">
        <f>VLOOKUP(Tableau1[[#This Row],[Analyse 12]],Tableau2[],2,0)</f>
        <v>#N/A</v>
      </c>
      <c r="AI468" t="e">
        <f>VLOOKUP(Tableau1[[#This Row],[Analyse 13]],Tableau2[],2,0)</f>
        <v>#N/A</v>
      </c>
    </row>
    <row r="469" spans="8:35" ht="30" customHeight="1">
      <c r="H469"/>
      <c r="V469" s="2" t="e">
        <f t="shared" si="7"/>
        <v>#N/A</v>
      </c>
      <c r="W469" t="e">
        <f>VLOOKUP(Tableau1[[#This Row],[Analyse 1]],Tableau2[],2,0)</f>
        <v>#N/A</v>
      </c>
      <c r="X469" t="e">
        <f>VLOOKUP(Tableau1[[#This Row],[Analyse 2]],Tableau2[],2,0)</f>
        <v>#N/A</v>
      </c>
      <c r="Y469" t="e">
        <f>VLOOKUP(Tableau1[[#This Row],[Analyse 3]],Tableau2[],2,0)</f>
        <v>#N/A</v>
      </c>
      <c r="Z469" t="e">
        <f>VLOOKUP(Tableau1[[#This Row],[Analyse 4]],Tableau2[],2,0)</f>
        <v>#N/A</v>
      </c>
      <c r="AA469" t="e">
        <f>VLOOKUP(Tableau1[[#This Row],[Analyse 5]],Tableau2[],2,0)</f>
        <v>#N/A</v>
      </c>
      <c r="AB469" t="e">
        <f>VLOOKUP(Tableau1[[#This Row],[Analyse 6]],Tableau2[],2,0)</f>
        <v>#N/A</v>
      </c>
      <c r="AC469" t="e">
        <f>VLOOKUP(Tableau1[[#This Row],[Analyse 7]],Tableau2[],2,0)</f>
        <v>#N/A</v>
      </c>
      <c r="AD469" t="e">
        <f>VLOOKUP(Tableau1[[#This Row],[Analyse 8]],Tableau2[],2,0)</f>
        <v>#N/A</v>
      </c>
      <c r="AE469" t="e">
        <f>VLOOKUP(Tableau1[[#This Row],[Analyse 9]],Tableau2[],2,0)</f>
        <v>#N/A</v>
      </c>
      <c r="AF469" t="e">
        <f>VLOOKUP(Tableau1[[#This Row],[Analyse 10]],Tableau2[],2,0)</f>
        <v>#N/A</v>
      </c>
      <c r="AG469" t="e">
        <f>VLOOKUP(Tableau1[[#This Row],[Analyse 11]],Tableau2[],2,0)</f>
        <v>#N/A</v>
      </c>
      <c r="AH469" t="e">
        <f>VLOOKUP(Tableau1[[#This Row],[Analyse 12]],Tableau2[],2,0)</f>
        <v>#N/A</v>
      </c>
      <c r="AI469" t="e">
        <f>VLOOKUP(Tableau1[[#This Row],[Analyse 13]],Tableau2[],2,0)</f>
        <v>#N/A</v>
      </c>
    </row>
    <row r="470" spans="8:35" ht="30" customHeight="1">
      <c r="H470"/>
      <c r="V470" s="2" t="e">
        <f t="shared" si="7"/>
        <v>#N/A</v>
      </c>
      <c r="W470" t="e">
        <f>VLOOKUP(Tableau1[[#This Row],[Analyse 1]],Tableau2[],2,0)</f>
        <v>#N/A</v>
      </c>
      <c r="X470" t="e">
        <f>VLOOKUP(Tableau1[[#This Row],[Analyse 2]],Tableau2[],2,0)</f>
        <v>#N/A</v>
      </c>
      <c r="Y470" t="e">
        <f>VLOOKUP(Tableau1[[#This Row],[Analyse 3]],Tableau2[],2,0)</f>
        <v>#N/A</v>
      </c>
      <c r="Z470" t="e">
        <f>VLOOKUP(Tableau1[[#This Row],[Analyse 4]],Tableau2[],2,0)</f>
        <v>#N/A</v>
      </c>
      <c r="AA470" t="e">
        <f>VLOOKUP(Tableau1[[#This Row],[Analyse 5]],Tableau2[],2,0)</f>
        <v>#N/A</v>
      </c>
      <c r="AB470" t="e">
        <f>VLOOKUP(Tableau1[[#This Row],[Analyse 6]],Tableau2[],2,0)</f>
        <v>#N/A</v>
      </c>
      <c r="AC470" t="e">
        <f>VLOOKUP(Tableau1[[#This Row],[Analyse 7]],Tableau2[],2,0)</f>
        <v>#N/A</v>
      </c>
      <c r="AD470" t="e">
        <f>VLOOKUP(Tableau1[[#This Row],[Analyse 8]],Tableau2[],2,0)</f>
        <v>#N/A</v>
      </c>
      <c r="AE470" t="e">
        <f>VLOOKUP(Tableau1[[#This Row],[Analyse 9]],Tableau2[],2,0)</f>
        <v>#N/A</v>
      </c>
      <c r="AF470" t="e">
        <f>VLOOKUP(Tableau1[[#This Row],[Analyse 10]],Tableau2[],2,0)</f>
        <v>#N/A</v>
      </c>
      <c r="AG470" t="e">
        <f>VLOOKUP(Tableau1[[#This Row],[Analyse 11]],Tableau2[],2,0)</f>
        <v>#N/A</v>
      </c>
      <c r="AH470" t="e">
        <f>VLOOKUP(Tableau1[[#This Row],[Analyse 12]],Tableau2[],2,0)</f>
        <v>#N/A</v>
      </c>
      <c r="AI470" t="e">
        <f>VLOOKUP(Tableau1[[#This Row],[Analyse 13]],Tableau2[],2,0)</f>
        <v>#N/A</v>
      </c>
    </row>
    <row r="471" spans="8:35" ht="30" customHeight="1">
      <c r="H471"/>
      <c r="V471" s="2" t="e">
        <f t="shared" si="7"/>
        <v>#N/A</v>
      </c>
      <c r="W471" t="e">
        <f>VLOOKUP(Tableau1[[#This Row],[Analyse 1]],Tableau2[],2,0)</f>
        <v>#N/A</v>
      </c>
      <c r="X471" t="e">
        <f>VLOOKUP(Tableau1[[#This Row],[Analyse 2]],Tableau2[],2,0)</f>
        <v>#N/A</v>
      </c>
      <c r="Y471" t="e">
        <f>VLOOKUP(Tableau1[[#This Row],[Analyse 3]],Tableau2[],2,0)</f>
        <v>#N/A</v>
      </c>
      <c r="Z471" t="e">
        <f>VLOOKUP(Tableau1[[#This Row],[Analyse 4]],Tableau2[],2,0)</f>
        <v>#N/A</v>
      </c>
      <c r="AA471" t="e">
        <f>VLOOKUP(Tableau1[[#This Row],[Analyse 5]],Tableau2[],2,0)</f>
        <v>#N/A</v>
      </c>
      <c r="AB471" t="e">
        <f>VLOOKUP(Tableau1[[#This Row],[Analyse 6]],Tableau2[],2,0)</f>
        <v>#N/A</v>
      </c>
      <c r="AC471" t="e">
        <f>VLOOKUP(Tableau1[[#This Row],[Analyse 7]],Tableau2[],2,0)</f>
        <v>#N/A</v>
      </c>
      <c r="AD471" t="e">
        <f>VLOOKUP(Tableau1[[#This Row],[Analyse 8]],Tableau2[],2,0)</f>
        <v>#N/A</v>
      </c>
      <c r="AE471" t="e">
        <f>VLOOKUP(Tableau1[[#This Row],[Analyse 9]],Tableau2[],2,0)</f>
        <v>#N/A</v>
      </c>
      <c r="AF471" t="e">
        <f>VLOOKUP(Tableau1[[#This Row],[Analyse 10]],Tableau2[],2,0)</f>
        <v>#N/A</v>
      </c>
      <c r="AG471" t="e">
        <f>VLOOKUP(Tableau1[[#This Row],[Analyse 11]],Tableau2[],2,0)</f>
        <v>#N/A</v>
      </c>
      <c r="AH471" t="e">
        <f>VLOOKUP(Tableau1[[#This Row],[Analyse 12]],Tableau2[],2,0)</f>
        <v>#N/A</v>
      </c>
      <c r="AI471" t="e">
        <f>VLOOKUP(Tableau1[[#This Row],[Analyse 13]],Tableau2[],2,0)</f>
        <v>#N/A</v>
      </c>
    </row>
    <row r="472" spans="8:35" ht="30" customHeight="1">
      <c r="H472"/>
      <c r="V472" s="2" t="e">
        <f t="shared" si="7"/>
        <v>#N/A</v>
      </c>
      <c r="W472" t="e">
        <f>VLOOKUP(Tableau1[[#This Row],[Analyse 1]],Tableau2[],2,0)</f>
        <v>#N/A</v>
      </c>
      <c r="X472" t="e">
        <f>VLOOKUP(Tableau1[[#This Row],[Analyse 2]],Tableau2[],2,0)</f>
        <v>#N/A</v>
      </c>
      <c r="Y472" t="e">
        <f>VLOOKUP(Tableau1[[#This Row],[Analyse 3]],Tableau2[],2,0)</f>
        <v>#N/A</v>
      </c>
      <c r="Z472" t="e">
        <f>VLOOKUP(Tableau1[[#This Row],[Analyse 4]],Tableau2[],2,0)</f>
        <v>#N/A</v>
      </c>
      <c r="AA472" t="e">
        <f>VLOOKUP(Tableau1[[#This Row],[Analyse 5]],Tableau2[],2,0)</f>
        <v>#N/A</v>
      </c>
      <c r="AB472" t="e">
        <f>VLOOKUP(Tableau1[[#This Row],[Analyse 6]],Tableau2[],2,0)</f>
        <v>#N/A</v>
      </c>
      <c r="AC472" t="e">
        <f>VLOOKUP(Tableau1[[#This Row],[Analyse 7]],Tableau2[],2,0)</f>
        <v>#N/A</v>
      </c>
      <c r="AD472" t="e">
        <f>VLOOKUP(Tableau1[[#This Row],[Analyse 8]],Tableau2[],2,0)</f>
        <v>#N/A</v>
      </c>
      <c r="AE472" t="e">
        <f>VLOOKUP(Tableau1[[#This Row],[Analyse 9]],Tableau2[],2,0)</f>
        <v>#N/A</v>
      </c>
      <c r="AF472" t="e">
        <f>VLOOKUP(Tableau1[[#This Row],[Analyse 10]],Tableau2[],2,0)</f>
        <v>#N/A</v>
      </c>
      <c r="AG472" t="e">
        <f>VLOOKUP(Tableau1[[#This Row],[Analyse 11]],Tableau2[],2,0)</f>
        <v>#N/A</v>
      </c>
      <c r="AH472" t="e">
        <f>VLOOKUP(Tableau1[[#This Row],[Analyse 12]],Tableau2[],2,0)</f>
        <v>#N/A</v>
      </c>
      <c r="AI472" t="e">
        <f>VLOOKUP(Tableau1[[#This Row],[Analyse 13]],Tableau2[],2,0)</f>
        <v>#N/A</v>
      </c>
    </row>
    <row r="473" spans="8:35" ht="30" customHeight="1">
      <c r="H473"/>
      <c r="V473" s="2" t="e">
        <f t="shared" si="7"/>
        <v>#N/A</v>
      </c>
      <c r="W473" t="e">
        <f>VLOOKUP(Tableau1[[#This Row],[Analyse 1]],Tableau2[],2,0)</f>
        <v>#N/A</v>
      </c>
      <c r="X473" t="e">
        <f>VLOOKUP(Tableau1[[#This Row],[Analyse 2]],Tableau2[],2,0)</f>
        <v>#N/A</v>
      </c>
      <c r="Y473" t="e">
        <f>VLOOKUP(Tableau1[[#This Row],[Analyse 3]],Tableau2[],2,0)</f>
        <v>#N/A</v>
      </c>
      <c r="Z473" t="e">
        <f>VLOOKUP(Tableau1[[#This Row],[Analyse 4]],Tableau2[],2,0)</f>
        <v>#N/A</v>
      </c>
      <c r="AA473" t="e">
        <f>VLOOKUP(Tableau1[[#This Row],[Analyse 5]],Tableau2[],2,0)</f>
        <v>#N/A</v>
      </c>
      <c r="AB473" t="e">
        <f>VLOOKUP(Tableau1[[#This Row],[Analyse 6]],Tableau2[],2,0)</f>
        <v>#N/A</v>
      </c>
      <c r="AC473" t="e">
        <f>VLOOKUP(Tableau1[[#This Row],[Analyse 7]],Tableau2[],2,0)</f>
        <v>#N/A</v>
      </c>
      <c r="AD473" t="e">
        <f>VLOOKUP(Tableau1[[#This Row],[Analyse 8]],Tableau2[],2,0)</f>
        <v>#N/A</v>
      </c>
      <c r="AE473" t="e">
        <f>VLOOKUP(Tableau1[[#This Row],[Analyse 9]],Tableau2[],2,0)</f>
        <v>#N/A</v>
      </c>
      <c r="AF473" t="e">
        <f>VLOOKUP(Tableau1[[#This Row],[Analyse 10]],Tableau2[],2,0)</f>
        <v>#N/A</v>
      </c>
      <c r="AG473" t="e">
        <f>VLOOKUP(Tableau1[[#This Row],[Analyse 11]],Tableau2[],2,0)</f>
        <v>#N/A</v>
      </c>
      <c r="AH473" t="e">
        <f>VLOOKUP(Tableau1[[#This Row],[Analyse 12]],Tableau2[],2,0)</f>
        <v>#N/A</v>
      </c>
      <c r="AI473" t="e">
        <f>VLOOKUP(Tableau1[[#This Row],[Analyse 13]],Tableau2[],2,0)</f>
        <v>#N/A</v>
      </c>
    </row>
    <row r="474" spans="8:35" ht="30" customHeight="1">
      <c r="H474"/>
      <c r="V474" s="2" t="e">
        <f t="shared" si="7"/>
        <v>#N/A</v>
      </c>
      <c r="W474" t="e">
        <f>VLOOKUP(Tableau1[[#This Row],[Analyse 1]],Tableau2[],2,0)</f>
        <v>#N/A</v>
      </c>
      <c r="X474" t="e">
        <f>VLOOKUP(Tableau1[[#This Row],[Analyse 2]],Tableau2[],2,0)</f>
        <v>#N/A</v>
      </c>
      <c r="Y474" t="e">
        <f>VLOOKUP(Tableau1[[#This Row],[Analyse 3]],Tableau2[],2,0)</f>
        <v>#N/A</v>
      </c>
      <c r="Z474" t="e">
        <f>VLOOKUP(Tableau1[[#This Row],[Analyse 4]],Tableau2[],2,0)</f>
        <v>#N/A</v>
      </c>
      <c r="AA474" t="e">
        <f>VLOOKUP(Tableau1[[#This Row],[Analyse 5]],Tableau2[],2,0)</f>
        <v>#N/A</v>
      </c>
      <c r="AB474" t="e">
        <f>VLOOKUP(Tableau1[[#This Row],[Analyse 6]],Tableau2[],2,0)</f>
        <v>#N/A</v>
      </c>
      <c r="AC474" t="e">
        <f>VLOOKUP(Tableau1[[#This Row],[Analyse 7]],Tableau2[],2,0)</f>
        <v>#N/A</v>
      </c>
      <c r="AD474" t="e">
        <f>VLOOKUP(Tableau1[[#This Row],[Analyse 8]],Tableau2[],2,0)</f>
        <v>#N/A</v>
      </c>
      <c r="AE474" t="e">
        <f>VLOOKUP(Tableau1[[#This Row],[Analyse 9]],Tableau2[],2,0)</f>
        <v>#N/A</v>
      </c>
      <c r="AF474" t="e">
        <f>VLOOKUP(Tableau1[[#This Row],[Analyse 10]],Tableau2[],2,0)</f>
        <v>#N/A</v>
      </c>
      <c r="AG474" t="e">
        <f>VLOOKUP(Tableau1[[#This Row],[Analyse 11]],Tableau2[],2,0)</f>
        <v>#N/A</v>
      </c>
      <c r="AH474" t="e">
        <f>VLOOKUP(Tableau1[[#This Row],[Analyse 12]],Tableau2[],2,0)</f>
        <v>#N/A</v>
      </c>
      <c r="AI474" t="e">
        <f>VLOOKUP(Tableau1[[#This Row],[Analyse 13]],Tableau2[],2,0)</f>
        <v>#N/A</v>
      </c>
    </row>
    <row r="475" spans="8:35" ht="30" customHeight="1">
      <c r="H475"/>
      <c r="V475" s="2" t="e">
        <f t="shared" si="7"/>
        <v>#N/A</v>
      </c>
      <c r="W475" t="e">
        <f>VLOOKUP(Tableau1[[#This Row],[Analyse 1]],Tableau2[],2,0)</f>
        <v>#N/A</v>
      </c>
      <c r="X475" t="e">
        <f>VLOOKUP(Tableau1[[#This Row],[Analyse 2]],Tableau2[],2,0)</f>
        <v>#N/A</v>
      </c>
      <c r="Y475" t="e">
        <f>VLOOKUP(Tableau1[[#This Row],[Analyse 3]],Tableau2[],2,0)</f>
        <v>#N/A</v>
      </c>
      <c r="Z475" t="e">
        <f>VLOOKUP(Tableau1[[#This Row],[Analyse 4]],Tableau2[],2,0)</f>
        <v>#N/A</v>
      </c>
      <c r="AA475" t="e">
        <f>VLOOKUP(Tableau1[[#This Row],[Analyse 5]],Tableau2[],2,0)</f>
        <v>#N/A</v>
      </c>
      <c r="AB475" t="e">
        <f>VLOOKUP(Tableau1[[#This Row],[Analyse 6]],Tableau2[],2,0)</f>
        <v>#N/A</v>
      </c>
      <c r="AC475" t="e">
        <f>VLOOKUP(Tableau1[[#This Row],[Analyse 7]],Tableau2[],2,0)</f>
        <v>#N/A</v>
      </c>
      <c r="AD475" t="e">
        <f>VLOOKUP(Tableau1[[#This Row],[Analyse 8]],Tableau2[],2,0)</f>
        <v>#N/A</v>
      </c>
      <c r="AE475" t="e">
        <f>VLOOKUP(Tableau1[[#This Row],[Analyse 9]],Tableau2[],2,0)</f>
        <v>#N/A</v>
      </c>
      <c r="AF475" t="e">
        <f>VLOOKUP(Tableau1[[#This Row],[Analyse 10]],Tableau2[],2,0)</f>
        <v>#N/A</v>
      </c>
      <c r="AG475" t="e">
        <f>VLOOKUP(Tableau1[[#This Row],[Analyse 11]],Tableau2[],2,0)</f>
        <v>#N/A</v>
      </c>
      <c r="AH475" t="e">
        <f>VLOOKUP(Tableau1[[#This Row],[Analyse 12]],Tableau2[],2,0)</f>
        <v>#N/A</v>
      </c>
      <c r="AI475" t="e">
        <f>VLOOKUP(Tableau1[[#This Row],[Analyse 13]],Tableau2[],2,0)</f>
        <v>#N/A</v>
      </c>
    </row>
    <row r="476" spans="8:35" ht="30" customHeight="1">
      <c r="H476"/>
      <c r="V476" s="2" t="e">
        <f t="shared" si="7"/>
        <v>#N/A</v>
      </c>
      <c r="W476" t="e">
        <f>VLOOKUP(Tableau1[[#This Row],[Analyse 1]],Tableau2[],2,0)</f>
        <v>#N/A</v>
      </c>
      <c r="X476" t="e">
        <f>VLOOKUP(Tableau1[[#This Row],[Analyse 2]],Tableau2[],2,0)</f>
        <v>#N/A</v>
      </c>
      <c r="Y476" t="e">
        <f>VLOOKUP(Tableau1[[#This Row],[Analyse 3]],Tableau2[],2,0)</f>
        <v>#N/A</v>
      </c>
      <c r="Z476" t="e">
        <f>VLOOKUP(Tableau1[[#This Row],[Analyse 4]],Tableau2[],2,0)</f>
        <v>#N/A</v>
      </c>
      <c r="AA476" t="e">
        <f>VLOOKUP(Tableau1[[#This Row],[Analyse 5]],Tableau2[],2,0)</f>
        <v>#N/A</v>
      </c>
      <c r="AB476" t="e">
        <f>VLOOKUP(Tableau1[[#This Row],[Analyse 6]],Tableau2[],2,0)</f>
        <v>#N/A</v>
      </c>
      <c r="AC476" t="e">
        <f>VLOOKUP(Tableau1[[#This Row],[Analyse 7]],Tableau2[],2,0)</f>
        <v>#N/A</v>
      </c>
      <c r="AD476" t="e">
        <f>VLOOKUP(Tableau1[[#This Row],[Analyse 8]],Tableau2[],2,0)</f>
        <v>#N/A</v>
      </c>
      <c r="AE476" t="e">
        <f>VLOOKUP(Tableau1[[#This Row],[Analyse 9]],Tableau2[],2,0)</f>
        <v>#N/A</v>
      </c>
      <c r="AF476" t="e">
        <f>VLOOKUP(Tableau1[[#This Row],[Analyse 10]],Tableau2[],2,0)</f>
        <v>#N/A</v>
      </c>
      <c r="AG476" t="e">
        <f>VLOOKUP(Tableau1[[#This Row],[Analyse 11]],Tableau2[],2,0)</f>
        <v>#N/A</v>
      </c>
      <c r="AH476" t="e">
        <f>VLOOKUP(Tableau1[[#This Row],[Analyse 12]],Tableau2[],2,0)</f>
        <v>#N/A</v>
      </c>
      <c r="AI476" t="e">
        <f>VLOOKUP(Tableau1[[#This Row],[Analyse 13]],Tableau2[],2,0)</f>
        <v>#N/A</v>
      </c>
    </row>
    <row r="477" spans="8:35" ht="30" customHeight="1">
      <c r="H477"/>
      <c r="V477" s="2" t="e">
        <f t="shared" si="7"/>
        <v>#N/A</v>
      </c>
      <c r="W477" t="e">
        <f>VLOOKUP(Tableau1[[#This Row],[Analyse 1]],Tableau2[],2,0)</f>
        <v>#N/A</v>
      </c>
      <c r="X477" t="e">
        <f>VLOOKUP(Tableau1[[#This Row],[Analyse 2]],Tableau2[],2,0)</f>
        <v>#N/A</v>
      </c>
      <c r="Y477" t="e">
        <f>VLOOKUP(Tableau1[[#This Row],[Analyse 3]],Tableau2[],2,0)</f>
        <v>#N/A</v>
      </c>
      <c r="Z477" t="e">
        <f>VLOOKUP(Tableau1[[#This Row],[Analyse 4]],Tableau2[],2,0)</f>
        <v>#N/A</v>
      </c>
      <c r="AA477" t="e">
        <f>VLOOKUP(Tableau1[[#This Row],[Analyse 5]],Tableau2[],2,0)</f>
        <v>#N/A</v>
      </c>
      <c r="AB477" t="e">
        <f>VLOOKUP(Tableau1[[#This Row],[Analyse 6]],Tableau2[],2,0)</f>
        <v>#N/A</v>
      </c>
      <c r="AC477" t="e">
        <f>VLOOKUP(Tableau1[[#This Row],[Analyse 7]],Tableau2[],2,0)</f>
        <v>#N/A</v>
      </c>
      <c r="AD477" t="e">
        <f>VLOOKUP(Tableau1[[#This Row],[Analyse 8]],Tableau2[],2,0)</f>
        <v>#N/A</v>
      </c>
      <c r="AE477" t="e">
        <f>VLOOKUP(Tableau1[[#This Row],[Analyse 9]],Tableau2[],2,0)</f>
        <v>#N/A</v>
      </c>
      <c r="AF477" t="e">
        <f>VLOOKUP(Tableau1[[#This Row],[Analyse 10]],Tableau2[],2,0)</f>
        <v>#N/A</v>
      </c>
      <c r="AG477" t="e">
        <f>VLOOKUP(Tableau1[[#This Row],[Analyse 11]],Tableau2[],2,0)</f>
        <v>#N/A</v>
      </c>
      <c r="AH477" t="e">
        <f>VLOOKUP(Tableau1[[#This Row],[Analyse 12]],Tableau2[],2,0)</f>
        <v>#N/A</v>
      </c>
      <c r="AI477" t="e">
        <f>VLOOKUP(Tableau1[[#This Row],[Analyse 13]],Tableau2[],2,0)</f>
        <v>#N/A</v>
      </c>
    </row>
    <row r="478" spans="8:35" ht="30" customHeight="1">
      <c r="H478"/>
      <c r="V478" s="2" t="e">
        <f t="shared" si="7"/>
        <v>#N/A</v>
      </c>
      <c r="W478" t="e">
        <f>VLOOKUP(Tableau1[[#This Row],[Analyse 1]],Tableau2[],2,0)</f>
        <v>#N/A</v>
      </c>
      <c r="X478" t="e">
        <f>VLOOKUP(Tableau1[[#This Row],[Analyse 2]],Tableau2[],2,0)</f>
        <v>#N/A</v>
      </c>
      <c r="Y478" t="e">
        <f>VLOOKUP(Tableau1[[#This Row],[Analyse 3]],Tableau2[],2,0)</f>
        <v>#N/A</v>
      </c>
      <c r="Z478" t="e">
        <f>VLOOKUP(Tableau1[[#This Row],[Analyse 4]],Tableau2[],2,0)</f>
        <v>#N/A</v>
      </c>
      <c r="AA478" t="e">
        <f>VLOOKUP(Tableau1[[#This Row],[Analyse 5]],Tableau2[],2,0)</f>
        <v>#N/A</v>
      </c>
      <c r="AB478" t="e">
        <f>VLOOKUP(Tableau1[[#This Row],[Analyse 6]],Tableau2[],2,0)</f>
        <v>#N/A</v>
      </c>
      <c r="AC478" t="e">
        <f>VLOOKUP(Tableau1[[#This Row],[Analyse 7]],Tableau2[],2,0)</f>
        <v>#N/A</v>
      </c>
      <c r="AD478" t="e">
        <f>VLOOKUP(Tableau1[[#This Row],[Analyse 8]],Tableau2[],2,0)</f>
        <v>#N/A</v>
      </c>
      <c r="AE478" t="e">
        <f>VLOOKUP(Tableau1[[#This Row],[Analyse 9]],Tableau2[],2,0)</f>
        <v>#N/A</v>
      </c>
      <c r="AF478" t="e">
        <f>VLOOKUP(Tableau1[[#This Row],[Analyse 10]],Tableau2[],2,0)</f>
        <v>#N/A</v>
      </c>
      <c r="AG478" t="e">
        <f>VLOOKUP(Tableau1[[#This Row],[Analyse 11]],Tableau2[],2,0)</f>
        <v>#N/A</v>
      </c>
      <c r="AH478" t="e">
        <f>VLOOKUP(Tableau1[[#This Row],[Analyse 12]],Tableau2[],2,0)</f>
        <v>#N/A</v>
      </c>
      <c r="AI478" t="e">
        <f>VLOOKUP(Tableau1[[#This Row],[Analyse 13]],Tableau2[],2,0)</f>
        <v>#N/A</v>
      </c>
    </row>
    <row r="479" spans="8:35" ht="30" customHeight="1">
      <c r="H479"/>
      <c r="V479" s="2" t="e">
        <f t="shared" si="7"/>
        <v>#N/A</v>
      </c>
      <c r="W479" t="e">
        <f>VLOOKUP(Tableau1[[#This Row],[Analyse 1]],Tableau2[],2,0)</f>
        <v>#N/A</v>
      </c>
      <c r="X479" t="e">
        <f>VLOOKUP(Tableau1[[#This Row],[Analyse 2]],Tableau2[],2,0)</f>
        <v>#N/A</v>
      </c>
      <c r="Y479" t="e">
        <f>VLOOKUP(Tableau1[[#This Row],[Analyse 3]],Tableau2[],2,0)</f>
        <v>#N/A</v>
      </c>
      <c r="Z479" t="e">
        <f>VLOOKUP(Tableau1[[#This Row],[Analyse 4]],Tableau2[],2,0)</f>
        <v>#N/A</v>
      </c>
      <c r="AA479" t="e">
        <f>VLOOKUP(Tableau1[[#This Row],[Analyse 5]],Tableau2[],2,0)</f>
        <v>#N/A</v>
      </c>
      <c r="AB479" t="e">
        <f>VLOOKUP(Tableau1[[#This Row],[Analyse 6]],Tableau2[],2,0)</f>
        <v>#N/A</v>
      </c>
      <c r="AC479" t="e">
        <f>VLOOKUP(Tableau1[[#This Row],[Analyse 7]],Tableau2[],2,0)</f>
        <v>#N/A</v>
      </c>
      <c r="AD479" t="e">
        <f>VLOOKUP(Tableau1[[#This Row],[Analyse 8]],Tableau2[],2,0)</f>
        <v>#N/A</v>
      </c>
      <c r="AE479" t="e">
        <f>VLOOKUP(Tableau1[[#This Row],[Analyse 9]],Tableau2[],2,0)</f>
        <v>#N/A</v>
      </c>
      <c r="AF479" t="e">
        <f>VLOOKUP(Tableau1[[#This Row],[Analyse 10]],Tableau2[],2,0)</f>
        <v>#N/A</v>
      </c>
      <c r="AG479" t="e">
        <f>VLOOKUP(Tableau1[[#This Row],[Analyse 11]],Tableau2[],2,0)</f>
        <v>#N/A</v>
      </c>
      <c r="AH479" t="e">
        <f>VLOOKUP(Tableau1[[#This Row],[Analyse 12]],Tableau2[],2,0)</f>
        <v>#N/A</v>
      </c>
      <c r="AI479" t="e">
        <f>VLOOKUP(Tableau1[[#This Row],[Analyse 13]],Tableau2[],2,0)</f>
        <v>#N/A</v>
      </c>
    </row>
    <row r="480" spans="8:35" ht="30" customHeight="1">
      <c r="H480"/>
      <c r="V480" s="2" t="e">
        <f t="shared" si="7"/>
        <v>#N/A</v>
      </c>
      <c r="W480" t="e">
        <f>VLOOKUP(Tableau1[[#This Row],[Analyse 1]],Tableau2[],2,0)</f>
        <v>#N/A</v>
      </c>
      <c r="X480" t="e">
        <f>VLOOKUP(Tableau1[[#This Row],[Analyse 2]],Tableau2[],2,0)</f>
        <v>#N/A</v>
      </c>
      <c r="Y480" t="e">
        <f>VLOOKUP(Tableau1[[#This Row],[Analyse 3]],Tableau2[],2,0)</f>
        <v>#N/A</v>
      </c>
      <c r="Z480" t="e">
        <f>VLOOKUP(Tableau1[[#This Row],[Analyse 4]],Tableau2[],2,0)</f>
        <v>#N/A</v>
      </c>
      <c r="AA480" t="e">
        <f>VLOOKUP(Tableau1[[#This Row],[Analyse 5]],Tableau2[],2,0)</f>
        <v>#N/A</v>
      </c>
      <c r="AB480" t="e">
        <f>VLOOKUP(Tableau1[[#This Row],[Analyse 6]],Tableau2[],2,0)</f>
        <v>#N/A</v>
      </c>
      <c r="AC480" t="e">
        <f>VLOOKUP(Tableau1[[#This Row],[Analyse 7]],Tableau2[],2,0)</f>
        <v>#N/A</v>
      </c>
      <c r="AD480" t="e">
        <f>VLOOKUP(Tableau1[[#This Row],[Analyse 8]],Tableau2[],2,0)</f>
        <v>#N/A</v>
      </c>
      <c r="AE480" t="e">
        <f>VLOOKUP(Tableau1[[#This Row],[Analyse 9]],Tableau2[],2,0)</f>
        <v>#N/A</v>
      </c>
      <c r="AF480" t="e">
        <f>VLOOKUP(Tableau1[[#This Row],[Analyse 10]],Tableau2[],2,0)</f>
        <v>#N/A</v>
      </c>
      <c r="AG480" t="e">
        <f>VLOOKUP(Tableau1[[#This Row],[Analyse 11]],Tableau2[],2,0)</f>
        <v>#N/A</v>
      </c>
      <c r="AH480" t="e">
        <f>VLOOKUP(Tableau1[[#This Row],[Analyse 12]],Tableau2[],2,0)</f>
        <v>#N/A</v>
      </c>
      <c r="AI480" t="e">
        <f>VLOOKUP(Tableau1[[#This Row],[Analyse 13]],Tableau2[],2,0)</f>
        <v>#N/A</v>
      </c>
    </row>
    <row r="481" spans="8:35" ht="30" customHeight="1">
      <c r="H481"/>
      <c r="V481" s="2" t="e">
        <f t="shared" si="7"/>
        <v>#N/A</v>
      </c>
      <c r="W481" t="e">
        <f>VLOOKUP(Tableau1[[#This Row],[Analyse 1]],Tableau2[],2,0)</f>
        <v>#N/A</v>
      </c>
      <c r="X481" t="e">
        <f>VLOOKUP(Tableau1[[#This Row],[Analyse 2]],Tableau2[],2,0)</f>
        <v>#N/A</v>
      </c>
      <c r="Y481" t="e">
        <f>VLOOKUP(Tableau1[[#This Row],[Analyse 3]],Tableau2[],2,0)</f>
        <v>#N/A</v>
      </c>
      <c r="Z481" t="e">
        <f>VLOOKUP(Tableau1[[#This Row],[Analyse 4]],Tableau2[],2,0)</f>
        <v>#N/A</v>
      </c>
      <c r="AA481" t="e">
        <f>VLOOKUP(Tableau1[[#This Row],[Analyse 5]],Tableau2[],2,0)</f>
        <v>#N/A</v>
      </c>
      <c r="AB481" t="e">
        <f>VLOOKUP(Tableau1[[#This Row],[Analyse 6]],Tableau2[],2,0)</f>
        <v>#N/A</v>
      </c>
      <c r="AC481" t="e">
        <f>VLOOKUP(Tableau1[[#This Row],[Analyse 7]],Tableau2[],2,0)</f>
        <v>#N/A</v>
      </c>
      <c r="AD481" t="e">
        <f>VLOOKUP(Tableau1[[#This Row],[Analyse 8]],Tableau2[],2,0)</f>
        <v>#N/A</v>
      </c>
      <c r="AE481" t="e">
        <f>VLOOKUP(Tableau1[[#This Row],[Analyse 9]],Tableau2[],2,0)</f>
        <v>#N/A</v>
      </c>
      <c r="AF481" t="e">
        <f>VLOOKUP(Tableau1[[#This Row],[Analyse 10]],Tableau2[],2,0)</f>
        <v>#N/A</v>
      </c>
      <c r="AG481" t="e">
        <f>VLOOKUP(Tableau1[[#This Row],[Analyse 11]],Tableau2[],2,0)</f>
        <v>#N/A</v>
      </c>
      <c r="AH481" t="e">
        <f>VLOOKUP(Tableau1[[#This Row],[Analyse 12]],Tableau2[],2,0)</f>
        <v>#N/A</v>
      </c>
      <c r="AI481" t="e">
        <f>VLOOKUP(Tableau1[[#This Row],[Analyse 13]],Tableau2[],2,0)</f>
        <v>#N/A</v>
      </c>
    </row>
    <row r="482" spans="8:35" ht="30" customHeight="1">
      <c r="H482"/>
      <c r="V482" s="2" t="e">
        <f t="shared" si="7"/>
        <v>#N/A</v>
      </c>
      <c r="W482" t="e">
        <f>VLOOKUP(Tableau1[[#This Row],[Analyse 1]],Tableau2[],2,0)</f>
        <v>#N/A</v>
      </c>
      <c r="X482" t="e">
        <f>VLOOKUP(Tableau1[[#This Row],[Analyse 2]],Tableau2[],2,0)</f>
        <v>#N/A</v>
      </c>
      <c r="Y482" t="e">
        <f>VLOOKUP(Tableau1[[#This Row],[Analyse 3]],Tableau2[],2,0)</f>
        <v>#N/A</v>
      </c>
      <c r="Z482" t="e">
        <f>VLOOKUP(Tableau1[[#This Row],[Analyse 4]],Tableau2[],2,0)</f>
        <v>#N/A</v>
      </c>
      <c r="AA482" t="e">
        <f>VLOOKUP(Tableau1[[#This Row],[Analyse 5]],Tableau2[],2,0)</f>
        <v>#N/A</v>
      </c>
      <c r="AB482" t="e">
        <f>VLOOKUP(Tableau1[[#This Row],[Analyse 6]],Tableau2[],2,0)</f>
        <v>#N/A</v>
      </c>
      <c r="AC482" t="e">
        <f>VLOOKUP(Tableau1[[#This Row],[Analyse 7]],Tableau2[],2,0)</f>
        <v>#N/A</v>
      </c>
      <c r="AD482" t="e">
        <f>VLOOKUP(Tableau1[[#This Row],[Analyse 8]],Tableau2[],2,0)</f>
        <v>#N/A</v>
      </c>
      <c r="AE482" t="e">
        <f>VLOOKUP(Tableau1[[#This Row],[Analyse 9]],Tableau2[],2,0)</f>
        <v>#N/A</v>
      </c>
      <c r="AF482" t="e">
        <f>VLOOKUP(Tableau1[[#This Row],[Analyse 10]],Tableau2[],2,0)</f>
        <v>#N/A</v>
      </c>
      <c r="AG482" t="e">
        <f>VLOOKUP(Tableau1[[#This Row],[Analyse 11]],Tableau2[],2,0)</f>
        <v>#N/A</v>
      </c>
      <c r="AH482" t="e">
        <f>VLOOKUP(Tableau1[[#This Row],[Analyse 12]],Tableau2[],2,0)</f>
        <v>#N/A</v>
      </c>
      <c r="AI482" t="e">
        <f>VLOOKUP(Tableau1[[#This Row],[Analyse 13]],Tableau2[],2,0)</f>
        <v>#N/A</v>
      </c>
    </row>
    <row r="483" spans="8:35" ht="30" customHeight="1">
      <c r="H483"/>
      <c r="V483" s="2" t="e">
        <f t="shared" si="7"/>
        <v>#N/A</v>
      </c>
      <c r="W483" t="e">
        <f>VLOOKUP(Tableau1[[#This Row],[Analyse 1]],Tableau2[],2,0)</f>
        <v>#N/A</v>
      </c>
      <c r="X483" t="e">
        <f>VLOOKUP(Tableau1[[#This Row],[Analyse 2]],Tableau2[],2,0)</f>
        <v>#N/A</v>
      </c>
      <c r="Y483" t="e">
        <f>VLOOKUP(Tableau1[[#This Row],[Analyse 3]],Tableau2[],2,0)</f>
        <v>#N/A</v>
      </c>
      <c r="Z483" t="e">
        <f>VLOOKUP(Tableau1[[#This Row],[Analyse 4]],Tableau2[],2,0)</f>
        <v>#N/A</v>
      </c>
      <c r="AA483" t="e">
        <f>VLOOKUP(Tableau1[[#This Row],[Analyse 5]],Tableau2[],2,0)</f>
        <v>#N/A</v>
      </c>
      <c r="AB483" t="e">
        <f>VLOOKUP(Tableau1[[#This Row],[Analyse 6]],Tableau2[],2,0)</f>
        <v>#N/A</v>
      </c>
      <c r="AC483" t="e">
        <f>VLOOKUP(Tableau1[[#This Row],[Analyse 7]],Tableau2[],2,0)</f>
        <v>#N/A</v>
      </c>
      <c r="AD483" t="e">
        <f>VLOOKUP(Tableau1[[#This Row],[Analyse 8]],Tableau2[],2,0)</f>
        <v>#N/A</v>
      </c>
      <c r="AE483" t="e">
        <f>VLOOKUP(Tableau1[[#This Row],[Analyse 9]],Tableau2[],2,0)</f>
        <v>#N/A</v>
      </c>
      <c r="AF483" t="e">
        <f>VLOOKUP(Tableau1[[#This Row],[Analyse 10]],Tableau2[],2,0)</f>
        <v>#N/A</v>
      </c>
      <c r="AG483" t="e">
        <f>VLOOKUP(Tableau1[[#This Row],[Analyse 11]],Tableau2[],2,0)</f>
        <v>#N/A</v>
      </c>
      <c r="AH483" t="e">
        <f>VLOOKUP(Tableau1[[#This Row],[Analyse 12]],Tableau2[],2,0)</f>
        <v>#N/A</v>
      </c>
      <c r="AI483" t="e">
        <f>VLOOKUP(Tableau1[[#This Row],[Analyse 13]],Tableau2[],2,0)</f>
        <v>#N/A</v>
      </c>
    </row>
    <row r="484" spans="8:35" ht="30" customHeight="1">
      <c r="H484"/>
      <c r="V484" s="2" t="e">
        <f t="shared" si="7"/>
        <v>#N/A</v>
      </c>
      <c r="W484" t="e">
        <f>VLOOKUP(Tableau1[[#This Row],[Analyse 1]],Tableau2[],2,0)</f>
        <v>#N/A</v>
      </c>
      <c r="X484" t="e">
        <f>VLOOKUP(Tableau1[[#This Row],[Analyse 2]],Tableau2[],2,0)</f>
        <v>#N/A</v>
      </c>
      <c r="Y484" t="e">
        <f>VLOOKUP(Tableau1[[#This Row],[Analyse 3]],Tableau2[],2,0)</f>
        <v>#N/A</v>
      </c>
      <c r="Z484" t="e">
        <f>VLOOKUP(Tableau1[[#This Row],[Analyse 4]],Tableau2[],2,0)</f>
        <v>#N/A</v>
      </c>
      <c r="AA484" t="e">
        <f>VLOOKUP(Tableau1[[#This Row],[Analyse 5]],Tableau2[],2,0)</f>
        <v>#N/A</v>
      </c>
      <c r="AB484" t="e">
        <f>VLOOKUP(Tableau1[[#This Row],[Analyse 6]],Tableau2[],2,0)</f>
        <v>#N/A</v>
      </c>
      <c r="AC484" t="e">
        <f>VLOOKUP(Tableau1[[#This Row],[Analyse 7]],Tableau2[],2,0)</f>
        <v>#N/A</v>
      </c>
      <c r="AD484" t="e">
        <f>VLOOKUP(Tableau1[[#This Row],[Analyse 8]],Tableau2[],2,0)</f>
        <v>#N/A</v>
      </c>
      <c r="AE484" t="e">
        <f>VLOOKUP(Tableau1[[#This Row],[Analyse 9]],Tableau2[],2,0)</f>
        <v>#N/A</v>
      </c>
      <c r="AF484" t="e">
        <f>VLOOKUP(Tableau1[[#This Row],[Analyse 10]],Tableau2[],2,0)</f>
        <v>#N/A</v>
      </c>
      <c r="AG484" t="e">
        <f>VLOOKUP(Tableau1[[#This Row],[Analyse 11]],Tableau2[],2,0)</f>
        <v>#N/A</v>
      </c>
      <c r="AH484" t="e">
        <f>VLOOKUP(Tableau1[[#This Row],[Analyse 12]],Tableau2[],2,0)</f>
        <v>#N/A</v>
      </c>
      <c r="AI484" t="e">
        <f>VLOOKUP(Tableau1[[#This Row],[Analyse 13]],Tableau2[],2,0)</f>
        <v>#N/A</v>
      </c>
    </row>
    <row r="485" spans="8:35" ht="30" customHeight="1">
      <c r="H485"/>
      <c r="V485" s="2" t="e">
        <f t="shared" si="7"/>
        <v>#N/A</v>
      </c>
      <c r="W485" t="e">
        <f>VLOOKUP(Tableau1[[#This Row],[Analyse 1]],Tableau2[],2,0)</f>
        <v>#N/A</v>
      </c>
      <c r="X485" t="e">
        <f>VLOOKUP(Tableau1[[#This Row],[Analyse 2]],Tableau2[],2,0)</f>
        <v>#N/A</v>
      </c>
      <c r="Y485" t="e">
        <f>VLOOKUP(Tableau1[[#This Row],[Analyse 3]],Tableau2[],2,0)</f>
        <v>#N/A</v>
      </c>
      <c r="Z485" t="e">
        <f>VLOOKUP(Tableau1[[#This Row],[Analyse 4]],Tableau2[],2,0)</f>
        <v>#N/A</v>
      </c>
      <c r="AA485" t="e">
        <f>VLOOKUP(Tableau1[[#This Row],[Analyse 5]],Tableau2[],2,0)</f>
        <v>#N/A</v>
      </c>
      <c r="AB485" t="e">
        <f>VLOOKUP(Tableau1[[#This Row],[Analyse 6]],Tableau2[],2,0)</f>
        <v>#N/A</v>
      </c>
      <c r="AC485" t="e">
        <f>VLOOKUP(Tableau1[[#This Row],[Analyse 7]],Tableau2[],2,0)</f>
        <v>#N/A</v>
      </c>
      <c r="AD485" t="e">
        <f>VLOOKUP(Tableau1[[#This Row],[Analyse 8]],Tableau2[],2,0)</f>
        <v>#N/A</v>
      </c>
      <c r="AE485" t="e">
        <f>VLOOKUP(Tableau1[[#This Row],[Analyse 9]],Tableau2[],2,0)</f>
        <v>#N/A</v>
      </c>
      <c r="AF485" t="e">
        <f>VLOOKUP(Tableau1[[#This Row],[Analyse 10]],Tableau2[],2,0)</f>
        <v>#N/A</v>
      </c>
      <c r="AG485" t="e">
        <f>VLOOKUP(Tableau1[[#This Row],[Analyse 11]],Tableau2[],2,0)</f>
        <v>#N/A</v>
      </c>
      <c r="AH485" t="e">
        <f>VLOOKUP(Tableau1[[#This Row],[Analyse 12]],Tableau2[],2,0)</f>
        <v>#N/A</v>
      </c>
      <c r="AI485" t="e">
        <f>VLOOKUP(Tableau1[[#This Row],[Analyse 13]],Tableau2[],2,0)</f>
        <v>#N/A</v>
      </c>
    </row>
    <row r="486" spans="8:35" ht="30" customHeight="1">
      <c r="H486"/>
      <c r="V486" s="2" t="e">
        <f t="shared" si="7"/>
        <v>#N/A</v>
      </c>
      <c r="W486" t="e">
        <f>VLOOKUP(Tableau1[[#This Row],[Analyse 1]],Tableau2[],2,0)</f>
        <v>#N/A</v>
      </c>
      <c r="X486" t="e">
        <f>VLOOKUP(Tableau1[[#This Row],[Analyse 2]],Tableau2[],2,0)</f>
        <v>#N/A</v>
      </c>
      <c r="Y486" t="e">
        <f>VLOOKUP(Tableau1[[#This Row],[Analyse 3]],Tableau2[],2,0)</f>
        <v>#N/A</v>
      </c>
      <c r="Z486" t="e">
        <f>VLOOKUP(Tableau1[[#This Row],[Analyse 4]],Tableau2[],2,0)</f>
        <v>#N/A</v>
      </c>
      <c r="AA486" t="e">
        <f>VLOOKUP(Tableau1[[#This Row],[Analyse 5]],Tableau2[],2,0)</f>
        <v>#N/A</v>
      </c>
      <c r="AB486" t="e">
        <f>VLOOKUP(Tableau1[[#This Row],[Analyse 6]],Tableau2[],2,0)</f>
        <v>#N/A</v>
      </c>
      <c r="AC486" t="e">
        <f>VLOOKUP(Tableau1[[#This Row],[Analyse 7]],Tableau2[],2,0)</f>
        <v>#N/A</v>
      </c>
      <c r="AD486" t="e">
        <f>VLOOKUP(Tableau1[[#This Row],[Analyse 8]],Tableau2[],2,0)</f>
        <v>#N/A</v>
      </c>
      <c r="AE486" t="e">
        <f>VLOOKUP(Tableau1[[#This Row],[Analyse 9]],Tableau2[],2,0)</f>
        <v>#N/A</v>
      </c>
      <c r="AF486" t="e">
        <f>VLOOKUP(Tableau1[[#This Row],[Analyse 10]],Tableau2[],2,0)</f>
        <v>#N/A</v>
      </c>
      <c r="AG486" t="e">
        <f>VLOOKUP(Tableau1[[#This Row],[Analyse 11]],Tableau2[],2,0)</f>
        <v>#N/A</v>
      </c>
      <c r="AH486" t="e">
        <f>VLOOKUP(Tableau1[[#This Row],[Analyse 12]],Tableau2[],2,0)</f>
        <v>#N/A</v>
      </c>
      <c r="AI486" t="e">
        <f>VLOOKUP(Tableau1[[#This Row],[Analyse 13]],Tableau2[],2,0)</f>
        <v>#N/A</v>
      </c>
    </row>
    <row r="487" spans="8:35" ht="30" customHeight="1">
      <c r="H487"/>
      <c r="V487" s="2" t="e">
        <f t="shared" si="7"/>
        <v>#N/A</v>
      </c>
      <c r="W487" t="e">
        <f>VLOOKUP(Tableau1[[#This Row],[Analyse 1]],Tableau2[],2,0)</f>
        <v>#N/A</v>
      </c>
      <c r="X487" t="e">
        <f>VLOOKUP(Tableau1[[#This Row],[Analyse 2]],Tableau2[],2,0)</f>
        <v>#N/A</v>
      </c>
      <c r="Y487" t="e">
        <f>VLOOKUP(Tableau1[[#This Row],[Analyse 3]],Tableau2[],2,0)</f>
        <v>#N/A</v>
      </c>
      <c r="Z487" t="e">
        <f>VLOOKUP(Tableau1[[#This Row],[Analyse 4]],Tableau2[],2,0)</f>
        <v>#N/A</v>
      </c>
      <c r="AA487" t="e">
        <f>VLOOKUP(Tableau1[[#This Row],[Analyse 5]],Tableau2[],2,0)</f>
        <v>#N/A</v>
      </c>
      <c r="AB487" t="e">
        <f>VLOOKUP(Tableau1[[#This Row],[Analyse 6]],Tableau2[],2,0)</f>
        <v>#N/A</v>
      </c>
      <c r="AC487" t="e">
        <f>VLOOKUP(Tableau1[[#This Row],[Analyse 7]],Tableau2[],2,0)</f>
        <v>#N/A</v>
      </c>
      <c r="AD487" t="e">
        <f>VLOOKUP(Tableau1[[#This Row],[Analyse 8]],Tableau2[],2,0)</f>
        <v>#N/A</v>
      </c>
      <c r="AE487" t="e">
        <f>VLOOKUP(Tableau1[[#This Row],[Analyse 9]],Tableau2[],2,0)</f>
        <v>#N/A</v>
      </c>
      <c r="AF487" t="e">
        <f>VLOOKUP(Tableau1[[#This Row],[Analyse 10]],Tableau2[],2,0)</f>
        <v>#N/A</v>
      </c>
      <c r="AG487" t="e">
        <f>VLOOKUP(Tableau1[[#This Row],[Analyse 11]],Tableau2[],2,0)</f>
        <v>#N/A</v>
      </c>
      <c r="AH487" t="e">
        <f>VLOOKUP(Tableau1[[#This Row],[Analyse 12]],Tableau2[],2,0)</f>
        <v>#N/A</v>
      </c>
      <c r="AI487" t="e">
        <f>VLOOKUP(Tableau1[[#This Row],[Analyse 13]],Tableau2[],2,0)</f>
        <v>#N/A</v>
      </c>
    </row>
    <row r="488" spans="8:35" ht="30" customHeight="1">
      <c r="H488"/>
      <c r="V488" s="2" t="e">
        <f t="shared" si="7"/>
        <v>#N/A</v>
      </c>
      <c r="W488" t="e">
        <f>VLOOKUP(Tableau1[[#This Row],[Analyse 1]],Tableau2[],2,0)</f>
        <v>#N/A</v>
      </c>
      <c r="X488" t="e">
        <f>VLOOKUP(Tableau1[[#This Row],[Analyse 2]],Tableau2[],2,0)</f>
        <v>#N/A</v>
      </c>
      <c r="Y488" t="e">
        <f>VLOOKUP(Tableau1[[#This Row],[Analyse 3]],Tableau2[],2,0)</f>
        <v>#N/A</v>
      </c>
      <c r="Z488" t="e">
        <f>VLOOKUP(Tableau1[[#This Row],[Analyse 4]],Tableau2[],2,0)</f>
        <v>#N/A</v>
      </c>
      <c r="AA488" t="e">
        <f>VLOOKUP(Tableau1[[#This Row],[Analyse 5]],Tableau2[],2,0)</f>
        <v>#N/A</v>
      </c>
      <c r="AB488" t="e">
        <f>VLOOKUP(Tableau1[[#This Row],[Analyse 6]],Tableau2[],2,0)</f>
        <v>#N/A</v>
      </c>
      <c r="AC488" t="e">
        <f>VLOOKUP(Tableau1[[#This Row],[Analyse 7]],Tableau2[],2,0)</f>
        <v>#N/A</v>
      </c>
      <c r="AD488" t="e">
        <f>VLOOKUP(Tableau1[[#This Row],[Analyse 8]],Tableau2[],2,0)</f>
        <v>#N/A</v>
      </c>
      <c r="AE488" t="e">
        <f>VLOOKUP(Tableau1[[#This Row],[Analyse 9]],Tableau2[],2,0)</f>
        <v>#N/A</v>
      </c>
      <c r="AF488" t="e">
        <f>VLOOKUP(Tableau1[[#This Row],[Analyse 10]],Tableau2[],2,0)</f>
        <v>#N/A</v>
      </c>
      <c r="AG488" t="e">
        <f>VLOOKUP(Tableau1[[#This Row],[Analyse 11]],Tableau2[],2,0)</f>
        <v>#N/A</v>
      </c>
      <c r="AH488" t="e">
        <f>VLOOKUP(Tableau1[[#This Row],[Analyse 12]],Tableau2[],2,0)</f>
        <v>#N/A</v>
      </c>
      <c r="AI488" t="e">
        <f>VLOOKUP(Tableau1[[#This Row],[Analyse 13]],Tableau2[],2,0)</f>
        <v>#N/A</v>
      </c>
    </row>
    <row r="489" spans="8:35" ht="30" customHeight="1">
      <c r="H489"/>
      <c r="V489" s="2" t="e">
        <f t="shared" si="7"/>
        <v>#N/A</v>
      </c>
      <c r="W489" t="e">
        <f>VLOOKUP(Tableau1[[#This Row],[Analyse 1]],Tableau2[],2,0)</f>
        <v>#N/A</v>
      </c>
      <c r="X489" t="e">
        <f>VLOOKUP(Tableau1[[#This Row],[Analyse 2]],Tableau2[],2,0)</f>
        <v>#N/A</v>
      </c>
      <c r="Y489" t="e">
        <f>VLOOKUP(Tableau1[[#This Row],[Analyse 3]],Tableau2[],2,0)</f>
        <v>#N/A</v>
      </c>
      <c r="Z489" t="e">
        <f>VLOOKUP(Tableau1[[#This Row],[Analyse 4]],Tableau2[],2,0)</f>
        <v>#N/A</v>
      </c>
      <c r="AA489" t="e">
        <f>VLOOKUP(Tableau1[[#This Row],[Analyse 5]],Tableau2[],2,0)</f>
        <v>#N/A</v>
      </c>
      <c r="AB489" t="e">
        <f>VLOOKUP(Tableau1[[#This Row],[Analyse 6]],Tableau2[],2,0)</f>
        <v>#N/A</v>
      </c>
      <c r="AC489" t="e">
        <f>VLOOKUP(Tableau1[[#This Row],[Analyse 7]],Tableau2[],2,0)</f>
        <v>#N/A</v>
      </c>
      <c r="AD489" t="e">
        <f>VLOOKUP(Tableau1[[#This Row],[Analyse 8]],Tableau2[],2,0)</f>
        <v>#N/A</v>
      </c>
      <c r="AE489" t="e">
        <f>VLOOKUP(Tableau1[[#This Row],[Analyse 9]],Tableau2[],2,0)</f>
        <v>#N/A</v>
      </c>
      <c r="AF489" t="e">
        <f>VLOOKUP(Tableau1[[#This Row],[Analyse 10]],Tableau2[],2,0)</f>
        <v>#N/A</v>
      </c>
      <c r="AG489" t="e">
        <f>VLOOKUP(Tableau1[[#This Row],[Analyse 11]],Tableau2[],2,0)</f>
        <v>#N/A</v>
      </c>
      <c r="AH489" t="e">
        <f>VLOOKUP(Tableau1[[#This Row],[Analyse 12]],Tableau2[],2,0)</f>
        <v>#N/A</v>
      </c>
      <c r="AI489" t="e">
        <f>VLOOKUP(Tableau1[[#This Row],[Analyse 13]],Tableau2[],2,0)</f>
        <v>#N/A</v>
      </c>
    </row>
    <row r="490" spans="8:35" ht="30" customHeight="1">
      <c r="H490"/>
      <c r="V490" s="2" t="e">
        <f t="shared" si="7"/>
        <v>#N/A</v>
      </c>
      <c r="W490" t="e">
        <f>VLOOKUP(Tableau1[[#This Row],[Analyse 1]],Tableau2[],2,0)</f>
        <v>#N/A</v>
      </c>
      <c r="X490" t="e">
        <f>VLOOKUP(Tableau1[[#This Row],[Analyse 2]],Tableau2[],2,0)</f>
        <v>#N/A</v>
      </c>
      <c r="Y490" t="e">
        <f>VLOOKUP(Tableau1[[#This Row],[Analyse 3]],Tableau2[],2,0)</f>
        <v>#N/A</v>
      </c>
      <c r="Z490" t="e">
        <f>VLOOKUP(Tableau1[[#This Row],[Analyse 4]],Tableau2[],2,0)</f>
        <v>#N/A</v>
      </c>
      <c r="AA490" t="e">
        <f>VLOOKUP(Tableau1[[#This Row],[Analyse 5]],Tableau2[],2,0)</f>
        <v>#N/A</v>
      </c>
      <c r="AB490" t="e">
        <f>VLOOKUP(Tableau1[[#This Row],[Analyse 6]],Tableau2[],2,0)</f>
        <v>#N/A</v>
      </c>
      <c r="AC490" t="e">
        <f>VLOOKUP(Tableau1[[#This Row],[Analyse 7]],Tableau2[],2,0)</f>
        <v>#N/A</v>
      </c>
      <c r="AD490" t="e">
        <f>VLOOKUP(Tableau1[[#This Row],[Analyse 8]],Tableau2[],2,0)</f>
        <v>#N/A</v>
      </c>
      <c r="AE490" t="e">
        <f>VLOOKUP(Tableau1[[#This Row],[Analyse 9]],Tableau2[],2,0)</f>
        <v>#N/A</v>
      </c>
      <c r="AF490" t="e">
        <f>VLOOKUP(Tableau1[[#This Row],[Analyse 10]],Tableau2[],2,0)</f>
        <v>#N/A</v>
      </c>
      <c r="AG490" t="e">
        <f>VLOOKUP(Tableau1[[#This Row],[Analyse 11]],Tableau2[],2,0)</f>
        <v>#N/A</v>
      </c>
      <c r="AH490" t="e">
        <f>VLOOKUP(Tableau1[[#This Row],[Analyse 12]],Tableau2[],2,0)</f>
        <v>#N/A</v>
      </c>
      <c r="AI490" t="e">
        <f>VLOOKUP(Tableau1[[#This Row],[Analyse 13]],Tableau2[],2,0)</f>
        <v>#N/A</v>
      </c>
    </row>
    <row r="491" spans="8:35" ht="30" customHeight="1">
      <c r="H491"/>
      <c r="V491" s="2" t="e">
        <f t="shared" si="7"/>
        <v>#N/A</v>
      </c>
      <c r="W491" t="e">
        <f>VLOOKUP(Tableau1[[#This Row],[Analyse 1]],Tableau2[],2,0)</f>
        <v>#N/A</v>
      </c>
      <c r="X491" t="e">
        <f>VLOOKUP(Tableau1[[#This Row],[Analyse 2]],Tableau2[],2,0)</f>
        <v>#N/A</v>
      </c>
      <c r="Y491" t="e">
        <f>VLOOKUP(Tableau1[[#This Row],[Analyse 3]],Tableau2[],2,0)</f>
        <v>#N/A</v>
      </c>
      <c r="Z491" t="e">
        <f>VLOOKUP(Tableau1[[#This Row],[Analyse 4]],Tableau2[],2,0)</f>
        <v>#N/A</v>
      </c>
      <c r="AA491" t="e">
        <f>VLOOKUP(Tableau1[[#This Row],[Analyse 5]],Tableau2[],2,0)</f>
        <v>#N/A</v>
      </c>
      <c r="AB491" t="e">
        <f>VLOOKUP(Tableau1[[#This Row],[Analyse 6]],Tableau2[],2,0)</f>
        <v>#N/A</v>
      </c>
      <c r="AC491" t="e">
        <f>VLOOKUP(Tableau1[[#This Row],[Analyse 7]],Tableau2[],2,0)</f>
        <v>#N/A</v>
      </c>
      <c r="AD491" t="e">
        <f>VLOOKUP(Tableau1[[#This Row],[Analyse 8]],Tableau2[],2,0)</f>
        <v>#N/A</v>
      </c>
      <c r="AE491" t="e">
        <f>VLOOKUP(Tableau1[[#This Row],[Analyse 9]],Tableau2[],2,0)</f>
        <v>#N/A</v>
      </c>
      <c r="AF491" t="e">
        <f>VLOOKUP(Tableau1[[#This Row],[Analyse 10]],Tableau2[],2,0)</f>
        <v>#N/A</v>
      </c>
      <c r="AG491" t="e">
        <f>VLOOKUP(Tableau1[[#This Row],[Analyse 11]],Tableau2[],2,0)</f>
        <v>#N/A</v>
      </c>
      <c r="AH491" t="e">
        <f>VLOOKUP(Tableau1[[#This Row],[Analyse 12]],Tableau2[],2,0)</f>
        <v>#N/A</v>
      </c>
      <c r="AI491" t="e">
        <f>VLOOKUP(Tableau1[[#This Row],[Analyse 13]],Tableau2[],2,0)</f>
        <v>#N/A</v>
      </c>
    </row>
    <row r="492" spans="8:35" ht="30" customHeight="1">
      <c r="H492"/>
      <c r="V492" s="2" t="e">
        <f t="shared" si="7"/>
        <v>#N/A</v>
      </c>
      <c r="W492" t="e">
        <f>VLOOKUP(Tableau1[[#This Row],[Analyse 1]],Tableau2[],2,0)</f>
        <v>#N/A</v>
      </c>
      <c r="X492" t="e">
        <f>VLOOKUP(Tableau1[[#This Row],[Analyse 2]],Tableau2[],2,0)</f>
        <v>#N/A</v>
      </c>
      <c r="Y492" t="e">
        <f>VLOOKUP(Tableau1[[#This Row],[Analyse 3]],Tableau2[],2,0)</f>
        <v>#N/A</v>
      </c>
      <c r="Z492" t="e">
        <f>VLOOKUP(Tableau1[[#This Row],[Analyse 4]],Tableau2[],2,0)</f>
        <v>#N/A</v>
      </c>
      <c r="AA492" t="e">
        <f>VLOOKUP(Tableau1[[#This Row],[Analyse 5]],Tableau2[],2,0)</f>
        <v>#N/A</v>
      </c>
      <c r="AB492" t="e">
        <f>VLOOKUP(Tableau1[[#This Row],[Analyse 6]],Tableau2[],2,0)</f>
        <v>#N/A</v>
      </c>
      <c r="AC492" t="e">
        <f>VLOOKUP(Tableau1[[#This Row],[Analyse 7]],Tableau2[],2,0)</f>
        <v>#N/A</v>
      </c>
      <c r="AD492" t="e">
        <f>VLOOKUP(Tableau1[[#This Row],[Analyse 8]],Tableau2[],2,0)</f>
        <v>#N/A</v>
      </c>
      <c r="AE492" t="e">
        <f>VLOOKUP(Tableau1[[#This Row],[Analyse 9]],Tableau2[],2,0)</f>
        <v>#N/A</v>
      </c>
      <c r="AF492" t="e">
        <f>VLOOKUP(Tableau1[[#This Row],[Analyse 10]],Tableau2[],2,0)</f>
        <v>#N/A</v>
      </c>
      <c r="AG492" t="e">
        <f>VLOOKUP(Tableau1[[#This Row],[Analyse 11]],Tableau2[],2,0)</f>
        <v>#N/A</v>
      </c>
      <c r="AH492" t="e">
        <f>VLOOKUP(Tableau1[[#This Row],[Analyse 12]],Tableau2[],2,0)</f>
        <v>#N/A</v>
      </c>
      <c r="AI492" t="e">
        <f>VLOOKUP(Tableau1[[#This Row],[Analyse 13]],Tableau2[],2,0)</f>
        <v>#N/A</v>
      </c>
    </row>
    <row r="493" spans="8:35" ht="30" customHeight="1">
      <c r="H493"/>
      <c r="V493" s="2" t="e">
        <f t="shared" si="7"/>
        <v>#N/A</v>
      </c>
      <c r="W493" t="e">
        <f>VLOOKUP(Tableau1[[#This Row],[Analyse 1]],Tableau2[],2,0)</f>
        <v>#N/A</v>
      </c>
      <c r="X493" t="e">
        <f>VLOOKUP(Tableau1[[#This Row],[Analyse 2]],Tableau2[],2,0)</f>
        <v>#N/A</v>
      </c>
      <c r="Y493" t="e">
        <f>VLOOKUP(Tableau1[[#This Row],[Analyse 3]],Tableau2[],2,0)</f>
        <v>#N/A</v>
      </c>
      <c r="Z493" t="e">
        <f>VLOOKUP(Tableau1[[#This Row],[Analyse 4]],Tableau2[],2,0)</f>
        <v>#N/A</v>
      </c>
      <c r="AA493" t="e">
        <f>VLOOKUP(Tableau1[[#This Row],[Analyse 5]],Tableau2[],2,0)</f>
        <v>#N/A</v>
      </c>
      <c r="AB493" t="e">
        <f>VLOOKUP(Tableau1[[#This Row],[Analyse 6]],Tableau2[],2,0)</f>
        <v>#N/A</v>
      </c>
      <c r="AC493" t="e">
        <f>VLOOKUP(Tableau1[[#This Row],[Analyse 7]],Tableau2[],2,0)</f>
        <v>#N/A</v>
      </c>
      <c r="AD493" t="e">
        <f>VLOOKUP(Tableau1[[#This Row],[Analyse 8]],Tableau2[],2,0)</f>
        <v>#N/A</v>
      </c>
      <c r="AE493" t="e">
        <f>VLOOKUP(Tableau1[[#This Row],[Analyse 9]],Tableau2[],2,0)</f>
        <v>#N/A</v>
      </c>
      <c r="AF493" t="e">
        <f>VLOOKUP(Tableau1[[#This Row],[Analyse 10]],Tableau2[],2,0)</f>
        <v>#N/A</v>
      </c>
      <c r="AG493" t="e">
        <f>VLOOKUP(Tableau1[[#This Row],[Analyse 11]],Tableau2[],2,0)</f>
        <v>#N/A</v>
      </c>
      <c r="AH493" t="e">
        <f>VLOOKUP(Tableau1[[#This Row],[Analyse 12]],Tableau2[],2,0)</f>
        <v>#N/A</v>
      </c>
      <c r="AI493" t="e">
        <f>VLOOKUP(Tableau1[[#This Row],[Analyse 13]],Tableau2[],2,0)</f>
        <v>#N/A</v>
      </c>
    </row>
    <row r="494" spans="8:35" ht="30" customHeight="1">
      <c r="H494"/>
      <c r="V494" s="2" t="e">
        <f t="shared" si="7"/>
        <v>#N/A</v>
      </c>
      <c r="W494" t="e">
        <f>VLOOKUP(Tableau1[[#This Row],[Analyse 1]],Tableau2[],2,0)</f>
        <v>#N/A</v>
      </c>
      <c r="X494" t="e">
        <f>VLOOKUP(Tableau1[[#This Row],[Analyse 2]],Tableau2[],2,0)</f>
        <v>#N/A</v>
      </c>
      <c r="Y494" t="e">
        <f>VLOOKUP(Tableau1[[#This Row],[Analyse 3]],Tableau2[],2,0)</f>
        <v>#N/A</v>
      </c>
      <c r="Z494" t="e">
        <f>VLOOKUP(Tableau1[[#This Row],[Analyse 4]],Tableau2[],2,0)</f>
        <v>#N/A</v>
      </c>
      <c r="AA494" t="e">
        <f>VLOOKUP(Tableau1[[#This Row],[Analyse 5]],Tableau2[],2,0)</f>
        <v>#N/A</v>
      </c>
      <c r="AB494" t="e">
        <f>VLOOKUP(Tableau1[[#This Row],[Analyse 6]],Tableau2[],2,0)</f>
        <v>#N/A</v>
      </c>
      <c r="AC494" t="e">
        <f>VLOOKUP(Tableau1[[#This Row],[Analyse 7]],Tableau2[],2,0)</f>
        <v>#N/A</v>
      </c>
      <c r="AD494" t="e">
        <f>VLOOKUP(Tableau1[[#This Row],[Analyse 8]],Tableau2[],2,0)</f>
        <v>#N/A</v>
      </c>
      <c r="AE494" t="e">
        <f>VLOOKUP(Tableau1[[#This Row],[Analyse 9]],Tableau2[],2,0)</f>
        <v>#N/A</v>
      </c>
      <c r="AF494" t="e">
        <f>VLOOKUP(Tableau1[[#This Row],[Analyse 10]],Tableau2[],2,0)</f>
        <v>#N/A</v>
      </c>
      <c r="AG494" t="e">
        <f>VLOOKUP(Tableau1[[#This Row],[Analyse 11]],Tableau2[],2,0)</f>
        <v>#N/A</v>
      </c>
      <c r="AH494" t="e">
        <f>VLOOKUP(Tableau1[[#This Row],[Analyse 12]],Tableau2[],2,0)</f>
        <v>#N/A</v>
      </c>
      <c r="AI494" t="e">
        <f>VLOOKUP(Tableau1[[#This Row],[Analyse 13]],Tableau2[],2,0)</f>
        <v>#N/A</v>
      </c>
    </row>
    <row r="495" spans="8:35" ht="30" customHeight="1">
      <c r="H495"/>
      <c r="V495" s="2" t="e">
        <f t="shared" si="7"/>
        <v>#N/A</v>
      </c>
      <c r="W495" t="e">
        <f>VLOOKUP(Tableau1[[#This Row],[Analyse 1]],Tableau2[],2,0)</f>
        <v>#N/A</v>
      </c>
      <c r="X495" t="e">
        <f>VLOOKUP(Tableau1[[#This Row],[Analyse 2]],Tableau2[],2,0)</f>
        <v>#N/A</v>
      </c>
      <c r="Y495" t="e">
        <f>VLOOKUP(Tableau1[[#This Row],[Analyse 3]],Tableau2[],2,0)</f>
        <v>#N/A</v>
      </c>
      <c r="Z495" t="e">
        <f>VLOOKUP(Tableau1[[#This Row],[Analyse 4]],Tableau2[],2,0)</f>
        <v>#N/A</v>
      </c>
      <c r="AA495" t="e">
        <f>VLOOKUP(Tableau1[[#This Row],[Analyse 5]],Tableau2[],2,0)</f>
        <v>#N/A</v>
      </c>
      <c r="AB495" t="e">
        <f>VLOOKUP(Tableau1[[#This Row],[Analyse 6]],Tableau2[],2,0)</f>
        <v>#N/A</v>
      </c>
      <c r="AC495" t="e">
        <f>VLOOKUP(Tableau1[[#This Row],[Analyse 7]],Tableau2[],2,0)</f>
        <v>#N/A</v>
      </c>
      <c r="AD495" t="e">
        <f>VLOOKUP(Tableau1[[#This Row],[Analyse 8]],Tableau2[],2,0)</f>
        <v>#N/A</v>
      </c>
      <c r="AE495" t="e">
        <f>VLOOKUP(Tableau1[[#This Row],[Analyse 9]],Tableau2[],2,0)</f>
        <v>#N/A</v>
      </c>
      <c r="AF495" t="e">
        <f>VLOOKUP(Tableau1[[#This Row],[Analyse 10]],Tableau2[],2,0)</f>
        <v>#N/A</v>
      </c>
      <c r="AG495" t="e">
        <f>VLOOKUP(Tableau1[[#This Row],[Analyse 11]],Tableau2[],2,0)</f>
        <v>#N/A</v>
      </c>
      <c r="AH495" t="e">
        <f>VLOOKUP(Tableau1[[#This Row],[Analyse 12]],Tableau2[],2,0)</f>
        <v>#N/A</v>
      </c>
      <c r="AI495" t="e">
        <f>VLOOKUP(Tableau1[[#This Row],[Analyse 13]],Tableau2[],2,0)</f>
        <v>#N/A</v>
      </c>
    </row>
    <row r="496" spans="8:35" ht="30" customHeight="1">
      <c r="H496"/>
      <c r="V496" s="2" t="e">
        <f t="shared" si="7"/>
        <v>#N/A</v>
      </c>
      <c r="W496" t="e">
        <f>VLOOKUP(Tableau1[[#This Row],[Analyse 1]],Tableau2[],2,0)</f>
        <v>#N/A</v>
      </c>
      <c r="X496" t="e">
        <f>VLOOKUP(Tableau1[[#This Row],[Analyse 2]],Tableau2[],2,0)</f>
        <v>#N/A</v>
      </c>
      <c r="Y496" t="e">
        <f>VLOOKUP(Tableau1[[#This Row],[Analyse 3]],Tableau2[],2,0)</f>
        <v>#N/A</v>
      </c>
      <c r="Z496" t="e">
        <f>VLOOKUP(Tableau1[[#This Row],[Analyse 4]],Tableau2[],2,0)</f>
        <v>#N/A</v>
      </c>
      <c r="AA496" t="e">
        <f>VLOOKUP(Tableau1[[#This Row],[Analyse 5]],Tableau2[],2,0)</f>
        <v>#N/A</v>
      </c>
      <c r="AB496" t="e">
        <f>VLOOKUP(Tableau1[[#This Row],[Analyse 6]],Tableau2[],2,0)</f>
        <v>#N/A</v>
      </c>
      <c r="AC496" t="e">
        <f>VLOOKUP(Tableau1[[#This Row],[Analyse 7]],Tableau2[],2,0)</f>
        <v>#N/A</v>
      </c>
      <c r="AD496" t="e">
        <f>VLOOKUP(Tableau1[[#This Row],[Analyse 8]],Tableau2[],2,0)</f>
        <v>#N/A</v>
      </c>
      <c r="AE496" t="e">
        <f>VLOOKUP(Tableau1[[#This Row],[Analyse 9]],Tableau2[],2,0)</f>
        <v>#N/A</v>
      </c>
      <c r="AF496" t="e">
        <f>VLOOKUP(Tableau1[[#This Row],[Analyse 10]],Tableau2[],2,0)</f>
        <v>#N/A</v>
      </c>
      <c r="AG496" t="e">
        <f>VLOOKUP(Tableau1[[#This Row],[Analyse 11]],Tableau2[],2,0)</f>
        <v>#N/A</v>
      </c>
      <c r="AH496" t="e">
        <f>VLOOKUP(Tableau1[[#This Row],[Analyse 12]],Tableau2[],2,0)</f>
        <v>#N/A</v>
      </c>
      <c r="AI496" t="e">
        <f>VLOOKUP(Tableau1[[#This Row],[Analyse 13]],Tableau2[],2,0)</f>
        <v>#N/A</v>
      </c>
    </row>
    <row r="497" spans="8:35" ht="30" customHeight="1">
      <c r="H497"/>
      <c r="V497" s="2" t="e">
        <f t="shared" si="7"/>
        <v>#N/A</v>
      </c>
      <c r="W497" t="e">
        <f>VLOOKUP(Tableau1[[#This Row],[Analyse 1]],Tableau2[],2,0)</f>
        <v>#N/A</v>
      </c>
      <c r="X497" t="e">
        <f>VLOOKUP(Tableau1[[#This Row],[Analyse 2]],Tableau2[],2,0)</f>
        <v>#N/A</v>
      </c>
      <c r="Y497" t="e">
        <f>VLOOKUP(Tableau1[[#This Row],[Analyse 3]],Tableau2[],2,0)</f>
        <v>#N/A</v>
      </c>
      <c r="Z497" t="e">
        <f>VLOOKUP(Tableau1[[#This Row],[Analyse 4]],Tableau2[],2,0)</f>
        <v>#N/A</v>
      </c>
      <c r="AA497" t="e">
        <f>VLOOKUP(Tableau1[[#This Row],[Analyse 5]],Tableau2[],2,0)</f>
        <v>#N/A</v>
      </c>
      <c r="AB497" t="e">
        <f>VLOOKUP(Tableau1[[#This Row],[Analyse 6]],Tableau2[],2,0)</f>
        <v>#N/A</v>
      </c>
      <c r="AC497" t="e">
        <f>VLOOKUP(Tableau1[[#This Row],[Analyse 7]],Tableau2[],2,0)</f>
        <v>#N/A</v>
      </c>
      <c r="AD497" t="e">
        <f>VLOOKUP(Tableau1[[#This Row],[Analyse 8]],Tableau2[],2,0)</f>
        <v>#N/A</v>
      </c>
      <c r="AE497" t="e">
        <f>VLOOKUP(Tableau1[[#This Row],[Analyse 9]],Tableau2[],2,0)</f>
        <v>#N/A</v>
      </c>
      <c r="AF497" t="e">
        <f>VLOOKUP(Tableau1[[#This Row],[Analyse 10]],Tableau2[],2,0)</f>
        <v>#N/A</v>
      </c>
      <c r="AG497" t="e">
        <f>VLOOKUP(Tableau1[[#This Row],[Analyse 11]],Tableau2[],2,0)</f>
        <v>#N/A</v>
      </c>
      <c r="AH497" t="e">
        <f>VLOOKUP(Tableau1[[#This Row],[Analyse 12]],Tableau2[],2,0)</f>
        <v>#N/A</v>
      </c>
      <c r="AI497" t="e">
        <f>VLOOKUP(Tableau1[[#This Row],[Analyse 13]],Tableau2[],2,0)</f>
        <v>#N/A</v>
      </c>
    </row>
    <row r="498" spans="8:35" ht="30" customHeight="1">
      <c r="H498"/>
      <c r="V498" s="2" t="e">
        <f t="shared" si="7"/>
        <v>#N/A</v>
      </c>
      <c r="W498" t="e">
        <f>VLOOKUP(Tableau1[[#This Row],[Analyse 1]],Tableau2[],2,0)</f>
        <v>#N/A</v>
      </c>
      <c r="X498" t="e">
        <f>VLOOKUP(Tableau1[[#This Row],[Analyse 2]],Tableau2[],2,0)</f>
        <v>#N/A</v>
      </c>
      <c r="Y498" t="e">
        <f>VLOOKUP(Tableau1[[#This Row],[Analyse 3]],Tableau2[],2,0)</f>
        <v>#N/A</v>
      </c>
      <c r="Z498" t="e">
        <f>VLOOKUP(Tableau1[[#This Row],[Analyse 4]],Tableau2[],2,0)</f>
        <v>#N/A</v>
      </c>
      <c r="AA498" t="e">
        <f>VLOOKUP(Tableau1[[#This Row],[Analyse 5]],Tableau2[],2,0)</f>
        <v>#N/A</v>
      </c>
      <c r="AB498" t="e">
        <f>VLOOKUP(Tableau1[[#This Row],[Analyse 6]],Tableau2[],2,0)</f>
        <v>#N/A</v>
      </c>
      <c r="AC498" t="e">
        <f>VLOOKUP(Tableau1[[#This Row],[Analyse 7]],Tableau2[],2,0)</f>
        <v>#N/A</v>
      </c>
      <c r="AD498" t="e">
        <f>VLOOKUP(Tableau1[[#This Row],[Analyse 8]],Tableau2[],2,0)</f>
        <v>#N/A</v>
      </c>
      <c r="AE498" t="e">
        <f>VLOOKUP(Tableau1[[#This Row],[Analyse 9]],Tableau2[],2,0)</f>
        <v>#N/A</v>
      </c>
      <c r="AF498" t="e">
        <f>VLOOKUP(Tableau1[[#This Row],[Analyse 10]],Tableau2[],2,0)</f>
        <v>#N/A</v>
      </c>
      <c r="AG498" t="e">
        <f>VLOOKUP(Tableau1[[#This Row],[Analyse 11]],Tableau2[],2,0)</f>
        <v>#N/A</v>
      </c>
      <c r="AH498" t="e">
        <f>VLOOKUP(Tableau1[[#This Row],[Analyse 12]],Tableau2[],2,0)</f>
        <v>#N/A</v>
      </c>
      <c r="AI498" t="e">
        <f>VLOOKUP(Tableau1[[#This Row],[Analyse 13]],Tableau2[],2,0)</f>
        <v>#N/A</v>
      </c>
    </row>
    <row r="499" spans="8:35" ht="30" customHeight="1">
      <c r="H499"/>
      <c r="V499" s="2" t="e">
        <f t="shared" si="7"/>
        <v>#N/A</v>
      </c>
      <c r="W499" t="e">
        <f>VLOOKUP(Tableau1[[#This Row],[Analyse 1]],Tableau2[],2,0)</f>
        <v>#N/A</v>
      </c>
      <c r="X499" t="e">
        <f>VLOOKUP(Tableau1[[#This Row],[Analyse 2]],Tableau2[],2,0)</f>
        <v>#N/A</v>
      </c>
      <c r="Y499" t="e">
        <f>VLOOKUP(Tableau1[[#This Row],[Analyse 3]],Tableau2[],2,0)</f>
        <v>#N/A</v>
      </c>
      <c r="Z499" t="e">
        <f>VLOOKUP(Tableau1[[#This Row],[Analyse 4]],Tableau2[],2,0)</f>
        <v>#N/A</v>
      </c>
      <c r="AA499" t="e">
        <f>VLOOKUP(Tableau1[[#This Row],[Analyse 5]],Tableau2[],2,0)</f>
        <v>#N/A</v>
      </c>
      <c r="AB499" t="e">
        <f>VLOOKUP(Tableau1[[#This Row],[Analyse 6]],Tableau2[],2,0)</f>
        <v>#N/A</v>
      </c>
      <c r="AC499" t="e">
        <f>VLOOKUP(Tableau1[[#This Row],[Analyse 7]],Tableau2[],2,0)</f>
        <v>#N/A</v>
      </c>
      <c r="AD499" t="e">
        <f>VLOOKUP(Tableau1[[#This Row],[Analyse 8]],Tableau2[],2,0)</f>
        <v>#N/A</v>
      </c>
      <c r="AE499" t="e">
        <f>VLOOKUP(Tableau1[[#This Row],[Analyse 9]],Tableau2[],2,0)</f>
        <v>#N/A</v>
      </c>
      <c r="AF499" t="e">
        <f>VLOOKUP(Tableau1[[#This Row],[Analyse 10]],Tableau2[],2,0)</f>
        <v>#N/A</v>
      </c>
      <c r="AG499" t="e">
        <f>VLOOKUP(Tableau1[[#This Row],[Analyse 11]],Tableau2[],2,0)</f>
        <v>#N/A</v>
      </c>
      <c r="AH499" t="e">
        <f>VLOOKUP(Tableau1[[#This Row],[Analyse 12]],Tableau2[],2,0)</f>
        <v>#N/A</v>
      </c>
      <c r="AI499" t="e">
        <f>VLOOKUP(Tableau1[[#This Row],[Analyse 13]],Tableau2[],2,0)</f>
        <v>#N/A</v>
      </c>
    </row>
    <row r="500" spans="8:35" ht="30" customHeight="1">
      <c r="H500"/>
      <c r="V500" s="2" t="e">
        <f t="shared" si="7"/>
        <v>#N/A</v>
      </c>
      <c r="W500" t="e">
        <f>VLOOKUP(Tableau1[[#This Row],[Analyse 1]],Tableau2[],2,0)</f>
        <v>#N/A</v>
      </c>
      <c r="X500" t="e">
        <f>VLOOKUP(Tableau1[[#This Row],[Analyse 2]],Tableau2[],2,0)</f>
        <v>#N/A</v>
      </c>
      <c r="Y500" t="e">
        <f>VLOOKUP(Tableau1[[#This Row],[Analyse 3]],Tableau2[],2,0)</f>
        <v>#N/A</v>
      </c>
      <c r="Z500" t="e">
        <f>VLOOKUP(Tableau1[[#This Row],[Analyse 4]],Tableau2[],2,0)</f>
        <v>#N/A</v>
      </c>
      <c r="AA500" t="e">
        <f>VLOOKUP(Tableau1[[#This Row],[Analyse 5]],Tableau2[],2,0)</f>
        <v>#N/A</v>
      </c>
      <c r="AB500" t="e">
        <f>VLOOKUP(Tableau1[[#This Row],[Analyse 6]],Tableau2[],2,0)</f>
        <v>#N/A</v>
      </c>
      <c r="AC500" t="e">
        <f>VLOOKUP(Tableau1[[#This Row],[Analyse 7]],Tableau2[],2,0)</f>
        <v>#N/A</v>
      </c>
      <c r="AD500" t="e">
        <f>VLOOKUP(Tableau1[[#This Row],[Analyse 8]],Tableau2[],2,0)</f>
        <v>#N/A</v>
      </c>
      <c r="AE500" t="e">
        <f>VLOOKUP(Tableau1[[#This Row],[Analyse 9]],Tableau2[],2,0)</f>
        <v>#N/A</v>
      </c>
      <c r="AF500" t="e">
        <f>VLOOKUP(Tableau1[[#This Row],[Analyse 10]],Tableau2[],2,0)</f>
        <v>#N/A</v>
      </c>
      <c r="AG500" t="e">
        <f>VLOOKUP(Tableau1[[#This Row],[Analyse 11]],Tableau2[],2,0)</f>
        <v>#N/A</v>
      </c>
      <c r="AH500" t="e">
        <f>VLOOKUP(Tableau1[[#This Row],[Analyse 12]],Tableau2[],2,0)</f>
        <v>#N/A</v>
      </c>
      <c r="AI500" t="e">
        <f>VLOOKUP(Tableau1[[#This Row],[Analyse 13]],Tableau2[],2,0)</f>
        <v>#N/A</v>
      </c>
    </row>
    <row r="501" spans="8:35" ht="30" customHeight="1">
      <c r="H501"/>
      <c r="V501" s="2" t="e">
        <f t="shared" si="7"/>
        <v>#N/A</v>
      </c>
      <c r="W501" t="e">
        <f>VLOOKUP(Tableau1[[#This Row],[Analyse 1]],Tableau2[],2,0)</f>
        <v>#N/A</v>
      </c>
      <c r="X501" t="e">
        <f>VLOOKUP(Tableau1[[#This Row],[Analyse 2]],Tableau2[],2,0)</f>
        <v>#N/A</v>
      </c>
      <c r="Y501" t="e">
        <f>VLOOKUP(Tableau1[[#This Row],[Analyse 3]],Tableau2[],2,0)</f>
        <v>#N/A</v>
      </c>
      <c r="Z501" t="e">
        <f>VLOOKUP(Tableau1[[#This Row],[Analyse 4]],Tableau2[],2,0)</f>
        <v>#N/A</v>
      </c>
      <c r="AA501" t="e">
        <f>VLOOKUP(Tableau1[[#This Row],[Analyse 5]],Tableau2[],2,0)</f>
        <v>#N/A</v>
      </c>
      <c r="AB501" t="e">
        <f>VLOOKUP(Tableau1[[#This Row],[Analyse 6]],Tableau2[],2,0)</f>
        <v>#N/A</v>
      </c>
      <c r="AC501" t="e">
        <f>VLOOKUP(Tableau1[[#This Row],[Analyse 7]],Tableau2[],2,0)</f>
        <v>#N/A</v>
      </c>
      <c r="AD501" t="e">
        <f>VLOOKUP(Tableau1[[#This Row],[Analyse 8]],Tableau2[],2,0)</f>
        <v>#N/A</v>
      </c>
      <c r="AE501" t="e">
        <f>VLOOKUP(Tableau1[[#This Row],[Analyse 9]],Tableau2[],2,0)</f>
        <v>#N/A</v>
      </c>
      <c r="AF501" t="e">
        <f>VLOOKUP(Tableau1[[#This Row],[Analyse 10]],Tableau2[],2,0)</f>
        <v>#N/A</v>
      </c>
      <c r="AG501" t="e">
        <f>VLOOKUP(Tableau1[[#This Row],[Analyse 11]],Tableau2[],2,0)</f>
        <v>#N/A</v>
      </c>
      <c r="AH501" t="e">
        <f>VLOOKUP(Tableau1[[#This Row],[Analyse 12]],Tableau2[],2,0)</f>
        <v>#N/A</v>
      </c>
      <c r="AI501" t="e">
        <f>VLOOKUP(Tableau1[[#This Row],[Analyse 13]],Tableau2[],2,0)</f>
        <v>#N/A</v>
      </c>
    </row>
    <row r="502" spans="8:35" ht="30" customHeight="1">
      <c r="H502"/>
      <c r="V502" s="2" t="e">
        <f t="shared" si="7"/>
        <v>#N/A</v>
      </c>
      <c r="W502" t="e">
        <f>VLOOKUP(Tableau1[[#This Row],[Analyse 1]],Tableau2[],2,0)</f>
        <v>#N/A</v>
      </c>
      <c r="X502" t="e">
        <f>VLOOKUP(Tableau1[[#This Row],[Analyse 2]],Tableau2[],2,0)</f>
        <v>#N/A</v>
      </c>
      <c r="Y502" t="e">
        <f>VLOOKUP(Tableau1[[#This Row],[Analyse 3]],Tableau2[],2,0)</f>
        <v>#N/A</v>
      </c>
      <c r="Z502" t="e">
        <f>VLOOKUP(Tableau1[[#This Row],[Analyse 4]],Tableau2[],2,0)</f>
        <v>#N/A</v>
      </c>
      <c r="AA502" t="e">
        <f>VLOOKUP(Tableau1[[#This Row],[Analyse 5]],Tableau2[],2,0)</f>
        <v>#N/A</v>
      </c>
      <c r="AB502" t="e">
        <f>VLOOKUP(Tableau1[[#This Row],[Analyse 6]],Tableau2[],2,0)</f>
        <v>#N/A</v>
      </c>
      <c r="AC502" t="e">
        <f>VLOOKUP(Tableau1[[#This Row],[Analyse 7]],Tableau2[],2,0)</f>
        <v>#N/A</v>
      </c>
      <c r="AD502" t="e">
        <f>VLOOKUP(Tableau1[[#This Row],[Analyse 8]],Tableau2[],2,0)</f>
        <v>#N/A</v>
      </c>
      <c r="AE502" t="e">
        <f>VLOOKUP(Tableau1[[#This Row],[Analyse 9]],Tableau2[],2,0)</f>
        <v>#N/A</v>
      </c>
      <c r="AF502" t="e">
        <f>VLOOKUP(Tableau1[[#This Row],[Analyse 10]],Tableau2[],2,0)</f>
        <v>#N/A</v>
      </c>
      <c r="AG502" t="e">
        <f>VLOOKUP(Tableau1[[#This Row],[Analyse 11]],Tableau2[],2,0)</f>
        <v>#N/A</v>
      </c>
      <c r="AH502" t="e">
        <f>VLOOKUP(Tableau1[[#This Row],[Analyse 12]],Tableau2[],2,0)</f>
        <v>#N/A</v>
      </c>
      <c r="AI502" t="e">
        <f>VLOOKUP(Tableau1[[#This Row],[Analyse 13]],Tableau2[],2,0)</f>
        <v>#N/A</v>
      </c>
    </row>
    <row r="503" spans="8:35" ht="30" customHeight="1">
      <c r="H503"/>
      <c r="V503" s="2" t="e">
        <f t="shared" si="7"/>
        <v>#N/A</v>
      </c>
      <c r="W503" t="e">
        <f>VLOOKUP(Tableau1[[#This Row],[Analyse 1]],Tableau2[],2,0)</f>
        <v>#N/A</v>
      </c>
      <c r="X503" t="e">
        <f>VLOOKUP(Tableau1[[#This Row],[Analyse 2]],Tableau2[],2,0)</f>
        <v>#N/A</v>
      </c>
      <c r="Y503" t="e">
        <f>VLOOKUP(Tableau1[[#This Row],[Analyse 3]],Tableau2[],2,0)</f>
        <v>#N/A</v>
      </c>
      <c r="Z503" t="e">
        <f>VLOOKUP(Tableau1[[#This Row],[Analyse 4]],Tableau2[],2,0)</f>
        <v>#N/A</v>
      </c>
      <c r="AA503" t="e">
        <f>VLOOKUP(Tableau1[[#This Row],[Analyse 5]],Tableau2[],2,0)</f>
        <v>#N/A</v>
      </c>
      <c r="AB503" t="e">
        <f>VLOOKUP(Tableau1[[#This Row],[Analyse 6]],Tableau2[],2,0)</f>
        <v>#N/A</v>
      </c>
      <c r="AC503" t="e">
        <f>VLOOKUP(Tableau1[[#This Row],[Analyse 7]],Tableau2[],2,0)</f>
        <v>#N/A</v>
      </c>
      <c r="AD503" t="e">
        <f>VLOOKUP(Tableau1[[#This Row],[Analyse 8]],Tableau2[],2,0)</f>
        <v>#N/A</v>
      </c>
      <c r="AE503" t="e">
        <f>VLOOKUP(Tableau1[[#This Row],[Analyse 9]],Tableau2[],2,0)</f>
        <v>#N/A</v>
      </c>
      <c r="AF503" t="e">
        <f>VLOOKUP(Tableau1[[#This Row],[Analyse 10]],Tableau2[],2,0)</f>
        <v>#N/A</v>
      </c>
      <c r="AG503" t="e">
        <f>VLOOKUP(Tableau1[[#This Row],[Analyse 11]],Tableau2[],2,0)</f>
        <v>#N/A</v>
      </c>
      <c r="AH503" t="e">
        <f>VLOOKUP(Tableau1[[#This Row],[Analyse 12]],Tableau2[],2,0)</f>
        <v>#N/A</v>
      </c>
      <c r="AI503" t="e">
        <f>VLOOKUP(Tableau1[[#This Row],[Analyse 13]],Tableau2[],2,0)</f>
        <v>#N/A</v>
      </c>
    </row>
    <row r="504" spans="8:35" ht="30" customHeight="1">
      <c r="H504"/>
      <c r="V504" s="2" t="e">
        <f t="shared" si="7"/>
        <v>#N/A</v>
      </c>
      <c r="W504" t="e">
        <f>VLOOKUP(Tableau1[[#This Row],[Analyse 1]],Tableau2[],2,0)</f>
        <v>#N/A</v>
      </c>
      <c r="X504" t="e">
        <f>VLOOKUP(Tableau1[[#This Row],[Analyse 2]],Tableau2[],2,0)</f>
        <v>#N/A</v>
      </c>
      <c r="Y504" t="e">
        <f>VLOOKUP(Tableau1[[#This Row],[Analyse 3]],Tableau2[],2,0)</f>
        <v>#N/A</v>
      </c>
      <c r="Z504" t="e">
        <f>VLOOKUP(Tableau1[[#This Row],[Analyse 4]],Tableau2[],2,0)</f>
        <v>#N/A</v>
      </c>
      <c r="AA504" t="e">
        <f>VLOOKUP(Tableau1[[#This Row],[Analyse 5]],Tableau2[],2,0)</f>
        <v>#N/A</v>
      </c>
      <c r="AB504" t="e">
        <f>VLOOKUP(Tableau1[[#This Row],[Analyse 6]],Tableau2[],2,0)</f>
        <v>#N/A</v>
      </c>
      <c r="AC504" t="e">
        <f>VLOOKUP(Tableau1[[#This Row],[Analyse 7]],Tableau2[],2,0)</f>
        <v>#N/A</v>
      </c>
      <c r="AD504" t="e">
        <f>VLOOKUP(Tableau1[[#This Row],[Analyse 8]],Tableau2[],2,0)</f>
        <v>#N/A</v>
      </c>
      <c r="AE504" t="e">
        <f>VLOOKUP(Tableau1[[#This Row],[Analyse 9]],Tableau2[],2,0)</f>
        <v>#N/A</v>
      </c>
      <c r="AF504" t="e">
        <f>VLOOKUP(Tableau1[[#This Row],[Analyse 10]],Tableau2[],2,0)</f>
        <v>#N/A</v>
      </c>
      <c r="AG504" t="e">
        <f>VLOOKUP(Tableau1[[#This Row],[Analyse 11]],Tableau2[],2,0)</f>
        <v>#N/A</v>
      </c>
      <c r="AH504" t="e">
        <f>VLOOKUP(Tableau1[[#This Row],[Analyse 12]],Tableau2[],2,0)</f>
        <v>#N/A</v>
      </c>
      <c r="AI504" t="e">
        <f>VLOOKUP(Tableau1[[#This Row],[Analyse 13]],Tableau2[],2,0)</f>
        <v>#N/A</v>
      </c>
    </row>
    <row r="505" spans="8:35" ht="30" customHeight="1">
      <c r="H505"/>
      <c r="V505" s="2" t="e">
        <f t="shared" si="7"/>
        <v>#N/A</v>
      </c>
      <c r="W505" t="e">
        <f>VLOOKUP(Tableau1[[#This Row],[Analyse 1]],Tableau2[],2,0)</f>
        <v>#N/A</v>
      </c>
      <c r="X505" t="e">
        <f>VLOOKUP(Tableau1[[#This Row],[Analyse 2]],Tableau2[],2,0)</f>
        <v>#N/A</v>
      </c>
      <c r="Y505" t="e">
        <f>VLOOKUP(Tableau1[[#This Row],[Analyse 3]],Tableau2[],2,0)</f>
        <v>#N/A</v>
      </c>
      <c r="Z505" t="e">
        <f>VLOOKUP(Tableau1[[#This Row],[Analyse 4]],Tableau2[],2,0)</f>
        <v>#N/A</v>
      </c>
      <c r="AA505" t="e">
        <f>VLOOKUP(Tableau1[[#This Row],[Analyse 5]],Tableau2[],2,0)</f>
        <v>#N/A</v>
      </c>
      <c r="AB505" t="e">
        <f>VLOOKUP(Tableau1[[#This Row],[Analyse 6]],Tableau2[],2,0)</f>
        <v>#N/A</v>
      </c>
      <c r="AC505" t="e">
        <f>VLOOKUP(Tableau1[[#This Row],[Analyse 7]],Tableau2[],2,0)</f>
        <v>#N/A</v>
      </c>
      <c r="AD505" t="e">
        <f>VLOOKUP(Tableau1[[#This Row],[Analyse 8]],Tableau2[],2,0)</f>
        <v>#N/A</v>
      </c>
      <c r="AE505" t="e">
        <f>VLOOKUP(Tableau1[[#This Row],[Analyse 9]],Tableau2[],2,0)</f>
        <v>#N/A</v>
      </c>
      <c r="AF505" t="e">
        <f>VLOOKUP(Tableau1[[#This Row],[Analyse 10]],Tableau2[],2,0)</f>
        <v>#N/A</v>
      </c>
      <c r="AG505" t="e">
        <f>VLOOKUP(Tableau1[[#This Row],[Analyse 11]],Tableau2[],2,0)</f>
        <v>#N/A</v>
      </c>
      <c r="AH505" t="e">
        <f>VLOOKUP(Tableau1[[#This Row],[Analyse 12]],Tableau2[],2,0)</f>
        <v>#N/A</v>
      </c>
      <c r="AI505" t="e">
        <f>VLOOKUP(Tableau1[[#This Row],[Analyse 13]],Tableau2[],2,0)</f>
        <v>#N/A</v>
      </c>
    </row>
    <row r="506" spans="8:35" ht="30" customHeight="1">
      <c r="H506"/>
      <c r="V506" s="2" t="e">
        <f t="shared" si="7"/>
        <v>#N/A</v>
      </c>
      <c r="W506" t="e">
        <f>VLOOKUP(Tableau1[[#This Row],[Analyse 1]],Tableau2[],2,0)</f>
        <v>#N/A</v>
      </c>
      <c r="X506" t="e">
        <f>VLOOKUP(Tableau1[[#This Row],[Analyse 2]],Tableau2[],2,0)</f>
        <v>#N/A</v>
      </c>
      <c r="Y506" t="e">
        <f>VLOOKUP(Tableau1[[#This Row],[Analyse 3]],Tableau2[],2,0)</f>
        <v>#N/A</v>
      </c>
      <c r="Z506" t="e">
        <f>VLOOKUP(Tableau1[[#This Row],[Analyse 4]],Tableau2[],2,0)</f>
        <v>#N/A</v>
      </c>
      <c r="AA506" t="e">
        <f>VLOOKUP(Tableau1[[#This Row],[Analyse 5]],Tableau2[],2,0)</f>
        <v>#N/A</v>
      </c>
      <c r="AB506" t="e">
        <f>VLOOKUP(Tableau1[[#This Row],[Analyse 6]],Tableau2[],2,0)</f>
        <v>#N/A</v>
      </c>
      <c r="AC506" t="e">
        <f>VLOOKUP(Tableau1[[#This Row],[Analyse 7]],Tableau2[],2,0)</f>
        <v>#N/A</v>
      </c>
      <c r="AD506" t="e">
        <f>VLOOKUP(Tableau1[[#This Row],[Analyse 8]],Tableau2[],2,0)</f>
        <v>#N/A</v>
      </c>
      <c r="AE506" t="e">
        <f>VLOOKUP(Tableau1[[#This Row],[Analyse 9]],Tableau2[],2,0)</f>
        <v>#N/A</v>
      </c>
      <c r="AF506" t="e">
        <f>VLOOKUP(Tableau1[[#This Row],[Analyse 10]],Tableau2[],2,0)</f>
        <v>#N/A</v>
      </c>
      <c r="AG506" t="e">
        <f>VLOOKUP(Tableau1[[#This Row],[Analyse 11]],Tableau2[],2,0)</f>
        <v>#N/A</v>
      </c>
      <c r="AH506" t="e">
        <f>VLOOKUP(Tableau1[[#This Row],[Analyse 12]],Tableau2[],2,0)</f>
        <v>#N/A</v>
      </c>
      <c r="AI506" t="e">
        <f>VLOOKUP(Tableau1[[#This Row],[Analyse 13]],Tableau2[],2,0)</f>
        <v>#N/A</v>
      </c>
    </row>
    <row r="507" spans="8:35" ht="30" customHeight="1">
      <c r="H507"/>
      <c r="V507" s="2" t="e">
        <f t="shared" si="7"/>
        <v>#N/A</v>
      </c>
      <c r="W507" t="e">
        <f>VLOOKUP(Tableau1[[#This Row],[Analyse 1]],Tableau2[],2,0)</f>
        <v>#N/A</v>
      </c>
      <c r="X507" t="e">
        <f>VLOOKUP(Tableau1[[#This Row],[Analyse 2]],Tableau2[],2,0)</f>
        <v>#N/A</v>
      </c>
      <c r="Y507" t="e">
        <f>VLOOKUP(Tableau1[[#This Row],[Analyse 3]],Tableau2[],2,0)</f>
        <v>#N/A</v>
      </c>
      <c r="Z507" t="e">
        <f>VLOOKUP(Tableau1[[#This Row],[Analyse 4]],Tableau2[],2,0)</f>
        <v>#N/A</v>
      </c>
      <c r="AA507" t="e">
        <f>VLOOKUP(Tableau1[[#This Row],[Analyse 5]],Tableau2[],2,0)</f>
        <v>#N/A</v>
      </c>
      <c r="AB507" t="e">
        <f>VLOOKUP(Tableau1[[#This Row],[Analyse 6]],Tableau2[],2,0)</f>
        <v>#N/A</v>
      </c>
      <c r="AC507" t="e">
        <f>VLOOKUP(Tableau1[[#This Row],[Analyse 7]],Tableau2[],2,0)</f>
        <v>#N/A</v>
      </c>
      <c r="AD507" t="e">
        <f>VLOOKUP(Tableau1[[#This Row],[Analyse 8]],Tableau2[],2,0)</f>
        <v>#N/A</v>
      </c>
      <c r="AE507" t="e">
        <f>VLOOKUP(Tableau1[[#This Row],[Analyse 9]],Tableau2[],2,0)</f>
        <v>#N/A</v>
      </c>
      <c r="AF507" t="e">
        <f>VLOOKUP(Tableau1[[#This Row],[Analyse 10]],Tableau2[],2,0)</f>
        <v>#N/A</v>
      </c>
      <c r="AG507" t="e">
        <f>VLOOKUP(Tableau1[[#This Row],[Analyse 11]],Tableau2[],2,0)</f>
        <v>#N/A</v>
      </c>
      <c r="AH507" t="e">
        <f>VLOOKUP(Tableau1[[#This Row],[Analyse 12]],Tableau2[],2,0)</f>
        <v>#N/A</v>
      </c>
      <c r="AI507" t="e">
        <f>VLOOKUP(Tableau1[[#This Row],[Analyse 13]],Tableau2[],2,0)</f>
        <v>#N/A</v>
      </c>
    </row>
    <row r="508" spans="8:35" ht="30" customHeight="1">
      <c r="H508"/>
      <c r="V508" s="2" t="e">
        <f t="shared" si="7"/>
        <v>#N/A</v>
      </c>
      <c r="W508" t="e">
        <f>VLOOKUP(Tableau1[[#This Row],[Analyse 1]],Tableau2[],2,0)</f>
        <v>#N/A</v>
      </c>
      <c r="X508" t="e">
        <f>VLOOKUP(Tableau1[[#This Row],[Analyse 2]],Tableau2[],2,0)</f>
        <v>#N/A</v>
      </c>
      <c r="Y508" t="e">
        <f>VLOOKUP(Tableau1[[#This Row],[Analyse 3]],Tableau2[],2,0)</f>
        <v>#N/A</v>
      </c>
      <c r="Z508" t="e">
        <f>VLOOKUP(Tableau1[[#This Row],[Analyse 4]],Tableau2[],2,0)</f>
        <v>#N/A</v>
      </c>
      <c r="AA508" t="e">
        <f>VLOOKUP(Tableau1[[#This Row],[Analyse 5]],Tableau2[],2,0)</f>
        <v>#N/A</v>
      </c>
      <c r="AB508" t="e">
        <f>VLOOKUP(Tableau1[[#This Row],[Analyse 6]],Tableau2[],2,0)</f>
        <v>#N/A</v>
      </c>
      <c r="AC508" t="e">
        <f>VLOOKUP(Tableau1[[#This Row],[Analyse 7]],Tableau2[],2,0)</f>
        <v>#N/A</v>
      </c>
      <c r="AD508" t="e">
        <f>VLOOKUP(Tableau1[[#This Row],[Analyse 8]],Tableau2[],2,0)</f>
        <v>#N/A</v>
      </c>
      <c r="AE508" t="e">
        <f>VLOOKUP(Tableau1[[#This Row],[Analyse 9]],Tableau2[],2,0)</f>
        <v>#N/A</v>
      </c>
      <c r="AF508" t="e">
        <f>VLOOKUP(Tableau1[[#This Row],[Analyse 10]],Tableau2[],2,0)</f>
        <v>#N/A</v>
      </c>
      <c r="AG508" t="e">
        <f>VLOOKUP(Tableau1[[#This Row],[Analyse 11]],Tableau2[],2,0)</f>
        <v>#N/A</v>
      </c>
      <c r="AH508" t="e">
        <f>VLOOKUP(Tableau1[[#This Row],[Analyse 12]],Tableau2[],2,0)</f>
        <v>#N/A</v>
      </c>
      <c r="AI508" t="e">
        <f>VLOOKUP(Tableau1[[#This Row],[Analyse 13]],Tableau2[],2,0)</f>
        <v>#N/A</v>
      </c>
    </row>
    <row r="509" spans="8:35" ht="30" customHeight="1">
      <c r="H509"/>
      <c r="V509" s="2" t="e">
        <f t="shared" si="7"/>
        <v>#N/A</v>
      </c>
      <c r="W509" t="e">
        <f>VLOOKUP(Tableau1[[#This Row],[Analyse 1]],Tableau2[],2,0)</f>
        <v>#N/A</v>
      </c>
      <c r="X509" t="e">
        <f>VLOOKUP(Tableau1[[#This Row],[Analyse 2]],Tableau2[],2,0)</f>
        <v>#N/A</v>
      </c>
      <c r="Y509" t="e">
        <f>VLOOKUP(Tableau1[[#This Row],[Analyse 3]],Tableau2[],2,0)</f>
        <v>#N/A</v>
      </c>
      <c r="Z509" t="e">
        <f>VLOOKUP(Tableau1[[#This Row],[Analyse 4]],Tableau2[],2,0)</f>
        <v>#N/A</v>
      </c>
      <c r="AA509" t="e">
        <f>VLOOKUP(Tableau1[[#This Row],[Analyse 5]],Tableau2[],2,0)</f>
        <v>#N/A</v>
      </c>
      <c r="AB509" t="e">
        <f>VLOOKUP(Tableau1[[#This Row],[Analyse 6]],Tableau2[],2,0)</f>
        <v>#N/A</v>
      </c>
      <c r="AC509" t="e">
        <f>VLOOKUP(Tableau1[[#This Row],[Analyse 7]],Tableau2[],2,0)</f>
        <v>#N/A</v>
      </c>
      <c r="AD509" t="e">
        <f>VLOOKUP(Tableau1[[#This Row],[Analyse 8]],Tableau2[],2,0)</f>
        <v>#N/A</v>
      </c>
      <c r="AE509" t="e">
        <f>VLOOKUP(Tableau1[[#This Row],[Analyse 9]],Tableau2[],2,0)</f>
        <v>#N/A</v>
      </c>
      <c r="AF509" t="e">
        <f>VLOOKUP(Tableau1[[#This Row],[Analyse 10]],Tableau2[],2,0)</f>
        <v>#N/A</v>
      </c>
      <c r="AG509" t="e">
        <f>VLOOKUP(Tableau1[[#This Row],[Analyse 11]],Tableau2[],2,0)</f>
        <v>#N/A</v>
      </c>
      <c r="AH509" t="e">
        <f>VLOOKUP(Tableau1[[#This Row],[Analyse 12]],Tableau2[],2,0)</f>
        <v>#N/A</v>
      </c>
      <c r="AI509" t="e">
        <f>VLOOKUP(Tableau1[[#This Row],[Analyse 13]],Tableau2[],2,0)</f>
        <v>#N/A</v>
      </c>
    </row>
    <row r="510" spans="8:35" ht="30" customHeight="1">
      <c r="H510"/>
      <c r="V510" s="2" t="e">
        <f t="shared" si="7"/>
        <v>#N/A</v>
      </c>
      <c r="W510" t="e">
        <f>VLOOKUP(Tableau1[[#This Row],[Analyse 1]],Tableau2[],2,0)</f>
        <v>#N/A</v>
      </c>
      <c r="X510" t="e">
        <f>VLOOKUP(Tableau1[[#This Row],[Analyse 2]],Tableau2[],2,0)</f>
        <v>#N/A</v>
      </c>
      <c r="Y510" t="e">
        <f>VLOOKUP(Tableau1[[#This Row],[Analyse 3]],Tableau2[],2,0)</f>
        <v>#N/A</v>
      </c>
      <c r="Z510" t="e">
        <f>VLOOKUP(Tableau1[[#This Row],[Analyse 4]],Tableau2[],2,0)</f>
        <v>#N/A</v>
      </c>
      <c r="AA510" t="e">
        <f>VLOOKUP(Tableau1[[#This Row],[Analyse 5]],Tableau2[],2,0)</f>
        <v>#N/A</v>
      </c>
      <c r="AB510" t="e">
        <f>VLOOKUP(Tableau1[[#This Row],[Analyse 6]],Tableau2[],2,0)</f>
        <v>#N/A</v>
      </c>
      <c r="AC510" t="e">
        <f>VLOOKUP(Tableau1[[#This Row],[Analyse 7]],Tableau2[],2,0)</f>
        <v>#N/A</v>
      </c>
      <c r="AD510" t="e">
        <f>VLOOKUP(Tableau1[[#This Row],[Analyse 8]],Tableau2[],2,0)</f>
        <v>#N/A</v>
      </c>
      <c r="AE510" t="e">
        <f>VLOOKUP(Tableau1[[#This Row],[Analyse 9]],Tableau2[],2,0)</f>
        <v>#N/A</v>
      </c>
      <c r="AF510" t="e">
        <f>VLOOKUP(Tableau1[[#This Row],[Analyse 10]],Tableau2[],2,0)</f>
        <v>#N/A</v>
      </c>
      <c r="AG510" t="e">
        <f>VLOOKUP(Tableau1[[#This Row],[Analyse 11]],Tableau2[],2,0)</f>
        <v>#N/A</v>
      </c>
      <c r="AH510" t="e">
        <f>VLOOKUP(Tableau1[[#This Row],[Analyse 12]],Tableau2[],2,0)</f>
        <v>#N/A</v>
      </c>
      <c r="AI510" t="e">
        <f>VLOOKUP(Tableau1[[#This Row],[Analyse 13]],Tableau2[],2,0)</f>
        <v>#N/A</v>
      </c>
    </row>
    <row r="511" spans="8:35" ht="30" customHeight="1">
      <c r="H511"/>
      <c r="V511" s="2" t="e">
        <f t="shared" si="7"/>
        <v>#N/A</v>
      </c>
      <c r="W511" t="e">
        <f>VLOOKUP(Tableau1[[#This Row],[Analyse 1]],Tableau2[],2,0)</f>
        <v>#N/A</v>
      </c>
      <c r="X511" t="e">
        <f>VLOOKUP(Tableau1[[#This Row],[Analyse 2]],Tableau2[],2,0)</f>
        <v>#N/A</v>
      </c>
      <c r="Y511" t="e">
        <f>VLOOKUP(Tableau1[[#This Row],[Analyse 3]],Tableau2[],2,0)</f>
        <v>#N/A</v>
      </c>
      <c r="Z511" t="e">
        <f>VLOOKUP(Tableau1[[#This Row],[Analyse 4]],Tableau2[],2,0)</f>
        <v>#N/A</v>
      </c>
      <c r="AA511" t="e">
        <f>VLOOKUP(Tableau1[[#This Row],[Analyse 5]],Tableau2[],2,0)</f>
        <v>#N/A</v>
      </c>
      <c r="AB511" t="e">
        <f>VLOOKUP(Tableau1[[#This Row],[Analyse 6]],Tableau2[],2,0)</f>
        <v>#N/A</v>
      </c>
      <c r="AC511" t="e">
        <f>VLOOKUP(Tableau1[[#This Row],[Analyse 7]],Tableau2[],2,0)</f>
        <v>#N/A</v>
      </c>
      <c r="AD511" t="e">
        <f>VLOOKUP(Tableau1[[#This Row],[Analyse 8]],Tableau2[],2,0)</f>
        <v>#N/A</v>
      </c>
      <c r="AE511" t="e">
        <f>VLOOKUP(Tableau1[[#This Row],[Analyse 9]],Tableau2[],2,0)</f>
        <v>#N/A</v>
      </c>
      <c r="AF511" t="e">
        <f>VLOOKUP(Tableau1[[#This Row],[Analyse 10]],Tableau2[],2,0)</f>
        <v>#N/A</v>
      </c>
      <c r="AG511" t="e">
        <f>VLOOKUP(Tableau1[[#This Row],[Analyse 11]],Tableau2[],2,0)</f>
        <v>#N/A</v>
      </c>
      <c r="AH511" t="e">
        <f>VLOOKUP(Tableau1[[#This Row],[Analyse 12]],Tableau2[],2,0)</f>
        <v>#N/A</v>
      </c>
      <c r="AI511" t="e">
        <f>VLOOKUP(Tableau1[[#This Row],[Analyse 13]],Tableau2[],2,0)</f>
        <v>#N/A</v>
      </c>
    </row>
    <row r="512" spans="8:35" ht="30" customHeight="1">
      <c r="H512"/>
      <c r="V512" s="2" t="e">
        <f t="shared" si="7"/>
        <v>#N/A</v>
      </c>
      <c r="W512" t="e">
        <f>VLOOKUP(Tableau1[[#This Row],[Analyse 1]],Tableau2[],2,0)</f>
        <v>#N/A</v>
      </c>
      <c r="X512" t="e">
        <f>VLOOKUP(Tableau1[[#This Row],[Analyse 2]],Tableau2[],2,0)</f>
        <v>#N/A</v>
      </c>
      <c r="Y512" t="e">
        <f>VLOOKUP(Tableau1[[#This Row],[Analyse 3]],Tableau2[],2,0)</f>
        <v>#N/A</v>
      </c>
      <c r="Z512" t="e">
        <f>VLOOKUP(Tableau1[[#This Row],[Analyse 4]],Tableau2[],2,0)</f>
        <v>#N/A</v>
      </c>
      <c r="AA512" t="e">
        <f>VLOOKUP(Tableau1[[#This Row],[Analyse 5]],Tableau2[],2,0)</f>
        <v>#N/A</v>
      </c>
      <c r="AB512" t="e">
        <f>VLOOKUP(Tableau1[[#This Row],[Analyse 6]],Tableau2[],2,0)</f>
        <v>#N/A</v>
      </c>
      <c r="AC512" t="e">
        <f>VLOOKUP(Tableau1[[#This Row],[Analyse 7]],Tableau2[],2,0)</f>
        <v>#N/A</v>
      </c>
      <c r="AD512" t="e">
        <f>VLOOKUP(Tableau1[[#This Row],[Analyse 8]],Tableau2[],2,0)</f>
        <v>#N/A</v>
      </c>
      <c r="AE512" t="e">
        <f>VLOOKUP(Tableau1[[#This Row],[Analyse 9]],Tableau2[],2,0)</f>
        <v>#N/A</v>
      </c>
      <c r="AF512" t="e">
        <f>VLOOKUP(Tableau1[[#This Row],[Analyse 10]],Tableau2[],2,0)</f>
        <v>#N/A</v>
      </c>
      <c r="AG512" t="e">
        <f>VLOOKUP(Tableau1[[#This Row],[Analyse 11]],Tableau2[],2,0)</f>
        <v>#N/A</v>
      </c>
      <c r="AH512" t="e">
        <f>VLOOKUP(Tableau1[[#This Row],[Analyse 12]],Tableau2[],2,0)</f>
        <v>#N/A</v>
      </c>
      <c r="AI512" t="e">
        <f>VLOOKUP(Tableau1[[#This Row],[Analyse 13]],Tableau2[],2,0)</f>
        <v>#N/A</v>
      </c>
    </row>
    <row r="513" spans="8:35" ht="30" customHeight="1">
      <c r="H513"/>
      <c r="V513" s="2" t="e">
        <f t="shared" si="7"/>
        <v>#N/A</v>
      </c>
      <c r="W513" t="e">
        <f>VLOOKUP(Tableau1[[#This Row],[Analyse 1]],Tableau2[],2,0)</f>
        <v>#N/A</v>
      </c>
      <c r="X513" t="e">
        <f>VLOOKUP(Tableau1[[#This Row],[Analyse 2]],Tableau2[],2,0)</f>
        <v>#N/A</v>
      </c>
      <c r="Y513" t="e">
        <f>VLOOKUP(Tableau1[[#This Row],[Analyse 3]],Tableau2[],2,0)</f>
        <v>#N/A</v>
      </c>
      <c r="Z513" t="e">
        <f>VLOOKUP(Tableau1[[#This Row],[Analyse 4]],Tableau2[],2,0)</f>
        <v>#N/A</v>
      </c>
      <c r="AA513" t="e">
        <f>VLOOKUP(Tableau1[[#This Row],[Analyse 5]],Tableau2[],2,0)</f>
        <v>#N/A</v>
      </c>
      <c r="AB513" t="e">
        <f>VLOOKUP(Tableau1[[#This Row],[Analyse 6]],Tableau2[],2,0)</f>
        <v>#N/A</v>
      </c>
      <c r="AC513" t="e">
        <f>VLOOKUP(Tableau1[[#This Row],[Analyse 7]],Tableau2[],2,0)</f>
        <v>#N/A</v>
      </c>
      <c r="AD513" t="e">
        <f>VLOOKUP(Tableau1[[#This Row],[Analyse 8]],Tableau2[],2,0)</f>
        <v>#N/A</v>
      </c>
      <c r="AE513" t="e">
        <f>VLOOKUP(Tableau1[[#This Row],[Analyse 9]],Tableau2[],2,0)</f>
        <v>#N/A</v>
      </c>
      <c r="AF513" t="e">
        <f>VLOOKUP(Tableau1[[#This Row],[Analyse 10]],Tableau2[],2,0)</f>
        <v>#N/A</v>
      </c>
      <c r="AG513" t="e">
        <f>VLOOKUP(Tableau1[[#This Row],[Analyse 11]],Tableau2[],2,0)</f>
        <v>#N/A</v>
      </c>
      <c r="AH513" t="e">
        <f>VLOOKUP(Tableau1[[#This Row],[Analyse 12]],Tableau2[],2,0)</f>
        <v>#N/A</v>
      </c>
      <c r="AI513" t="e">
        <f>VLOOKUP(Tableau1[[#This Row],[Analyse 13]],Tableau2[],2,0)</f>
        <v>#N/A</v>
      </c>
    </row>
    <row r="514" spans="8:35" ht="30" customHeight="1">
      <c r="H514"/>
      <c r="V514" s="2" t="e">
        <f t="shared" ref="V514:V577" si="8">SUM(W514:AI514)</f>
        <v>#N/A</v>
      </c>
      <c r="W514" t="e">
        <f>VLOOKUP(Tableau1[[#This Row],[Analyse 1]],Tableau2[],2,0)</f>
        <v>#N/A</v>
      </c>
      <c r="X514" t="e">
        <f>VLOOKUP(Tableau1[[#This Row],[Analyse 2]],Tableau2[],2,0)</f>
        <v>#N/A</v>
      </c>
      <c r="Y514" t="e">
        <f>VLOOKUP(Tableau1[[#This Row],[Analyse 3]],Tableau2[],2,0)</f>
        <v>#N/A</v>
      </c>
      <c r="Z514" t="e">
        <f>VLOOKUP(Tableau1[[#This Row],[Analyse 4]],Tableau2[],2,0)</f>
        <v>#N/A</v>
      </c>
      <c r="AA514" t="e">
        <f>VLOOKUP(Tableau1[[#This Row],[Analyse 5]],Tableau2[],2,0)</f>
        <v>#N/A</v>
      </c>
      <c r="AB514" t="e">
        <f>VLOOKUP(Tableau1[[#This Row],[Analyse 6]],Tableau2[],2,0)</f>
        <v>#N/A</v>
      </c>
      <c r="AC514" t="e">
        <f>VLOOKUP(Tableau1[[#This Row],[Analyse 7]],Tableau2[],2,0)</f>
        <v>#N/A</v>
      </c>
      <c r="AD514" t="e">
        <f>VLOOKUP(Tableau1[[#This Row],[Analyse 8]],Tableau2[],2,0)</f>
        <v>#N/A</v>
      </c>
      <c r="AE514" t="e">
        <f>VLOOKUP(Tableau1[[#This Row],[Analyse 9]],Tableau2[],2,0)</f>
        <v>#N/A</v>
      </c>
      <c r="AF514" t="e">
        <f>VLOOKUP(Tableau1[[#This Row],[Analyse 10]],Tableau2[],2,0)</f>
        <v>#N/A</v>
      </c>
      <c r="AG514" t="e">
        <f>VLOOKUP(Tableau1[[#This Row],[Analyse 11]],Tableau2[],2,0)</f>
        <v>#N/A</v>
      </c>
      <c r="AH514" t="e">
        <f>VLOOKUP(Tableau1[[#This Row],[Analyse 12]],Tableau2[],2,0)</f>
        <v>#N/A</v>
      </c>
      <c r="AI514" t="e">
        <f>VLOOKUP(Tableau1[[#This Row],[Analyse 13]],Tableau2[],2,0)</f>
        <v>#N/A</v>
      </c>
    </row>
    <row r="515" spans="8:35" ht="30" customHeight="1">
      <c r="H515"/>
      <c r="V515" s="2" t="e">
        <f t="shared" si="8"/>
        <v>#N/A</v>
      </c>
      <c r="W515" t="e">
        <f>VLOOKUP(Tableau1[[#This Row],[Analyse 1]],Tableau2[],2,0)</f>
        <v>#N/A</v>
      </c>
      <c r="X515" t="e">
        <f>VLOOKUP(Tableau1[[#This Row],[Analyse 2]],Tableau2[],2,0)</f>
        <v>#N/A</v>
      </c>
      <c r="Y515" t="e">
        <f>VLOOKUP(Tableau1[[#This Row],[Analyse 3]],Tableau2[],2,0)</f>
        <v>#N/A</v>
      </c>
      <c r="Z515" t="e">
        <f>VLOOKUP(Tableau1[[#This Row],[Analyse 4]],Tableau2[],2,0)</f>
        <v>#N/A</v>
      </c>
      <c r="AA515" t="e">
        <f>VLOOKUP(Tableau1[[#This Row],[Analyse 5]],Tableau2[],2,0)</f>
        <v>#N/A</v>
      </c>
      <c r="AB515" t="e">
        <f>VLOOKUP(Tableau1[[#This Row],[Analyse 6]],Tableau2[],2,0)</f>
        <v>#N/A</v>
      </c>
      <c r="AC515" t="e">
        <f>VLOOKUP(Tableau1[[#This Row],[Analyse 7]],Tableau2[],2,0)</f>
        <v>#N/A</v>
      </c>
      <c r="AD515" t="e">
        <f>VLOOKUP(Tableau1[[#This Row],[Analyse 8]],Tableau2[],2,0)</f>
        <v>#N/A</v>
      </c>
      <c r="AE515" t="e">
        <f>VLOOKUP(Tableau1[[#This Row],[Analyse 9]],Tableau2[],2,0)</f>
        <v>#N/A</v>
      </c>
      <c r="AF515" t="e">
        <f>VLOOKUP(Tableau1[[#This Row],[Analyse 10]],Tableau2[],2,0)</f>
        <v>#N/A</v>
      </c>
      <c r="AG515" t="e">
        <f>VLOOKUP(Tableau1[[#This Row],[Analyse 11]],Tableau2[],2,0)</f>
        <v>#N/A</v>
      </c>
      <c r="AH515" t="e">
        <f>VLOOKUP(Tableau1[[#This Row],[Analyse 12]],Tableau2[],2,0)</f>
        <v>#N/A</v>
      </c>
      <c r="AI515" t="e">
        <f>VLOOKUP(Tableau1[[#This Row],[Analyse 13]],Tableau2[],2,0)</f>
        <v>#N/A</v>
      </c>
    </row>
    <row r="516" spans="8:35" ht="30" customHeight="1">
      <c r="H516"/>
      <c r="V516" s="2" t="e">
        <f t="shared" si="8"/>
        <v>#N/A</v>
      </c>
      <c r="W516" t="e">
        <f>VLOOKUP(Tableau1[[#This Row],[Analyse 1]],Tableau2[],2,0)</f>
        <v>#N/A</v>
      </c>
      <c r="X516" t="e">
        <f>VLOOKUP(Tableau1[[#This Row],[Analyse 2]],Tableau2[],2,0)</f>
        <v>#N/A</v>
      </c>
      <c r="Y516" t="e">
        <f>VLOOKUP(Tableau1[[#This Row],[Analyse 3]],Tableau2[],2,0)</f>
        <v>#N/A</v>
      </c>
      <c r="Z516" t="e">
        <f>VLOOKUP(Tableau1[[#This Row],[Analyse 4]],Tableau2[],2,0)</f>
        <v>#N/A</v>
      </c>
      <c r="AA516" t="e">
        <f>VLOOKUP(Tableau1[[#This Row],[Analyse 5]],Tableau2[],2,0)</f>
        <v>#N/A</v>
      </c>
      <c r="AB516" t="e">
        <f>VLOOKUP(Tableau1[[#This Row],[Analyse 6]],Tableau2[],2,0)</f>
        <v>#N/A</v>
      </c>
      <c r="AC516" t="e">
        <f>VLOOKUP(Tableau1[[#This Row],[Analyse 7]],Tableau2[],2,0)</f>
        <v>#N/A</v>
      </c>
      <c r="AD516" t="e">
        <f>VLOOKUP(Tableau1[[#This Row],[Analyse 8]],Tableau2[],2,0)</f>
        <v>#N/A</v>
      </c>
      <c r="AE516" t="e">
        <f>VLOOKUP(Tableau1[[#This Row],[Analyse 9]],Tableau2[],2,0)</f>
        <v>#N/A</v>
      </c>
      <c r="AF516" t="e">
        <f>VLOOKUP(Tableau1[[#This Row],[Analyse 10]],Tableau2[],2,0)</f>
        <v>#N/A</v>
      </c>
      <c r="AG516" t="e">
        <f>VLOOKUP(Tableau1[[#This Row],[Analyse 11]],Tableau2[],2,0)</f>
        <v>#N/A</v>
      </c>
      <c r="AH516" t="e">
        <f>VLOOKUP(Tableau1[[#This Row],[Analyse 12]],Tableau2[],2,0)</f>
        <v>#N/A</v>
      </c>
      <c r="AI516" t="e">
        <f>VLOOKUP(Tableau1[[#This Row],[Analyse 13]],Tableau2[],2,0)</f>
        <v>#N/A</v>
      </c>
    </row>
    <row r="517" spans="8:35" ht="30" customHeight="1">
      <c r="H517"/>
      <c r="V517" s="2" t="e">
        <f t="shared" si="8"/>
        <v>#N/A</v>
      </c>
      <c r="W517" t="e">
        <f>VLOOKUP(Tableau1[[#This Row],[Analyse 1]],Tableau2[],2,0)</f>
        <v>#N/A</v>
      </c>
      <c r="X517" t="e">
        <f>VLOOKUP(Tableau1[[#This Row],[Analyse 2]],Tableau2[],2,0)</f>
        <v>#N/A</v>
      </c>
      <c r="Y517" t="e">
        <f>VLOOKUP(Tableau1[[#This Row],[Analyse 3]],Tableau2[],2,0)</f>
        <v>#N/A</v>
      </c>
      <c r="Z517" t="e">
        <f>VLOOKUP(Tableau1[[#This Row],[Analyse 4]],Tableau2[],2,0)</f>
        <v>#N/A</v>
      </c>
      <c r="AA517" t="e">
        <f>VLOOKUP(Tableau1[[#This Row],[Analyse 5]],Tableau2[],2,0)</f>
        <v>#N/A</v>
      </c>
      <c r="AB517" t="e">
        <f>VLOOKUP(Tableau1[[#This Row],[Analyse 6]],Tableau2[],2,0)</f>
        <v>#N/A</v>
      </c>
      <c r="AC517" t="e">
        <f>VLOOKUP(Tableau1[[#This Row],[Analyse 7]],Tableau2[],2,0)</f>
        <v>#N/A</v>
      </c>
      <c r="AD517" t="e">
        <f>VLOOKUP(Tableau1[[#This Row],[Analyse 8]],Tableau2[],2,0)</f>
        <v>#N/A</v>
      </c>
      <c r="AE517" t="e">
        <f>VLOOKUP(Tableau1[[#This Row],[Analyse 9]],Tableau2[],2,0)</f>
        <v>#N/A</v>
      </c>
      <c r="AF517" t="e">
        <f>VLOOKUP(Tableau1[[#This Row],[Analyse 10]],Tableau2[],2,0)</f>
        <v>#N/A</v>
      </c>
      <c r="AG517" t="e">
        <f>VLOOKUP(Tableau1[[#This Row],[Analyse 11]],Tableau2[],2,0)</f>
        <v>#N/A</v>
      </c>
      <c r="AH517" t="e">
        <f>VLOOKUP(Tableau1[[#This Row],[Analyse 12]],Tableau2[],2,0)</f>
        <v>#N/A</v>
      </c>
      <c r="AI517" t="e">
        <f>VLOOKUP(Tableau1[[#This Row],[Analyse 13]],Tableau2[],2,0)</f>
        <v>#N/A</v>
      </c>
    </row>
    <row r="518" spans="8:35" ht="30" customHeight="1">
      <c r="H518"/>
      <c r="V518" s="2" t="e">
        <f t="shared" si="8"/>
        <v>#N/A</v>
      </c>
      <c r="W518" t="e">
        <f>VLOOKUP(Tableau1[[#This Row],[Analyse 1]],Tableau2[],2,0)</f>
        <v>#N/A</v>
      </c>
      <c r="X518" t="e">
        <f>VLOOKUP(Tableau1[[#This Row],[Analyse 2]],Tableau2[],2,0)</f>
        <v>#N/A</v>
      </c>
      <c r="Y518" t="e">
        <f>VLOOKUP(Tableau1[[#This Row],[Analyse 3]],Tableau2[],2,0)</f>
        <v>#N/A</v>
      </c>
      <c r="Z518" t="e">
        <f>VLOOKUP(Tableau1[[#This Row],[Analyse 4]],Tableau2[],2,0)</f>
        <v>#N/A</v>
      </c>
      <c r="AA518" t="e">
        <f>VLOOKUP(Tableau1[[#This Row],[Analyse 5]],Tableau2[],2,0)</f>
        <v>#N/A</v>
      </c>
      <c r="AB518" t="e">
        <f>VLOOKUP(Tableau1[[#This Row],[Analyse 6]],Tableau2[],2,0)</f>
        <v>#N/A</v>
      </c>
      <c r="AC518" t="e">
        <f>VLOOKUP(Tableau1[[#This Row],[Analyse 7]],Tableau2[],2,0)</f>
        <v>#N/A</v>
      </c>
      <c r="AD518" t="e">
        <f>VLOOKUP(Tableau1[[#This Row],[Analyse 8]],Tableau2[],2,0)</f>
        <v>#N/A</v>
      </c>
      <c r="AE518" t="e">
        <f>VLOOKUP(Tableau1[[#This Row],[Analyse 9]],Tableau2[],2,0)</f>
        <v>#N/A</v>
      </c>
      <c r="AF518" t="e">
        <f>VLOOKUP(Tableau1[[#This Row],[Analyse 10]],Tableau2[],2,0)</f>
        <v>#N/A</v>
      </c>
      <c r="AG518" t="e">
        <f>VLOOKUP(Tableau1[[#This Row],[Analyse 11]],Tableau2[],2,0)</f>
        <v>#N/A</v>
      </c>
      <c r="AH518" t="e">
        <f>VLOOKUP(Tableau1[[#This Row],[Analyse 12]],Tableau2[],2,0)</f>
        <v>#N/A</v>
      </c>
      <c r="AI518" t="e">
        <f>VLOOKUP(Tableau1[[#This Row],[Analyse 13]],Tableau2[],2,0)</f>
        <v>#N/A</v>
      </c>
    </row>
    <row r="519" spans="8:35" ht="30" customHeight="1">
      <c r="H519"/>
      <c r="V519" s="2" t="e">
        <f t="shared" si="8"/>
        <v>#N/A</v>
      </c>
      <c r="W519" t="e">
        <f>VLOOKUP(Tableau1[[#This Row],[Analyse 1]],Tableau2[],2,0)</f>
        <v>#N/A</v>
      </c>
      <c r="X519" t="e">
        <f>VLOOKUP(Tableau1[[#This Row],[Analyse 2]],Tableau2[],2,0)</f>
        <v>#N/A</v>
      </c>
      <c r="Y519" t="e">
        <f>VLOOKUP(Tableau1[[#This Row],[Analyse 3]],Tableau2[],2,0)</f>
        <v>#N/A</v>
      </c>
      <c r="Z519" t="e">
        <f>VLOOKUP(Tableau1[[#This Row],[Analyse 4]],Tableau2[],2,0)</f>
        <v>#N/A</v>
      </c>
      <c r="AA519" t="e">
        <f>VLOOKUP(Tableau1[[#This Row],[Analyse 5]],Tableau2[],2,0)</f>
        <v>#N/A</v>
      </c>
      <c r="AB519" t="e">
        <f>VLOOKUP(Tableau1[[#This Row],[Analyse 6]],Tableau2[],2,0)</f>
        <v>#N/A</v>
      </c>
      <c r="AC519" t="e">
        <f>VLOOKUP(Tableau1[[#This Row],[Analyse 7]],Tableau2[],2,0)</f>
        <v>#N/A</v>
      </c>
      <c r="AD519" t="e">
        <f>VLOOKUP(Tableau1[[#This Row],[Analyse 8]],Tableau2[],2,0)</f>
        <v>#N/A</v>
      </c>
      <c r="AE519" t="e">
        <f>VLOOKUP(Tableau1[[#This Row],[Analyse 9]],Tableau2[],2,0)</f>
        <v>#N/A</v>
      </c>
      <c r="AF519" t="e">
        <f>VLOOKUP(Tableau1[[#This Row],[Analyse 10]],Tableau2[],2,0)</f>
        <v>#N/A</v>
      </c>
      <c r="AG519" t="e">
        <f>VLOOKUP(Tableau1[[#This Row],[Analyse 11]],Tableau2[],2,0)</f>
        <v>#N/A</v>
      </c>
      <c r="AH519" t="e">
        <f>VLOOKUP(Tableau1[[#This Row],[Analyse 12]],Tableau2[],2,0)</f>
        <v>#N/A</v>
      </c>
      <c r="AI519" t="e">
        <f>VLOOKUP(Tableau1[[#This Row],[Analyse 13]],Tableau2[],2,0)</f>
        <v>#N/A</v>
      </c>
    </row>
    <row r="520" spans="8:35" ht="30" customHeight="1">
      <c r="H520"/>
      <c r="V520" s="2" t="e">
        <f t="shared" si="8"/>
        <v>#N/A</v>
      </c>
      <c r="W520" t="e">
        <f>VLOOKUP(Tableau1[[#This Row],[Analyse 1]],Tableau2[],2,0)</f>
        <v>#N/A</v>
      </c>
      <c r="X520" t="e">
        <f>VLOOKUP(Tableau1[[#This Row],[Analyse 2]],Tableau2[],2,0)</f>
        <v>#N/A</v>
      </c>
      <c r="Y520" t="e">
        <f>VLOOKUP(Tableau1[[#This Row],[Analyse 3]],Tableau2[],2,0)</f>
        <v>#N/A</v>
      </c>
      <c r="Z520" t="e">
        <f>VLOOKUP(Tableau1[[#This Row],[Analyse 4]],Tableau2[],2,0)</f>
        <v>#N/A</v>
      </c>
      <c r="AA520" t="e">
        <f>VLOOKUP(Tableau1[[#This Row],[Analyse 5]],Tableau2[],2,0)</f>
        <v>#N/A</v>
      </c>
      <c r="AB520" t="e">
        <f>VLOOKUP(Tableau1[[#This Row],[Analyse 6]],Tableau2[],2,0)</f>
        <v>#N/A</v>
      </c>
      <c r="AC520" t="e">
        <f>VLOOKUP(Tableau1[[#This Row],[Analyse 7]],Tableau2[],2,0)</f>
        <v>#N/A</v>
      </c>
      <c r="AD520" t="e">
        <f>VLOOKUP(Tableau1[[#This Row],[Analyse 8]],Tableau2[],2,0)</f>
        <v>#N/A</v>
      </c>
      <c r="AE520" t="e">
        <f>VLOOKUP(Tableau1[[#This Row],[Analyse 9]],Tableau2[],2,0)</f>
        <v>#N/A</v>
      </c>
      <c r="AF520" t="e">
        <f>VLOOKUP(Tableau1[[#This Row],[Analyse 10]],Tableau2[],2,0)</f>
        <v>#N/A</v>
      </c>
      <c r="AG520" t="e">
        <f>VLOOKUP(Tableau1[[#This Row],[Analyse 11]],Tableau2[],2,0)</f>
        <v>#N/A</v>
      </c>
      <c r="AH520" t="e">
        <f>VLOOKUP(Tableau1[[#This Row],[Analyse 12]],Tableau2[],2,0)</f>
        <v>#N/A</v>
      </c>
      <c r="AI520" t="e">
        <f>VLOOKUP(Tableau1[[#This Row],[Analyse 13]],Tableau2[],2,0)</f>
        <v>#N/A</v>
      </c>
    </row>
    <row r="521" spans="8:35" ht="30" customHeight="1">
      <c r="H521"/>
      <c r="V521" s="2" t="e">
        <f t="shared" si="8"/>
        <v>#N/A</v>
      </c>
      <c r="W521" t="e">
        <f>VLOOKUP(Tableau1[[#This Row],[Analyse 1]],Tableau2[],2,0)</f>
        <v>#N/A</v>
      </c>
      <c r="X521" t="e">
        <f>VLOOKUP(Tableau1[[#This Row],[Analyse 2]],Tableau2[],2,0)</f>
        <v>#N/A</v>
      </c>
      <c r="Y521" t="e">
        <f>VLOOKUP(Tableau1[[#This Row],[Analyse 3]],Tableau2[],2,0)</f>
        <v>#N/A</v>
      </c>
      <c r="Z521" t="e">
        <f>VLOOKUP(Tableau1[[#This Row],[Analyse 4]],Tableau2[],2,0)</f>
        <v>#N/A</v>
      </c>
      <c r="AA521" t="e">
        <f>VLOOKUP(Tableau1[[#This Row],[Analyse 5]],Tableau2[],2,0)</f>
        <v>#N/A</v>
      </c>
      <c r="AB521" t="e">
        <f>VLOOKUP(Tableau1[[#This Row],[Analyse 6]],Tableau2[],2,0)</f>
        <v>#N/A</v>
      </c>
      <c r="AC521" t="e">
        <f>VLOOKUP(Tableau1[[#This Row],[Analyse 7]],Tableau2[],2,0)</f>
        <v>#N/A</v>
      </c>
      <c r="AD521" t="e">
        <f>VLOOKUP(Tableau1[[#This Row],[Analyse 8]],Tableau2[],2,0)</f>
        <v>#N/A</v>
      </c>
      <c r="AE521" t="e">
        <f>VLOOKUP(Tableau1[[#This Row],[Analyse 9]],Tableau2[],2,0)</f>
        <v>#N/A</v>
      </c>
      <c r="AF521" t="e">
        <f>VLOOKUP(Tableau1[[#This Row],[Analyse 10]],Tableau2[],2,0)</f>
        <v>#N/A</v>
      </c>
      <c r="AG521" t="e">
        <f>VLOOKUP(Tableau1[[#This Row],[Analyse 11]],Tableau2[],2,0)</f>
        <v>#N/A</v>
      </c>
      <c r="AH521" t="e">
        <f>VLOOKUP(Tableau1[[#This Row],[Analyse 12]],Tableau2[],2,0)</f>
        <v>#N/A</v>
      </c>
      <c r="AI521" t="e">
        <f>VLOOKUP(Tableau1[[#This Row],[Analyse 13]],Tableau2[],2,0)</f>
        <v>#N/A</v>
      </c>
    </row>
    <row r="522" spans="8:35" ht="30" customHeight="1">
      <c r="H522"/>
      <c r="V522" s="2" t="e">
        <f t="shared" si="8"/>
        <v>#N/A</v>
      </c>
      <c r="W522" t="e">
        <f>VLOOKUP(Tableau1[[#This Row],[Analyse 1]],Tableau2[],2,0)</f>
        <v>#N/A</v>
      </c>
      <c r="X522" t="e">
        <f>VLOOKUP(Tableau1[[#This Row],[Analyse 2]],Tableau2[],2,0)</f>
        <v>#N/A</v>
      </c>
      <c r="Y522" t="e">
        <f>VLOOKUP(Tableau1[[#This Row],[Analyse 3]],Tableau2[],2,0)</f>
        <v>#N/A</v>
      </c>
      <c r="Z522" t="e">
        <f>VLOOKUP(Tableau1[[#This Row],[Analyse 4]],Tableau2[],2,0)</f>
        <v>#N/A</v>
      </c>
      <c r="AA522" t="e">
        <f>VLOOKUP(Tableau1[[#This Row],[Analyse 5]],Tableau2[],2,0)</f>
        <v>#N/A</v>
      </c>
      <c r="AB522" t="e">
        <f>VLOOKUP(Tableau1[[#This Row],[Analyse 6]],Tableau2[],2,0)</f>
        <v>#N/A</v>
      </c>
      <c r="AC522" t="e">
        <f>VLOOKUP(Tableau1[[#This Row],[Analyse 7]],Tableau2[],2,0)</f>
        <v>#N/A</v>
      </c>
      <c r="AD522" t="e">
        <f>VLOOKUP(Tableau1[[#This Row],[Analyse 8]],Tableau2[],2,0)</f>
        <v>#N/A</v>
      </c>
      <c r="AE522" t="e">
        <f>VLOOKUP(Tableau1[[#This Row],[Analyse 9]],Tableau2[],2,0)</f>
        <v>#N/A</v>
      </c>
      <c r="AF522" t="e">
        <f>VLOOKUP(Tableau1[[#This Row],[Analyse 10]],Tableau2[],2,0)</f>
        <v>#N/A</v>
      </c>
      <c r="AG522" t="e">
        <f>VLOOKUP(Tableau1[[#This Row],[Analyse 11]],Tableau2[],2,0)</f>
        <v>#N/A</v>
      </c>
      <c r="AH522" t="e">
        <f>VLOOKUP(Tableau1[[#This Row],[Analyse 12]],Tableau2[],2,0)</f>
        <v>#N/A</v>
      </c>
      <c r="AI522" t="e">
        <f>VLOOKUP(Tableau1[[#This Row],[Analyse 13]],Tableau2[],2,0)</f>
        <v>#N/A</v>
      </c>
    </row>
    <row r="523" spans="8:35" ht="30" customHeight="1">
      <c r="H523"/>
      <c r="V523" s="2" t="e">
        <f t="shared" si="8"/>
        <v>#N/A</v>
      </c>
      <c r="W523" t="e">
        <f>VLOOKUP(Tableau1[[#This Row],[Analyse 1]],Tableau2[],2,0)</f>
        <v>#N/A</v>
      </c>
      <c r="X523" t="e">
        <f>VLOOKUP(Tableau1[[#This Row],[Analyse 2]],Tableau2[],2,0)</f>
        <v>#N/A</v>
      </c>
      <c r="Y523" t="e">
        <f>VLOOKUP(Tableau1[[#This Row],[Analyse 3]],Tableau2[],2,0)</f>
        <v>#N/A</v>
      </c>
      <c r="Z523" t="e">
        <f>VLOOKUP(Tableau1[[#This Row],[Analyse 4]],Tableau2[],2,0)</f>
        <v>#N/A</v>
      </c>
      <c r="AA523" t="e">
        <f>VLOOKUP(Tableau1[[#This Row],[Analyse 5]],Tableau2[],2,0)</f>
        <v>#N/A</v>
      </c>
      <c r="AB523" t="e">
        <f>VLOOKUP(Tableau1[[#This Row],[Analyse 6]],Tableau2[],2,0)</f>
        <v>#N/A</v>
      </c>
      <c r="AC523" t="e">
        <f>VLOOKUP(Tableau1[[#This Row],[Analyse 7]],Tableau2[],2,0)</f>
        <v>#N/A</v>
      </c>
      <c r="AD523" t="e">
        <f>VLOOKUP(Tableau1[[#This Row],[Analyse 8]],Tableau2[],2,0)</f>
        <v>#N/A</v>
      </c>
      <c r="AE523" t="e">
        <f>VLOOKUP(Tableau1[[#This Row],[Analyse 9]],Tableau2[],2,0)</f>
        <v>#N/A</v>
      </c>
      <c r="AF523" t="e">
        <f>VLOOKUP(Tableau1[[#This Row],[Analyse 10]],Tableau2[],2,0)</f>
        <v>#N/A</v>
      </c>
      <c r="AG523" t="e">
        <f>VLOOKUP(Tableau1[[#This Row],[Analyse 11]],Tableau2[],2,0)</f>
        <v>#N/A</v>
      </c>
      <c r="AH523" t="e">
        <f>VLOOKUP(Tableau1[[#This Row],[Analyse 12]],Tableau2[],2,0)</f>
        <v>#N/A</v>
      </c>
      <c r="AI523" t="e">
        <f>VLOOKUP(Tableau1[[#This Row],[Analyse 13]],Tableau2[],2,0)</f>
        <v>#N/A</v>
      </c>
    </row>
    <row r="524" spans="8:35" ht="30" customHeight="1">
      <c r="H524"/>
      <c r="V524" s="2" t="e">
        <f t="shared" si="8"/>
        <v>#N/A</v>
      </c>
      <c r="W524" t="e">
        <f>VLOOKUP(Tableau1[[#This Row],[Analyse 1]],Tableau2[],2,0)</f>
        <v>#N/A</v>
      </c>
      <c r="X524" t="e">
        <f>VLOOKUP(Tableau1[[#This Row],[Analyse 2]],Tableau2[],2,0)</f>
        <v>#N/A</v>
      </c>
      <c r="Y524" t="e">
        <f>VLOOKUP(Tableau1[[#This Row],[Analyse 3]],Tableau2[],2,0)</f>
        <v>#N/A</v>
      </c>
      <c r="Z524" t="e">
        <f>VLOOKUP(Tableau1[[#This Row],[Analyse 4]],Tableau2[],2,0)</f>
        <v>#N/A</v>
      </c>
      <c r="AA524" t="e">
        <f>VLOOKUP(Tableau1[[#This Row],[Analyse 5]],Tableau2[],2,0)</f>
        <v>#N/A</v>
      </c>
      <c r="AB524" t="e">
        <f>VLOOKUP(Tableau1[[#This Row],[Analyse 6]],Tableau2[],2,0)</f>
        <v>#N/A</v>
      </c>
      <c r="AC524" t="e">
        <f>VLOOKUP(Tableau1[[#This Row],[Analyse 7]],Tableau2[],2,0)</f>
        <v>#N/A</v>
      </c>
      <c r="AD524" t="e">
        <f>VLOOKUP(Tableau1[[#This Row],[Analyse 8]],Tableau2[],2,0)</f>
        <v>#N/A</v>
      </c>
      <c r="AE524" t="e">
        <f>VLOOKUP(Tableau1[[#This Row],[Analyse 9]],Tableau2[],2,0)</f>
        <v>#N/A</v>
      </c>
      <c r="AF524" t="e">
        <f>VLOOKUP(Tableau1[[#This Row],[Analyse 10]],Tableau2[],2,0)</f>
        <v>#N/A</v>
      </c>
      <c r="AG524" t="e">
        <f>VLOOKUP(Tableau1[[#This Row],[Analyse 11]],Tableau2[],2,0)</f>
        <v>#N/A</v>
      </c>
      <c r="AH524" t="e">
        <f>VLOOKUP(Tableau1[[#This Row],[Analyse 12]],Tableau2[],2,0)</f>
        <v>#N/A</v>
      </c>
      <c r="AI524" t="e">
        <f>VLOOKUP(Tableau1[[#This Row],[Analyse 13]],Tableau2[],2,0)</f>
        <v>#N/A</v>
      </c>
    </row>
    <row r="525" spans="8:35" ht="30" customHeight="1">
      <c r="H525"/>
      <c r="V525" s="2" t="e">
        <f t="shared" si="8"/>
        <v>#N/A</v>
      </c>
      <c r="W525" t="e">
        <f>VLOOKUP(Tableau1[[#This Row],[Analyse 1]],Tableau2[],2,0)</f>
        <v>#N/A</v>
      </c>
      <c r="X525" t="e">
        <f>VLOOKUP(Tableau1[[#This Row],[Analyse 2]],Tableau2[],2,0)</f>
        <v>#N/A</v>
      </c>
      <c r="Y525" t="e">
        <f>VLOOKUP(Tableau1[[#This Row],[Analyse 3]],Tableau2[],2,0)</f>
        <v>#N/A</v>
      </c>
      <c r="Z525" t="e">
        <f>VLOOKUP(Tableau1[[#This Row],[Analyse 4]],Tableau2[],2,0)</f>
        <v>#N/A</v>
      </c>
      <c r="AA525" t="e">
        <f>VLOOKUP(Tableau1[[#This Row],[Analyse 5]],Tableau2[],2,0)</f>
        <v>#N/A</v>
      </c>
      <c r="AB525" t="e">
        <f>VLOOKUP(Tableau1[[#This Row],[Analyse 6]],Tableau2[],2,0)</f>
        <v>#N/A</v>
      </c>
      <c r="AC525" t="e">
        <f>VLOOKUP(Tableau1[[#This Row],[Analyse 7]],Tableau2[],2,0)</f>
        <v>#N/A</v>
      </c>
      <c r="AD525" t="e">
        <f>VLOOKUP(Tableau1[[#This Row],[Analyse 8]],Tableau2[],2,0)</f>
        <v>#N/A</v>
      </c>
      <c r="AE525" t="e">
        <f>VLOOKUP(Tableau1[[#This Row],[Analyse 9]],Tableau2[],2,0)</f>
        <v>#N/A</v>
      </c>
      <c r="AF525" t="e">
        <f>VLOOKUP(Tableau1[[#This Row],[Analyse 10]],Tableau2[],2,0)</f>
        <v>#N/A</v>
      </c>
      <c r="AG525" t="e">
        <f>VLOOKUP(Tableau1[[#This Row],[Analyse 11]],Tableau2[],2,0)</f>
        <v>#N/A</v>
      </c>
      <c r="AH525" t="e">
        <f>VLOOKUP(Tableau1[[#This Row],[Analyse 12]],Tableau2[],2,0)</f>
        <v>#N/A</v>
      </c>
      <c r="AI525" t="e">
        <f>VLOOKUP(Tableau1[[#This Row],[Analyse 13]],Tableau2[],2,0)</f>
        <v>#N/A</v>
      </c>
    </row>
    <row r="526" spans="8:35" ht="30" customHeight="1">
      <c r="H526"/>
      <c r="V526" s="2" t="e">
        <f t="shared" si="8"/>
        <v>#N/A</v>
      </c>
      <c r="W526" t="e">
        <f>VLOOKUP(Tableau1[[#This Row],[Analyse 1]],Tableau2[],2,0)</f>
        <v>#N/A</v>
      </c>
      <c r="X526" t="e">
        <f>VLOOKUP(Tableau1[[#This Row],[Analyse 2]],Tableau2[],2,0)</f>
        <v>#N/A</v>
      </c>
      <c r="Y526" t="e">
        <f>VLOOKUP(Tableau1[[#This Row],[Analyse 3]],Tableau2[],2,0)</f>
        <v>#N/A</v>
      </c>
      <c r="Z526" t="e">
        <f>VLOOKUP(Tableau1[[#This Row],[Analyse 4]],Tableau2[],2,0)</f>
        <v>#N/A</v>
      </c>
      <c r="AA526" t="e">
        <f>VLOOKUP(Tableau1[[#This Row],[Analyse 5]],Tableau2[],2,0)</f>
        <v>#N/A</v>
      </c>
      <c r="AB526" t="e">
        <f>VLOOKUP(Tableau1[[#This Row],[Analyse 6]],Tableau2[],2,0)</f>
        <v>#N/A</v>
      </c>
      <c r="AC526" t="e">
        <f>VLOOKUP(Tableau1[[#This Row],[Analyse 7]],Tableau2[],2,0)</f>
        <v>#N/A</v>
      </c>
      <c r="AD526" t="e">
        <f>VLOOKUP(Tableau1[[#This Row],[Analyse 8]],Tableau2[],2,0)</f>
        <v>#N/A</v>
      </c>
      <c r="AE526" t="e">
        <f>VLOOKUP(Tableau1[[#This Row],[Analyse 9]],Tableau2[],2,0)</f>
        <v>#N/A</v>
      </c>
      <c r="AF526" t="e">
        <f>VLOOKUP(Tableau1[[#This Row],[Analyse 10]],Tableau2[],2,0)</f>
        <v>#N/A</v>
      </c>
      <c r="AG526" t="e">
        <f>VLOOKUP(Tableau1[[#This Row],[Analyse 11]],Tableau2[],2,0)</f>
        <v>#N/A</v>
      </c>
      <c r="AH526" t="e">
        <f>VLOOKUP(Tableau1[[#This Row],[Analyse 12]],Tableau2[],2,0)</f>
        <v>#N/A</v>
      </c>
      <c r="AI526" t="e">
        <f>VLOOKUP(Tableau1[[#This Row],[Analyse 13]],Tableau2[],2,0)</f>
        <v>#N/A</v>
      </c>
    </row>
    <row r="527" spans="8:35" ht="30" customHeight="1">
      <c r="H527"/>
      <c r="V527" s="2" t="e">
        <f t="shared" si="8"/>
        <v>#N/A</v>
      </c>
      <c r="W527" t="e">
        <f>VLOOKUP(Tableau1[[#This Row],[Analyse 1]],Tableau2[],2,0)</f>
        <v>#N/A</v>
      </c>
      <c r="X527" t="e">
        <f>VLOOKUP(Tableau1[[#This Row],[Analyse 2]],Tableau2[],2,0)</f>
        <v>#N/A</v>
      </c>
      <c r="Y527" t="e">
        <f>VLOOKUP(Tableau1[[#This Row],[Analyse 3]],Tableau2[],2,0)</f>
        <v>#N/A</v>
      </c>
      <c r="Z527" t="e">
        <f>VLOOKUP(Tableau1[[#This Row],[Analyse 4]],Tableau2[],2,0)</f>
        <v>#N/A</v>
      </c>
      <c r="AA527" t="e">
        <f>VLOOKUP(Tableau1[[#This Row],[Analyse 5]],Tableau2[],2,0)</f>
        <v>#N/A</v>
      </c>
      <c r="AB527" t="e">
        <f>VLOOKUP(Tableau1[[#This Row],[Analyse 6]],Tableau2[],2,0)</f>
        <v>#N/A</v>
      </c>
      <c r="AC527" t="e">
        <f>VLOOKUP(Tableau1[[#This Row],[Analyse 7]],Tableau2[],2,0)</f>
        <v>#N/A</v>
      </c>
      <c r="AD527" t="e">
        <f>VLOOKUP(Tableau1[[#This Row],[Analyse 8]],Tableau2[],2,0)</f>
        <v>#N/A</v>
      </c>
      <c r="AE527" t="e">
        <f>VLOOKUP(Tableau1[[#This Row],[Analyse 9]],Tableau2[],2,0)</f>
        <v>#N/A</v>
      </c>
      <c r="AF527" t="e">
        <f>VLOOKUP(Tableau1[[#This Row],[Analyse 10]],Tableau2[],2,0)</f>
        <v>#N/A</v>
      </c>
      <c r="AG527" t="e">
        <f>VLOOKUP(Tableau1[[#This Row],[Analyse 11]],Tableau2[],2,0)</f>
        <v>#N/A</v>
      </c>
      <c r="AH527" t="e">
        <f>VLOOKUP(Tableau1[[#This Row],[Analyse 12]],Tableau2[],2,0)</f>
        <v>#N/A</v>
      </c>
      <c r="AI527" t="e">
        <f>VLOOKUP(Tableau1[[#This Row],[Analyse 13]],Tableau2[],2,0)</f>
        <v>#N/A</v>
      </c>
    </row>
    <row r="528" spans="8:35" ht="30" customHeight="1">
      <c r="H528"/>
      <c r="V528" s="2" t="e">
        <f t="shared" si="8"/>
        <v>#N/A</v>
      </c>
      <c r="W528" t="e">
        <f>VLOOKUP(Tableau1[[#This Row],[Analyse 1]],Tableau2[],2,0)</f>
        <v>#N/A</v>
      </c>
      <c r="X528" t="e">
        <f>VLOOKUP(Tableau1[[#This Row],[Analyse 2]],Tableau2[],2,0)</f>
        <v>#N/A</v>
      </c>
      <c r="Y528" t="e">
        <f>VLOOKUP(Tableau1[[#This Row],[Analyse 3]],Tableau2[],2,0)</f>
        <v>#N/A</v>
      </c>
      <c r="Z528" t="e">
        <f>VLOOKUP(Tableau1[[#This Row],[Analyse 4]],Tableau2[],2,0)</f>
        <v>#N/A</v>
      </c>
      <c r="AA528" t="e">
        <f>VLOOKUP(Tableau1[[#This Row],[Analyse 5]],Tableau2[],2,0)</f>
        <v>#N/A</v>
      </c>
      <c r="AB528" t="e">
        <f>VLOOKUP(Tableau1[[#This Row],[Analyse 6]],Tableau2[],2,0)</f>
        <v>#N/A</v>
      </c>
      <c r="AC528" t="e">
        <f>VLOOKUP(Tableau1[[#This Row],[Analyse 7]],Tableau2[],2,0)</f>
        <v>#N/A</v>
      </c>
      <c r="AD528" t="e">
        <f>VLOOKUP(Tableau1[[#This Row],[Analyse 8]],Tableau2[],2,0)</f>
        <v>#N/A</v>
      </c>
      <c r="AE528" t="e">
        <f>VLOOKUP(Tableau1[[#This Row],[Analyse 9]],Tableau2[],2,0)</f>
        <v>#N/A</v>
      </c>
      <c r="AF528" t="e">
        <f>VLOOKUP(Tableau1[[#This Row],[Analyse 10]],Tableau2[],2,0)</f>
        <v>#N/A</v>
      </c>
      <c r="AG528" t="e">
        <f>VLOOKUP(Tableau1[[#This Row],[Analyse 11]],Tableau2[],2,0)</f>
        <v>#N/A</v>
      </c>
      <c r="AH528" t="e">
        <f>VLOOKUP(Tableau1[[#This Row],[Analyse 12]],Tableau2[],2,0)</f>
        <v>#N/A</v>
      </c>
      <c r="AI528" t="e">
        <f>VLOOKUP(Tableau1[[#This Row],[Analyse 13]],Tableau2[],2,0)</f>
        <v>#N/A</v>
      </c>
    </row>
    <row r="529" spans="8:35" ht="30" customHeight="1">
      <c r="H529"/>
      <c r="V529" s="2" t="e">
        <f t="shared" si="8"/>
        <v>#N/A</v>
      </c>
      <c r="W529" t="e">
        <f>VLOOKUP(Tableau1[[#This Row],[Analyse 1]],Tableau2[],2,0)</f>
        <v>#N/A</v>
      </c>
      <c r="X529" t="e">
        <f>VLOOKUP(Tableau1[[#This Row],[Analyse 2]],Tableau2[],2,0)</f>
        <v>#N/A</v>
      </c>
      <c r="Y529" t="e">
        <f>VLOOKUP(Tableau1[[#This Row],[Analyse 3]],Tableau2[],2,0)</f>
        <v>#N/A</v>
      </c>
      <c r="Z529" t="e">
        <f>VLOOKUP(Tableau1[[#This Row],[Analyse 4]],Tableau2[],2,0)</f>
        <v>#N/A</v>
      </c>
      <c r="AA529" t="e">
        <f>VLOOKUP(Tableau1[[#This Row],[Analyse 5]],Tableau2[],2,0)</f>
        <v>#N/A</v>
      </c>
      <c r="AB529" t="e">
        <f>VLOOKUP(Tableau1[[#This Row],[Analyse 6]],Tableau2[],2,0)</f>
        <v>#N/A</v>
      </c>
      <c r="AC529" t="e">
        <f>VLOOKUP(Tableau1[[#This Row],[Analyse 7]],Tableau2[],2,0)</f>
        <v>#N/A</v>
      </c>
      <c r="AD529" t="e">
        <f>VLOOKUP(Tableau1[[#This Row],[Analyse 8]],Tableau2[],2,0)</f>
        <v>#N/A</v>
      </c>
      <c r="AE529" t="e">
        <f>VLOOKUP(Tableau1[[#This Row],[Analyse 9]],Tableau2[],2,0)</f>
        <v>#N/A</v>
      </c>
      <c r="AF529" t="e">
        <f>VLOOKUP(Tableau1[[#This Row],[Analyse 10]],Tableau2[],2,0)</f>
        <v>#N/A</v>
      </c>
      <c r="AG529" t="e">
        <f>VLOOKUP(Tableau1[[#This Row],[Analyse 11]],Tableau2[],2,0)</f>
        <v>#N/A</v>
      </c>
      <c r="AH529" t="e">
        <f>VLOOKUP(Tableau1[[#This Row],[Analyse 12]],Tableau2[],2,0)</f>
        <v>#N/A</v>
      </c>
      <c r="AI529" t="e">
        <f>VLOOKUP(Tableau1[[#This Row],[Analyse 13]],Tableau2[],2,0)</f>
        <v>#N/A</v>
      </c>
    </row>
    <row r="530" spans="8:35" ht="30" customHeight="1">
      <c r="H530"/>
      <c r="V530" s="2" t="e">
        <f t="shared" si="8"/>
        <v>#N/A</v>
      </c>
      <c r="W530" t="e">
        <f>VLOOKUP(Tableau1[[#This Row],[Analyse 1]],Tableau2[],2,0)</f>
        <v>#N/A</v>
      </c>
      <c r="X530" t="e">
        <f>VLOOKUP(Tableau1[[#This Row],[Analyse 2]],Tableau2[],2,0)</f>
        <v>#N/A</v>
      </c>
      <c r="Y530" t="e">
        <f>VLOOKUP(Tableau1[[#This Row],[Analyse 3]],Tableau2[],2,0)</f>
        <v>#N/A</v>
      </c>
      <c r="Z530" t="e">
        <f>VLOOKUP(Tableau1[[#This Row],[Analyse 4]],Tableau2[],2,0)</f>
        <v>#N/A</v>
      </c>
      <c r="AA530" t="e">
        <f>VLOOKUP(Tableau1[[#This Row],[Analyse 5]],Tableau2[],2,0)</f>
        <v>#N/A</v>
      </c>
      <c r="AB530" t="e">
        <f>VLOOKUP(Tableau1[[#This Row],[Analyse 6]],Tableau2[],2,0)</f>
        <v>#N/A</v>
      </c>
      <c r="AC530" t="e">
        <f>VLOOKUP(Tableau1[[#This Row],[Analyse 7]],Tableau2[],2,0)</f>
        <v>#N/A</v>
      </c>
      <c r="AD530" t="e">
        <f>VLOOKUP(Tableau1[[#This Row],[Analyse 8]],Tableau2[],2,0)</f>
        <v>#N/A</v>
      </c>
      <c r="AE530" t="e">
        <f>VLOOKUP(Tableau1[[#This Row],[Analyse 9]],Tableau2[],2,0)</f>
        <v>#N/A</v>
      </c>
      <c r="AF530" t="e">
        <f>VLOOKUP(Tableau1[[#This Row],[Analyse 10]],Tableau2[],2,0)</f>
        <v>#N/A</v>
      </c>
      <c r="AG530" t="e">
        <f>VLOOKUP(Tableau1[[#This Row],[Analyse 11]],Tableau2[],2,0)</f>
        <v>#N/A</v>
      </c>
      <c r="AH530" t="e">
        <f>VLOOKUP(Tableau1[[#This Row],[Analyse 12]],Tableau2[],2,0)</f>
        <v>#N/A</v>
      </c>
      <c r="AI530" t="e">
        <f>VLOOKUP(Tableau1[[#This Row],[Analyse 13]],Tableau2[],2,0)</f>
        <v>#N/A</v>
      </c>
    </row>
    <row r="531" spans="8:35" ht="30" customHeight="1">
      <c r="H531"/>
      <c r="V531" s="2" t="e">
        <f t="shared" si="8"/>
        <v>#N/A</v>
      </c>
      <c r="W531" t="e">
        <f>VLOOKUP(Tableau1[[#This Row],[Analyse 1]],Tableau2[],2,0)</f>
        <v>#N/A</v>
      </c>
      <c r="X531" t="e">
        <f>VLOOKUP(Tableau1[[#This Row],[Analyse 2]],Tableau2[],2,0)</f>
        <v>#N/A</v>
      </c>
      <c r="Y531" t="e">
        <f>VLOOKUP(Tableau1[[#This Row],[Analyse 3]],Tableau2[],2,0)</f>
        <v>#N/A</v>
      </c>
      <c r="Z531" t="e">
        <f>VLOOKUP(Tableau1[[#This Row],[Analyse 4]],Tableau2[],2,0)</f>
        <v>#N/A</v>
      </c>
      <c r="AA531" t="e">
        <f>VLOOKUP(Tableau1[[#This Row],[Analyse 5]],Tableau2[],2,0)</f>
        <v>#N/A</v>
      </c>
      <c r="AB531" t="e">
        <f>VLOOKUP(Tableau1[[#This Row],[Analyse 6]],Tableau2[],2,0)</f>
        <v>#N/A</v>
      </c>
      <c r="AC531" t="e">
        <f>VLOOKUP(Tableau1[[#This Row],[Analyse 7]],Tableau2[],2,0)</f>
        <v>#N/A</v>
      </c>
      <c r="AD531" t="e">
        <f>VLOOKUP(Tableau1[[#This Row],[Analyse 8]],Tableau2[],2,0)</f>
        <v>#N/A</v>
      </c>
      <c r="AE531" t="e">
        <f>VLOOKUP(Tableau1[[#This Row],[Analyse 9]],Tableau2[],2,0)</f>
        <v>#N/A</v>
      </c>
      <c r="AF531" t="e">
        <f>VLOOKUP(Tableau1[[#This Row],[Analyse 10]],Tableau2[],2,0)</f>
        <v>#N/A</v>
      </c>
      <c r="AG531" t="e">
        <f>VLOOKUP(Tableau1[[#This Row],[Analyse 11]],Tableau2[],2,0)</f>
        <v>#N/A</v>
      </c>
      <c r="AH531" t="e">
        <f>VLOOKUP(Tableau1[[#This Row],[Analyse 12]],Tableau2[],2,0)</f>
        <v>#N/A</v>
      </c>
      <c r="AI531" t="e">
        <f>VLOOKUP(Tableau1[[#This Row],[Analyse 13]],Tableau2[],2,0)</f>
        <v>#N/A</v>
      </c>
    </row>
    <row r="532" spans="8:35" ht="30" customHeight="1">
      <c r="H532"/>
      <c r="V532" s="2" t="e">
        <f t="shared" si="8"/>
        <v>#N/A</v>
      </c>
      <c r="W532" t="e">
        <f>VLOOKUP(Tableau1[[#This Row],[Analyse 1]],Tableau2[],2,0)</f>
        <v>#N/A</v>
      </c>
      <c r="X532" t="e">
        <f>VLOOKUP(Tableau1[[#This Row],[Analyse 2]],Tableau2[],2,0)</f>
        <v>#N/A</v>
      </c>
      <c r="Y532" t="e">
        <f>VLOOKUP(Tableau1[[#This Row],[Analyse 3]],Tableau2[],2,0)</f>
        <v>#N/A</v>
      </c>
      <c r="Z532" t="e">
        <f>VLOOKUP(Tableau1[[#This Row],[Analyse 4]],Tableau2[],2,0)</f>
        <v>#N/A</v>
      </c>
      <c r="AA532" t="e">
        <f>VLOOKUP(Tableau1[[#This Row],[Analyse 5]],Tableau2[],2,0)</f>
        <v>#N/A</v>
      </c>
      <c r="AB532" t="e">
        <f>VLOOKUP(Tableau1[[#This Row],[Analyse 6]],Tableau2[],2,0)</f>
        <v>#N/A</v>
      </c>
      <c r="AC532" t="e">
        <f>VLOOKUP(Tableau1[[#This Row],[Analyse 7]],Tableau2[],2,0)</f>
        <v>#N/A</v>
      </c>
      <c r="AD532" t="e">
        <f>VLOOKUP(Tableau1[[#This Row],[Analyse 8]],Tableau2[],2,0)</f>
        <v>#N/A</v>
      </c>
      <c r="AE532" t="e">
        <f>VLOOKUP(Tableau1[[#This Row],[Analyse 9]],Tableau2[],2,0)</f>
        <v>#N/A</v>
      </c>
      <c r="AF532" t="e">
        <f>VLOOKUP(Tableau1[[#This Row],[Analyse 10]],Tableau2[],2,0)</f>
        <v>#N/A</v>
      </c>
      <c r="AG532" t="e">
        <f>VLOOKUP(Tableau1[[#This Row],[Analyse 11]],Tableau2[],2,0)</f>
        <v>#N/A</v>
      </c>
      <c r="AH532" t="e">
        <f>VLOOKUP(Tableau1[[#This Row],[Analyse 12]],Tableau2[],2,0)</f>
        <v>#N/A</v>
      </c>
      <c r="AI532" t="e">
        <f>VLOOKUP(Tableau1[[#This Row],[Analyse 13]],Tableau2[],2,0)</f>
        <v>#N/A</v>
      </c>
    </row>
    <row r="533" spans="8:35" ht="30" customHeight="1">
      <c r="H533"/>
      <c r="V533" s="2" t="e">
        <f t="shared" si="8"/>
        <v>#N/A</v>
      </c>
      <c r="W533" t="e">
        <f>VLOOKUP(Tableau1[[#This Row],[Analyse 1]],Tableau2[],2,0)</f>
        <v>#N/A</v>
      </c>
      <c r="X533" t="e">
        <f>VLOOKUP(Tableau1[[#This Row],[Analyse 2]],Tableau2[],2,0)</f>
        <v>#N/A</v>
      </c>
      <c r="Y533" t="e">
        <f>VLOOKUP(Tableau1[[#This Row],[Analyse 3]],Tableau2[],2,0)</f>
        <v>#N/A</v>
      </c>
      <c r="Z533" t="e">
        <f>VLOOKUP(Tableau1[[#This Row],[Analyse 4]],Tableau2[],2,0)</f>
        <v>#N/A</v>
      </c>
      <c r="AA533" t="e">
        <f>VLOOKUP(Tableau1[[#This Row],[Analyse 5]],Tableau2[],2,0)</f>
        <v>#N/A</v>
      </c>
      <c r="AB533" t="e">
        <f>VLOOKUP(Tableau1[[#This Row],[Analyse 6]],Tableau2[],2,0)</f>
        <v>#N/A</v>
      </c>
      <c r="AC533" t="e">
        <f>VLOOKUP(Tableau1[[#This Row],[Analyse 7]],Tableau2[],2,0)</f>
        <v>#N/A</v>
      </c>
      <c r="AD533" t="e">
        <f>VLOOKUP(Tableau1[[#This Row],[Analyse 8]],Tableau2[],2,0)</f>
        <v>#N/A</v>
      </c>
      <c r="AE533" t="e">
        <f>VLOOKUP(Tableau1[[#This Row],[Analyse 9]],Tableau2[],2,0)</f>
        <v>#N/A</v>
      </c>
      <c r="AF533" t="e">
        <f>VLOOKUP(Tableau1[[#This Row],[Analyse 10]],Tableau2[],2,0)</f>
        <v>#N/A</v>
      </c>
      <c r="AG533" t="e">
        <f>VLOOKUP(Tableau1[[#This Row],[Analyse 11]],Tableau2[],2,0)</f>
        <v>#N/A</v>
      </c>
      <c r="AH533" t="e">
        <f>VLOOKUP(Tableau1[[#This Row],[Analyse 12]],Tableau2[],2,0)</f>
        <v>#N/A</v>
      </c>
      <c r="AI533" t="e">
        <f>VLOOKUP(Tableau1[[#This Row],[Analyse 13]],Tableau2[],2,0)</f>
        <v>#N/A</v>
      </c>
    </row>
    <row r="534" spans="8:35" ht="30" customHeight="1">
      <c r="H534"/>
      <c r="V534" s="2" t="e">
        <f t="shared" si="8"/>
        <v>#N/A</v>
      </c>
      <c r="W534" t="e">
        <f>VLOOKUP(Tableau1[[#This Row],[Analyse 1]],Tableau2[],2,0)</f>
        <v>#N/A</v>
      </c>
      <c r="X534" t="e">
        <f>VLOOKUP(Tableau1[[#This Row],[Analyse 2]],Tableau2[],2,0)</f>
        <v>#N/A</v>
      </c>
      <c r="Y534" t="e">
        <f>VLOOKUP(Tableau1[[#This Row],[Analyse 3]],Tableau2[],2,0)</f>
        <v>#N/A</v>
      </c>
      <c r="Z534" t="e">
        <f>VLOOKUP(Tableau1[[#This Row],[Analyse 4]],Tableau2[],2,0)</f>
        <v>#N/A</v>
      </c>
      <c r="AA534" t="e">
        <f>VLOOKUP(Tableau1[[#This Row],[Analyse 5]],Tableau2[],2,0)</f>
        <v>#N/A</v>
      </c>
      <c r="AB534" t="e">
        <f>VLOOKUP(Tableau1[[#This Row],[Analyse 6]],Tableau2[],2,0)</f>
        <v>#N/A</v>
      </c>
      <c r="AC534" t="e">
        <f>VLOOKUP(Tableau1[[#This Row],[Analyse 7]],Tableau2[],2,0)</f>
        <v>#N/A</v>
      </c>
      <c r="AD534" t="e">
        <f>VLOOKUP(Tableau1[[#This Row],[Analyse 8]],Tableau2[],2,0)</f>
        <v>#N/A</v>
      </c>
      <c r="AE534" t="e">
        <f>VLOOKUP(Tableau1[[#This Row],[Analyse 9]],Tableau2[],2,0)</f>
        <v>#N/A</v>
      </c>
      <c r="AF534" t="e">
        <f>VLOOKUP(Tableau1[[#This Row],[Analyse 10]],Tableau2[],2,0)</f>
        <v>#N/A</v>
      </c>
      <c r="AG534" t="e">
        <f>VLOOKUP(Tableau1[[#This Row],[Analyse 11]],Tableau2[],2,0)</f>
        <v>#N/A</v>
      </c>
      <c r="AH534" t="e">
        <f>VLOOKUP(Tableau1[[#This Row],[Analyse 12]],Tableau2[],2,0)</f>
        <v>#N/A</v>
      </c>
      <c r="AI534" t="e">
        <f>VLOOKUP(Tableau1[[#This Row],[Analyse 13]],Tableau2[],2,0)</f>
        <v>#N/A</v>
      </c>
    </row>
    <row r="535" spans="8:35" ht="30" customHeight="1">
      <c r="H535"/>
      <c r="V535" s="2" t="e">
        <f t="shared" si="8"/>
        <v>#N/A</v>
      </c>
      <c r="W535" t="e">
        <f>VLOOKUP(Tableau1[[#This Row],[Analyse 1]],Tableau2[],2,0)</f>
        <v>#N/A</v>
      </c>
      <c r="X535" t="e">
        <f>VLOOKUP(Tableau1[[#This Row],[Analyse 2]],Tableau2[],2,0)</f>
        <v>#N/A</v>
      </c>
      <c r="Y535" t="e">
        <f>VLOOKUP(Tableau1[[#This Row],[Analyse 3]],Tableau2[],2,0)</f>
        <v>#N/A</v>
      </c>
      <c r="Z535" t="e">
        <f>VLOOKUP(Tableau1[[#This Row],[Analyse 4]],Tableau2[],2,0)</f>
        <v>#N/A</v>
      </c>
      <c r="AA535" t="e">
        <f>VLOOKUP(Tableau1[[#This Row],[Analyse 5]],Tableau2[],2,0)</f>
        <v>#N/A</v>
      </c>
      <c r="AB535" t="e">
        <f>VLOOKUP(Tableau1[[#This Row],[Analyse 6]],Tableau2[],2,0)</f>
        <v>#N/A</v>
      </c>
      <c r="AC535" t="e">
        <f>VLOOKUP(Tableau1[[#This Row],[Analyse 7]],Tableau2[],2,0)</f>
        <v>#N/A</v>
      </c>
      <c r="AD535" t="e">
        <f>VLOOKUP(Tableau1[[#This Row],[Analyse 8]],Tableau2[],2,0)</f>
        <v>#N/A</v>
      </c>
      <c r="AE535" t="e">
        <f>VLOOKUP(Tableau1[[#This Row],[Analyse 9]],Tableau2[],2,0)</f>
        <v>#N/A</v>
      </c>
      <c r="AF535" t="e">
        <f>VLOOKUP(Tableau1[[#This Row],[Analyse 10]],Tableau2[],2,0)</f>
        <v>#N/A</v>
      </c>
      <c r="AG535" t="e">
        <f>VLOOKUP(Tableau1[[#This Row],[Analyse 11]],Tableau2[],2,0)</f>
        <v>#N/A</v>
      </c>
      <c r="AH535" t="e">
        <f>VLOOKUP(Tableau1[[#This Row],[Analyse 12]],Tableau2[],2,0)</f>
        <v>#N/A</v>
      </c>
      <c r="AI535" t="e">
        <f>VLOOKUP(Tableau1[[#This Row],[Analyse 13]],Tableau2[],2,0)</f>
        <v>#N/A</v>
      </c>
    </row>
    <row r="536" spans="8:35" ht="30" customHeight="1">
      <c r="H536"/>
      <c r="V536" s="2" t="e">
        <f t="shared" si="8"/>
        <v>#N/A</v>
      </c>
      <c r="W536" t="e">
        <f>VLOOKUP(Tableau1[[#This Row],[Analyse 1]],Tableau2[],2,0)</f>
        <v>#N/A</v>
      </c>
      <c r="X536" t="e">
        <f>VLOOKUP(Tableau1[[#This Row],[Analyse 2]],Tableau2[],2,0)</f>
        <v>#N/A</v>
      </c>
      <c r="Y536" t="e">
        <f>VLOOKUP(Tableau1[[#This Row],[Analyse 3]],Tableau2[],2,0)</f>
        <v>#N/A</v>
      </c>
      <c r="Z536" t="e">
        <f>VLOOKUP(Tableau1[[#This Row],[Analyse 4]],Tableau2[],2,0)</f>
        <v>#N/A</v>
      </c>
      <c r="AA536" t="e">
        <f>VLOOKUP(Tableau1[[#This Row],[Analyse 5]],Tableau2[],2,0)</f>
        <v>#N/A</v>
      </c>
      <c r="AB536" t="e">
        <f>VLOOKUP(Tableau1[[#This Row],[Analyse 6]],Tableau2[],2,0)</f>
        <v>#N/A</v>
      </c>
      <c r="AC536" t="e">
        <f>VLOOKUP(Tableau1[[#This Row],[Analyse 7]],Tableau2[],2,0)</f>
        <v>#N/A</v>
      </c>
      <c r="AD536" t="e">
        <f>VLOOKUP(Tableau1[[#This Row],[Analyse 8]],Tableau2[],2,0)</f>
        <v>#N/A</v>
      </c>
      <c r="AE536" t="e">
        <f>VLOOKUP(Tableau1[[#This Row],[Analyse 9]],Tableau2[],2,0)</f>
        <v>#N/A</v>
      </c>
      <c r="AF536" t="e">
        <f>VLOOKUP(Tableau1[[#This Row],[Analyse 10]],Tableau2[],2,0)</f>
        <v>#N/A</v>
      </c>
      <c r="AG536" t="e">
        <f>VLOOKUP(Tableau1[[#This Row],[Analyse 11]],Tableau2[],2,0)</f>
        <v>#N/A</v>
      </c>
      <c r="AH536" t="e">
        <f>VLOOKUP(Tableau1[[#This Row],[Analyse 12]],Tableau2[],2,0)</f>
        <v>#N/A</v>
      </c>
      <c r="AI536" t="e">
        <f>VLOOKUP(Tableau1[[#This Row],[Analyse 13]],Tableau2[],2,0)</f>
        <v>#N/A</v>
      </c>
    </row>
    <row r="537" spans="8:35" ht="30" customHeight="1">
      <c r="H537"/>
      <c r="V537" s="2" t="e">
        <f t="shared" si="8"/>
        <v>#N/A</v>
      </c>
      <c r="W537" t="e">
        <f>VLOOKUP(Tableau1[[#This Row],[Analyse 1]],Tableau2[],2,0)</f>
        <v>#N/A</v>
      </c>
      <c r="X537" t="e">
        <f>VLOOKUP(Tableau1[[#This Row],[Analyse 2]],Tableau2[],2,0)</f>
        <v>#N/A</v>
      </c>
      <c r="Y537" t="e">
        <f>VLOOKUP(Tableau1[[#This Row],[Analyse 3]],Tableau2[],2,0)</f>
        <v>#N/A</v>
      </c>
      <c r="Z537" t="e">
        <f>VLOOKUP(Tableau1[[#This Row],[Analyse 4]],Tableau2[],2,0)</f>
        <v>#N/A</v>
      </c>
      <c r="AA537" t="e">
        <f>VLOOKUP(Tableau1[[#This Row],[Analyse 5]],Tableau2[],2,0)</f>
        <v>#N/A</v>
      </c>
      <c r="AB537" t="e">
        <f>VLOOKUP(Tableau1[[#This Row],[Analyse 6]],Tableau2[],2,0)</f>
        <v>#N/A</v>
      </c>
      <c r="AC537" t="e">
        <f>VLOOKUP(Tableau1[[#This Row],[Analyse 7]],Tableau2[],2,0)</f>
        <v>#N/A</v>
      </c>
      <c r="AD537" t="e">
        <f>VLOOKUP(Tableau1[[#This Row],[Analyse 8]],Tableau2[],2,0)</f>
        <v>#N/A</v>
      </c>
      <c r="AE537" t="e">
        <f>VLOOKUP(Tableau1[[#This Row],[Analyse 9]],Tableau2[],2,0)</f>
        <v>#N/A</v>
      </c>
      <c r="AF537" t="e">
        <f>VLOOKUP(Tableau1[[#This Row],[Analyse 10]],Tableau2[],2,0)</f>
        <v>#N/A</v>
      </c>
      <c r="AG537" t="e">
        <f>VLOOKUP(Tableau1[[#This Row],[Analyse 11]],Tableau2[],2,0)</f>
        <v>#N/A</v>
      </c>
      <c r="AH537" t="e">
        <f>VLOOKUP(Tableau1[[#This Row],[Analyse 12]],Tableau2[],2,0)</f>
        <v>#N/A</v>
      </c>
      <c r="AI537" t="e">
        <f>VLOOKUP(Tableau1[[#This Row],[Analyse 13]],Tableau2[],2,0)</f>
        <v>#N/A</v>
      </c>
    </row>
    <row r="538" spans="8:35" ht="30" customHeight="1">
      <c r="H538"/>
      <c r="V538" s="2" t="e">
        <f t="shared" si="8"/>
        <v>#N/A</v>
      </c>
      <c r="W538" t="e">
        <f>VLOOKUP(Tableau1[[#This Row],[Analyse 1]],Tableau2[],2,0)</f>
        <v>#N/A</v>
      </c>
      <c r="X538" t="e">
        <f>VLOOKUP(Tableau1[[#This Row],[Analyse 2]],Tableau2[],2,0)</f>
        <v>#N/A</v>
      </c>
      <c r="Y538" t="e">
        <f>VLOOKUP(Tableau1[[#This Row],[Analyse 3]],Tableau2[],2,0)</f>
        <v>#N/A</v>
      </c>
      <c r="Z538" t="e">
        <f>VLOOKUP(Tableau1[[#This Row],[Analyse 4]],Tableau2[],2,0)</f>
        <v>#N/A</v>
      </c>
      <c r="AA538" t="e">
        <f>VLOOKUP(Tableau1[[#This Row],[Analyse 5]],Tableau2[],2,0)</f>
        <v>#N/A</v>
      </c>
      <c r="AB538" t="e">
        <f>VLOOKUP(Tableau1[[#This Row],[Analyse 6]],Tableau2[],2,0)</f>
        <v>#N/A</v>
      </c>
      <c r="AC538" t="e">
        <f>VLOOKUP(Tableau1[[#This Row],[Analyse 7]],Tableau2[],2,0)</f>
        <v>#N/A</v>
      </c>
      <c r="AD538" t="e">
        <f>VLOOKUP(Tableau1[[#This Row],[Analyse 8]],Tableau2[],2,0)</f>
        <v>#N/A</v>
      </c>
      <c r="AE538" t="e">
        <f>VLOOKUP(Tableau1[[#This Row],[Analyse 9]],Tableau2[],2,0)</f>
        <v>#N/A</v>
      </c>
      <c r="AF538" t="e">
        <f>VLOOKUP(Tableau1[[#This Row],[Analyse 10]],Tableau2[],2,0)</f>
        <v>#N/A</v>
      </c>
      <c r="AG538" t="e">
        <f>VLOOKUP(Tableau1[[#This Row],[Analyse 11]],Tableau2[],2,0)</f>
        <v>#N/A</v>
      </c>
      <c r="AH538" t="e">
        <f>VLOOKUP(Tableau1[[#This Row],[Analyse 12]],Tableau2[],2,0)</f>
        <v>#N/A</v>
      </c>
      <c r="AI538" t="e">
        <f>VLOOKUP(Tableau1[[#This Row],[Analyse 13]],Tableau2[],2,0)</f>
        <v>#N/A</v>
      </c>
    </row>
    <row r="539" spans="8:35" ht="30" customHeight="1">
      <c r="H539"/>
      <c r="V539" s="2" t="e">
        <f t="shared" si="8"/>
        <v>#N/A</v>
      </c>
      <c r="W539" t="e">
        <f>VLOOKUP(Tableau1[[#This Row],[Analyse 1]],Tableau2[],2,0)</f>
        <v>#N/A</v>
      </c>
      <c r="X539" t="e">
        <f>VLOOKUP(Tableau1[[#This Row],[Analyse 2]],Tableau2[],2,0)</f>
        <v>#N/A</v>
      </c>
      <c r="Y539" t="e">
        <f>VLOOKUP(Tableau1[[#This Row],[Analyse 3]],Tableau2[],2,0)</f>
        <v>#N/A</v>
      </c>
      <c r="Z539" t="e">
        <f>VLOOKUP(Tableau1[[#This Row],[Analyse 4]],Tableau2[],2,0)</f>
        <v>#N/A</v>
      </c>
      <c r="AA539" t="e">
        <f>VLOOKUP(Tableau1[[#This Row],[Analyse 5]],Tableau2[],2,0)</f>
        <v>#N/A</v>
      </c>
      <c r="AB539" t="e">
        <f>VLOOKUP(Tableau1[[#This Row],[Analyse 6]],Tableau2[],2,0)</f>
        <v>#N/A</v>
      </c>
      <c r="AC539" t="e">
        <f>VLOOKUP(Tableau1[[#This Row],[Analyse 7]],Tableau2[],2,0)</f>
        <v>#N/A</v>
      </c>
      <c r="AD539" t="e">
        <f>VLOOKUP(Tableau1[[#This Row],[Analyse 8]],Tableau2[],2,0)</f>
        <v>#N/A</v>
      </c>
      <c r="AE539" t="e">
        <f>VLOOKUP(Tableau1[[#This Row],[Analyse 9]],Tableau2[],2,0)</f>
        <v>#N/A</v>
      </c>
      <c r="AF539" t="e">
        <f>VLOOKUP(Tableau1[[#This Row],[Analyse 10]],Tableau2[],2,0)</f>
        <v>#N/A</v>
      </c>
      <c r="AG539" t="e">
        <f>VLOOKUP(Tableau1[[#This Row],[Analyse 11]],Tableau2[],2,0)</f>
        <v>#N/A</v>
      </c>
      <c r="AH539" t="e">
        <f>VLOOKUP(Tableau1[[#This Row],[Analyse 12]],Tableau2[],2,0)</f>
        <v>#N/A</v>
      </c>
      <c r="AI539" t="e">
        <f>VLOOKUP(Tableau1[[#This Row],[Analyse 13]],Tableau2[],2,0)</f>
        <v>#N/A</v>
      </c>
    </row>
    <row r="540" spans="8:35" ht="30" customHeight="1">
      <c r="H540"/>
      <c r="V540" s="2" t="e">
        <f t="shared" si="8"/>
        <v>#N/A</v>
      </c>
      <c r="W540" t="e">
        <f>VLOOKUP(Tableau1[[#This Row],[Analyse 1]],Tableau2[],2,0)</f>
        <v>#N/A</v>
      </c>
      <c r="X540" t="e">
        <f>VLOOKUP(Tableau1[[#This Row],[Analyse 2]],Tableau2[],2,0)</f>
        <v>#N/A</v>
      </c>
      <c r="Y540" t="e">
        <f>VLOOKUP(Tableau1[[#This Row],[Analyse 3]],Tableau2[],2,0)</f>
        <v>#N/A</v>
      </c>
      <c r="Z540" t="e">
        <f>VLOOKUP(Tableau1[[#This Row],[Analyse 4]],Tableau2[],2,0)</f>
        <v>#N/A</v>
      </c>
      <c r="AA540" t="e">
        <f>VLOOKUP(Tableau1[[#This Row],[Analyse 5]],Tableau2[],2,0)</f>
        <v>#N/A</v>
      </c>
      <c r="AB540" t="e">
        <f>VLOOKUP(Tableau1[[#This Row],[Analyse 6]],Tableau2[],2,0)</f>
        <v>#N/A</v>
      </c>
      <c r="AC540" t="e">
        <f>VLOOKUP(Tableau1[[#This Row],[Analyse 7]],Tableau2[],2,0)</f>
        <v>#N/A</v>
      </c>
      <c r="AD540" t="e">
        <f>VLOOKUP(Tableau1[[#This Row],[Analyse 8]],Tableau2[],2,0)</f>
        <v>#N/A</v>
      </c>
      <c r="AE540" t="e">
        <f>VLOOKUP(Tableau1[[#This Row],[Analyse 9]],Tableau2[],2,0)</f>
        <v>#N/A</v>
      </c>
      <c r="AF540" t="e">
        <f>VLOOKUP(Tableau1[[#This Row],[Analyse 10]],Tableau2[],2,0)</f>
        <v>#N/A</v>
      </c>
      <c r="AG540" t="e">
        <f>VLOOKUP(Tableau1[[#This Row],[Analyse 11]],Tableau2[],2,0)</f>
        <v>#N/A</v>
      </c>
      <c r="AH540" t="e">
        <f>VLOOKUP(Tableau1[[#This Row],[Analyse 12]],Tableau2[],2,0)</f>
        <v>#N/A</v>
      </c>
      <c r="AI540" t="e">
        <f>VLOOKUP(Tableau1[[#This Row],[Analyse 13]],Tableau2[],2,0)</f>
        <v>#N/A</v>
      </c>
    </row>
    <row r="541" spans="8:35" ht="30" customHeight="1">
      <c r="H541"/>
      <c r="V541" s="2" t="e">
        <f t="shared" si="8"/>
        <v>#N/A</v>
      </c>
      <c r="W541" t="e">
        <f>VLOOKUP(Tableau1[[#This Row],[Analyse 1]],Tableau2[],2,0)</f>
        <v>#N/A</v>
      </c>
      <c r="X541" t="e">
        <f>VLOOKUP(Tableau1[[#This Row],[Analyse 2]],Tableau2[],2,0)</f>
        <v>#N/A</v>
      </c>
      <c r="Y541" t="e">
        <f>VLOOKUP(Tableau1[[#This Row],[Analyse 3]],Tableau2[],2,0)</f>
        <v>#N/A</v>
      </c>
      <c r="Z541" t="e">
        <f>VLOOKUP(Tableau1[[#This Row],[Analyse 4]],Tableau2[],2,0)</f>
        <v>#N/A</v>
      </c>
      <c r="AA541" t="e">
        <f>VLOOKUP(Tableau1[[#This Row],[Analyse 5]],Tableau2[],2,0)</f>
        <v>#N/A</v>
      </c>
      <c r="AB541" t="e">
        <f>VLOOKUP(Tableau1[[#This Row],[Analyse 6]],Tableau2[],2,0)</f>
        <v>#N/A</v>
      </c>
      <c r="AC541" t="e">
        <f>VLOOKUP(Tableau1[[#This Row],[Analyse 7]],Tableau2[],2,0)</f>
        <v>#N/A</v>
      </c>
      <c r="AD541" t="e">
        <f>VLOOKUP(Tableau1[[#This Row],[Analyse 8]],Tableau2[],2,0)</f>
        <v>#N/A</v>
      </c>
      <c r="AE541" t="e">
        <f>VLOOKUP(Tableau1[[#This Row],[Analyse 9]],Tableau2[],2,0)</f>
        <v>#N/A</v>
      </c>
      <c r="AF541" t="e">
        <f>VLOOKUP(Tableau1[[#This Row],[Analyse 10]],Tableau2[],2,0)</f>
        <v>#N/A</v>
      </c>
      <c r="AG541" t="e">
        <f>VLOOKUP(Tableau1[[#This Row],[Analyse 11]],Tableau2[],2,0)</f>
        <v>#N/A</v>
      </c>
      <c r="AH541" t="e">
        <f>VLOOKUP(Tableau1[[#This Row],[Analyse 12]],Tableau2[],2,0)</f>
        <v>#N/A</v>
      </c>
      <c r="AI541" t="e">
        <f>VLOOKUP(Tableau1[[#This Row],[Analyse 13]],Tableau2[],2,0)</f>
        <v>#N/A</v>
      </c>
    </row>
    <row r="542" spans="8:35" ht="30" customHeight="1">
      <c r="H542"/>
      <c r="V542" s="2" t="e">
        <f t="shared" si="8"/>
        <v>#N/A</v>
      </c>
      <c r="W542" t="e">
        <f>VLOOKUP(Tableau1[[#This Row],[Analyse 1]],Tableau2[],2,0)</f>
        <v>#N/A</v>
      </c>
      <c r="X542" t="e">
        <f>VLOOKUP(Tableau1[[#This Row],[Analyse 2]],Tableau2[],2,0)</f>
        <v>#N/A</v>
      </c>
      <c r="Y542" t="e">
        <f>VLOOKUP(Tableau1[[#This Row],[Analyse 3]],Tableau2[],2,0)</f>
        <v>#N/A</v>
      </c>
      <c r="Z542" t="e">
        <f>VLOOKUP(Tableau1[[#This Row],[Analyse 4]],Tableau2[],2,0)</f>
        <v>#N/A</v>
      </c>
      <c r="AA542" t="e">
        <f>VLOOKUP(Tableau1[[#This Row],[Analyse 5]],Tableau2[],2,0)</f>
        <v>#N/A</v>
      </c>
      <c r="AB542" t="e">
        <f>VLOOKUP(Tableau1[[#This Row],[Analyse 6]],Tableau2[],2,0)</f>
        <v>#N/A</v>
      </c>
      <c r="AC542" t="e">
        <f>VLOOKUP(Tableau1[[#This Row],[Analyse 7]],Tableau2[],2,0)</f>
        <v>#N/A</v>
      </c>
      <c r="AD542" t="e">
        <f>VLOOKUP(Tableau1[[#This Row],[Analyse 8]],Tableau2[],2,0)</f>
        <v>#N/A</v>
      </c>
      <c r="AE542" t="e">
        <f>VLOOKUP(Tableau1[[#This Row],[Analyse 9]],Tableau2[],2,0)</f>
        <v>#N/A</v>
      </c>
      <c r="AF542" t="e">
        <f>VLOOKUP(Tableau1[[#This Row],[Analyse 10]],Tableau2[],2,0)</f>
        <v>#N/A</v>
      </c>
      <c r="AG542" t="e">
        <f>VLOOKUP(Tableau1[[#This Row],[Analyse 11]],Tableau2[],2,0)</f>
        <v>#N/A</v>
      </c>
      <c r="AH542" t="e">
        <f>VLOOKUP(Tableau1[[#This Row],[Analyse 12]],Tableau2[],2,0)</f>
        <v>#N/A</v>
      </c>
      <c r="AI542" t="e">
        <f>VLOOKUP(Tableau1[[#This Row],[Analyse 13]],Tableau2[],2,0)</f>
        <v>#N/A</v>
      </c>
    </row>
    <row r="543" spans="8:35" ht="30" customHeight="1">
      <c r="H543"/>
      <c r="V543" s="2" t="e">
        <f t="shared" si="8"/>
        <v>#N/A</v>
      </c>
      <c r="W543" t="e">
        <f>VLOOKUP(Tableau1[[#This Row],[Analyse 1]],Tableau2[],2,0)</f>
        <v>#N/A</v>
      </c>
      <c r="X543" t="e">
        <f>VLOOKUP(Tableau1[[#This Row],[Analyse 2]],Tableau2[],2,0)</f>
        <v>#N/A</v>
      </c>
      <c r="Y543" t="e">
        <f>VLOOKUP(Tableau1[[#This Row],[Analyse 3]],Tableau2[],2,0)</f>
        <v>#N/A</v>
      </c>
      <c r="Z543" t="e">
        <f>VLOOKUP(Tableau1[[#This Row],[Analyse 4]],Tableau2[],2,0)</f>
        <v>#N/A</v>
      </c>
      <c r="AA543" t="e">
        <f>VLOOKUP(Tableau1[[#This Row],[Analyse 5]],Tableau2[],2,0)</f>
        <v>#N/A</v>
      </c>
      <c r="AB543" t="e">
        <f>VLOOKUP(Tableau1[[#This Row],[Analyse 6]],Tableau2[],2,0)</f>
        <v>#N/A</v>
      </c>
      <c r="AC543" t="e">
        <f>VLOOKUP(Tableau1[[#This Row],[Analyse 7]],Tableau2[],2,0)</f>
        <v>#N/A</v>
      </c>
      <c r="AD543" t="e">
        <f>VLOOKUP(Tableau1[[#This Row],[Analyse 8]],Tableau2[],2,0)</f>
        <v>#N/A</v>
      </c>
      <c r="AE543" t="e">
        <f>VLOOKUP(Tableau1[[#This Row],[Analyse 9]],Tableau2[],2,0)</f>
        <v>#N/A</v>
      </c>
      <c r="AF543" t="e">
        <f>VLOOKUP(Tableau1[[#This Row],[Analyse 10]],Tableau2[],2,0)</f>
        <v>#N/A</v>
      </c>
      <c r="AG543" t="e">
        <f>VLOOKUP(Tableau1[[#This Row],[Analyse 11]],Tableau2[],2,0)</f>
        <v>#N/A</v>
      </c>
      <c r="AH543" t="e">
        <f>VLOOKUP(Tableau1[[#This Row],[Analyse 12]],Tableau2[],2,0)</f>
        <v>#N/A</v>
      </c>
      <c r="AI543" t="e">
        <f>VLOOKUP(Tableau1[[#This Row],[Analyse 13]],Tableau2[],2,0)</f>
        <v>#N/A</v>
      </c>
    </row>
    <row r="544" spans="8:35" ht="30" customHeight="1">
      <c r="H544"/>
      <c r="V544" s="2" t="e">
        <f t="shared" si="8"/>
        <v>#N/A</v>
      </c>
      <c r="W544" t="e">
        <f>VLOOKUP(Tableau1[[#This Row],[Analyse 1]],Tableau2[],2,0)</f>
        <v>#N/A</v>
      </c>
      <c r="X544" t="e">
        <f>VLOOKUP(Tableau1[[#This Row],[Analyse 2]],Tableau2[],2,0)</f>
        <v>#N/A</v>
      </c>
      <c r="Y544" t="e">
        <f>VLOOKUP(Tableau1[[#This Row],[Analyse 3]],Tableau2[],2,0)</f>
        <v>#N/A</v>
      </c>
      <c r="Z544" t="e">
        <f>VLOOKUP(Tableau1[[#This Row],[Analyse 4]],Tableau2[],2,0)</f>
        <v>#N/A</v>
      </c>
      <c r="AA544" t="e">
        <f>VLOOKUP(Tableau1[[#This Row],[Analyse 5]],Tableau2[],2,0)</f>
        <v>#N/A</v>
      </c>
      <c r="AB544" t="e">
        <f>VLOOKUP(Tableau1[[#This Row],[Analyse 6]],Tableau2[],2,0)</f>
        <v>#N/A</v>
      </c>
      <c r="AC544" t="e">
        <f>VLOOKUP(Tableau1[[#This Row],[Analyse 7]],Tableau2[],2,0)</f>
        <v>#N/A</v>
      </c>
      <c r="AD544" t="e">
        <f>VLOOKUP(Tableau1[[#This Row],[Analyse 8]],Tableau2[],2,0)</f>
        <v>#N/A</v>
      </c>
      <c r="AE544" t="e">
        <f>VLOOKUP(Tableau1[[#This Row],[Analyse 9]],Tableau2[],2,0)</f>
        <v>#N/A</v>
      </c>
      <c r="AF544" t="e">
        <f>VLOOKUP(Tableau1[[#This Row],[Analyse 10]],Tableau2[],2,0)</f>
        <v>#N/A</v>
      </c>
      <c r="AG544" t="e">
        <f>VLOOKUP(Tableau1[[#This Row],[Analyse 11]],Tableau2[],2,0)</f>
        <v>#N/A</v>
      </c>
      <c r="AH544" t="e">
        <f>VLOOKUP(Tableau1[[#This Row],[Analyse 12]],Tableau2[],2,0)</f>
        <v>#N/A</v>
      </c>
      <c r="AI544" t="e">
        <f>VLOOKUP(Tableau1[[#This Row],[Analyse 13]],Tableau2[],2,0)</f>
        <v>#N/A</v>
      </c>
    </row>
    <row r="545" spans="8:35" ht="30" customHeight="1">
      <c r="H545"/>
      <c r="V545" s="2" t="e">
        <f t="shared" si="8"/>
        <v>#N/A</v>
      </c>
      <c r="W545" t="e">
        <f>VLOOKUP(Tableau1[[#This Row],[Analyse 1]],Tableau2[],2,0)</f>
        <v>#N/A</v>
      </c>
      <c r="X545" t="e">
        <f>VLOOKUP(Tableau1[[#This Row],[Analyse 2]],Tableau2[],2,0)</f>
        <v>#N/A</v>
      </c>
      <c r="Y545" t="e">
        <f>VLOOKUP(Tableau1[[#This Row],[Analyse 3]],Tableau2[],2,0)</f>
        <v>#N/A</v>
      </c>
      <c r="Z545" t="e">
        <f>VLOOKUP(Tableau1[[#This Row],[Analyse 4]],Tableau2[],2,0)</f>
        <v>#N/A</v>
      </c>
      <c r="AA545" t="e">
        <f>VLOOKUP(Tableau1[[#This Row],[Analyse 5]],Tableau2[],2,0)</f>
        <v>#N/A</v>
      </c>
      <c r="AB545" t="e">
        <f>VLOOKUP(Tableau1[[#This Row],[Analyse 6]],Tableau2[],2,0)</f>
        <v>#N/A</v>
      </c>
      <c r="AC545" t="e">
        <f>VLOOKUP(Tableau1[[#This Row],[Analyse 7]],Tableau2[],2,0)</f>
        <v>#N/A</v>
      </c>
      <c r="AD545" t="e">
        <f>VLOOKUP(Tableau1[[#This Row],[Analyse 8]],Tableau2[],2,0)</f>
        <v>#N/A</v>
      </c>
      <c r="AE545" t="e">
        <f>VLOOKUP(Tableau1[[#This Row],[Analyse 9]],Tableau2[],2,0)</f>
        <v>#N/A</v>
      </c>
      <c r="AF545" t="e">
        <f>VLOOKUP(Tableau1[[#This Row],[Analyse 10]],Tableau2[],2,0)</f>
        <v>#N/A</v>
      </c>
      <c r="AG545" t="e">
        <f>VLOOKUP(Tableau1[[#This Row],[Analyse 11]],Tableau2[],2,0)</f>
        <v>#N/A</v>
      </c>
      <c r="AH545" t="e">
        <f>VLOOKUP(Tableau1[[#This Row],[Analyse 12]],Tableau2[],2,0)</f>
        <v>#N/A</v>
      </c>
      <c r="AI545" t="e">
        <f>VLOOKUP(Tableau1[[#This Row],[Analyse 13]],Tableau2[],2,0)</f>
        <v>#N/A</v>
      </c>
    </row>
    <row r="546" spans="8:35" ht="30" customHeight="1">
      <c r="H546"/>
      <c r="V546" s="2" t="e">
        <f t="shared" si="8"/>
        <v>#N/A</v>
      </c>
      <c r="W546" t="e">
        <f>VLOOKUP(Tableau1[[#This Row],[Analyse 1]],Tableau2[],2,0)</f>
        <v>#N/A</v>
      </c>
      <c r="X546" t="e">
        <f>VLOOKUP(Tableau1[[#This Row],[Analyse 2]],Tableau2[],2,0)</f>
        <v>#N/A</v>
      </c>
      <c r="Y546" t="e">
        <f>VLOOKUP(Tableau1[[#This Row],[Analyse 3]],Tableau2[],2,0)</f>
        <v>#N/A</v>
      </c>
      <c r="Z546" t="e">
        <f>VLOOKUP(Tableau1[[#This Row],[Analyse 4]],Tableau2[],2,0)</f>
        <v>#N/A</v>
      </c>
      <c r="AA546" t="e">
        <f>VLOOKUP(Tableau1[[#This Row],[Analyse 5]],Tableau2[],2,0)</f>
        <v>#N/A</v>
      </c>
      <c r="AB546" t="e">
        <f>VLOOKUP(Tableau1[[#This Row],[Analyse 6]],Tableau2[],2,0)</f>
        <v>#N/A</v>
      </c>
      <c r="AC546" t="e">
        <f>VLOOKUP(Tableau1[[#This Row],[Analyse 7]],Tableau2[],2,0)</f>
        <v>#N/A</v>
      </c>
      <c r="AD546" t="e">
        <f>VLOOKUP(Tableau1[[#This Row],[Analyse 8]],Tableau2[],2,0)</f>
        <v>#N/A</v>
      </c>
      <c r="AE546" t="e">
        <f>VLOOKUP(Tableau1[[#This Row],[Analyse 9]],Tableau2[],2,0)</f>
        <v>#N/A</v>
      </c>
      <c r="AF546" t="e">
        <f>VLOOKUP(Tableau1[[#This Row],[Analyse 10]],Tableau2[],2,0)</f>
        <v>#N/A</v>
      </c>
      <c r="AG546" t="e">
        <f>VLOOKUP(Tableau1[[#This Row],[Analyse 11]],Tableau2[],2,0)</f>
        <v>#N/A</v>
      </c>
      <c r="AH546" t="e">
        <f>VLOOKUP(Tableau1[[#This Row],[Analyse 12]],Tableau2[],2,0)</f>
        <v>#N/A</v>
      </c>
      <c r="AI546" t="e">
        <f>VLOOKUP(Tableau1[[#This Row],[Analyse 13]],Tableau2[],2,0)</f>
        <v>#N/A</v>
      </c>
    </row>
    <row r="547" spans="8:35" ht="30" customHeight="1">
      <c r="H547"/>
      <c r="V547" s="2" t="e">
        <f t="shared" si="8"/>
        <v>#N/A</v>
      </c>
      <c r="W547" t="e">
        <f>VLOOKUP(Tableau1[[#This Row],[Analyse 1]],Tableau2[],2,0)</f>
        <v>#N/A</v>
      </c>
      <c r="X547" t="e">
        <f>VLOOKUP(Tableau1[[#This Row],[Analyse 2]],Tableau2[],2,0)</f>
        <v>#N/A</v>
      </c>
      <c r="Y547" t="e">
        <f>VLOOKUP(Tableau1[[#This Row],[Analyse 3]],Tableau2[],2,0)</f>
        <v>#N/A</v>
      </c>
      <c r="Z547" t="e">
        <f>VLOOKUP(Tableau1[[#This Row],[Analyse 4]],Tableau2[],2,0)</f>
        <v>#N/A</v>
      </c>
      <c r="AA547" t="e">
        <f>VLOOKUP(Tableau1[[#This Row],[Analyse 5]],Tableau2[],2,0)</f>
        <v>#N/A</v>
      </c>
      <c r="AB547" t="e">
        <f>VLOOKUP(Tableau1[[#This Row],[Analyse 6]],Tableau2[],2,0)</f>
        <v>#N/A</v>
      </c>
      <c r="AC547" t="e">
        <f>VLOOKUP(Tableau1[[#This Row],[Analyse 7]],Tableau2[],2,0)</f>
        <v>#N/A</v>
      </c>
      <c r="AD547" t="e">
        <f>VLOOKUP(Tableau1[[#This Row],[Analyse 8]],Tableau2[],2,0)</f>
        <v>#N/A</v>
      </c>
      <c r="AE547" t="e">
        <f>VLOOKUP(Tableau1[[#This Row],[Analyse 9]],Tableau2[],2,0)</f>
        <v>#N/A</v>
      </c>
      <c r="AF547" t="e">
        <f>VLOOKUP(Tableau1[[#This Row],[Analyse 10]],Tableau2[],2,0)</f>
        <v>#N/A</v>
      </c>
      <c r="AG547" t="e">
        <f>VLOOKUP(Tableau1[[#This Row],[Analyse 11]],Tableau2[],2,0)</f>
        <v>#N/A</v>
      </c>
      <c r="AH547" t="e">
        <f>VLOOKUP(Tableau1[[#This Row],[Analyse 12]],Tableau2[],2,0)</f>
        <v>#N/A</v>
      </c>
      <c r="AI547" t="e">
        <f>VLOOKUP(Tableau1[[#This Row],[Analyse 13]],Tableau2[],2,0)</f>
        <v>#N/A</v>
      </c>
    </row>
    <row r="548" spans="8:35" ht="30" customHeight="1">
      <c r="H548"/>
      <c r="V548" s="2" t="e">
        <f t="shared" si="8"/>
        <v>#N/A</v>
      </c>
      <c r="W548" t="e">
        <f>VLOOKUP(Tableau1[[#This Row],[Analyse 1]],Tableau2[],2,0)</f>
        <v>#N/A</v>
      </c>
      <c r="X548" t="e">
        <f>VLOOKUP(Tableau1[[#This Row],[Analyse 2]],Tableau2[],2,0)</f>
        <v>#N/A</v>
      </c>
      <c r="Y548" t="e">
        <f>VLOOKUP(Tableau1[[#This Row],[Analyse 3]],Tableau2[],2,0)</f>
        <v>#N/A</v>
      </c>
      <c r="Z548" t="e">
        <f>VLOOKUP(Tableau1[[#This Row],[Analyse 4]],Tableau2[],2,0)</f>
        <v>#N/A</v>
      </c>
      <c r="AA548" t="e">
        <f>VLOOKUP(Tableau1[[#This Row],[Analyse 5]],Tableau2[],2,0)</f>
        <v>#N/A</v>
      </c>
      <c r="AB548" t="e">
        <f>VLOOKUP(Tableau1[[#This Row],[Analyse 6]],Tableau2[],2,0)</f>
        <v>#N/A</v>
      </c>
      <c r="AC548" t="e">
        <f>VLOOKUP(Tableau1[[#This Row],[Analyse 7]],Tableau2[],2,0)</f>
        <v>#N/A</v>
      </c>
      <c r="AD548" t="e">
        <f>VLOOKUP(Tableau1[[#This Row],[Analyse 8]],Tableau2[],2,0)</f>
        <v>#N/A</v>
      </c>
      <c r="AE548" t="e">
        <f>VLOOKUP(Tableau1[[#This Row],[Analyse 9]],Tableau2[],2,0)</f>
        <v>#N/A</v>
      </c>
      <c r="AF548" t="e">
        <f>VLOOKUP(Tableau1[[#This Row],[Analyse 10]],Tableau2[],2,0)</f>
        <v>#N/A</v>
      </c>
      <c r="AG548" t="e">
        <f>VLOOKUP(Tableau1[[#This Row],[Analyse 11]],Tableau2[],2,0)</f>
        <v>#N/A</v>
      </c>
      <c r="AH548" t="e">
        <f>VLOOKUP(Tableau1[[#This Row],[Analyse 12]],Tableau2[],2,0)</f>
        <v>#N/A</v>
      </c>
      <c r="AI548" t="e">
        <f>VLOOKUP(Tableau1[[#This Row],[Analyse 13]],Tableau2[],2,0)</f>
        <v>#N/A</v>
      </c>
    </row>
    <row r="549" spans="8:35" ht="30" customHeight="1">
      <c r="H549"/>
      <c r="V549" s="2" t="e">
        <f t="shared" si="8"/>
        <v>#N/A</v>
      </c>
      <c r="W549" t="e">
        <f>VLOOKUP(Tableau1[[#This Row],[Analyse 1]],Tableau2[],2,0)</f>
        <v>#N/A</v>
      </c>
      <c r="X549" t="e">
        <f>VLOOKUP(Tableau1[[#This Row],[Analyse 2]],Tableau2[],2,0)</f>
        <v>#N/A</v>
      </c>
      <c r="Y549" t="e">
        <f>VLOOKUP(Tableau1[[#This Row],[Analyse 3]],Tableau2[],2,0)</f>
        <v>#N/A</v>
      </c>
      <c r="Z549" t="e">
        <f>VLOOKUP(Tableau1[[#This Row],[Analyse 4]],Tableau2[],2,0)</f>
        <v>#N/A</v>
      </c>
      <c r="AA549" t="e">
        <f>VLOOKUP(Tableau1[[#This Row],[Analyse 5]],Tableau2[],2,0)</f>
        <v>#N/A</v>
      </c>
      <c r="AB549" t="e">
        <f>VLOOKUP(Tableau1[[#This Row],[Analyse 6]],Tableau2[],2,0)</f>
        <v>#N/A</v>
      </c>
      <c r="AC549" t="e">
        <f>VLOOKUP(Tableau1[[#This Row],[Analyse 7]],Tableau2[],2,0)</f>
        <v>#N/A</v>
      </c>
      <c r="AD549" t="e">
        <f>VLOOKUP(Tableau1[[#This Row],[Analyse 8]],Tableau2[],2,0)</f>
        <v>#N/A</v>
      </c>
      <c r="AE549" t="e">
        <f>VLOOKUP(Tableau1[[#This Row],[Analyse 9]],Tableau2[],2,0)</f>
        <v>#N/A</v>
      </c>
      <c r="AF549" t="e">
        <f>VLOOKUP(Tableau1[[#This Row],[Analyse 10]],Tableau2[],2,0)</f>
        <v>#N/A</v>
      </c>
      <c r="AG549" t="e">
        <f>VLOOKUP(Tableau1[[#This Row],[Analyse 11]],Tableau2[],2,0)</f>
        <v>#N/A</v>
      </c>
      <c r="AH549" t="e">
        <f>VLOOKUP(Tableau1[[#This Row],[Analyse 12]],Tableau2[],2,0)</f>
        <v>#N/A</v>
      </c>
      <c r="AI549" t="e">
        <f>VLOOKUP(Tableau1[[#This Row],[Analyse 13]],Tableau2[],2,0)</f>
        <v>#N/A</v>
      </c>
    </row>
    <row r="550" spans="8:35" ht="30" customHeight="1">
      <c r="H550"/>
      <c r="V550" s="2" t="e">
        <f t="shared" si="8"/>
        <v>#N/A</v>
      </c>
      <c r="W550" t="e">
        <f>VLOOKUP(Tableau1[[#This Row],[Analyse 1]],Tableau2[],2,0)</f>
        <v>#N/A</v>
      </c>
      <c r="X550" t="e">
        <f>VLOOKUP(Tableau1[[#This Row],[Analyse 2]],Tableau2[],2,0)</f>
        <v>#N/A</v>
      </c>
      <c r="Y550" t="e">
        <f>VLOOKUP(Tableau1[[#This Row],[Analyse 3]],Tableau2[],2,0)</f>
        <v>#N/A</v>
      </c>
      <c r="Z550" t="e">
        <f>VLOOKUP(Tableau1[[#This Row],[Analyse 4]],Tableau2[],2,0)</f>
        <v>#N/A</v>
      </c>
      <c r="AA550" t="e">
        <f>VLOOKUP(Tableau1[[#This Row],[Analyse 5]],Tableau2[],2,0)</f>
        <v>#N/A</v>
      </c>
      <c r="AB550" t="e">
        <f>VLOOKUP(Tableau1[[#This Row],[Analyse 6]],Tableau2[],2,0)</f>
        <v>#N/A</v>
      </c>
      <c r="AC550" t="e">
        <f>VLOOKUP(Tableau1[[#This Row],[Analyse 7]],Tableau2[],2,0)</f>
        <v>#N/A</v>
      </c>
      <c r="AD550" t="e">
        <f>VLOOKUP(Tableau1[[#This Row],[Analyse 8]],Tableau2[],2,0)</f>
        <v>#N/A</v>
      </c>
      <c r="AE550" t="e">
        <f>VLOOKUP(Tableau1[[#This Row],[Analyse 9]],Tableau2[],2,0)</f>
        <v>#N/A</v>
      </c>
      <c r="AF550" t="e">
        <f>VLOOKUP(Tableau1[[#This Row],[Analyse 10]],Tableau2[],2,0)</f>
        <v>#N/A</v>
      </c>
      <c r="AG550" t="e">
        <f>VLOOKUP(Tableau1[[#This Row],[Analyse 11]],Tableau2[],2,0)</f>
        <v>#N/A</v>
      </c>
      <c r="AH550" t="e">
        <f>VLOOKUP(Tableau1[[#This Row],[Analyse 12]],Tableau2[],2,0)</f>
        <v>#N/A</v>
      </c>
      <c r="AI550" t="e">
        <f>VLOOKUP(Tableau1[[#This Row],[Analyse 13]],Tableau2[],2,0)</f>
        <v>#N/A</v>
      </c>
    </row>
    <row r="551" spans="8:35" ht="30" customHeight="1">
      <c r="H551"/>
      <c r="V551" s="2" t="e">
        <f t="shared" si="8"/>
        <v>#N/A</v>
      </c>
      <c r="W551" t="e">
        <f>VLOOKUP(Tableau1[[#This Row],[Analyse 1]],Tableau2[],2,0)</f>
        <v>#N/A</v>
      </c>
      <c r="X551" t="e">
        <f>VLOOKUP(Tableau1[[#This Row],[Analyse 2]],Tableau2[],2,0)</f>
        <v>#N/A</v>
      </c>
      <c r="Y551" t="e">
        <f>VLOOKUP(Tableau1[[#This Row],[Analyse 3]],Tableau2[],2,0)</f>
        <v>#N/A</v>
      </c>
      <c r="Z551" t="e">
        <f>VLOOKUP(Tableau1[[#This Row],[Analyse 4]],Tableau2[],2,0)</f>
        <v>#N/A</v>
      </c>
      <c r="AA551" t="e">
        <f>VLOOKUP(Tableau1[[#This Row],[Analyse 5]],Tableau2[],2,0)</f>
        <v>#N/A</v>
      </c>
      <c r="AB551" t="e">
        <f>VLOOKUP(Tableau1[[#This Row],[Analyse 6]],Tableau2[],2,0)</f>
        <v>#N/A</v>
      </c>
      <c r="AC551" t="e">
        <f>VLOOKUP(Tableau1[[#This Row],[Analyse 7]],Tableau2[],2,0)</f>
        <v>#N/A</v>
      </c>
      <c r="AD551" t="e">
        <f>VLOOKUP(Tableau1[[#This Row],[Analyse 8]],Tableau2[],2,0)</f>
        <v>#N/A</v>
      </c>
      <c r="AE551" t="e">
        <f>VLOOKUP(Tableau1[[#This Row],[Analyse 9]],Tableau2[],2,0)</f>
        <v>#N/A</v>
      </c>
      <c r="AF551" t="e">
        <f>VLOOKUP(Tableau1[[#This Row],[Analyse 10]],Tableau2[],2,0)</f>
        <v>#N/A</v>
      </c>
      <c r="AG551" t="e">
        <f>VLOOKUP(Tableau1[[#This Row],[Analyse 11]],Tableau2[],2,0)</f>
        <v>#N/A</v>
      </c>
      <c r="AH551" t="e">
        <f>VLOOKUP(Tableau1[[#This Row],[Analyse 12]],Tableau2[],2,0)</f>
        <v>#N/A</v>
      </c>
      <c r="AI551" t="e">
        <f>VLOOKUP(Tableau1[[#This Row],[Analyse 13]],Tableau2[],2,0)</f>
        <v>#N/A</v>
      </c>
    </row>
    <row r="552" spans="8:35" ht="30" customHeight="1">
      <c r="H552"/>
      <c r="V552" s="2" t="e">
        <f t="shared" si="8"/>
        <v>#N/A</v>
      </c>
      <c r="W552" t="e">
        <f>VLOOKUP(Tableau1[[#This Row],[Analyse 1]],Tableau2[],2,0)</f>
        <v>#N/A</v>
      </c>
      <c r="X552" t="e">
        <f>VLOOKUP(Tableau1[[#This Row],[Analyse 2]],Tableau2[],2,0)</f>
        <v>#N/A</v>
      </c>
      <c r="Y552" t="e">
        <f>VLOOKUP(Tableau1[[#This Row],[Analyse 3]],Tableau2[],2,0)</f>
        <v>#N/A</v>
      </c>
      <c r="Z552" t="e">
        <f>VLOOKUP(Tableau1[[#This Row],[Analyse 4]],Tableau2[],2,0)</f>
        <v>#N/A</v>
      </c>
      <c r="AA552" t="e">
        <f>VLOOKUP(Tableau1[[#This Row],[Analyse 5]],Tableau2[],2,0)</f>
        <v>#N/A</v>
      </c>
      <c r="AB552" t="e">
        <f>VLOOKUP(Tableau1[[#This Row],[Analyse 6]],Tableau2[],2,0)</f>
        <v>#N/A</v>
      </c>
      <c r="AC552" t="e">
        <f>VLOOKUP(Tableau1[[#This Row],[Analyse 7]],Tableau2[],2,0)</f>
        <v>#N/A</v>
      </c>
      <c r="AD552" t="e">
        <f>VLOOKUP(Tableau1[[#This Row],[Analyse 8]],Tableau2[],2,0)</f>
        <v>#N/A</v>
      </c>
      <c r="AE552" t="e">
        <f>VLOOKUP(Tableau1[[#This Row],[Analyse 9]],Tableau2[],2,0)</f>
        <v>#N/A</v>
      </c>
      <c r="AF552" t="e">
        <f>VLOOKUP(Tableau1[[#This Row],[Analyse 10]],Tableau2[],2,0)</f>
        <v>#N/A</v>
      </c>
      <c r="AG552" t="e">
        <f>VLOOKUP(Tableau1[[#This Row],[Analyse 11]],Tableau2[],2,0)</f>
        <v>#N/A</v>
      </c>
      <c r="AH552" t="e">
        <f>VLOOKUP(Tableau1[[#This Row],[Analyse 12]],Tableau2[],2,0)</f>
        <v>#N/A</v>
      </c>
      <c r="AI552" t="e">
        <f>VLOOKUP(Tableau1[[#This Row],[Analyse 13]],Tableau2[],2,0)</f>
        <v>#N/A</v>
      </c>
    </row>
    <row r="553" spans="8:35" ht="30" customHeight="1">
      <c r="H553"/>
      <c r="V553" s="2" t="e">
        <f t="shared" si="8"/>
        <v>#N/A</v>
      </c>
      <c r="W553" t="e">
        <f>VLOOKUP(Tableau1[[#This Row],[Analyse 1]],Tableau2[],2,0)</f>
        <v>#N/A</v>
      </c>
      <c r="X553" t="e">
        <f>VLOOKUP(Tableau1[[#This Row],[Analyse 2]],Tableau2[],2,0)</f>
        <v>#N/A</v>
      </c>
      <c r="Y553" t="e">
        <f>VLOOKUP(Tableau1[[#This Row],[Analyse 3]],Tableau2[],2,0)</f>
        <v>#N/A</v>
      </c>
      <c r="Z553" t="e">
        <f>VLOOKUP(Tableau1[[#This Row],[Analyse 4]],Tableau2[],2,0)</f>
        <v>#N/A</v>
      </c>
      <c r="AA553" t="e">
        <f>VLOOKUP(Tableau1[[#This Row],[Analyse 5]],Tableau2[],2,0)</f>
        <v>#N/A</v>
      </c>
      <c r="AB553" t="e">
        <f>VLOOKUP(Tableau1[[#This Row],[Analyse 6]],Tableau2[],2,0)</f>
        <v>#N/A</v>
      </c>
      <c r="AC553" t="e">
        <f>VLOOKUP(Tableau1[[#This Row],[Analyse 7]],Tableau2[],2,0)</f>
        <v>#N/A</v>
      </c>
      <c r="AD553" t="e">
        <f>VLOOKUP(Tableau1[[#This Row],[Analyse 8]],Tableau2[],2,0)</f>
        <v>#N/A</v>
      </c>
      <c r="AE553" t="e">
        <f>VLOOKUP(Tableau1[[#This Row],[Analyse 9]],Tableau2[],2,0)</f>
        <v>#N/A</v>
      </c>
      <c r="AF553" t="e">
        <f>VLOOKUP(Tableau1[[#This Row],[Analyse 10]],Tableau2[],2,0)</f>
        <v>#N/A</v>
      </c>
      <c r="AG553" t="e">
        <f>VLOOKUP(Tableau1[[#This Row],[Analyse 11]],Tableau2[],2,0)</f>
        <v>#N/A</v>
      </c>
      <c r="AH553" t="e">
        <f>VLOOKUP(Tableau1[[#This Row],[Analyse 12]],Tableau2[],2,0)</f>
        <v>#N/A</v>
      </c>
      <c r="AI553" t="e">
        <f>VLOOKUP(Tableau1[[#This Row],[Analyse 13]],Tableau2[],2,0)</f>
        <v>#N/A</v>
      </c>
    </row>
    <row r="554" spans="8:35" ht="30" customHeight="1">
      <c r="H554"/>
      <c r="V554" s="2" t="e">
        <f t="shared" si="8"/>
        <v>#N/A</v>
      </c>
      <c r="W554" t="e">
        <f>VLOOKUP(Tableau1[[#This Row],[Analyse 1]],Tableau2[],2,0)</f>
        <v>#N/A</v>
      </c>
      <c r="X554" t="e">
        <f>VLOOKUP(Tableau1[[#This Row],[Analyse 2]],Tableau2[],2,0)</f>
        <v>#N/A</v>
      </c>
      <c r="Y554" t="e">
        <f>VLOOKUP(Tableau1[[#This Row],[Analyse 3]],Tableau2[],2,0)</f>
        <v>#N/A</v>
      </c>
      <c r="Z554" t="e">
        <f>VLOOKUP(Tableau1[[#This Row],[Analyse 4]],Tableau2[],2,0)</f>
        <v>#N/A</v>
      </c>
      <c r="AA554" t="e">
        <f>VLOOKUP(Tableau1[[#This Row],[Analyse 5]],Tableau2[],2,0)</f>
        <v>#N/A</v>
      </c>
      <c r="AB554" t="e">
        <f>VLOOKUP(Tableau1[[#This Row],[Analyse 6]],Tableau2[],2,0)</f>
        <v>#N/A</v>
      </c>
      <c r="AC554" t="e">
        <f>VLOOKUP(Tableau1[[#This Row],[Analyse 7]],Tableau2[],2,0)</f>
        <v>#N/A</v>
      </c>
      <c r="AD554" t="e">
        <f>VLOOKUP(Tableau1[[#This Row],[Analyse 8]],Tableau2[],2,0)</f>
        <v>#N/A</v>
      </c>
      <c r="AE554" t="e">
        <f>VLOOKUP(Tableau1[[#This Row],[Analyse 9]],Tableau2[],2,0)</f>
        <v>#N/A</v>
      </c>
      <c r="AF554" t="e">
        <f>VLOOKUP(Tableau1[[#This Row],[Analyse 10]],Tableau2[],2,0)</f>
        <v>#N/A</v>
      </c>
      <c r="AG554" t="e">
        <f>VLOOKUP(Tableau1[[#This Row],[Analyse 11]],Tableau2[],2,0)</f>
        <v>#N/A</v>
      </c>
      <c r="AH554" t="e">
        <f>VLOOKUP(Tableau1[[#This Row],[Analyse 12]],Tableau2[],2,0)</f>
        <v>#N/A</v>
      </c>
      <c r="AI554" t="e">
        <f>VLOOKUP(Tableau1[[#This Row],[Analyse 13]],Tableau2[],2,0)</f>
        <v>#N/A</v>
      </c>
    </row>
    <row r="555" spans="8:35" ht="30" customHeight="1">
      <c r="H555"/>
      <c r="V555" s="2" t="e">
        <f t="shared" si="8"/>
        <v>#N/A</v>
      </c>
      <c r="W555" t="e">
        <f>VLOOKUP(Tableau1[[#This Row],[Analyse 1]],Tableau2[],2,0)</f>
        <v>#N/A</v>
      </c>
      <c r="X555" t="e">
        <f>VLOOKUP(Tableau1[[#This Row],[Analyse 2]],Tableau2[],2,0)</f>
        <v>#N/A</v>
      </c>
      <c r="Y555" t="e">
        <f>VLOOKUP(Tableau1[[#This Row],[Analyse 3]],Tableau2[],2,0)</f>
        <v>#N/A</v>
      </c>
      <c r="Z555" t="e">
        <f>VLOOKUP(Tableau1[[#This Row],[Analyse 4]],Tableau2[],2,0)</f>
        <v>#N/A</v>
      </c>
      <c r="AA555" t="e">
        <f>VLOOKUP(Tableau1[[#This Row],[Analyse 5]],Tableau2[],2,0)</f>
        <v>#N/A</v>
      </c>
      <c r="AB555" t="e">
        <f>VLOOKUP(Tableau1[[#This Row],[Analyse 6]],Tableau2[],2,0)</f>
        <v>#N/A</v>
      </c>
      <c r="AC555" t="e">
        <f>VLOOKUP(Tableau1[[#This Row],[Analyse 7]],Tableau2[],2,0)</f>
        <v>#N/A</v>
      </c>
      <c r="AD555" t="e">
        <f>VLOOKUP(Tableau1[[#This Row],[Analyse 8]],Tableau2[],2,0)</f>
        <v>#N/A</v>
      </c>
      <c r="AE555" t="e">
        <f>VLOOKUP(Tableau1[[#This Row],[Analyse 9]],Tableau2[],2,0)</f>
        <v>#N/A</v>
      </c>
      <c r="AF555" t="e">
        <f>VLOOKUP(Tableau1[[#This Row],[Analyse 10]],Tableau2[],2,0)</f>
        <v>#N/A</v>
      </c>
      <c r="AG555" t="e">
        <f>VLOOKUP(Tableau1[[#This Row],[Analyse 11]],Tableau2[],2,0)</f>
        <v>#N/A</v>
      </c>
      <c r="AH555" t="e">
        <f>VLOOKUP(Tableau1[[#This Row],[Analyse 12]],Tableau2[],2,0)</f>
        <v>#N/A</v>
      </c>
      <c r="AI555" t="e">
        <f>VLOOKUP(Tableau1[[#This Row],[Analyse 13]],Tableau2[],2,0)</f>
        <v>#N/A</v>
      </c>
    </row>
    <row r="556" spans="8:35" ht="30" customHeight="1">
      <c r="H556"/>
      <c r="V556" s="2" t="e">
        <f t="shared" si="8"/>
        <v>#N/A</v>
      </c>
      <c r="W556" t="e">
        <f>VLOOKUP(Tableau1[[#This Row],[Analyse 1]],Tableau2[],2,0)</f>
        <v>#N/A</v>
      </c>
      <c r="X556" t="e">
        <f>VLOOKUP(Tableau1[[#This Row],[Analyse 2]],Tableau2[],2,0)</f>
        <v>#N/A</v>
      </c>
      <c r="Y556" t="e">
        <f>VLOOKUP(Tableau1[[#This Row],[Analyse 3]],Tableau2[],2,0)</f>
        <v>#N/A</v>
      </c>
      <c r="Z556" t="e">
        <f>VLOOKUP(Tableau1[[#This Row],[Analyse 4]],Tableau2[],2,0)</f>
        <v>#N/A</v>
      </c>
      <c r="AA556" t="e">
        <f>VLOOKUP(Tableau1[[#This Row],[Analyse 5]],Tableau2[],2,0)</f>
        <v>#N/A</v>
      </c>
      <c r="AB556" t="e">
        <f>VLOOKUP(Tableau1[[#This Row],[Analyse 6]],Tableau2[],2,0)</f>
        <v>#N/A</v>
      </c>
      <c r="AC556" t="e">
        <f>VLOOKUP(Tableau1[[#This Row],[Analyse 7]],Tableau2[],2,0)</f>
        <v>#N/A</v>
      </c>
      <c r="AD556" t="e">
        <f>VLOOKUP(Tableau1[[#This Row],[Analyse 8]],Tableau2[],2,0)</f>
        <v>#N/A</v>
      </c>
      <c r="AE556" t="e">
        <f>VLOOKUP(Tableau1[[#This Row],[Analyse 9]],Tableau2[],2,0)</f>
        <v>#N/A</v>
      </c>
      <c r="AF556" t="e">
        <f>VLOOKUP(Tableau1[[#This Row],[Analyse 10]],Tableau2[],2,0)</f>
        <v>#N/A</v>
      </c>
      <c r="AG556" t="e">
        <f>VLOOKUP(Tableau1[[#This Row],[Analyse 11]],Tableau2[],2,0)</f>
        <v>#N/A</v>
      </c>
      <c r="AH556" t="e">
        <f>VLOOKUP(Tableau1[[#This Row],[Analyse 12]],Tableau2[],2,0)</f>
        <v>#N/A</v>
      </c>
      <c r="AI556" t="e">
        <f>VLOOKUP(Tableau1[[#This Row],[Analyse 13]],Tableau2[],2,0)</f>
        <v>#N/A</v>
      </c>
    </row>
    <row r="557" spans="8:35" ht="30" customHeight="1">
      <c r="H557"/>
      <c r="V557" s="2" t="e">
        <f t="shared" si="8"/>
        <v>#N/A</v>
      </c>
      <c r="W557" t="e">
        <f>VLOOKUP(Tableau1[[#This Row],[Analyse 1]],Tableau2[],2,0)</f>
        <v>#N/A</v>
      </c>
      <c r="X557" t="e">
        <f>VLOOKUP(Tableau1[[#This Row],[Analyse 2]],Tableau2[],2,0)</f>
        <v>#N/A</v>
      </c>
      <c r="Y557" t="e">
        <f>VLOOKUP(Tableau1[[#This Row],[Analyse 3]],Tableau2[],2,0)</f>
        <v>#N/A</v>
      </c>
      <c r="Z557" t="e">
        <f>VLOOKUP(Tableau1[[#This Row],[Analyse 4]],Tableau2[],2,0)</f>
        <v>#N/A</v>
      </c>
      <c r="AA557" t="e">
        <f>VLOOKUP(Tableau1[[#This Row],[Analyse 5]],Tableau2[],2,0)</f>
        <v>#N/A</v>
      </c>
      <c r="AB557" t="e">
        <f>VLOOKUP(Tableau1[[#This Row],[Analyse 6]],Tableau2[],2,0)</f>
        <v>#N/A</v>
      </c>
      <c r="AC557" t="e">
        <f>VLOOKUP(Tableau1[[#This Row],[Analyse 7]],Tableau2[],2,0)</f>
        <v>#N/A</v>
      </c>
      <c r="AD557" t="e">
        <f>VLOOKUP(Tableau1[[#This Row],[Analyse 8]],Tableau2[],2,0)</f>
        <v>#N/A</v>
      </c>
      <c r="AE557" t="e">
        <f>VLOOKUP(Tableau1[[#This Row],[Analyse 9]],Tableau2[],2,0)</f>
        <v>#N/A</v>
      </c>
      <c r="AF557" t="e">
        <f>VLOOKUP(Tableau1[[#This Row],[Analyse 10]],Tableau2[],2,0)</f>
        <v>#N/A</v>
      </c>
      <c r="AG557" t="e">
        <f>VLOOKUP(Tableau1[[#This Row],[Analyse 11]],Tableau2[],2,0)</f>
        <v>#N/A</v>
      </c>
      <c r="AH557" t="e">
        <f>VLOOKUP(Tableau1[[#This Row],[Analyse 12]],Tableau2[],2,0)</f>
        <v>#N/A</v>
      </c>
      <c r="AI557" t="e">
        <f>VLOOKUP(Tableau1[[#This Row],[Analyse 13]],Tableau2[],2,0)</f>
        <v>#N/A</v>
      </c>
    </row>
    <row r="558" spans="8:35" ht="30" customHeight="1">
      <c r="H558"/>
      <c r="V558" s="2" t="e">
        <f t="shared" si="8"/>
        <v>#N/A</v>
      </c>
      <c r="W558" t="e">
        <f>VLOOKUP(Tableau1[[#This Row],[Analyse 1]],Tableau2[],2,0)</f>
        <v>#N/A</v>
      </c>
      <c r="X558" t="e">
        <f>VLOOKUP(Tableau1[[#This Row],[Analyse 2]],Tableau2[],2,0)</f>
        <v>#N/A</v>
      </c>
      <c r="Y558" t="e">
        <f>VLOOKUP(Tableau1[[#This Row],[Analyse 3]],Tableau2[],2,0)</f>
        <v>#N/A</v>
      </c>
      <c r="Z558" t="e">
        <f>VLOOKUP(Tableau1[[#This Row],[Analyse 4]],Tableau2[],2,0)</f>
        <v>#N/A</v>
      </c>
      <c r="AA558" t="e">
        <f>VLOOKUP(Tableau1[[#This Row],[Analyse 5]],Tableau2[],2,0)</f>
        <v>#N/A</v>
      </c>
      <c r="AB558" t="e">
        <f>VLOOKUP(Tableau1[[#This Row],[Analyse 6]],Tableau2[],2,0)</f>
        <v>#N/A</v>
      </c>
      <c r="AC558" t="e">
        <f>VLOOKUP(Tableau1[[#This Row],[Analyse 7]],Tableau2[],2,0)</f>
        <v>#N/A</v>
      </c>
      <c r="AD558" t="e">
        <f>VLOOKUP(Tableau1[[#This Row],[Analyse 8]],Tableau2[],2,0)</f>
        <v>#N/A</v>
      </c>
      <c r="AE558" t="e">
        <f>VLOOKUP(Tableau1[[#This Row],[Analyse 9]],Tableau2[],2,0)</f>
        <v>#N/A</v>
      </c>
      <c r="AF558" t="e">
        <f>VLOOKUP(Tableau1[[#This Row],[Analyse 10]],Tableau2[],2,0)</f>
        <v>#N/A</v>
      </c>
      <c r="AG558" t="e">
        <f>VLOOKUP(Tableau1[[#This Row],[Analyse 11]],Tableau2[],2,0)</f>
        <v>#N/A</v>
      </c>
      <c r="AH558" t="e">
        <f>VLOOKUP(Tableau1[[#This Row],[Analyse 12]],Tableau2[],2,0)</f>
        <v>#N/A</v>
      </c>
      <c r="AI558" t="e">
        <f>VLOOKUP(Tableau1[[#This Row],[Analyse 13]],Tableau2[],2,0)</f>
        <v>#N/A</v>
      </c>
    </row>
    <row r="559" spans="8:35" ht="30" customHeight="1">
      <c r="H559"/>
      <c r="V559" s="2" t="e">
        <f t="shared" si="8"/>
        <v>#N/A</v>
      </c>
      <c r="W559" t="e">
        <f>VLOOKUP(Tableau1[[#This Row],[Analyse 1]],Tableau2[],2,0)</f>
        <v>#N/A</v>
      </c>
      <c r="X559" t="e">
        <f>VLOOKUP(Tableau1[[#This Row],[Analyse 2]],Tableau2[],2,0)</f>
        <v>#N/A</v>
      </c>
      <c r="Y559" t="e">
        <f>VLOOKUP(Tableau1[[#This Row],[Analyse 3]],Tableau2[],2,0)</f>
        <v>#N/A</v>
      </c>
      <c r="Z559" t="e">
        <f>VLOOKUP(Tableau1[[#This Row],[Analyse 4]],Tableau2[],2,0)</f>
        <v>#N/A</v>
      </c>
      <c r="AA559" t="e">
        <f>VLOOKUP(Tableau1[[#This Row],[Analyse 5]],Tableau2[],2,0)</f>
        <v>#N/A</v>
      </c>
      <c r="AB559" t="e">
        <f>VLOOKUP(Tableau1[[#This Row],[Analyse 6]],Tableau2[],2,0)</f>
        <v>#N/A</v>
      </c>
      <c r="AC559" t="e">
        <f>VLOOKUP(Tableau1[[#This Row],[Analyse 7]],Tableau2[],2,0)</f>
        <v>#N/A</v>
      </c>
      <c r="AD559" t="e">
        <f>VLOOKUP(Tableau1[[#This Row],[Analyse 8]],Tableau2[],2,0)</f>
        <v>#N/A</v>
      </c>
      <c r="AE559" t="e">
        <f>VLOOKUP(Tableau1[[#This Row],[Analyse 9]],Tableau2[],2,0)</f>
        <v>#N/A</v>
      </c>
      <c r="AF559" t="e">
        <f>VLOOKUP(Tableau1[[#This Row],[Analyse 10]],Tableau2[],2,0)</f>
        <v>#N/A</v>
      </c>
      <c r="AG559" t="e">
        <f>VLOOKUP(Tableau1[[#This Row],[Analyse 11]],Tableau2[],2,0)</f>
        <v>#N/A</v>
      </c>
      <c r="AH559" t="e">
        <f>VLOOKUP(Tableau1[[#This Row],[Analyse 12]],Tableau2[],2,0)</f>
        <v>#N/A</v>
      </c>
      <c r="AI559" t="e">
        <f>VLOOKUP(Tableau1[[#This Row],[Analyse 13]],Tableau2[],2,0)</f>
        <v>#N/A</v>
      </c>
    </row>
    <row r="560" spans="8:35" ht="30" customHeight="1">
      <c r="H560"/>
      <c r="V560" s="2" t="e">
        <f t="shared" si="8"/>
        <v>#N/A</v>
      </c>
      <c r="W560" t="e">
        <f>VLOOKUP(Tableau1[[#This Row],[Analyse 1]],Tableau2[],2,0)</f>
        <v>#N/A</v>
      </c>
      <c r="X560" t="e">
        <f>VLOOKUP(Tableau1[[#This Row],[Analyse 2]],Tableau2[],2,0)</f>
        <v>#N/A</v>
      </c>
      <c r="Y560" t="e">
        <f>VLOOKUP(Tableau1[[#This Row],[Analyse 3]],Tableau2[],2,0)</f>
        <v>#N/A</v>
      </c>
      <c r="Z560" t="e">
        <f>VLOOKUP(Tableau1[[#This Row],[Analyse 4]],Tableau2[],2,0)</f>
        <v>#N/A</v>
      </c>
      <c r="AA560" t="e">
        <f>VLOOKUP(Tableau1[[#This Row],[Analyse 5]],Tableau2[],2,0)</f>
        <v>#N/A</v>
      </c>
      <c r="AB560" t="e">
        <f>VLOOKUP(Tableau1[[#This Row],[Analyse 6]],Tableau2[],2,0)</f>
        <v>#N/A</v>
      </c>
      <c r="AC560" t="e">
        <f>VLOOKUP(Tableau1[[#This Row],[Analyse 7]],Tableau2[],2,0)</f>
        <v>#N/A</v>
      </c>
      <c r="AD560" t="e">
        <f>VLOOKUP(Tableau1[[#This Row],[Analyse 8]],Tableau2[],2,0)</f>
        <v>#N/A</v>
      </c>
      <c r="AE560" t="e">
        <f>VLOOKUP(Tableau1[[#This Row],[Analyse 9]],Tableau2[],2,0)</f>
        <v>#N/A</v>
      </c>
      <c r="AF560" t="e">
        <f>VLOOKUP(Tableau1[[#This Row],[Analyse 10]],Tableau2[],2,0)</f>
        <v>#N/A</v>
      </c>
      <c r="AG560" t="e">
        <f>VLOOKUP(Tableau1[[#This Row],[Analyse 11]],Tableau2[],2,0)</f>
        <v>#N/A</v>
      </c>
      <c r="AH560" t="e">
        <f>VLOOKUP(Tableau1[[#This Row],[Analyse 12]],Tableau2[],2,0)</f>
        <v>#N/A</v>
      </c>
      <c r="AI560" t="e">
        <f>VLOOKUP(Tableau1[[#This Row],[Analyse 13]],Tableau2[],2,0)</f>
        <v>#N/A</v>
      </c>
    </row>
    <row r="561" spans="8:35" ht="30" customHeight="1">
      <c r="H561"/>
      <c r="V561" s="2" t="e">
        <f t="shared" si="8"/>
        <v>#N/A</v>
      </c>
      <c r="W561" t="e">
        <f>VLOOKUP(Tableau1[[#This Row],[Analyse 1]],Tableau2[],2,0)</f>
        <v>#N/A</v>
      </c>
      <c r="X561" t="e">
        <f>VLOOKUP(Tableau1[[#This Row],[Analyse 2]],Tableau2[],2,0)</f>
        <v>#N/A</v>
      </c>
      <c r="Y561" t="e">
        <f>VLOOKUP(Tableau1[[#This Row],[Analyse 3]],Tableau2[],2,0)</f>
        <v>#N/A</v>
      </c>
      <c r="Z561" t="e">
        <f>VLOOKUP(Tableau1[[#This Row],[Analyse 4]],Tableau2[],2,0)</f>
        <v>#N/A</v>
      </c>
      <c r="AA561" t="e">
        <f>VLOOKUP(Tableau1[[#This Row],[Analyse 5]],Tableau2[],2,0)</f>
        <v>#N/A</v>
      </c>
      <c r="AB561" t="e">
        <f>VLOOKUP(Tableau1[[#This Row],[Analyse 6]],Tableau2[],2,0)</f>
        <v>#N/A</v>
      </c>
      <c r="AC561" t="e">
        <f>VLOOKUP(Tableau1[[#This Row],[Analyse 7]],Tableau2[],2,0)</f>
        <v>#N/A</v>
      </c>
      <c r="AD561" t="e">
        <f>VLOOKUP(Tableau1[[#This Row],[Analyse 8]],Tableau2[],2,0)</f>
        <v>#N/A</v>
      </c>
      <c r="AE561" t="e">
        <f>VLOOKUP(Tableau1[[#This Row],[Analyse 9]],Tableau2[],2,0)</f>
        <v>#N/A</v>
      </c>
      <c r="AF561" t="e">
        <f>VLOOKUP(Tableau1[[#This Row],[Analyse 10]],Tableau2[],2,0)</f>
        <v>#N/A</v>
      </c>
      <c r="AG561" t="e">
        <f>VLOOKUP(Tableau1[[#This Row],[Analyse 11]],Tableau2[],2,0)</f>
        <v>#N/A</v>
      </c>
      <c r="AH561" t="e">
        <f>VLOOKUP(Tableau1[[#This Row],[Analyse 12]],Tableau2[],2,0)</f>
        <v>#N/A</v>
      </c>
      <c r="AI561" t="e">
        <f>VLOOKUP(Tableau1[[#This Row],[Analyse 13]],Tableau2[],2,0)</f>
        <v>#N/A</v>
      </c>
    </row>
    <row r="562" spans="8:35" ht="30" customHeight="1">
      <c r="H562"/>
      <c r="V562" s="2" t="e">
        <f t="shared" si="8"/>
        <v>#N/A</v>
      </c>
      <c r="W562" t="e">
        <f>VLOOKUP(Tableau1[[#This Row],[Analyse 1]],Tableau2[],2,0)</f>
        <v>#N/A</v>
      </c>
      <c r="X562" t="e">
        <f>VLOOKUP(Tableau1[[#This Row],[Analyse 2]],Tableau2[],2,0)</f>
        <v>#N/A</v>
      </c>
      <c r="Y562" t="e">
        <f>VLOOKUP(Tableau1[[#This Row],[Analyse 3]],Tableau2[],2,0)</f>
        <v>#N/A</v>
      </c>
      <c r="Z562" t="e">
        <f>VLOOKUP(Tableau1[[#This Row],[Analyse 4]],Tableau2[],2,0)</f>
        <v>#N/A</v>
      </c>
      <c r="AA562" t="e">
        <f>VLOOKUP(Tableau1[[#This Row],[Analyse 5]],Tableau2[],2,0)</f>
        <v>#N/A</v>
      </c>
      <c r="AB562" t="e">
        <f>VLOOKUP(Tableau1[[#This Row],[Analyse 6]],Tableau2[],2,0)</f>
        <v>#N/A</v>
      </c>
      <c r="AC562" t="e">
        <f>VLOOKUP(Tableau1[[#This Row],[Analyse 7]],Tableau2[],2,0)</f>
        <v>#N/A</v>
      </c>
      <c r="AD562" t="e">
        <f>VLOOKUP(Tableau1[[#This Row],[Analyse 8]],Tableau2[],2,0)</f>
        <v>#N/A</v>
      </c>
      <c r="AE562" t="e">
        <f>VLOOKUP(Tableau1[[#This Row],[Analyse 9]],Tableau2[],2,0)</f>
        <v>#N/A</v>
      </c>
      <c r="AF562" t="e">
        <f>VLOOKUP(Tableau1[[#This Row],[Analyse 10]],Tableau2[],2,0)</f>
        <v>#N/A</v>
      </c>
      <c r="AG562" t="e">
        <f>VLOOKUP(Tableau1[[#This Row],[Analyse 11]],Tableau2[],2,0)</f>
        <v>#N/A</v>
      </c>
      <c r="AH562" t="e">
        <f>VLOOKUP(Tableau1[[#This Row],[Analyse 12]],Tableau2[],2,0)</f>
        <v>#N/A</v>
      </c>
      <c r="AI562" t="e">
        <f>VLOOKUP(Tableau1[[#This Row],[Analyse 13]],Tableau2[],2,0)</f>
        <v>#N/A</v>
      </c>
    </row>
    <row r="563" spans="8:35" ht="30" customHeight="1">
      <c r="H563"/>
      <c r="V563" s="2" t="e">
        <f t="shared" si="8"/>
        <v>#N/A</v>
      </c>
      <c r="W563" t="e">
        <f>VLOOKUP(Tableau1[[#This Row],[Analyse 1]],Tableau2[],2,0)</f>
        <v>#N/A</v>
      </c>
      <c r="X563" t="e">
        <f>VLOOKUP(Tableau1[[#This Row],[Analyse 2]],Tableau2[],2,0)</f>
        <v>#N/A</v>
      </c>
      <c r="Y563" t="e">
        <f>VLOOKUP(Tableau1[[#This Row],[Analyse 3]],Tableau2[],2,0)</f>
        <v>#N/A</v>
      </c>
      <c r="Z563" t="e">
        <f>VLOOKUP(Tableau1[[#This Row],[Analyse 4]],Tableau2[],2,0)</f>
        <v>#N/A</v>
      </c>
      <c r="AA563" t="e">
        <f>VLOOKUP(Tableau1[[#This Row],[Analyse 5]],Tableau2[],2,0)</f>
        <v>#N/A</v>
      </c>
      <c r="AB563" t="e">
        <f>VLOOKUP(Tableau1[[#This Row],[Analyse 6]],Tableau2[],2,0)</f>
        <v>#N/A</v>
      </c>
      <c r="AC563" t="e">
        <f>VLOOKUP(Tableau1[[#This Row],[Analyse 7]],Tableau2[],2,0)</f>
        <v>#N/A</v>
      </c>
      <c r="AD563" t="e">
        <f>VLOOKUP(Tableau1[[#This Row],[Analyse 8]],Tableau2[],2,0)</f>
        <v>#N/A</v>
      </c>
      <c r="AE563" t="e">
        <f>VLOOKUP(Tableau1[[#This Row],[Analyse 9]],Tableau2[],2,0)</f>
        <v>#N/A</v>
      </c>
      <c r="AF563" t="e">
        <f>VLOOKUP(Tableau1[[#This Row],[Analyse 10]],Tableau2[],2,0)</f>
        <v>#N/A</v>
      </c>
      <c r="AG563" t="e">
        <f>VLOOKUP(Tableau1[[#This Row],[Analyse 11]],Tableau2[],2,0)</f>
        <v>#N/A</v>
      </c>
      <c r="AH563" t="e">
        <f>VLOOKUP(Tableau1[[#This Row],[Analyse 12]],Tableau2[],2,0)</f>
        <v>#N/A</v>
      </c>
      <c r="AI563" t="e">
        <f>VLOOKUP(Tableau1[[#This Row],[Analyse 13]],Tableau2[],2,0)</f>
        <v>#N/A</v>
      </c>
    </row>
    <row r="564" spans="8:35" ht="30" customHeight="1">
      <c r="H564"/>
      <c r="V564" s="2" t="e">
        <f t="shared" si="8"/>
        <v>#N/A</v>
      </c>
      <c r="W564" t="e">
        <f>VLOOKUP(Tableau1[[#This Row],[Analyse 1]],Tableau2[],2,0)</f>
        <v>#N/A</v>
      </c>
      <c r="X564" t="e">
        <f>VLOOKUP(Tableau1[[#This Row],[Analyse 2]],Tableau2[],2,0)</f>
        <v>#N/A</v>
      </c>
      <c r="Y564" t="e">
        <f>VLOOKUP(Tableau1[[#This Row],[Analyse 3]],Tableau2[],2,0)</f>
        <v>#N/A</v>
      </c>
      <c r="Z564" t="e">
        <f>VLOOKUP(Tableau1[[#This Row],[Analyse 4]],Tableau2[],2,0)</f>
        <v>#N/A</v>
      </c>
      <c r="AA564" t="e">
        <f>VLOOKUP(Tableau1[[#This Row],[Analyse 5]],Tableau2[],2,0)</f>
        <v>#N/A</v>
      </c>
      <c r="AB564" t="e">
        <f>VLOOKUP(Tableau1[[#This Row],[Analyse 6]],Tableau2[],2,0)</f>
        <v>#N/A</v>
      </c>
      <c r="AC564" t="e">
        <f>VLOOKUP(Tableau1[[#This Row],[Analyse 7]],Tableau2[],2,0)</f>
        <v>#N/A</v>
      </c>
      <c r="AD564" t="e">
        <f>VLOOKUP(Tableau1[[#This Row],[Analyse 8]],Tableau2[],2,0)</f>
        <v>#N/A</v>
      </c>
      <c r="AE564" t="e">
        <f>VLOOKUP(Tableau1[[#This Row],[Analyse 9]],Tableau2[],2,0)</f>
        <v>#N/A</v>
      </c>
      <c r="AF564" t="e">
        <f>VLOOKUP(Tableau1[[#This Row],[Analyse 10]],Tableau2[],2,0)</f>
        <v>#N/A</v>
      </c>
      <c r="AG564" t="e">
        <f>VLOOKUP(Tableau1[[#This Row],[Analyse 11]],Tableau2[],2,0)</f>
        <v>#N/A</v>
      </c>
      <c r="AH564" t="e">
        <f>VLOOKUP(Tableau1[[#This Row],[Analyse 12]],Tableau2[],2,0)</f>
        <v>#N/A</v>
      </c>
      <c r="AI564" t="e">
        <f>VLOOKUP(Tableau1[[#This Row],[Analyse 13]],Tableau2[],2,0)</f>
        <v>#N/A</v>
      </c>
    </row>
    <row r="565" spans="8:35" ht="30" customHeight="1">
      <c r="H565"/>
      <c r="V565" s="2" t="e">
        <f t="shared" si="8"/>
        <v>#N/A</v>
      </c>
      <c r="W565" t="e">
        <f>VLOOKUP(Tableau1[[#This Row],[Analyse 1]],Tableau2[],2,0)</f>
        <v>#N/A</v>
      </c>
      <c r="X565" t="e">
        <f>VLOOKUP(Tableau1[[#This Row],[Analyse 2]],Tableau2[],2,0)</f>
        <v>#N/A</v>
      </c>
      <c r="Y565" t="e">
        <f>VLOOKUP(Tableau1[[#This Row],[Analyse 3]],Tableau2[],2,0)</f>
        <v>#N/A</v>
      </c>
      <c r="Z565" t="e">
        <f>VLOOKUP(Tableau1[[#This Row],[Analyse 4]],Tableau2[],2,0)</f>
        <v>#N/A</v>
      </c>
      <c r="AA565" t="e">
        <f>VLOOKUP(Tableau1[[#This Row],[Analyse 5]],Tableau2[],2,0)</f>
        <v>#N/A</v>
      </c>
      <c r="AB565" t="e">
        <f>VLOOKUP(Tableau1[[#This Row],[Analyse 6]],Tableau2[],2,0)</f>
        <v>#N/A</v>
      </c>
      <c r="AC565" t="e">
        <f>VLOOKUP(Tableau1[[#This Row],[Analyse 7]],Tableau2[],2,0)</f>
        <v>#N/A</v>
      </c>
      <c r="AD565" t="e">
        <f>VLOOKUP(Tableau1[[#This Row],[Analyse 8]],Tableau2[],2,0)</f>
        <v>#N/A</v>
      </c>
      <c r="AE565" t="e">
        <f>VLOOKUP(Tableau1[[#This Row],[Analyse 9]],Tableau2[],2,0)</f>
        <v>#N/A</v>
      </c>
      <c r="AF565" t="e">
        <f>VLOOKUP(Tableau1[[#This Row],[Analyse 10]],Tableau2[],2,0)</f>
        <v>#N/A</v>
      </c>
      <c r="AG565" t="e">
        <f>VLOOKUP(Tableau1[[#This Row],[Analyse 11]],Tableau2[],2,0)</f>
        <v>#N/A</v>
      </c>
      <c r="AH565" t="e">
        <f>VLOOKUP(Tableau1[[#This Row],[Analyse 12]],Tableau2[],2,0)</f>
        <v>#N/A</v>
      </c>
      <c r="AI565" t="e">
        <f>VLOOKUP(Tableau1[[#This Row],[Analyse 13]],Tableau2[],2,0)</f>
        <v>#N/A</v>
      </c>
    </row>
    <row r="566" spans="8:35" ht="30" customHeight="1">
      <c r="H566"/>
      <c r="V566" s="2" t="e">
        <f t="shared" si="8"/>
        <v>#N/A</v>
      </c>
      <c r="W566" t="e">
        <f>VLOOKUP(Tableau1[[#This Row],[Analyse 1]],Tableau2[],2,0)</f>
        <v>#N/A</v>
      </c>
      <c r="X566" t="e">
        <f>VLOOKUP(Tableau1[[#This Row],[Analyse 2]],Tableau2[],2,0)</f>
        <v>#N/A</v>
      </c>
      <c r="Y566" t="e">
        <f>VLOOKUP(Tableau1[[#This Row],[Analyse 3]],Tableau2[],2,0)</f>
        <v>#N/A</v>
      </c>
      <c r="Z566" t="e">
        <f>VLOOKUP(Tableau1[[#This Row],[Analyse 4]],Tableau2[],2,0)</f>
        <v>#N/A</v>
      </c>
      <c r="AA566" t="e">
        <f>VLOOKUP(Tableau1[[#This Row],[Analyse 5]],Tableau2[],2,0)</f>
        <v>#N/A</v>
      </c>
      <c r="AB566" t="e">
        <f>VLOOKUP(Tableau1[[#This Row],[Analyse 6]],Tableau2[],2,0)</f>
        <v>#N/A</v>
      </c>
      <c r="AC566" t="e">
        <f>VLOOKUP(Tableau1[[#This Row],[Analyse 7]],Tableau2[],2,0)</f>
        <v>#N/A</v>
      </c>
      <c r="AD566" t="e">
        <f>VLOOKUP(Tableau1[[#This Row],[Analyse 8]],Tableau2[],2,0)</f>
        <v>#N/A</v>
      </c>
      <c r="AE566" t="e">
        <f>VLOOKUP(Tableau1[[#This Row],[Analyse 9]],Tableau2[],2,0)</f>
        <v>#N/A</v>
      </c>
      <c r="AF566" t="e">
        <f>VLOOKUP(Tableau1[[#This Row],[Analyse 10]],Tableau2[],2,0)</f>
        <v>#N/A</v>
      </c>
      <c r="AG566" t="e">
        <f>VLOOKUP(Tableau1[[#This Row],[Analyse 11]],Tableau2[],2,0)</f>
        <v>#N/A</v>
      </c>
      <c r="AH566" t="e">
        <f>VLOOKUP(Tableau1[[#This Row],[Analyse 12]],Tableau2[],2,0)</f>
        <v>#N/A</v>
      </c>
      <c r="AI566" t="e">
        <f>VLOOKUP(Tableau1[[#This Row],[Analyse 13]],Tableau2[],2,0)</f>
        <v>#N/A</v>
      </c>
    </row>
    <row r="567" spans="8:35" ht="30" customHeight="1">
      <c r="H567"/>
      <c r="V567" s="2" t="e">
        <f t="shared" si="8"/>
        <v>#N/A</v>
      </c>
      <c r="W567" t="e">
        <f>VLOOKUP(Tableau1[[#This Row],[Analyse 1]],Tableau2[],2,0)</f>
        <v>#N/A</v>
      </c>
      <c r="X567" t="e">
        <f>VLOOKUP(Tableau1[[#This Row],[Analyse 2]],Tableau2[],2,0)</f>
        <v>#N/A</v>
      </c>
      <c r="Y567" t="e">
        <f>VLOOKUP(Tableau1[[#This Row],[Analyse 3]],Tableau2[],2,0)</f>
        <v>#N/A</v>
      </c>
      <c r="Z567" t="e">
        <f>VLOOKUP(Tableau1[[#This Row],[Analyse 4]],Tableau2[],2,0)</f>
        <v>#N/A</v>
      </c>
      <c r="AA567" t="e">
        <f>VLOOKUP(Tableau1[[#This Row],[Analyse 5]],Tableau2[],2,0)</f>
        <v>#N/A</v>
      </c>
      <c r="AB567" t="e">
        <f>VLOOKUP(Tableau1[[#This Row],[Analyse 6]],Tableau2[],2,0)</f>
        <v>#N/A</v>
      </c>
      <c r="AC567" t="e">
        <f>VLOOKUP(Tableau1[[#This Row],[Analyse 7]],Tableau2[],2,0)</f>
        <v>#N/A</v>
      </c>
      <c r="AD567" t="e">
        <f>VLOOKUP(Tableau1[[#This Row],[Analyse 8]],Tableau2[],2,0)</f>
        <v>#N/A</v>
      </c>
      <c r="AE567" t="e">
        <f>VLOOKUP(Tableau1[[#This Row],[Analyse 9]],Tableau2[],2,0)</f>
        <v>#N/A</v>
      </c>
      <c r="AF567" t="e">
        <f>VLOOKUP(Tableau1[[#This Row],[Analyse 10]],Tableau2[],2,0)</f>
        <v>#N/A</v>
      </c>
      <c r="AG567" t="e">
        <f>VLOOKUP(Tableau1[[#This Row],[Analyse 11]],Tableau2[],2,0)</f>
        <v>#N/A</v>
      </c>
      <c r="AH567" t="e">
        <f>VLOOKUP(Tableau1[[#This Row],[Analyse 12]],Tableau2[],2,0)</f>
        <v>#N/A</v>
      </c>
      <c r="AI567" t="e">
        <f>VLOOKUP(Tableau1[[#This Row],[Analyse 13]],Tableau2[],2,0)</f>
        <v>#N/A</v>
      </c>
    </row>
    <row r="568" spans="8:35" ht="30" customHeight="1">
      <c r="H568"/>
      <c r="V568" s="2" t="e">
        <f t="shared" si="8"/>
        <v>#N/A</v>
      </c>
      <c r="W568" t="e">
        <f>VLOOKUP(Tableau1[[#This Row],[Analyse 1]],Tableau2[],2,0)</f>
        <v>#N/A</v>
      </c>
      <c r="X568" t="e">
        <f>VLOOKUP(Tableau1[[#This Row],[Analyse 2]],Tableau2[],2,0)</f>
        <v>#N/A</v>
      </c>
      <c r="Y568" t="e">
        <f>VLOOKUP(Tableau1[[#This Row],[Analyse 3]],Tableau2[],2,0)</f>
        <v>#N/A</v>
      </c>
      <c r="Z568" t="e">
        <f>VLOOKUP(Tableau1[[#This Row],[Analyse 4]],Tableau2[],2,0)</f>
        <v>#N/A</v>
      </c>
      <c r="AA568" t="e">
        <f>VLOOKUP(Tableau1[[#This Row],[Analyse 5]],Tableau2[],2,0)</f>
        <v>#N/A</v>
      </c>
      <c r="AB568" t="e">
        <f>VLOOKUP(Tableau1[[#This Row],[Analyse 6]],Tableau2[],2,0)</f>
        <v>#N/A</v>
      </c>
      <c r="AC568" t="e">
        <f>VLOOKUP(Tableau1[[#This Row],[Analyse 7]],Tableau2[],2,0)</f>
        <v>#N/A</v>
      </c>
      <c r="AD568" t="e">
        <f>VLOOKUP(Tableau1[[#This Row],[Analyse 8]],Tableau2[],2,0)</f>
        <v>#N/A</v>
      </c>
      <c r="AE568" t="e">
        <f>VLOOKUP(Tableau1[[#This Row],[Analyse 9]],Tableau2[],2,0)</f>
        <v>#N/A</v>
      </c>
      <c r="AF568" t="e">
        <f>VLOOKUP(Tableau1[[#This Row],[Analyse 10]],Tableau2[],2,0)</f>
        <v>#N/A</v>
      </c>
      <c r="AG568" t="e">
        <f>VLOOKUP(Tableau1[[#This Row],[Analyse 11]],Tableau2[],2,0)</f>
        <v>#N/A</v>
      </c>
      <c r="AH568" t="e">
        <f>VLOOKUP(Tableau1[[#This Row],[Analyse 12]],Tableau2[],2,0)</f>
        <v>#N/A</v>
      </c>
      <c r="AI568" t="e">
        <f>VLOOKUP(Tableau1[[#This Row],[Analyse 13]],Tableau2[],2,0)</f>
        <v>#N/A</v>
      </c>
    </row>
    <row r="569" spans="8:35" ht="30" customHeight="1">
      <c r="H569"/>
      <c r="V569" s="2" t="e">
        <f t="shared" si="8"/>
        <v>#N/A</v>
      </c>
      <c r="W569" t="e">
        <f>VLOOKUP(Tableau1[[#This Row],[Analyse 1]],Tableau2[],2,0)</f>
        <v>#N/A</v>
      </c>
      <c r="X569" t="e">
        <f>VLOOKUP(Tableau1[[#This Row],[Analyse 2]],Tableau2[],2,0)</f>
        <v>#N/A</v>
      </c>
      <c r="Y569" t="e">
        <f>VLOOKUP(Tableau1[[#This Row],[Analyse 3]],Tableau2[],2,0)</f>
        <v>#N/A</v>
      </c>
      <c r="Z569" t="e">
        <f>VLOOKUP(Tableau1[[#This Row],[Analyse 4]],Tableau2[],2,0)</f>
        <v>#N/A</v>
      </c>
      <c r="AA569" t="e">
        <f>VLOOKUP(Tableau1[[#This Row],[Analyse 5]],Tableau2[],2,0)</f>
        <v>#N/A</v>
      </c>
      <c r="AB569" t="e">
        <f>VLOOKUP(Tableau1[[#This Row],[Analyse 6]],Tableau2[],2,0)</f>
        <v>#N/A</v>
      </c>
      <c r="AC569" t="e">
        <f>VLOOKUP(Tableau1[[#This Row],[Analyse 7]],Tableau2[],2,0)</f>
        <v>#N/A</v>
      </c>
      <c r="AD569" t="e">
        <f>VLOOKUP(Tableau1[[#This Row],[Analyse 8]],Tableau2[],2,0)</f>
        <v>#N/A</v>
      </c>
      <c r="AE569" t="e">
        <f>VLOOKUP(Tableau1[[#This Row],[Analyse 9]],Tableau2[],2,0)</f>
        <v>#N/A</v>
      </c>
      <c r="AF569" t="e">
        <f>VLOOKUP(Tableau1[[#This Row],[Analyse 10]],Tableau2[],2,0)</f>
        <v>#N/A</v>
      </c>
      <c r="AG569" t="e">
        <f>VLOOKUP(Tableau1[[#This Row],[Analyse 11]],Tableau2[],2,0)</f>
        <v>#N/A</v>
      </c>
      <c r="AH569" t="e">
        <f>VLOOKUP(Tableau1[[#This Row],[Analyse 12]],Tableau2[],2,0)</f>
        <v>#N/A</v>
      </c>
      <c r="AI569" t="e">
        <f>VLOOKUP(Tableau1[[#This Row],[Analyse 13]],Tableau2[],2,0)</f>
        <v>#N/A</v>
      </c>
    </row>
    <row r="570" spans="8:35" ht="30" customHeight="1">
      <c r="H570"/>
      <c r="V570" s="2" t="e">
        <f t="shared" si="8"/>
        <v>#N/A</v>
      </c>
      <c r="W570" t="e">
        <f>VLOOKUP(Tableau1[[#This Row],[Analyse 1]],Tableau2[],2,0)</f>
        <v>#N/A</v>
      </c>
      <c r="X570" t="e">
        <f>VLOOKUP(Tableau1[[#This Row],[Analyse 2]],Tableau2[],2,0)</f>
        <v>#N/A</v>
      </c>
      <c r="Y570" t="e">
        <f>VLOOKUP(Tableau1[[#This Row],[Analyse 3]],Tableau2[],2,0)</f>
        <v>#N/A</v>
      </c>
      <c r="Z570" t="e">
        <f>VLOOKUP(Tableau1[[#This Row],[Analyse 4]],Tableau2[],2,0)</f>
        <v>#N/A</v>
      </c>
      <c r="AA570" t="e">
        <f>VLOOKUP(Tableau1[[#This Row],[Analyse 5]],Tableau2[],2,0)</f>
        <v>#N/A</v>
      </c>
      <c r="AB570" t="e">
        <f>VLOOKUP(Tableau1[[#This Row],[Analyse 6]],Tableau2[],2,0)</f>
        <v>#N/A</v>
      </c>
      <c r="AC570" t="e">
        <f>VLOOKUP(Tableau1[[#This Row],[Analyse 7]],Tableau2[],2,0)</f>
        <v>#N/A</v>
      </c>
      <c r="AD570" t="e">
        <f>VLOOKUP(Tableau1[[#This Row],[Analyse 8]],Tableau2[],2,0)</f>
        <v>#N/A</v>
      </c>
      <c r="AE570" t="e">
        <f>VLOOKUP(Tableau1[[#This Row],[Analyse 9]],Tableau2[],2,0)</f>
        <v>#N/A</v>
      </c>
      <c r="AF570" t="e">
        <f>VLOOKUP(Tableau1[[#This Row],[Analyse 10]],Tableau2[],2,0)</f>
        <v>#N/A</v>
      </c>
      <c r="AG570" t="e">
        <f>VLOOKUP(Tableau1[[#This Row],[Analyse 11]],Tableau2[],2,0)</f>
        <v>#N/A</v>
      </c>
      <c r="AH570" t="e">
        <f>VLOOKUP(Tableau1[[#This Row],[Analyse 12]],Tableau2[],2,0)</f>
        <v>#N/A</v>
      </c>
      <c r="AI570" t="e">
        <f>VLOOKUP(Tableau1[[#This Row],[Analyse 13]],Tableau2[],2,0)</f>
        <v>#N/A</v>
      </c>
    </row>
    <row r="571" spans="8:35" ht="30" customHeight="1">
      <c r="H571"/>
      <c r="V571" s="2" t="e">
        <f t="shared" si="8"/>
        <v>#N/A</v>
      </c>
      <c r="W571" t="e">
        <f>VLOOKUP(Tableau1[[#This Row],[Analyse 1]],Tableau2[],2,0)</f>
        <v>#N/A</v>
      </c>
      <c r="X571" t="e">
        <f>VLOOKUP(Tableau1[[#This Row],[Analyse 2]],Tableau2[],2,0)</f>
        <v>#N/A</v>
      </c>
      <c r="Y571" t="e">
        <f>VLOOKUP(Tableau1[[#This Row],[Analyse 3]],Tableau2[],2,0)</f>
        <v>#N/A</v>
      </c>
      <c r="Z571" t="e">
        <f>VLOOKUP(Tableau1[[#This Row],[Analyse 4]],Tableau2[],2,0)</f>
        <v>#N/A</v>
      </c>
      <c r="AA571" t="e">
        <f>VLOOKUP(Tableau1[[#This Row],[Analyse 5]],Tableau2[],2,0)</f>
        <v>#N/A</v>
      </c>
      <c r="AB571" t="e">
        <f>VLOOKUP(Tableau1[[#This Row],[Analyse 6]],Tableau2[],2,0)</f>
        <v>#N/A</v>
      </c>
      <c r="AC571" t="e">
        <f>VLOOKUP(Tableau1[[#This Row],[Analyse 7]],Tableau2[],2,0)</f>
        <v>#N/A</v>
      </c>
      <c r="AD571" t="e">
        <f>VLOOKUP(Tableau1[[#This Row],[Analyse 8]],Tableau2[],2,0)</f>
        <v>#N/A</v>
      </c>
      <c r="AE571" t="e">
        <f>VLOOKUP(Tableau1[[#This Row],[Analyse 9]],Tableau2[],2,0)</f>
        <v>#N/A</v>
      </c>
      <c r="AF571" t="e">
        <f>VLOOKUP(Tableau1[[#This Row],[Analyse 10]],Tableau2[],2,0)</f>
        <v>#N/A</v>
      </c>
      <c r="AG571" t="e">
        <f>VLOOKUP(Tableau1[[#This Row],[Analyse 11]],Tableau2[],2,0)</f>
        <v>#N/A</v>
      </c>
      <c r="AH571" t="e">
        <f>VLOOKUP(Tableau1[[#This Row],[Analyse 12]],Tableau2[],2,0)</f>
        <v>#N/A</v>
      </c>
      <c r="AI571" t="e">
        <f>VLOOKUP(Tableau1[[#This Row],[Analyse 13]],Tableau2[],2,0)</f>
        <v>#N/A</v>
      </c>
    </row>
    <row r="572" spans="8:35" ht="30" customHeight="1">
      <c r="H572"/>
      <c r="V572" s="2" t="e">
        <f t="shared" si="8"/>
        <v>#N/A</v>
      </c>
      <c r="W572" t="e">
        <f>VLOOKUP(Tableau1[[#This Row],[Analyse 1]],Tableau2[],2,0)</f>
        <v>#N/A</v>
      </c>
      <c r="X572" t="e">
        <f>VLOOKUP(Tableau1[[#This Row],[Analyse 2]],Tableau2[],2,0)</f>
        <v>#N/A</v>
      </c>
      <c r="Y572" t="e">
        <f>VLOOKUP(Tableau1[[#This Row],[Analyse 3]],Tableau2[],2,0)</f>
        <v>#N/A</v>
      </c>
      <c r="Z572" t="e">
        <f>VLOOKUP(Tableau1[[#This Row],[Analyse 4]],Tableau2[],2,0)</f>
        <v>#N/A</v>
      </c>
      <c r="AA572" t="e">
        <f>VLOOKUP(Tableau1[[#This Row],[Analyse 5]],Tableau2[],2,0)</f>
        <v>#N/A</v>
      </c>
      <c r="AB572" t="e">
        <f>VLOOKUP(Tableau1[[#This Row],[Analyse 6]],Tableau2[],2,0)</f>
        <v>#N/A</v>
      </c>
      <c r="AC572" t="e">
        <f>VLOOKUP(Tableau1[[#This Row],[Analyse 7]],Tableau2[],2,0)</f>
        <v>#N/A</v>
      </c>
      <c r="AD572" t="e">
        <f>VLOOKUP(Tableau1[[#This Row],[Analyse 8]],Tableau2[],2,0)</f>
        <v>#N/A</v>
      </c>
      <c r="AE572" t="e">
        <f>VLOOKUP(Tableau1[[#This Row],[Analyse 9]],Tableau2[],2,0)</f>
        <v>#N/A</v>
      </c>
      <c r="AF572" t="e">
        <f>VLOOKUP(Tableau1[[#This Row],[Analyse 10]],Tableau2[],2,0)</f>
        <v>#N/A</v>
      </c>
      <c r="AG572" t="e">
        <f>VLOOKUP(Tableau1[[#This Row],[Analyse 11]],Tableau2[],2,0)</f>
        <v>#N/A</v>
      </c>
      <c r="AH572" t="e">
        <f>VLOOKUP(Tableau1[[#This Row],[Analyse 12]],Tableau2[],2,0)</f>
        <v>#N/A</v>
      </c>
      <c r="AI572" t="e">
        <f>VLOOKUP(Tableau1[[#This Row],[Analyse 13]],Tableau2[],2,0)</f>
        <v>#N/A</v>
      </c>
    </row>
    <row r="573" spans="8:35" ht="30" customHeight="1">
      <c r="H573"/>
      <c r="V573" s="2" t="e">
        <f t="shared" si="8"/>
        <v>#N/A</v>
      </c>
      <c r="W573" t="e">
        <f>VLOOKUP(Tableau1[[#This Row],[Analyse 1]],Tableau2[],2,0)</f>
        <v>#N/A</v>
      </c>
      <c r="X573" t="e">
        <f>VLOOKUP(Tableau1[[#This Row],[Analyse 2]],Tableau2[],2,0)</f>
        <v>#N/A</v>
      </c>
      <c r="Y573" t="e">
        <f>VLOOKUP(Tableau1[[#This Row],[Analyse 3]],Tableau2[],2,0)</f>
        <v>#N/A</v>
      </c>
      <c r="Z573" t="e">
        <f>VLOOKUP(Tableau1[[#This Row],[Analyse 4]],Tableau2[],2,0)</f>
        <v>#N/A</v>
      </c>
      <c r="AA573" t="e">
        <f>VLOOKUP(Tableau1[[#This Row],[Analyse 5]],Tableau2[],2,0)</f>
        <v>#N/A</v>
      </c>
      <c r="AB573" t="e">
        <f>VLOOKUP(Tableau1[[#This Row],[Analyse 6]],Tableau2[],2,0)</f>
        <v>#N/A</v>
      </c>
      <c r="AC573" t="e">
        <f>VLOOKUP(Tableau1[[#This Row],[Analyse 7]],Tableau2[],2,0)</f>
        <v>#N/A</v>
      </c>
      <c r="AD573" t="e">
        <f>VLOOKUP(Tableau1[[#This Row],[Analyse 8]],Tableau2[],2,0)</f>
        <v>#N/A</v>
      </c>
      <c r="AE573" t="e">
        <f>VLOOKUP(Tableau1[[#This Row],[Analyse 9]],Tableau2[],2,0)</f>
        <v>#N/A</v>
      </c>
      <c r="AF573" t="e">
        <f>VLOOKUP(Tableau1[[#This Row],[Analyse 10]],Tableau2[],2,0)</f>
        <v>#N/A</v>
      </c>
      <c r="AG573" t="e">
        <f>VLOOKUP(Tableau1[[#This Row],[Analyse 11]],Tableau2[],2,0)</f>
        <v>#N/A</v>
      </c>
      <c r="AH573" t="e">
        <f>VLOOKUP(Tableau1[[#This Row],[Analyse 12]],Tableau2[],2,0)</f>
        <v>#N/A</v>
      </c>
      <c r="AI573" t="e">
        <f>VLOOKUP(Tableau1[[#This Row],[Analyse 13]],Tableau2[],2,0)</f>
        <v>#N/A</v>
      </c>
    </row>
    <row r="574" spans="8:35" ht="30" customHeight="1">
      <c r="H574"/>
      <c r="V574" s="2" t="e">
        <f t="shared" si="8"/>
        <v>#N/A</v>
      </c>
      <c r="W574" t="e">
        <f>VLOOKUP(Tableau1[[#This Row],[Analyse 1]],Tableau2[],2,0)</f>
        <v>#N/A</v>
      </c>
      <c r="X574" t="e">
        <f>VLOOKUP(Tableau1[[#This Row],[Analyse 2]],Tableau2[],2,0)</f>
        <v>#N/A</v>
      </c>
      <c r="Y574" t="e">
        <f>VLOOKUP(Tableau1[[#This Row],[Analyse 3]],Tableau2[],2,0)</f>
        <v>#N/A</v>
      </c>
      <c r="Z574" t="e">
        <f>VLOOKUP(Tableau1[[#This Row],[Analyse 4]],Tableau2[],2,0)</f>
        <v>#N/A</v>
      </c>
      <c r="AA574" t="e">
        <f>VLOOKUP(Tableau1[[#This Row],[Analyse 5]],Tableau2[],2,0)</f>
        <v>#N/A</v>
      </c>
      <c r="AB574" t="e">
        <f>VLOOKUP(Tableau1[[#This Row],[Analyse 6]],Tableau2[],2,0)</f>
        <v>#N/A</v>
      </c>
      <c r="AC574" t="e">
        <f>VLOOKUP(Tableau1[[#This Row],[Analyse 7]],Tableau2[],2,0)</f>
        <v>#N/A</v>
      </c>
      <c r="AD574" t="e">
        <f>VLOOKUP(Tableau1[[#This Row],[Analyse 8]],Tableau2[],2,0)</f>
        <v>#N/A</v>
      </c>
      <c r="AE574" t="e">
        <f>VLOOKUP(Tableau1[[#This Row],[Analyse 9]],Tableau2[],2,0)</f>
        <v>#N/A</v>
      </c>
      <c r="AF574" t="e">
        <f>VLOOKUP(Tableau1[[#This Row],[Analyse 10]],Tableau2[],2,0)</f>
        <v>#N/A</v>
      </c>
      <c r="AG574" t="e">
        <f>VLOOKUP(Tableau1[[#This Row],[Analyse 11]],Tableau2[],2,0)</f>
        <v>#N/A</v>
      </c>
      <c r="AH574" t="e">
        <f>VLOOKUP(Tableau1[[#This Row],[Analyse 12]],Tableau2[],2,0)</f>
        <v>#N/A</v>
      </c>
      <c r="AI574" t="e">
        <f>VLOOKUP(Tableau1[[#This Row],[Analyse 13]],Tableau2[],2,0)</f>
        <v>#N/A</v>
      </c>
    </row>
    <row r="575" spans="8:35" ht="30" customHeight="1">
      <c r="H575"/>
      <c r="V575" s="2" t="e">
        <f t="shared" si="8"/>
        <v>#N/A</v>
      </c>
      <c r="W575" t="e">
        <f>VLOOKUP(Tableau1[[#This Row],[Analyse 1]],Tableau2[],2,0)</f>
        <v>#N/A</v>
      </c>
      <c r="X575" t="e">
        <f>VLOOKUP(Tableau1[[#This Row],[Analyse 2]],Tableau2[],2,0)</f>
        <v>#N/A</v>
      </c>
      <c r="Y575" t="e">
        <f>VLOOKUP(Tableau1[[#This Row],[Analyse 3]],Tableau2[],2,0)</f>
        <v>#N/A</v>
      </c>
      <c r="Z575" t="e">
        <f>VLOOKUP(Tableau1[[#This Row],[Analyse 4]],Tableau2[],2,0)</f>
        <v>#N/A</v>
      </c>
      <c r="AA575" t="e">
        <f>VLOOKUP(Tableau1[[#This Row],[Analyse 5]],Tableau2[],2,0)</f>
        <v>#N/A</v>
      </c>
      <c r="AB575" t="e">
        <f>VLOOKUP(Tableau1[[#This Row],[Analyse 6]],Tableau2[],2,0)</f>
        <v>#N/A</v>
      </c>
      <c r="AC575" t="e">
        <f>VLOOKUP(Tableau1[[#This Row],[Analyse 7]],Tableau2[],2,0)</f>
        <v>#N/A</v>
      </c>
      <c r="AD575" t="e">
        <f>VLOOKUP(Tableau1[[#This Row],[Analyse 8]],Tableau2[],2,0)</f>
        <v>#N/A</v>
      </c>
      <c r="AE575" t="e">
        <f>VLOOKUP(Tableau1[[#This Row],[Analyse 9]],Tableau2[],2,0)</f>
        <v>#N/A</v>
      </c>
      <c r="AF575" t="e">
        <f>VLOOKUP(Tableau1[[#This Row],[Analyse 10]],Tableau2[],2,0)</f>
        <v>#N/A</v>
      </c>
      <c r="AG575" t="e">
        <f>VLOOKUP(Tableau1[[#This Row],[Analyse 11]],Tableau2[],2,0)</f>
        <v>#N/A</v>
      </c>
      <c r="AH575" t="e">
        <f>VLOOKUP(Tableau1[[#This Row],[Analyse 12]],Tableau2[],2,0)</f>
        <v>#N/A</v>
      </c>
      <c r="AI575" t="e">
        <f>VLOOKUP(Tableau1[[#This Row],[Analyse 13]],Tableau2[],2,0)</f>
        <v>#N/A</v>
      </c>
    </row>
    <row r="576" spans="8:35" ht="30" customHeight="1">
      <c r="H576"/>
      <c r="V576" s="2" t="e">
        <f t="shared" si="8"/>
        <v>#N/A</v>
      </c>
      <c r="W576" t="e">
        <f>VLOOKUP(Tableau1[[#This Row],[Analyse 1]],Tableau2[],2,0)</f>
        <v>#N/A</v>
      </c>
      <c r="X576" t="e">
        <f>VLOOKUP(Tableau1[[#This Row],[Analyse 2]],Tableau2[],2,0)</f>
        <v>#N/A</v>
      </c>
      <c r="Y576" t="e">
        <f>VLOOKUP(Tableau1[[#This Row],[Analyse 3]],Tableau2[],2,0)</f>
        <v>#N/A</v>
      </c>
      <c r="Z576" t="e">
        <f>VLOOKUP(Tableau1[[#This Row],[Analyse 4]],Tableau2[],2,0)</f>
        <v>#N/A</v>
      </c>
      <c r="AA576" t="e">
        <f>VLOOKUP(Tableau1[[#This Row],[Analyse 5]],Tableau2[],2,0)</f>
        <v>#N/A</v>
      </c>
      <c r="AB576" t="e">
        <f>VLOOKUP(Tableau1[[#This Row],[Analyse 6]],Tableau2[],2,0)</f>
        <v>#N/A</v>
      </c>
      <c r="AC576" t="e">
        <f>VLOOKUP(Tableau1[[#This Row],[Analyse 7]],Tableau2[],2,0)</f>
        <v>#N/A</v>
      </c>
      <c r="AD576" t="e">
        <f>VLOOKUP(Tableau1[[#This Row],[Analyse 8]],Tableau2[],2,0)</f>
        <v>#N/A</v>
      </c>
      <c r="AE576" t="e">
        <f>VLOOKUP(Tableau1[[#This Row],[Analyse 9]],Tableau2[],2,0)</f>
        <v>#N/A</v>
      </c>
      <c r="AF576" t="e">
        <f>VLOOKUP(Tableau1[[#This Row],[Analyse 10]],Tableau2[],2,0)</f>
        <v>#N/A</v>
      </c>
      <c r="AG576" t="e">
        <f>VLOOKUP(Tableau1[[#This Row],[Analyse 11]],Tableau2[],2,0)</f>
        <v>#N/A</v>
      </c>
      <c r="AH576" t="e">
        <f>VLOOKUP(Tableau1[[#This Row],[Analyse 12]],Tableau2[],2,0)</f>
        <v>#N/A</v>
      </c>
      <c r="AI576" t="e">
        <f>VLOOKUP(Tableau1[[#This Row],[Analyse 13]],Tableau2[],2,0)</f>
        <v>#N/A</v>
      </c>
    </row>
    <row r="577" spans="8:35" ht="30" customHeight="1">
      <c r="H577"/>
      <c r="V577" s="2" t="e">
        <f t="shared" si="8"/>
        <v>#N/A</v>
      </c>
      <c r="W577" t="e">
        <f>VLOOKUP(Tableau1[[#This Row],[Analyse 1]],Tableau2[],2,0)</f>
        <v>#N/A</v>
      </c>
      <c r="X577" t="e">
        <f>VLOOKUP(Tableau1[[#This Row],[Analyse 2]],Tableau2[],2,0)</f>
        <v>#N/A</v>
      </c>
      <c r="Y577" t="e">
        <f>VLOOKUP(Tableau1[[#This Row],[Analyse 3]],Tableau2[],2,0)</f>
        <v>#N/A</v>
      </c>
      <c r="Z577" t="e">
        <f>VLOOKUP(Tableau1[[#This Row],[Analyse 4]],Tableau2[],2,0)</f>
        <v>#N/A</v>
      </c>
      <c r="AA577" t="e">
        <f>VLOOKUP(Tableau1[[#This Row],[Analyse 5]],Tableau2[],2,0)</f>
        <v>#N/A</v>
      </c>
      <c r="AB577" t="e">
        <f>VLOOKUP(Tableau1[[#This Row],[Analyse 6]],Tableau2[],2,0)</f>
        <v>#N/A</v>
      </c>
      <c r="AC577" t="e">
        <f>VLOOKUP(Tableau1[[#This Row],[Analyse 7]],Tableau2[],2,0)</f>
        <v>#N/A</v>
      </c>
      <c r="AD577" t="e">
        <f>VLOOKUP(Tableau1[[#This Row],[Analyse 8]],Tableau2[],2,0)</f>
        <v>#N/A</v>
      </c>
      <c r="AE577" t="e">
        <f>VLOOKUP(Tableau1[[#This Row],[Analyse 9]],Tableau2[],2,0)</f>
        <v>#N/A</v>
      </c>
      <c r="AF577" t="e">
        <f>VLOOKUP(Tableau1[[#This Row],[Analyse 10]],Tableau2[],2,0)</f>
        <v>#N/A</v>
      </c>
      <c r="AG577" t="e">
        <f>VLOOKUP(Tableau1[[#This Row],[Analyse 11]],Tableau2[],2,0)</f>
        <v>#N/A</v>
      </c>
      <c r="AH577" t="e">
        <f>VLOOKUP(Tableau1[[#This Row],[Analyse 12]],Tableau2[],2,0)</f>
        <v>#N/A</v>
      </c>
      <c r="AI577" t="e">
        <f>VLOOKUP(Tableau1[[#This Row],[Analyse 13]],Tableau2[],2,0)</f>
        <v>#N/A</v>
      </c>
    </row>
    <row r="578" spans="8:35" ht="30" customHeight="1">
      <c r="H578"/>
      <c r="V578" s="2" t="e">
        <f t="shared" ref="V578:V641" si="9">SUM(W578:AI578)</f>
        <v>#N/A</v>
      </c>
      <c r="W578" t="e">
        <f>VLOOKUP(Tableau1[[#This Row],[Analyse 1]],Tableau2[],2,0)</f>
        <v>#N/A</v>
      </c>
      <c r="X578" t="e">
        <f>VLOOKUP(Tableau1[[#This Row],[Analyse 2]],Tableau2[],2,0)</f>
        <v>#N/A</v>
      </c>
      <c r="Y578" t="e">
        <f>VLOOKUP(Tableau1[[#This Row],[Analyse 3]],Tableau2[],2,0)</f>
        <v>#N/A</v>
      </c>
      <c r="Z578" t="e">
        <f>VLOOKUP(Tableau1[[#This Row],[Analyse 4]],Tableau2[],2,0)</f>
        <v>#N/A</v>
      </c>
      <c r="AA578" t="e">
        <f>VLOOKUP(Tableau1[[#This Row],[Analyse 5]],Tableau2[],2,0)</f>
        <v>#N/A</v>
      </c>
      <c r="AB578" t="e">
        <f>VLOOKUP(Tableau1[[#This Row],[Analyse 6]],Tableau2[],2,0)</f>
        <v>#N/A</v>
      </c>
      <c r="AC578" t="e">
        <f>VLOOKUP(Tableau1[[#This Row],[Analyse 7]],Tableau2[],2,0)</f>
        <v>#N/A</v>
      </c>
      <c r="AD578" t="e">
        <f>VLOOKUP(Tableau1[[#This Row],[Analyse 8]],Tableau2[],2,0)</f>
        <v>#N/A</v>
      </c>
      <c r="AE578" t="e">
        <f>VLOOKUP(Tableau1[[#This Row],[Analyse 9]],Tableau2[],2,0)</f>
        <v>#N/A</v>
      </c>
      <c r="AF578" t="e">
        <f>VLOOKUP(Tableau1[[#This Row],[Analyse 10]],Tableau2[],2,0)</f>
        <v>#N/A</v>
      </c>
      <c r="AG578" t="e">
        <f>VLOOKUP(Tableau1[[#This Row],[Analyse 11]],Tableau2[],2,0)</f>
        <v>#N/A</v>
      </c>
      <c r="AH578" t="e">
        <f>VLOOKUP(Tableau1[[#This Row],[Analyse 12]],Tableau2[],2,0)</f>
        <v>#N/A</v>
      </c>
      <c r="AI578" t="e">
        <f>VLOOKUP(Tableau1[[#This Row],[Analyse 13]],Tableau2[],2,0)</f>
        <v>#N/A</v>
      </c>
    </row>
    <row r="579" spans="8:35" ht="30" customHeight="1">
      <c r="H579"/>
      <c r="V579" s="2" t="e">
        <f t="shared" si="9"/>
        <v>#N/A</v>
      </c>
      <c r="W579" t="e">
        <f>VLOOKUP(Tableau1[[#This Row],[Analyse 1]],Tableau2[],2,0)</f>
        <v>#N/A</v>
      </c>
      <c r="X579" t="e">
        <f>VLOOKUP(Tableau1[[#This Row],[Analyse 2]],Tableau2[],2,0)</f>
        <v>#N/A</v>
      </c>
      <c r="Y579" t="e">
        <f>VLOOKUP(Tableau1[[#This Row],[Analyse 3]],Tableau2[],2,0)</f>
        <v>#N/A</v>
      </c>
      <c r="Z579" t="e">
        <f>VLOOKUP(Tableau1[[#This Row],[Analyse 4]],Tableau2[],2,0)</f>
        <v>#N/A</v>
      </c>
      <c r="AA579" t="e">
        <f>VLOOKUP(Tableau1[[#This Row],[Analyse 5]],Tableau2[],2,0)</f>
        <v>#N/A</v>
      </c>
      <c r="AB579" t="e">
        <f>VLOOKUP(Tableau1[[#This Row],[Analyse 6]],Tableau2[],2,0)</f>
        <v>#N/A</v>
      </c>
      <c r="AC579" t="e">
        <f>VLOOKUP(Tableau1[[#This Row],[Analyse 7]],Tableau2[],2,0)</f>
        <v>#N/A</v>
      </c>
      <c r="AD579" t="e">
        <f>VLOOKUP(Tableau1[[#This Row],[Analyse 8]],Tableau2[],2,0)</f>
        <v>#N/A</v>
      </c>
      <c r="AE579" t="e">
        <f>VLOOKUP(Tableau1[[#This Row],[Analyse 9]],Tableau2[],2,0)</f>
        <v>#N/A</v>
      </c>
      <c r="AF579" t="e">
        <f>VLOOKUP(Tableau1[[#This Row],[Analyse 10]],Tableau2[],2,0)</f>
        <v>#N/A</v>
      </c>
      <c r="AG579" t="e">
        <f>VLOOKUP(Tableau1[[#This Row],[Analyse 11]],Tableau2[],2,0)</f>
        <v>#N/A</v>
      </c>
      <c r="AH579" t="e">
        <f>VLOOKUP(Tableau1[[#This Row],[Analyse 12]],Tableau2[],2,0)</f>
        <v>#N/A</v>
      </c>
      <c r="AI579" t="e">
        <f>VLOOKUP(Tableau1[[#This Row],[Analyse 13]],Tableau2[],2,0)</f>
        <v>#N/A</v>
      </c>
    </row>
    <row r="580" spans="8:35" ht="30" customHeight="1">
      <c r="H580"/>
      <c r="V580" s="2" t="e">
        <f t="shared" si="9"/>
        <v>#N/A</v>
      </c>
      <c r="W580" t="e">
        <f>VLOOKUP(Tableau1[[#This Row],[Analyse 1]],Tableau2[],2,0)</f>
        <v>#N/A</v>
      </c>
      <c r="X580" t="e">
        <f>VLOOKUP(Tableau1[[#This Row],[Analyse 2]],Tableau2[],2,0)</f>
        <v>#N/A</v>
      </c>
      <c r="Y580" t="e">
        <f>VLOOKUP(Tableau1[[#This Row],[Analyse 3]],Tableau2[],2,0)</f>
        <v>#N/A</v>
      </c>
      <c r="Z580" t="e">
        <f>VLOOKUP(Tableau1[[#This Row],[Analyse 4]],Tableau2[],2,0)</f>
        <v>#N/A</v>
      </c>
      <c r="AA580" t="e">
        <f>VLOOKUP(Tableau1[[#This Row],[Analyse 5]],Tableau2[],2,0)</f>
        <v>#N/A</v>
      </c>
      <c r="AB580" t="e">
        <f>VLOOKUP(Tableau1[[#This Row],[Analyse 6]],Tableau2[],2,0)</f>
        <v>#N/A</v>
      </c>
      <c r="AC580" t="e">
        <f>VLOOKUP(Tableau1[[#This Row],[Analyse 7]],Tableau2[],2,0)</f>
        <v>#N/A</v>
      </c>
      <c r="AD580" t="e">
        <f>VLOOKUP(Tableau1[[#This Row],[Analyse 8]],Tableau2[],2,0)</f>
        <v>#N/A</v>
      </c>
      <c r="AE580" t="e">
        <f>VLOOKUP(Tableau1[[#This Row],[Analyse 9]],Tableau2[],2,0)</f>
        <v>#N/A</v>
      </c>
      <c r="AF580" t="e">
        <f>VLOOKUP(Tableau1[[#This Row],[Analyse 10]],Tableau2[],2,0)</f>
        <v>#N/A</v>
      </c>
      <c r="AG580" t="e">
        <f>VLOOKUP(Tableau1[[#This Row],[Analyse 11]],Tableau2[],2,0)</f>
        <v>#N/A</v>
      </c>
      <c r="AH580" t="e">
        <f>VLOOKUP(Tableau1[[#This Row],[Analyse 12]],Tableau2[],2,0)</f>
        <v>#N/A</v>
      </c>
      <c r="AI580" t="e">
        <f>VLOOKUP(Tableau1[[#This Row],[Analyse 13]],Tableau2[],2,0)</f>
        <v>#N/A</v>
      </c>
    </row>
    <row r="581" spans="8:35" ht="30" customHeight="1">
      <c r="H581"/>
      <c r="V581" s="2" t="e">
        <f t="shared" si="9"/>
        <v>#N/A</v>
      </c>
      <c r="W581" t="e">
        <f>VLOOKUP(Tableau1[[#This Row],[Analyse 1]],Tableau2[],2,0)</f>
        <v>#N/A</v>
      </c>
      <c r="X581" t="e">
        <f>VLOOKUP(Tableau1[[#This Row],[Analyse 2]],Tableau2[],2,0)</f>
        <v>#N/A</v>
      </c>
      <c r="Y581" t="e">
        <f>VLOOKUP(Tableau1[[#This Row],[Analyse 3]],Tableau2[],2,0)</f>
        <v>#N/A</v>
      </c>
      <c r="Z581" t="e">
        <f>VLOOKUP(Tableau1[[#This Row],[Analyse 4]],Tableau2[],2,0)</f>
        <v>#N/A</v>
      </c>
      <c r="AA581" t="e">
        <f>VLOOKUP(Tableau1[[#This Row],[Analyse 5]],Tableau2[],2,0)</f>
        <v>#N/A</v>
      </c>
      <c r="AB581" t="e">
        <f>VLOOKUP(Tableau1[[#This Row],[Analyse 6]],Tableau2[],2,0)</f>
        <v>#N/A</v>
      </c>
      <c r="AC581" t="e">
        <f>VLOOKUP(Tableau1[[#This Row],[Analyse 7]],Tableau2[],2,0)</f>
        <v>#N/A</v>
      </c>
      <c r="AD581" t="e">
        <f>VLOOKUP(Tableau1[[#This Row],[Analyse 8]],Tableau2[],2,0)</f>
        <v>#N/A</v>
      </c>
      <c r="AE581" t="e">
        <f>VLOOKUP(Tableau1[[#This Row],[Analyse 9]],Tableau2[],2,0)</f>
        <v>#N/A</v>
      </c>
      <c r="AF581" t="e">
        <f>VLOOKUP(Tableau1[[#This Row],[Analyse 10]],Tableau2[],2,0)</f>
        <v>#N/A</v>
      </c>
      <c r="AG581" t="e">
        <f>VLOOKUP(Tableau1[[#This Row],[Analyse 11]],Tableau2[],2,0)</f>
        <v>#N/A</v>
      </c>
      <c r="AH581" t="e">
        <f>VLOOKUP(Tableau1[[#This Row],[Analyse 12]],Tableau2[],2,0)</f>
        <v>#N/A</v>
      </c>
      <c r="AI581" t="e">
        <f>VLOOKUP(Tableau1[[#This Row],[Analyse 13]],Tableau2[],2,0)</f>
        <v>#N/A</v>
      </c>
    </row>
    <row r="582" spans="8:35" ht="30" customHeight="1">
      <c r="H582"/>
      <c r="V582" s="2" t="e">
        <f t="shared" si="9"/>
        <v>#N/A</v>
      </c>
      <c r="W582" t="e">
        <f>VLOOKUP(Tableau1[[#This Row],[Analyse 1]],Tableau2[],2,0)</f>
        <v>#N/A</v>
      </c>
      <c r="X582" t="e">
        <f>VLOOKUP(Tableau1[[#This Row],[Analyse 2]],Tableau2[],2,0)</f>
        <v>#N/A</v>
      </c>
      <c r="Y582" t="e">
        <f>VLOOKUP(Tableau1[[#This Row],[Analyse 3]],Tableau2[],2,0)</f>
        <v>#N/A</v>
      </c>
      <c r="Z582" t="e">
        <f>VLOOKUP(Tableau1[[#This Row],[Analyse 4]],Tableau2[],2,0)</f>
        <v>#N/A</v>
      </c>
      <c r="AA582" t="e">
        <f>VLOOKUP(Tableau1[[#This Row],[Analyse 5]],Tableau2[],2,0)</f>
        <v>#N/A</v>
      </c>
      <c r="AB582" t="e">
        <f>VLOOKUP(Tableau1[[#This Row],[Analyse 6]],Tableau2[],2,0)</f>
        <v>#N/A</v>
      </c>
      <c r="AC582" t="e">
        <f>VLOOKUP(Tableau1[[#This Row],[Analyse 7]],Tableau2[],2,0)</f>
        <v>#N/A</v>
      </c>
      <c r="AD582" t="e">
        <f>VLOOKUP(Tableau1[[#This Row],[Analyse 8]],Tableau2[],2,0)</f>
        <v>#N/A</v>
      </c>
      <c r="AE582" t="e">
        <f>VLOOKUP(Tableau1[[#This Row],[Analyse 9]],Tableau2[],2,0)</f>
        <v>#N/A</v>
      </c>
      <c r="AF582" t="e">
        <f>VLOOKUP(Tableau1[[#This Row],[Analyse 10]],Tableau2[],2,0)</f>
        <v>#N/A</v>
      </c>
      <c r="AG582" t="e">
        <f>VLOOKUP(Tableau1[[#This Row],[Analyse 11]],Tableau2[],2,0)</f>
        <v>#N/A</v>
      </c>
      <c r="AH582" t="e">
        <f>VLOOKUP(Tableau1[[#This Row],[Analyse 12]],Tableau2[],2,0)</f>
        <v>#N/A</v>
      </c>
      <c r="AI582" t="e">
        <f>VLOOKUP(Tableau1[[#This Row],[Analyse 13]],Tableau2[],2,0)</f>
        <v>#N/A</v>
      </c>
    </row>
    <row r="583" spans="8:35" ht="30" customHeight="1">
      <c r="H583"/>
      <c r="V583" s="2" t="e">
        <f t="shared" si="9"/>
        <v>#N/A</v>
      </c>
      <c r="W583" t="e">
        <f>VLOOKUP(Tableau1[[#This Row],[Analyse 1]],Tableau2[],2,0)</f>
        <v>#N/A</v>
      </c>
      <c r="X583" t="e">
        <f>VLOOKUP(Tableau1[[#This Row],[Analyse 2]],Tableau2[],2,0)</f>
        <v>#N/A</v>
      </c>
      <c r="Y583" t="e">
        <f>VLOOKUP(Tableau1[[#This Row],[Analyse 3]],Tableau2[],2,0)</f>
        <v>#N/A</v>
      </c>
      <c r="Z583" t="e">
        <f>VLOOKUP(Tableau1[[#This Row],[Analyse 4]],Tableau2[],2,0)</f>
        <v>#N/A</v>
      </c>
      <c r="AA583" t="e">
        <f>VLOOKUP(Tableau1[[#This Row],[Analyse 5]],Tableau2[],2,0)</f>
        <v>#N/A</v>
      </c>
      <c r="AB583" t="e">
        <f>VLOOKUP(Tableau1[[#This Row],[Analyse 6]],Tableau2[],2,0)</f>
        <v>#N/A</v>
      </c>
      <c r="AC583" t="e">
        <f>VLOOKUP(Tableau1[[#This Row],[Analyse 7]],Tableau2[],2,0)</f>
        <v>#N/A</v>
      </c>
      <c r="AD583" t="e">
        <f>VLOOKUP(Tableau1[[#This Row],[Analyse 8]],Tableau2[],2,0)</f>
        <v>#N/A</v>
      </c>
      <c r="AE583" t="e">
        <f>VLOOKUP(Tableau1[[#This Row],[Analyse 9]],Tableau2[],2,0)</f>
        <v>#N/A</v>
      </c>
      <c r="AF583" t="e">
        <f>VLOOKUP(Tableau1[[#This Row],[Analyse 10]],Tableau2[],2,0)</f>
        <v>#N/A</v>
      </c>
      <c r="AG583" t="e">
        <f>VLOOKUP(Tableau1[[#This Row],[Analyse 11]],Tableau2[],2,0)</f>
        <v>#N/A</v>
      </c>
      <c r="AH583" t="e">
        <f>VLOOKUP(Tableau1[[#This Row],[Analyse 12]],Tableau2[],2,0)</f>
        <v>#N/A</v>
      </c>
      <c r="AI583" t="e">
        <f>VLOOKUP(Tableau1[[#This Row],[Analyse 13]],Tableau2[],2,0)</f>
        <v>#N/A</v>
      </c>
    </row>
    <row r="584" spans="8:35" ht="30" customHeight="1">
      <c r="H584"/>
      <c r="V584" s="2" t="e">
        <f t="shared" si="9"/>
        <v>#N/A</v>
      </c>
      <c r="W584" t="e">
        <f>VLOOKUP(Tableau1[[#This Row],[Analyse 1]],Tableau2[],2,0)</f>
        <v>#N/A</v>
      </c>
      <c r="X584" t="e">
        <f>VLOOKUP(Tableau1[[#This Row],[Analyse 2]],Tableau2[],2,0)</f>
        <v>#N/A</v>
      </c>
      <c r="Y584" t="e">
        <f>VLOOKUP(Tableau1[[#This Row],[Analyse 3]],Tableau2[],2,0)</f>
        <v>#N/A</v>
      </c>
      <c r="Z584" t="e">
        <f>VLOOKUP(Tableau1[[#This Row],[Analyse 4]],Tableau2[],2,0)</f>
        <v>#N/A</v>
      </c>
      <c r="AA584" t="e">
        <f>VLOOKUP(Tableau1[[#This Row],[Analyse 5]],Tableau2[],2,0)</f>
        <v>#N/A</v>
      </c>
      <c r="AB584" t="e">
        <f>VLOOKUP(Tableau1[[#This Row],[Analyse 6]],Tableau2[],2,0)</f>
        <v>#N/A</v>
      </c>
      <c r="AC584" t="e">
        <f>VLOOKUP(Tableau1[[#This Row],[Analyse 7]],Tableau2[],2,0)</f>
        <v>#N/A</v>
      </c>
      <c r="AD584" t="e">
        <f>VLOOKUP(Tableau1[[#This Row],[Analyse 8]],Tableau2[],2,0)</f>
        <v>#N/A</v>
      </c>
      <c r="AE584" t="e">
        <f>VLOOKUP(Tableau1[[#This Row],[Analyse 9]],Tableau2[],2,0)</f>
        <v>#N/A</v>
      </c>
      <c r="AF584" t="e">
        <f>VLOOKUP(Tableau1[[#This Row],[Analyse 10]],Tableau2[],2,0)</f>
        <v>#N/A</v>
      </c>
      <c r="AG584" t="e">
        <f>VLOOKUP(Tableau1[[#This Row],[Analyse 11]],Tableau2[],2,0)</f>
        <v>#N/A</v>
      </c>
      <c r="AH584" t="e">
        <f>VLOOKUP(Tableau1[[#This Row],[Analyse 12]],Tableau2[],2,0)</f>
        <v>#N/A</v>
      </c>
      <c r="AI584" t="e">
        <f>VLOOKUP(Tableau1[[#This Row],[Analyse 13]],Tableau2[],2,0)</f>
        <v>#N/A</v>
      </c>
    </row>
    <row r="585" spans="8:35" ht="30" customHeight="1">
      <c r="H585"/>
      <c r="V585" s="2" t="e">
        <f t="shared" si="9"/>
        <v>#N/A</v>
      </c>
      <c r="W585" t="e">
        <f>VLOOKUP(Tableau1[[#This Row],[Analyse 1]],Tableau2[],2,0)</f>
        <v>#N/A</v>
      </c>
      <c r="X585" t="e">
        <f>VLOOKUP(Tableau1[[#This Row],[Analyse 2]],Tableau2[],2,0)</f>
        <v>#N/A</v>
      </c>
      <c r="Y585" t="e">
        <f>VLOOKUP(Tableau1[[#This Row],[Analyse 3]],Tableau2[],2,0)</f>
        <v>#N/A</v>
      </c>
      <c r="Z585" t="e">
        <f>VLOOKUP(Tableau1[[#This Row],[Analyse 4]],Tableau2[],2,0)</f>
        <v>#N/A</v>
      </c>
      <c r="AA585" t="e">
        <f>VLOOKUP(Tableau1[[#This Row],[Analyse 5]],Tableau2[],2,0)</f>
        <v>#N/A</v>
      </c>
      <c r="AB585" t="e">
        <f>VLOOKUP(Tableau1[[#This Row],[Analyse 6]],Tableau2[],2,0)</f>
        <v>#N/A</v>
      </c>
      <c r="AC585" t="e">
        <f>VLOOKUP(Tableau1[[#This Row],[Analyse 7]],Tableau2[],2,0)</f>
        <v>#N/A</v>
      </c>
      <c r="AD585" t="e">
        <f>VLOOKUP(Tableau1[[#This Row],[Analyse 8]],Tableau2[],2,0)</f>
        <v>#N/A</v>
      </c>
      <c r="AE585" t="e">
        <f>VLOOKUP(Tableau1[[#This Row],[Analyse 9]],Tableau2[],2,0)</f>
        <v>#N/A</v>
      </c>
      <c r="AF585" t="e">
        <f>VLOOKUP(Tableau1[[#This Row],[Analyse 10]],Tableau2[],2,0)</f>
        <v>#N/A</v>
      </c>
      <c r="AG585" t="e">
        <f>VLOOKUP(Tableau1[[#This Row],[Analyse 11]],Tableau2[],2,0)</f>
        <v>#N/A</v>
      </c>
      <c r="AH585" t="e">
        <f>VLOOKUP(Tableau1[[#This Row],[Analyse 12]],Tableau2[],2,0)</f>
        <v>#N/A</v>
      </c>
      <c r="AI585" t="e">
        <f>VLOOKUP(Tableau1[[#This Row],[Analyse 13]],Tableau2[],2,0)</f>
        <v>#N/A</v>
      </c>
    </row>
    <row r="586" spans="8:35" ht="30" customHeight="1">
      <c r="H586"/>
      <c r="V586" s="2" t="e">
        <f t="shared" si="9"/>
        <v>#N/A</v>
      </c>
      <c r="W586" t="e">
        <f>VLOOKUP(Tableau1[[#This Row],[Analyse 1]],Tableau2[],2,0)</f>
        <v>#N/A</v>
      </c>
      <c r="X586" t="e">
        <f>VLOOKUP(Tableau1[[#This Row],[Analyse 2]],Tableau2[],2,0)</f>
        <v>#N/A</v>
      </c>
      <c r="Y586" t="e">
        <f>VLOOKUP(Tableau1[[#This Row],[Analyse 3]],Tableau2[],2,0)</f>
        <v>#N/A</v>
      </c>
      <c r="Z586" t="e">
        <f>VLOOKUP(Tableau1[[#This Row],[Analyse 4]],Tableau2[],2,0)</f>
        <v>#N/A</v>
      </c>
      <c r="AA586" t="e">
        <f>VLOOKUP(Tableau1[[#This Row],[Analyse 5]],Tableau2[],2,0)</f>
        <v>#N/A</v>
      </c>
      <c r="AB586" t="e">
        <f>VLOOKUP(Tableau1[[#This Row],[Analyse 6]],Tableau2[],2,0)</f>
        <v>#N/A</v>
      </c>
      <c r="AC586" t="e">
        <f>VLOOKUP(Tableau1[[#This Row],[Analyse 7]],Tableau2[],2,0)</f>
        <v>#N/A</v>
      </c>
      <c r="AD586" t="e">
        <f>VLOOKUP(Tableau1[[#This Row],[Analyse 8]],Tableau2[],2,0)</f>
        <v>#N/A</v>
      </c>
      <c r="AE586" t="e">
        <f>VLOOKUP(Tableau1[[#This Row],[Analyse 9]],Tableau2[],2,0)</f>
        <v>#N/A</v>
      </c>
      <c r="AF586" t="e">
        <f>VLOOKUP(Tableau1[[#This Row],[Analyse 10]],Tableau2[],2,0)</f>
        <v>#N/A</v>
      </c>
      <c r="AG586" t="e">
        <f>VLOOKUP(Tableau1[[#This Row],[Analyse 11]],Tableau2[],2,0)</f>
        <v>#N/A</v>
      </c>
      <c r="AH586" t="e">
        <f>VLOOKUP(Tableau1[[#This Row],[Analyse 12]],Tableau2[],2,0)</f>
        <v>#N/A</v>
      </c>
      <c r="AI586" t="e">
        <f>VLOOKUP(Tableau1[[#This Row],[Analyse 13]],Tableau2[],2,0)</f>
        <v>#N/A</v>
      </c>
    </row>
    <row r="587" spans="8:35" ht="30" customHeight="1">
      <c r="H587"/>
      <c r="V587" s="2" t="e">
        <f t="shared" si="9"/>
        <v>#N/A</v>
      </c>
      <c r="W587" t="e">
        <f>VLOOKUP(Tableau1[[#This Row],[Analyse 1]],Tableau2[],2,0)</f>
        <v>#N/A</v>
      </c>
      <c r="X587" t="e">
        <f>VLOOKUP(Tableau1[[#This Row],[Analyse 2]],Tableau2[],2,0)</f>
        <v>#N/A</v>
      </c>
      <c r="Y587" t="e">
        <f>VLOOKUP(Tableau1[[#This Row],[Analyse 3]],Tableau2[],2,0)</f>
        <v>#N/A</v>
      </c>
      <c r="Z587" t="e">
        <f>VLOOKUP(Tableau1[[#This Row],[Analyse 4]],Tableau2[],2,0)</f>
        <v>#N/A</v>
      </c>
      <c r="AA587" t="e">
        <f>VLOOKUP(Tableau1[[#This Row],[Analyse 5]],Tableau2[],2,0)</f>
        <v>#N/A</v>
      </c>
      <c r="AB587" t="e">
        <f>VLOOKUP(Tableau1[[#This Row],[Analyse 6]],Tableau2[],2,0)</f>
        <v>#N/A</v>
      </c>
      <c r="AC587" t="e">
        <f>VLOOKUP(Tableau1[[#This Row],[Analyse 7]],Tableau2[],2,0)</f>
        <v>#N/A</v>
      </c>
      <c r="AD587" t="e">
        <f>VLOOKUP(Tableau1[[#This Row],[Analyse 8]],Tableau2[],2,0)</f>
        <v>#N/A</v>
      </c>
      <c r="AE587" t="e">
        <f>VLOOKUP(Tableau1[[#This Row],[Analyse 9]],Tableau2[],2,0)</f>
        <v>#N/A</v>
      </c>
      <c r="AF587" t="e">
        <f>VLOOKUP(Tableau1[[#This Row],[Analyse 10]],Tableau2[],2,0)</f>
        <v>#N/A</v>
      </c>
      <c r="AG587" t="e">
        <f>VLOOKUP(Tableau1[[#This Row],[Analyse 11]],Tableau2[],2,0)</f>
        <v>#N/A</v>
      </c>
      <c r="AH587" t="e">
        <f>VLOOKUP(Tableau1[[#This Row],[Analyse 12]],Tableau2[],2,0)</f>
        <v>#N/A</v>
      </c>
      <c r="AI587" t="e">
        <f>VLOOKUP(Tableau1[[#This Row],[Analyse 13]],Tableau2[],2,0)</f>
        <v>#N/A</v>
      </c>
    </row>
    <row r="588" spans="8:35" ht="30" customHeight="1">
      <c r="H588"/>
      <c r="V588" s="2" t="e">
        <f t="shared" si="9"/>
        <v>#N/A</v>
      </c>
      <c r="W588" t="e">
        <f>VLOOKUP(Tableau1[[#This Row],[Analyse 1]],Tableau2[],2,0)</f>
        <v>#N/A</v>
      </c>
      <c r="X588" t="e">
        <f>VLOOKUP(Tableau1[[#This Row],[Analyse 2]],Tableau2[],2,0)</f>
        <v>#N/A</v>
      </c>
      <c r="Y588" t="e">
        <f>VLOOKUP(Tableau1[[#This Row],[Analyse 3]],Tableau2[],2,0)</f>
        <v>#N/A</v>
      </c>
      <c r="Z588" t="e">
        <f>VLOOKUP(Tableau1[[#This Row],[Analyse 4]],Tableau2[],2,0)</f>
        <v>#N/A</v>
      </c>
      <c r="AA588" t="e">
        <f>VLOOKUP(Tableau1[[#This Row],[Analyse 5]],Tableau2[],2,0)</f>
        <v>#N/A</v>
      </c>
      <c r="AB588" t="e">
        <f>VLOOKUP(Tableau1[[#This Row],[Analyse 6]],Tableau2[],2,0)</f>
        <v>#N/A</v>
      </c>
      <c r="AC588" t="e">
        <f>VLOOKUP(Tableau1[[#This Row],[Analyse 7]],Tableau2[],2,0)</f>
        <v>#N/A</v>
      </c>
      <c r="AD588" t="e">
        <f>VLOOKUP(Tableau1[[#This Row],[Analyse 8]],Tableau2[],2,0)</f>
        <v>#N/A</v>
      </c>
      <c r="AE588" t="e">
        <f>VLOOKUP(Tableau1[[#This Row],[Analyse 9]],Tableau2[],2,0)</f>
        <v>#N/A</v>
      </c>
      <c r="AF588" t="e">
        <f>VLOOKUP(Tableau1[[#This Row],[Analyse 10]],Tableau2[],2,0)</f>
        <v>#N/A</v>
      </c>
      <c r="AG588" t="e">
        <f>VLOOKUP(Tableau1[[#This Row],[Analyse 11]],Tableau2[],2,0)</f>
        <v>#N/A</v>
      </c>
      <c r="AH588" t="e">
        <f>VLOOKUP(Tableau1[[#This Row],[Analyse 12]],Tableau2[],2,0)</f>
        <v>#N/A</v>
      </c>
      <c r="AI588" t="e">
        <f>VLOOKUP(Tableau1[[#This Row],[Analyse 13]],Tableau2[],2,0)</f>
        <v>#N/A</v>
      </c>
    </row>
    <row r="589" spans="8:35" ht="30" customHeight="1">
      <c r="H589"/>
      <c r="V589" s="2" t="e">
        <f t="shared" si="9"/>
        <v>#N/A</v>
      </c>
      <c r="W589" t="e">
        <f>VLOOKUP(Tableau1[[#This Row],[Analyse 1]],Tableau2[],2,0)</f>
        <v>#N/A</v>
      </c>
      <c r="X589" t="e">
        <f>VLOOKUP(Tableau1[[#This Row],[Analyse 2]],Tableau2[],2,0)</f>
        <v>#N/A</v>
      </c>
      <c r="Y589" t="e">
        <f>VLOOKUP(Tableau1[[#This Row],[Analyse 3]],Tableau2[],2,0)</f>
        <v>#N/A</v>
      </c>
      <c r="Z589" t="e">
        <f>VLOOKUP(Tableau1[[#This Row],[Analyse 4]],Tableau2[],2,0)</f>
        <v>#N/A</v>
      </c>
      <c r="AA589" t="e">
        <f>VLOOKUP(Tableau1[[#This Row],[Analyse 5]],Tableau2[],2,0)</f>
        <v>#N/A</v>
      </c>
      <c r="AB589" t="e">
        <f>VLOOKUP(Tableau1[[#This Row],[Analyse 6]],Tableau2[],2,0)</f>
        <v>#N/A</v>
      </c>
      <c r="AC589" t="e">
        <f>VLOOKUP(Tableau1[[#This Row],[Analyse 7]],Tableau2[],2,0)</f>
        <v>#N/A</v>
      </c>
      <c r="AD589" t="e">
        <f>VLOOKUP(Tableau1[[#This Row],[Analyse 8]],Tableau2[],2,0)</f>
        <v>#N/A</v>
      </c>
      <c r="AE589" t="e">
        <f>VLOOKUP(Tableau1[[#This Row],[Analyse 9]],Tableau2[],2,0)</f>
        <v>#N/A</v>
      </c>
      <c r="AF589" t="e">
        <f>VLOOKUP(Tableau1[[#This Row],[Analyse 10]],Tableau2[],2,0)</f>
        <v>#N/A</v>
      </c>
      <c r="AG589" t="e">
        <f>VLOOKUP(Tableau1[[#This Row],[Analyse 11]],Tableau2[],2,0)</f>
        <v>#N/A</v>
      </c>
      <c r="AH589" t="e">
        <f>VLOOKUP(Tableau1[[#This Row],[Analyse 12]],Tableau2[],2,0)</f>
        <v>#N/A</v>
      </c>
      <c r="AI589" t="e">
        <f>VLOOKUP(Tableau1[[#This Row],[Analyse 13]],Tableau2[],2,0)</f>
        <v>#N/A</v>
      </c>
    </row>
    <row r="590" spans="8:35" ht="30" customHeight="1">
      <c r="H590"/>
      <c r="V590" s="2" t="e">
        <f t="shared" si="9"/>
        <v>#N/A</v>
      </c>
      <c r="W590" t="e">
        <f>VLOOKUP(Tableau1[[#This Row],[Analyse 1]],Tableau2[],2,0)</f>
        <v>#N/A</v>
      </c>
      <c r="X590" t="e">
        <f>VLOOKUP(Tableau1[[#This Row],[Analyse 2]],Tableau2[],2,0)</f>
        <v>#N/A</v>
      </c>
      <c r="Y590" t="e">
        <f>VLOOKUP(Tableau1[[#This Row],[Analyse 3]],Tableau2[],2,0)</f>
        <v>#N/A</v>
      </c>
      <c r="Z590" t="e">
        <f>VLOOKUP(Tableau1[[#This Row],[Analyse 4]],Tableau2[],2,0)</f>
        <v>#N/A</v>
      </c>
      <c r="AA590" t="e">
        <f>VLOOKUP(Tableau1[[#This Row],[Analyse 5]],Tableau2[],2,0)</f>
        <v>#N/A</v>
      </c>
      <c r="AB590" t="e">
        <f>VLOOKUP(Tableau1[[#This Row],[Analyse 6]],Tableau2[],2,0)</f>
        <v>#N/A</v>
      </c>
      <c r="AC590" t="e">
        <f>VLOOKUP(Tableau1[[#This Row],[Analyse 7]],Tableau2[],2,0)</f>
        <v>#N/A</v>
      </c>
      <c r="AD590" t="e">
        <f>VLOOKUP(Tableau1[[#This Row],[Analyse 8]],Tableau2[],2,0)</f>
        <v>#N/A</v>
      </c>
      <c r="AE590" t="e">
        <f>VLOOKUP(Tableau1[[#This Row],[Analyse 9]],Tableau2[],2,0)</f>
        <v>#N/A</v>
      </c>
      <c r="AF590" t="e">
        <f>VLOOKUP(Tableau1[[#This Row],[Analyse 10]],Tableau2[],2,0)</f>
        <v>#N/A</v>
      </c>
      <c r="AG590" t="e">
        <f>VLOOKUP(Tableau1[[#This Row],[Analyse 11]],Tableau2[],2,0)</f>
        <v>#N/A</v>
      </c>
      <c r="AH590" t="e">
        <f>VLOOKUP(Tableau1[[#This Row],[Analyse 12]],Tableau2[],2,0)</f>
        <v>#N/A</v>
      </c>
      <c r="AI590" t="e">
        <f>VLOOKUP(Tableau1[[#This Row],[Analyse 13]],Tableau2[],2,0)</f>
        <v>#N/A</v>
      </c>
    </row>
    <row r="591" spans="8:35" ht="30" customHeight="1">
      <c r="H591"/>
      <c r="V591" s="2" t="e">
        <f t="shared" si="9"/>
        <v>#N/A</v>
      </c>
      <c r="W591" t="e">
        <f>VLOOKUP(Tableau1[[#This Row],[Analyse 1]],Tableau2[],2,0)</f>
        <v>#N/A</v>
      </c>
      <c r="X591" t="e">
        <f>VLOOKUP(Tableau1[[#This Row],[Analyse 2]],Tableau2[],2,0)</f>
        <v>#N/A</v>
      </c>
      <c r="Y591" t="e">
        <f>VLOOKUP(Tableau1[[#This Row],[Analyse 3]],Tableau2[],2,0)</f>
        <v>#N/A</v>
      </c>
      <c r="Z591" t="e">
        <f>VLOOKUP(Tableau1[[#This Row],[Analyse 4]],Tableau2[],2,0)</f>
        <v>#N/A</v>
      </c>
      <c r="AA591" t="e">
        <f>VLOOKUP(Tableau1[[#This Row],[Analyse 5]],Tableau2[],2,0)</f>
        <v>#N/A</v>
      </c>
      <c r="AB591" t="e">
        <f>VLOOKUP(Tableau1[[#This Row],[Analyse 6]],Tableau2[],2,0)</f>
        <v>#N/A</v>
      </c>
      <c r="AC591" t="e">
        <f>VLOOKUP(Tableau1[[#This Row],[Analyse 7]],Tableau2[],2,0)</f>
        <v>#N/A</v>
      </c>
      <c r="AD591" t="e">
        <f>VLOOKUP(Tableau1[[#This Row],[Analyse 8]],Tableau2[],2,0)</f>
        <v>#N/A</v>
      </c>
      <c r="AE591" t="e">
        <f>VLOOKUP(Tableau1[[#This Row],[Analyse 9]],Tableau2[],2,0)</f>
        <v>#N/A</v>
      </c>
      <c r="AF591" t="e">
        <f>VLOOKUP(Tableau1[[#This Row],[Analyse 10]],Tableau2[],2,0)</f>
        <v>#N/A</v>
      </c>
      <c r="AG591" t="e">
        <f>VLOOKUP(Tableau1[[#This Row],[Analyse 11]],Tableau2[],2,0)</f>
        <v>#N/A</v>
      </c>
      <c r="AH591" t="e">
        <f>VLOOKUP(Tableau1[[#This Row],[Analyse 12]],Tableau2[],2,0)</f>
        <v>#N/A</v>
      </c>
      <c r="AI591" t="e">
        <f>VLOOKUP(Tableau1[[#This Row],[Analyse 13]],Tableau2[],2,0)</f>
        <v>#N/A</v>
      </c>
    </row>
    <row r="592" spans="8:35" ht="30" customHeight="1">
      <c r="H592"/>
      <c r="V592" s="2" t="e">
        <f t="shared" si="9"/>
        <v>#N/A</v>
      </c>
      <c r="W592" t="e">
        <f>VLOOKUP(Tableau1[[#This Row],[Analyse 1]],Tableau2[],2,0)</f>
        <v>#N/A</v>
      </c>
      <c r="X592" t="e">
        <f>VLOOKUP(Tableau1[[#This Row],[Analyse 2]],Tableau2[],2,0)</f>
        <v>#N/A</v>
      </c>
      <c r="Y592" t="e">
        <f>VLOOKUP(Tableau1[[#This Row],[Analyse 3]],Tableau2[],2,0)</f>
        <v>#N/A</v>
      </c>
      <c r="Z592" t="e">
        <f>VLOOKUP(Tableau1[[#This Row],[Analyse 4]],Tableau2[],2,0)</f>
        <v>#N/A</v>
      </c>
      <c r="AA592" t="e">
        <f>VLOOKUP(Tableau1[[#This Row],[Analyse 5]],Tableau2[],2,0)</f>
        <v>#N/A</v>
      </c>
      <c r="AB592" t="e">
        <f>VLOOKUP(Tableau1[[#This Row],[Analyse 6]],Tableau2[],2,0)</f>
        <v>#N/A</v>
      </c>
      <c r="AC592" t="e">
        <f>VLOOKUP(Tableau1[[#This Row],[Analyse 7]],Tableau2[],2,0)</f>
        <v>#N/A</v>
      </c>
      <c r="AD592" t="e">
        <f>VLOOKUP(Tableau1[[#This Row],[Analyse 8]],Tableau2[],2,0)</f>
        <v>#N/A</v>
      </c>
      <c r="AE592" t="e">
        <f>VLOOKUP(Tableau1[[#This Row],[Analyse 9]],Tableau2[],2,0)</f>
        <v>#N/A</v>
      </c>
      <c r="AF592" t="e">
        <f>VLOOKUP(Tableau1[[#This Row],[Analyse 10]],Tableau2[],2,0)</f>
        <v>#N/A</v>
      </c>
      <c r="AG592" t="e">
        <f>VLOOKUP(Tableau1[[#This Row],[Analyse 11]],Tableau2[],2,0)</f>
        <v>#N/A</v>
      </c>
      <c r="AH592" t="e">
        <f>VLOOKUP(Tableau1[[#This Row],[Analyse 12]],Tableau2[],2,0)</f>
        <v>#N/A</v>
      </c>
      <c r="AI592" t="e">
        <f>VLOOKUP(Tableau1[[#This Row],[Analyse 13]],Tableau2[],2,0)</f>
        <v>#N/A</v>
      </c>
    </row>
    <row r="593" spans="8:35" ht="30" customHeight="1">
      <c r="H593"/>
      <c r="V593" s="2" t="e">
        <f t="shared" si="9"/>
        <v>#N/A</v>
      </c>
      <c r="W593" t="e">
        <f>VLOOKUP(Tableau1[[#This Row],[Analyse 1]],Tableau2[],2,0)</f>
        <v>#N/A</v>
      </c>
      <c r="X593" t="e">
        <f>VLOOKUP(Tableau1[[#This Row],[Analyse 2]],Tableau2[],2,0)</f>
        <v>#N/A</v>
      </c>
      <c r="Y593" t="e">
        <f>VLOOKUP(Tableau1[[#This Row],[Analyse 3]],Tableau2[],2,0)</f>
        <v>#N/A</v>
      </c>
      <c r="Z593" t="e">
        <f>VLOOKUP(Tableau1[[#This Row],[Analyse 4]],Tableau2[],2,0)</f>
        <v>#N/A</v>
      </c>
      <c r="AA593" t="e">
        <f>VLOOKUP(Tableau1[[#This Row],[Analyse 5]],Tableau2[],2,0)</f>
        <v>#N/A</v>
      </c>
      <c r="AB593" t="e">
        <f>VLOOKUP(Tableau1[[#This Row],[Analyse 6]],Tableau2[],2,0)</f>
        <v>#N/A</v>
      </c>
      <c r="AC593" t="e">
        <f>VLOOKUP(Tableau1[[#This Row],[Analyse 7]],Tableau2[],2,0)</f>
        <v>#N/A</v>
      </c>
      <c r="AD593" t="e">
        <f>VLOOKUP(Tableau1[[#This Row],[Analyse 8]],Tableau2[],2,0)</f>
        <v>#N/A</v>
      </c>
      <c r="AE593" t="e">
        <f>VLOOKUP(Tableau1[[#This Row],[Analyse 9]],Tableau2[],2,0)</f>
        <v>#N/A</v>
      </c>
      <c r="AF593" t="e">
        <f>VLOOKUP(Tableau1[[#This Row],[Analyse 10]],Tableau2[],2,0)</f>
        <v>#N/A</v>
      </c>
      <c r="AG593" t="e">
        <f>VLOOKUP(Tableau1[[#This Row],[Analyse 11]],Tableau2[],2,0)</f>
        <v>#N/A</v>
      </c>
      <c r="AH593" t="e">
        <f>VLOOKUP(Tableau1[[#This Row],[Analyse 12]],Tableau2[],2,0)</f>
        <v>#N/A</v>
      </c>
      <c r="AI593" t="e">
        <f>VLOOKUP(Tableau1[[#This Row],[Analyse 13]],Tableau2[],2,0)</f>
        <v>#N/A</v>
      </c>
    </row>
    <row r="594" spans="8:35" ht="30" customHeight="1">
      <c r="H594"/>
      <c r="V594" s="2" t="e">
        <f t="shared" si="9"/>
        <v>#N/A</v>
      </c>
      <c r="W594" t="e">
        <f>VLOOKUP(Tableau1[[#This Row],[Analyse 1]],Tableau2[],2,0)</f>
        <v>#N/A</v>
      </c>
      <c r="X594" t="e">
        <f>VLOOKUP(Tableau1[[#This Row],[Analyse 2]],Tableau2[],2,0)</f>
        <v>#N/A</v>
      </c>
      <c r="Y594" t="e">
        <f>VLOOKUP(Tableau1[[#This Row],[Analyse 3]],Tableau2[],2,0)</f>
        <v>#N/A</v>
      </c>
      <c r="Z594" t="e">
        <f>VLOOKUP(Tableau1[[#This Row],[Analyse 4]],Tableau2[],2,0)</f>
        <v>#N/A</v>
      </c>
      <c r="AA594" t="e">
        <f>VLOOKUP(Tableau1[[#This Row],[Analyse 5]],Tableau2[],2,0)</f>
        <v>#N/A</v>
      </c>
      <c r="AB594" t="e">
        <f>VLOOKUP(Tableau1[[#This Row],[Analyse 6]],Tableau2[],2,0)</f>
        <v>#N/A</v>
      </c>
      <c r="AC594" t="e">
        <f>VLOOKUP(Tableau1[[#This Row],[Analyse 7]],Tableau2[],2,0)</f>
        <v>#N/A</v>
      </c>
      <c r="AD594" t="e">
        <f>VLOOKUP(Tableau1[[#This Row],[Analyse 8]],Tableau2[],2,0)</f>
        <v>#N/A</v>
      </c>
      <c r="AE594" t="e">
        <f>VLOOKUP(Tableau1[[#This Row],[Analyse 9]],Tableau2[],2,0)</f>
        <v>#N/A</v>
      </c>
      <c r="AF594" t="e">
        <f>VLOOKUP(Tableau1[[#This Row],[Analyse 10]],Tableau2[],2,0)</f>
        <v>#N/A</v>
      </c>
      <c r="AG594" t="e">
        <f>VLOOKUP(Tableau1[[#This Row],[Analyse 11]],Tableau2[],2,0)</f>
        <v>#N/A</v>
      </c>
      <c r="AH594" t="e">
        <f>VLOOKUP(Tableau1[[#This Row],[Analyse 12]],Tableau2[],2,0)</f>
        <v>#N/A</v>
      </c>
      <c r="AI594" t="e">
        <f>VLOOKUP(Tableau1[[#This Row],[Analyse 13]],Tableau2[],2,0)</f>
        <v>#N/A</v>
      </c>
    </row>
    <row r="595" spans="8:35" ht="30" customHeight="1">
      <c r="H595"/>
      <c r="V595" s="2" t="e">
        <f t="shared" si="9"/>
        <v>#N/A</v>
      </c>
      <c r="W595" t="e">
        <f>VLOOKUP(Tableau1[[#This Row],[Analyse 1]],Tableau2[],2,0)</f>
        <v>#N/A</v>
      </c>
      <c r="X595" t="e">
        <f>VLOOKUP(Tableau1[[#This Row],[Analyse 2]],Tableau2[],2,0)</f>
        <v>#N/A</v>
      </c>
      <c r="Y595" t="e">
        <f>VLOOKUP(Tableau1[[#This Row],[Analyse 3]],Tableau2[],2,0)</f>
        <v>#N/A</v>
      </c>
      <c r="Z595" t="e">
        <f>VLOOKUP(Tableau1[[#This Row],[Analyse 4]],Tableau2[],2,0)</f>
        <v>#N/A</v>
      </c>
      <c r="AA595" t="e">
        <f>VLOOKUP(Tableau1[[#This Row],[Analyse 5]],Tableau2[],2,0)</f>
        <v>#N/A</v>
      </c>
      <c r="AB595" t="e">
        <f>VLOOKUP(Tableau1[[#This Row],[Analyse 6]],Tableau2[],2,0)</f>
        <v>#N/A</v>
      </c>
      <c r="AC595" t="e">
        <f>VLOOKUP(Tableau1[[#This Row],[Analyse 7]],Tableau2[],2,0)</f>
        <v>#N/A</v>
      </c>
      <c r="AD595" t="e">
        <f>VLOOKUP(Tableau1[[#This Row],[Analyse 8]],Tableau2[],2,0)</f>
        <v>#N/A</v>
      </c>
      <c r="AE595" t="e">
        <f>VLOOKUP(Tableau1[[#This Row],[Analyse 9]],Tableau2[],2,0)</f>
        <v>#N/A</v>
      </c>
      <c r="AF595" t="e">
        <f>VLOOKUP(Tableau1[[#This Row],[Analyse 10]],Tableau2[],2,0)</f>
        <v>#N/A</v>
      </c>
      <c r="AG595" t="e">
        <f>VLOOKUP(Tableau1[[#This Row],[Analyse 11]],Tableau2[],2,0)</f>
        <v>#N/A</v>
      </c>
      <c r="AH595" t="e">
        <f>VLOOKUP(Tableau1[[#This Row],[Analyse 12]],Tableau2[],2,0)</f>
        <v>#N/A</v>
      </c>
      <c r="AI595" t="e">
        <f>VLOOKUP(Tableau1[[#This Row],[Analyse 13]],Tableau2[],2,0)</f>
        <v>#N/A</v>
      </c>
    </row>
    <row r="596" spans="8:35" ht="30" customHeight="1">
      <c r="H596"/>
      <c r="V596" s="2" t="e">
        <f t="shared" si="9"/>
        <v>#N/A</v>
      </c>
      <c r="W596" t="e">
        <f>VLOOKUP(Tableau1[[#This Row],[Analyse 1]],Tableau2[],2,0)</f>
        <v>#N/A</v>
      </c>
      <c r="X596" t="e">
        <f>VLOOKUP(Tableau1[[#This Row],[Analyse 2]],Tableau2[],2,0)</f>
        <v>#N/A</v>
      </c>
      <c r="Y596" t="e">
        <f>VLOOKUP(Tableau1[[#This Row],[Analyse 3]],Tableau2[],2,0)</f>
        <v>#N/A</v>
      </c>
      <c r="Z596" t="e">
        <f>VLOOKUP(Tableau1[[#This Row],[Analyse 4]],Tableau2[],2,0)</f>
        <v>#N/A</v>
      </c>
      <c r="AA596" t="e">
        <f>VLOOKUP(Tableau1[[#This Row],[Analyse 5]],Tableau2[],2,0)</f>
        <v>#N/A</v>
      </c>
      <c r="AB596" t="e">
        <f>VLOOKUP(Tableau1[[#This Row],[Analyse 6]],Tableau2[],2,0)</f>
        <v>#N/A</v>
      </c>
      <c r="AC596" t="e">
        <f>VLOOKUP(Tableau1[[#This Row],[Analyse 7]],Tableau2[],2,0)</f>
        <v>#N/A</v>
      </c>
      <c r="AD596" t="e">
        <f>VLOOKUP(Tableau1[[#This Row],[Analyse 8]],Tableau2[],2,0)</f>
        <v>#N/A</v>
      </c>
      <c r="AE596" t="e">
        <f>VLOOKUP(Tableau1[[#This Row],[Analyse 9]],Tableau2[],2,0)</f>
        <v>#N/A</v>
      </c>
      <c r="AF596" t="e">
        <f>VLOOKUP(Tableau1[[#This Row],[Analyse 10]],Tableau2[],2,0)</f>
        <v>#N/A</v>
      </c>
      <c r="AG596" t="e">
        <f>VLOOKUP(Tableau1[[#This Row],[Analyse 11]],Tableau2[],2,0)</f>
        <v>#N/A</v>
      </c>
      <c r="AH596" t="e">
        <f>VLOOKUP(Tableau1[[#This Row],[Analyse 12]],Tableau2[],2,0)</f>
        <v>#N/A</v>
      </c>
      <c r="AI596" t="e">
        <f>VLOOKUP(Tableau1[[#This Row],[Analyse 13]],Tableau2[],2,0)</f>
        <v>#N/A</v>
      </c>
    </row>
    <row r="597" spans="8:35" ht="30" customHeight="1">
      <c r="H597"/>
      <c r="V597" s="2" t="e">
        <f t="shared" si="9"/>
        <v>#N/A</v>
      </c>
      <c r="W597" t="e">
        <f>VLOOKUP(Tableau1[[#This Row],[Analyse 1]],Tableau2[],2,0)</f>
        <v>#N/A</v>
      </c>
      <c r="X597" t="e">
        <f>VLOOKUP(Tableau1[[#This Row],[Analyse 2]],Tableau2[],2,0)</f>
        <v>#N/A</v>
      </c>
      <c r="Y597" t="e">
        <f>VLOOKUP(Tableau1[[#This Row],[Analyse 3]],Tableau2[],2,0)</f>
        <v>#N/A</v>
      </c>
      <c r="Z597" t="e">
        <f>VLOOKUP(Tableau1[[#This Row],[Analyse 4]],Tableau2[],2,0)</f>
        <v>#N/A</v>
      </c>
      <c r="AA597" t="e">
        <f>VLOOKUP(Tableau1[[#This Row],[Analyse 5]],Tableau2[],2,0)</f>
        <v>#N/A</v>
      </c>
      <c r="AB597" t="e">
        <f>VLOOKUP(Tableau1[[#This Row],[Analyse 6]],Tableau2[],2,0)</f>
        <v>#N/A</v>
      </c>
      <c r="AC597" t="e">
        <f>VLOOKUP(Tableau1[[#This Row],[Analyse 7]],Tableau2[],2,0)</f>
        <v>#N/A</v>
      </c>
      <c r="AD597" t="e">
        <f>VLOOKUP(Tableau1[[#This Row],[Analyse 8]],Tableau2[],2,0)</f>
        <v>#N/A</v>
      </c>
      <c r="AE597" t="e">
        <f>VLOOKUP(Tableau1[[#This Row],[Analyse 9]],Tableau2[],2,0)</f>
        <v>#N/A</v>
      </c>
      <c r="AF597" t="e">
        <f>VLOOKUP(Tableau1[[#This Row],[Analyse 10]],Tableau2[],2,0)</f>
        <v>#N/A</v>
      </c>
      <c r="AG597" t="e">
        <f>VLOOKUP(Tableau1[[#This Row],[Analyse 11]],Tableau2[],2,0)</f>
        <v>#N/A</v>
      </c>
      <c r="AH597" t="e">
        <f>VLOOKUP(Tableau1[[#This Row],[Analyse 12]],Tableau2[],2,0)</f>
        <v>#N/A</v>
      </c>
      <c r="AI597" t="e">
        <f>VLOOKUP(Tableau1[[#This Row],[Analyse 13]],Tableau2[],2,0)</f>
        <v>#N/A</v>
      </c>
    </row>
    <row r="598" spans="8:35" ht="30" customHeight="1">
      <c r="H598"/>
      <c r="V598" s="2" t="e">
        <f t="shared" si="9"/>
        <v>#N/A</v>
      </c>
      <c r="W598" t="e">
        <f>VLOOKUP(Tableau1[[#This Row],[Analyse 1]],Tableau2[],2,0)</f>
        <v>#N/A</v>
      </c>
      <c r="X598" t="e">
        <f>VLOOKUP(Tableau1[[#This Row],[Analyse 2]],Tableau2[],2,0)</f>
        <v>#N/A</v>
      </c>
      <c r="Y598" t="e">
        <f>VLOOKUP(Tableau1[[#This Row],[Analyse 3]],Tableau2[],2,0)</f>
        <v>#N/A</v>
      </c>
      <c r="Z598" t="e">
        <f>VLOOKUP(Tableau1[[#This Row],[Analyse 4]],Tableau2[],2,0)</f>
        <v>#N/A</v>
      </c>
      <c r="AA598" t="e">
        <f>VLOOKUP(Tableau1[[#This Row],[Analyse 5]],Tableau2[],2,0)</f>
        <v>#N/A</v>
      </c>
      <c r="AB598" t="e">
        <f>VLOOKUP(Tableau1[[#This Row],[Analyse 6]],Tableau2[],2,0)</f>
        <v>#N/A</v>
      </c>
      <c r="AC598" t="e">
        <f>VLOOKUP(Tableau1[[#This Row],[Analyse 7]],Tableau2[],2,0)</f>
        <v>#N/A</v>
      </c>
      <c r="AD598" t="e">
        <f>VLOOKUP(Tableau1[[#This Row],[Analyse 8]],Tableau2[],2,0)</f>
        <v>#N/A</v>
      </c>
      <c r="AE598" t="e">
        <f>VLOOKUP(Tableau1[[#This Row],[Analyse 9]],Tableau2[],2,0)</f>
        <v>#N/A</v>
      </c>
      <c r="AF598" t="e">
        <f>VLOOKUP(Tableau1[[#This Row],[Analyse 10]],Tableau2[],2,0)</f>
        <v>#N/A</v>
      </c>
      <c r="AG598" t="e">
        <f>VLOOKUP(Tableau1[[#This Row],[Analyse 11]],Tableau2[],2,0)</f>
        <v>#N/A</v>
      </c>
      <c r="AH598" t="e">
        <f>VLOOKUP(Tableau1[[#This Row],[Analyse 12]],Tableau2[],2,0)</f>
        <v>#N/A</v>
      </c>
      <c r="AI598" t="e">
        <f>VLOOKUP(Tableau1[[#This Row],[Analyse 13]],Tableau2[],2,0)</f>
        <v>#N/A</v>
      </c>
    </row>
    <row r="599" spans="8:35" ht="30" customHeight="1">
      <c r="H599"/>
      <c r="V599" s="2" t="e">
        <f t="shared" si="9"/>
        <v>#N/A</v>
      </c>
      <c r="W599" t="e">
        <f>VLOOKUP(Tableau1[[#This Row],[Analyse 1]],Tableau2[],2,0)</f>
        <v>#N/A</v>
      </c>
      <c r="X599" t="e">
        <f>VLOOKUP(Tableau1[[#This Row],[Analyse 2]],Tableau2[],2,0)</f>
        <v>#N/A</v>
      </c>
      <c r="Y599" t="e">
        <f>VLOOKUP(Tableau1[[#This Row],[Analyse 3]],Tableau2[],2,0)</f>
        <v>#N/A</v>
      </c>
      <c r="Z599" t="e">
        <f>VLOOKUP(Tableau1[[#This Row],[Analyse 4]],Tableau2[],2,0)</f>
        <v>#N/A</v>
      </c>
      <c r="AA599" t="e">
        <f>VLOOKUP(Tableau1[[#This Row],[Analyse 5]],Tableau2[],2,0)</f>
        <v>#N/A</v>
      </c>
      <c r="AB599" t="e">
        <f>VLOOKUP(Tableau1[[#This Row],[Analyse 6]],Tableau2[],2,0)</f>
        <v>#N/A</v>
      </c>
      <c r="AC599" t="e">
        <f>VLOOKUP(Tableau1[[#This Row],[Analyse 7]],Tableau2[],2,0)</f>
        <v>#N/A</v>
      </c>
      <c r="AD599" t="e">
        <f>VLOOKUP(Tableau1[[#This Row],[Analyse 8]],Tableau2[],2,0)</f>
        <v>#N/A</v>
      </c>
      <c r="AE599" t="e">
        <f>VLOOKUP(Tableau1[[#This Row],[Analyse 9]],Tableau2[],2,0)</f>
        <v>#N/A</v>
      </c>
      <c r="AF599" t="e">
        <f>VLOOKUP(Tableau1[[#This Row],[Analyse 10]],Tableau2[],2,0)</f>
        <v>#N/A</v>
      </c>
      <c r="AG599" t="e">
        <f>VLOOKUP(Tableau1[[#This Row],[Analyse 11]],Tableau2[],2,0)</f>
        <v>#N/A</v>
      </c>
      <c r="AH599" t="e">
        <f>VLOOKUP(Tableau1[[#This Row],[Analyse 12]],Tableau2[],2,0)</f>
        <v>#N/A</v>
      </c>
      <c r="AI599" t="e">
        <f>VLOOKUP(Tableau1[[#This Row],[Analyse 13]],Tableau2[],2,0)</f>
        <v>#N/A</v>
      </c>
    </row>
    <row r="600" spans="8:35" ht="30" customHeight="1">
      <c r="H600"/>
      <c r="V600" s="2" t="e">
        <f t="shared" si="9"/>
        <v>#N/A</v>
      </c>
      <c r="W600" t="e">
        <f>VLOOKUP(Tableau1[[#This Row],[Analyse 1]],Tableau2[],2,0)</f>
        <v>#N/A</v>
      </c>
      <c r="X600" t="e">
        <f>VLOOKUP(Tableau1[[#This Row],[Analyse 2]],Tableau2[],2,0)</f>
        <v>#N/A</v>
      </c>
      <c r="Y600" t="e">
        <f>VLOOKUP(Tableau1[[#This Row],[Analyse 3]],Tableau2[],2,0)</f>
        <v>#N/A</v>
      </c>
      <c r="Z600" t="e">
        <f>VLOOKUP(Tableau1[[#This Row],[Analyse 4]],Tableau2[],2,0)</f>
        <v>#N/A</v>
      </c>
      <c r="AA600" t="e">
        <f>VLOOKUP(Tableau1[[#This Row],[Analyse 5]],Tableau2[],2,0)</f>
        <v>#N/A</v>
      </c>
      <c r="AB600" t="e">
        <f>VLOOKUP(Tableau1[[#This Row],[Analyse 6]],Tableau2[],2,0)</f>
        <v>#N/A</v>
      </c>
      <c r="AC600" t="e">
        <f>VLOOKUP(Tableau1[[#This Row],[Analyse 7]],Tableau2[],2,0)</f>
        <v>#N/A</v>
      </c>
      <c r="AD600" t="e">
        <f>VLOOKUP(Tableau1[[#This Row],[Analyse 8]],Tableau2[],2,0)</f>
        <v>#N/A</v>
      </c>
      <c r="AE600" t="e">
        <f>VLOOKUP(Tableau1[[#This Row],[Analyse 9]],Tableau2[],2,0)</f>
        <v>#N/A</v>
      </c>
      <c r="AF600" t="e">
        <f>VLOOKUP(Tableau1[[#This Row],[Analyse 10]],Tableau2[],2,0)</f>
        <v>#N/A</v>
      </c>
      <c r="AG600" t="e">
        <f>VLOOKUP(Tableau1[[#This Row],[Analyse 11]],Tableau2[],2,0)</f>
        <v>#N/A</v>
      </c>
      <c r="AH600" t="e">
        <f>VLOOKUP(Tableau1[[#This Row],[Analyse 12]],Tableau2[],2,0)</f>
        <v>#N/A</v>
      </c>
      <c r="AI600" t="e">
        <f>VLOOKUP(Tableau1[[#This Row],[Analyse 13]],Tableau2[],2,0)</f>
        <v>#N/A</v>
      </c>
    </row>
    <row r="601" spans="8:35" ht="30" customHeight="1">
      <c r="H601"/>
      <c r="V601" s="2" t="e">
        <f t="shared" si="9"/>
        <v>#N/A</v>
      </c>
      <c r="W601" t="e">
        <f>VLOOKUP(Tableau1[[#This Row],[Analyse 1]],Tableau2[],2,0)</f>
        <v>#N/A</v>
      </c>
      <c r="X601" t="e">
        <f>VLOOKUP(Tableau1[[#This Row],[Analyse 2]],Tableau2[],2,0)</f>
        <v>#N/A</v>
      </c>
      <c r="Y601" t="e">
        <f>VLOOKUP(Tableau1[[#This Row],[Analyse 3]],Tableau2[],2,0)</f>
        <v>#N/A</v>
      </c>
      <c r="Z601" t="e">
        <f>VLOOKUP(Tableau1[[#This Row],[Analyse 4]],Tableau2[],2,0)</f>
        <v>#N/A</v>
      </c>
      <c r="AA601" t="e">
        <f>VLOOKUP(Tableau1[[#This Row],[Analyse 5]],Tableau2[],2,0)</f>
        <v>#N/A</v>
      </c>
      <c r="AB601" t="e">
        <f>VLOOKUP(Tableau1[[#This Row],[Analyse 6]],Tableau2[],2,0)</f>
        <v>#N/A</v>
      </c>
      <c r="AC601" t="e">
        <f>VLOOKUP(Tableau1[[#This Row],[Analyse 7]],Tableau2[],2,0)</f>
        <v>#N/A</v>
      </c>
      <c r="AD601" t="e">
        <f>VLOOKUP(Tableau1[[#This Row],[Analyse 8]],Tableau2[],2,0)</f>
        <v>#N/A</v>
      </c>
      <c r="AE601" t="e">
        <f>VLOOKUP(Tableau1[[#This Row],[Analyse 9]],Tableau2[],2,0)</f>
        <v>#N/A</v>
      </c>
      <c r="AF601" t="e">
        <f>VLOOKUP(Tableau1[[#This Row],[Analyse 10]],Tableau2[],2,0)</f>
        <v>#N/A</v>
      </c>
      <c r="AG601" t="e">
        <f>VLOOKUP(Tableau1[[#This Row],[Analyse 11]],Tableau2[],2,0)</f>
        <v>#N/A</v>
      </c>
      <c r="AH601" t="e">
        <f>VLOOKUP(Tableau1[[#This Row],[Analyse 12]],Tableau2[],2,0)</f>
        <v>#N/A</v>
      </c>
      <c r="AI601" t="e">
        <f>VLOOKUP(Tableau1[[#This Row],[Analyse 13]],Tableau2[],2,0)</f>
        <v>#N/A</v>
      </c>
    </row>
    <row r="602" spans="8:35" ht="30" customHeight="1">
      <c r="H602"/>
      <c r="V602" s="2" t="e">
        <f t="shared" si="9"/>
        <v>#N/A</v>
      </c>
      <c r="W602" t="e">
        <f>VLOOKUP(Tableau1[[#This Row],[Analyse 1]],Tableau2[],2,0)</f>
        <v>#N/A</v>
      </c>
      <c r="X602" t="e">
        <f>VLOOKUP(Tableau1[[#This Row],[Analyse 2]],Tableau2[],2,0)</f>
        <v>#N/A</v>
      </c>
      <c r="Y602" t="e">
        <f>VLOOKUP(Tableau1[[#This Row],[Analyse 3]],Tableau2[],2,0)</f>
        <v>#N/A</v>
      </c>
      <c r="Z602" t="e">
        <f>VLOOKUP(Tableau1[[#This Row],[Analyse 4]],Tableau2[],2,0)</f>
        <v>#N/A</v>
      </c>
      <c r="AA602" t="e">
        <f>VLOOKUP(Tableau1[[#This Row],[Analyse 5]],Tableau2[],2,0)</f>
        <v>#N/A</v>
      </c>
      <c r="AB602" t="e">
        <f>VLOOKUP(Tableau1[[#This Row],[Analyse 6]],Tableau2[],2,0)</f>
        <v>#N/A</v>
      </c>
      <c r="AC602" t="e">
        <f>VLOOKUP(Tableau1[[#This Row],[Analyse 7]],Tableau2[],2,0)</f>
        <v>#N/A</v>
      </c>
      <c r="AD602" t="e">
        <f>VLOOKUP(Tableau1[[#This Row],[Analyse 8]],Tableau2[],2,0)</f>
        <v>#N/A</v>
      </c>
      <c r="AE602" t="e">
        <f>VLOOKUP(Tableau1[[#This Row],[Analyse 9]],Tableau2[],2,0)</f>
        <v>#N/A</v>
      </c>
      <c r="AF602" t="e">
        <f>VLOOKUP(Tableau1[[#This Row],[Analyse 10]],Tableau2[],2,0)</f>
        <v>#N/A</v>
      </c>
      <c r="AG602" t="e">
        <f>VLOOKUP(Tableau1[[#This Row],[Analyse 11]],Tableau2[],2,0)</f>
        <v>#N/A</v>
      </c>
      <c r="AH602" t="e">
        <f>VLOOKUP(Tableau1[[#This Row],[Analyse 12]],Tableau2[],2,0)</f>
        <v>#N/A</v>
      </c>
      <c r="AI602" t="e">
        <f>VLOOKUP(Tableau1[[#This Row],[Analyse 13]],Tableau2[],2,0)</f>
        <v>#N/A</v>
      </c>
    </row>
    <row r="603" spans="8:35" ht="30" customHeight="1">
      <c r="H603"/>
      <c r="V603" s="2" t="e">
        <f t="shared" si="9"/>
        <v>#N/A</v>
      </c>
      <c r="W603" t="e">
        <f>VLOOKUP(Tableau1[[#This Row],[Analyse 1]],Tableau2[],2,0)</f>
        <v>#N/A</v>
      </c>
      <c r="X603" t="e">
        <f>VLOOKUP(Tableau1[[#This Row],[Analyse 2]],Tableau2[],2,0)</f>
        <v>#N/A</v>
      </c>
      <c r="Y603" t="e">
        <f>VLOOKUP(Tableau1[[#This Row],[Analyse 3]],Tableau2[],2,0)</f>
        <v>#N/A</v>
      </c>
      <c r="Z603" t="e">
        <f>VLOOKUP(Tableau1[[#This Row],[Analyse 4]],Tableau2[],2,0)</f>
        <v>#N/A</v>
      </c>
      <c r="AA603" t="e">
        <f>VLOOKUP(Tableau1[[#This Row],[Analyse 5]],Tableau2[],2,0)</f>
        <v>#N/A</v>
      </c>
      <c r="AB603" t="e">
        <f>VLOOKUP(Tableau1[[#This Row],[Analyse 6]],Tableau2[],2,0)</f>
        <v>#N/A</v>
      </c>
      <c r="AC603" t="e">
        <f>VLOOKUP(Tableau1[[#This Row],[Analyse 7]],Tableau2[],2,0)</f>
        <v>#N/A</v>
      </c>
      <c r="AD603" t="e">
        <f>VLOOKUP(Tableau1[[#This Row],[Analyse 8]],Tableau2[],2,0)</f>
        <v>#N/A</v>
      </c>
      <c r="AE603" t="e">
        <f>VLOOKUP(Tableau1[[#This Row],[Analyse 9]],Tableau2[],2,0)</f>
        <v>#N/A</v>
      </c>
      <c r="AF603" t="e">
        <f>VLOOKUP(Tableau1[[#This Row],[Analyse 10]],Tableau2[],2,0)</f>
        <v>#N/A</v>
      </c>
      <c r="AG603" t="e">
        <f>VLOOKUP(Tableau1[[#This Row],[Analyse 11]],Tableau2[],2,0)</f>
        <v>#N/A</v>
      </c>
      <c r="AH603" t="e">
        <f>VLOOKUP(Tableau1[[#This Row],[Analyse 12]],Tableau2[],2,0)</f>
        <v>#N/A</v>
      </c>
      <c r="AI603" t="e">
        <f>VLOOKUP(Tableau1[[#This Row],[Analyse 13]],Tableau2[],2,0)</f>
        <v>#N/A</v>
      </c>
    </row>
    <row r="604" spans="8:35" ht="30" customHeight="1">
      <c r="H604"/>
      <c r="V604" s="2" t="e">
        <f t="shared" si="9"/>
        <v>#N/A</v>
      </c>
      <c r="W604" t="e">
        <f>VLOOKUP(Tableau1[[#This Row],[Analyse 1]],Tableau2[],2,0)</f>
        <v>#N/A</v>
      </c>
      <c r="X604" t="e">
        <f>VLOOKUP(Tableau1[[#This Row],[Analyse 2]],Tableau2[],2,0)</f>
        <v>#N/A</v>
      </c>
      <c r="Y604" t="e">
        <f>VLOOKUP(Tableau1[[#This Row],[Analyse 3]],Tableau2[],2,0)</f>
        <v>#N/A</v>
      </c>
      <c r="Z604" t="e">
        <f>VLOOKUP(Tableau1[[#This Row],[Analyse 4]],Tableau2[],2,0)</f>
        <v>#N/A</v>
      </c>
      <c r="AA604" t="e">
        <f>VLOOKUP(Tableau1[[#This Row],[Analyse 5]],Tableau2[],2,0)</f>
        <v>#N/A</v>
      </c>
      <c r="AB604" t="e">
        <f>VLOOKUP(Tableau1[[#This Row],[Analyse 6]],Tableau2[],2,0)</f>
        <v>#N/A</v>
      </c>
      <c r="AC604" t="e">
        <f>VLOOKUP(Tableau1[[#This Row],[Analyse 7]],Tableau2[],2,0)</f>
        <v>#N/A</v>
      </c>
      <c r="AD604" t="e">
        <f>VLOOKUP(Tableau1[[#This Row],[Analyse 8]],Tableau2[],2,0)</f>
        <v>#N/A</v>
      </c>
      <c r="AE604" t="e">
        <f>VLOOKUP(Tableau1[[#This Row],[Analyse 9]],Tableau2[],2,0)</f>
        <v>#N/A</v>
      </c>
      <c r="AF604" t="e">
        <f>VLOOKUP(Tableau1[[#This Row],[Analyse 10]],Tableau2[],2,0)</f>
        <v>#N/A</v>
      </c>
      <c r="AG604" t="e">
        <f>VLOOKUP(Tableau1[[#This Row],[Analyse 11]],Tableau2[],2,0)</f>
        <v>#N/A</v>
      </c>
      <c r="AH604" t="e">
        <f>VLOOKUP(Tableau1[[#This Row],[Analyse 12]],Tableau2[],2,0)</f>
        <v>#N/A</v>
      </c>
      <c r="AI604" t="e">
        <f>VLOOKUP(Tableau1[[#This Row],[Analyse 13]],Tableau2[],2,0)</f>
        <v>#N/A</v>
      </c>
    </row>
    <row r="605" spans="8:35" ht="30" customHeight="1">
      <c r="H605"/>
      <c r="V605" s="2" t="e">
        <f t="shared" si="9"/>
        <v>#N/A</v>
      </c>
      <c r="W605" t="e">
        <f>VLOOKUP(Tableau1[[#This Row],[Analyse 1]],Tableau2[],2,0)</f>
        <v>#N/A</v>
      </c>
      <c r="X605" t="e">
        <f>VLOOKUP(Tableau1[[#This Row],[Analyse 2]],Tableau2[],2,0)</f>
        <v>#N/A</v>
      </c>
      <c r="Y605" t="e">
        <f>VLOOKUP(Tableau1[[#This Row],[Analyse 3]],Tableau2[],2,0)</f>
        <v>#N/A</v>
      </c>
      <c r="Z605" t="e">
        <f>VLOOKUP(Tableau1[[#This Row],[Analyse 4]],Tableau2[],2,0)</f>
        <v>#N/A</v>
      </c>
      <c r="AA605" t="e">
        <f>VLOOKUP(Tableau1[[#This Row],[Analyse 5]],Tableau2[],2,0)</f>
        <v>#N/A</v>
      </c>
      <c r="AB605" t="e">
        <f>VLOOKUP(Tableau1[[#This Row],[Analyse 6]],Tableau2[],2,0)</f>
        <v>#N/A</v>
      </c>
      <c r="AC605" t="e">
        <f>VLOOKUP(Tableau1[[#This Row],[Analyse 7]],Tableau2[],2,0)</f>
        <v>#N/A</v>
      </c>
      <c r="AD605" t="e">
        <f>VLOOKUP(Tableau1[[#This Row],[Analyse 8]],Tableau2[],2,0)</f>
        <v>#N/A</v>
      </c>
      <c r="AE605" t="e">
        <f>VLOOKUP(Tableau1[[#This Row],[Analyse 9]],Tableau2[],2,0)</f>
        <v>#N/A</v>
      </c>
      <c r="AF605" t="e">
        <f>VLOOKUP(Tableau1[[#This Row],[Analyse 10]],Tableau2[],2,0)</f>
        <v>#N/A</v>
      </c>
      <c r="AG605" t="e">
        <f>VLOOKUP(Tableau1[[#This Row],[Analyse 11]],Tableau2[],2,0)</f>
        <v>#N/A</v>
      </c>
      <c r="AH605" t="e">
        <f>VLOOKUP(Tableau1[[#This Row],[Analyse 12]],Tableau2[],2,0)</f>
        <v>#N/A</v>
      </c>
      <c r="AI605" t="e">
        <f>VLOOKUP(Tableau1[[#This Row],[Analyse 13]],Tableau2[],2,0)</f>
        <v>#N/A</v>
      </c>
    </row>
    <row r="606" spans="8:35" ht="30" customHeight="1">
      <c r="H606"/>
      <c r="V606" s="2" t="e">
        <f t="shared" si="9"/>
        <v>#N/A</v>
      </c>
      <c r="W606" t="e">
        <f>VLOOKUP(Tableau1[[#This Row],[Analyse 1]],Tableau2[],2,0)</f>
        <v>#N/A</v>
      </c>
      <c r="X606" t="e">
        <f>VLOOKUP(Tableau1[[#This Row],[Analyse 2]],Tableau2[],2,0)</f>
        <v>#N/A</v>
      </c>
      <c r="Y606" t="e">
        <f>VLOOKUP(Tableau1[[#This Row],[Analyse 3]],Tableau2[],2,0)</f>
        <v>#N/A</v>
      </c>
      <c r="Z606" t="e">
        <f>VLOOKUP(Tableau1[[#This Row],[Analyse 4]],Tableau2[],2,0)</f>
        <v>#N/A</v>
      </c>
      <c r="AA606" t="e">
        <f>VLOOKUP(Tableau1[[#This Row],[Analyse 5]],Tableau2[],2,0)</f>
        <v>#N/A</v>
      </c>
      <c r="AB606" t="e">
        <f>VLOOKUP(Tableau1[[#This Row],[Analyse 6]],Tableau2[],2,0)</f>
        <v>#N/A</v>
      </c>
      <c r="AC606" t="e">
        <f>VLOOKUP(Tableau1[[#This Row],[Analyse 7]],Tableau2[],2,0)</f>
        <v>#N/A</v>
      </c>
      <c r="AD606" t="e">
        <f>VLOOKUP(Tableau1[[#This Row],[Analyse 8]],Tableau2[],2,0)</f>
        <v>#N/A</v>
      </c>
      <c r="AE606" t="e">
        <f>VLOOKUP(Tableau1[[#This Row],[Analyse 9]],Tableau2[],2,0)</f>
        <v>#N/A</v>
      </c>
      <c r="AF606" t="e">
        <f>VLOOKUP(Tableau1[[#This Row],[Analyse 10]],Tableau2[],2,0)</f>
        <v>#N/A</v>
      </c>
      <c r="AG606" t="e">
        <f>VLOOKUP(Tableau1[[#This Row],[Analyse 11]],Tableau2[],2,0)</f>
        <v>#N/A</v>
      </c>
      <c r="AH606" t="e">
        <f>VLOOKUP(Tableau1[[#This Row],[Analyse 12]],Tableau2[],2,0)</f>
        <v>#N/A</v>
      </c>
      <c r="AI606" t="e">
        <f>VLOOKUP(Tableau1[[#This Row],[Analyse 13]],Tableau2[],2,0)</f>
        <v>#N/A</v>
      </c>
    </row>
    <row r="607" spans="8:35" ht="30" customHeight="1">
      <c r="H607"/>
      <c r="V607" s="2" t="e">
        <f t="shared" si="9"/>
        <v>#N/A</v>
      </c>
      <c r="W607" t="e">
        <f>VLOOKUP(Tableau1[[#This Row],[Analyse 1]],Tableau2[],2,0)</f>
        <v>#N/A</v>
      </c>
      <c r="X607" t="e">
        <f>VLOOKUP(Tableau1[[#This Row],[Analyse 2]],Tableau2[],2,0)</f>
        <v>#N/A</v>
      </c>
      <c r="Y607" t="e">
        <f>VLOOKUP(Tableau1[[#This Row],[Analyse 3]],Tableau2[],2,0)</f>
        <v>#N/A</v>
      </c>
      <c r="Z607" t="e">
        <f>VLOOKUP(Tableau1[[#This Row],[Analyse 4]],Tableau2[],2,0)</f>
        <v>#N/A</v>
      </c>
      <c r="AA607" t="e">
        <f>VLOOKUP(Tableau1[[#This Row],[Analyse 5]],Tableau2[],2,0)</f>
        <v>#N/A</v>
      </c>
      <c r="AB607" t="e">
        <f>VLOOKUP(Tableau1[[#This Row],[Analyse 6]],Tableau2[],2,0)</f>
        <v>#N/A</v>
      </c>
      <c r="AC607" t="e">
        <f>VLOOKUP(Tableau1[[#This Row],[Analyse 7]],Tableau2[],2,0)</f>
        <v>#N/A</v>
      </c>
      <c r="AD607" t="e">
        <f>VLOOKUP(Tableau1[[#This Row],[Analyse 8]],Tableau2[],2,0)</f>
        <v>#N/A</v>
      </c>
      <c r="AE607" t="e">
        <f>VLOOKUP(Tableau1[[#This Row],[Analyse 9]],Tableau2[],2,0)</f>
        <v>#N/A</v>
      </c>
      <c r="AF607" t="e">
        <f>VLOOKUP(Tableau1[[#This Row],[Analyse 10]],Tableau2[],2,0)</f>
        <v>#N/A</v>
      </c>
      <c r="AG607" t="e">
        <f>VLOOKUP(Tableau1[[#This Row],[Analyse 11]],Tableau2[],2,0)</f>
        <v>#N/A</v>
      </c>
      <c r="AH607" t="e">
        <f>VLOOKUP(Tableau1[[#This Row],[Analyse 12]],Tableau2[],2,0)</f>
        <v>#N/A</v>
      </c>
      <c r="AI607" t="e">
        <f>VLOOKUP(Tableau1[[#This Row],[Analyse 13]],Tableau2[],2,0)</f>
        <v>#N/A</v>
      </c>
    </row>
    <row r="608" spans="8:35" ht="30" customHeight="1">
      <c r="H608"/>
      <c r="V608" s="2" t="e">
        <f t="shared" si="9"/>
        <v>#N/A</v>
      </c>
      <c r="W608" t="e">
        <f>VLOOKUP(Tableau1[[#This Row],[Analyse 1]],Tableau2[],2,0)</f>
        <v>#N/A</v>
      </c>
      <c r="X608" t="e">
        <f>VLOOKUP(Tableau1[[#This Row],[Analyse 2]],Tableau2[],2,0)</f>
        <v>#N/A</v>
      </c>
      <c r="Y608" t="e">
        <f>VLOOKUP(Tableau1[[#This Row],[Analyse 3]],Tableau2[],2,0)</f>
        <v>#N/A</v>
      </c>
      <c r="Z608" t="e">
        <f>VLOOKUP(Tableau1[[#This Row],[Analyse 4]],Tableau2[],2,0)</f>
        <v>#N/A</v>
      </c>
      <c r="AA608" t="e">
        <f>VLOOKUP(Tableau1[[#This Row],[Analyse 5]],Tableau2[],2,0)</f>
        <v>#N/A</v>
      </c>
      <c r="AB608" t="e">
        <f>VLOOKUP(Tableau1[[#This Row],[Analyse 6]],Tableau2[],2,0)</f>
        <v>#N/A</v>
      </c>
      <c r="AC608" t="e">
        <f>VLOOKUP(Tableau1[[#This Row],[Analyse 7]],Tableau2[],2,0)</f>
        <v>#N/A</v>
      </c>
      <c r="AD608" t="e">
        <f>VLOOKUP(Tableau1[[#This Row],[Analyse 8]],Tableau2[],2,0)</f>
        <v>#N/A</v>
      </c>
      <c r="AE608" t="e">
        <f>VLOOKUP(Tableau1[[#This Row],[Analyse 9]],Tableau2[],2,0)</f>
        <v>#N/A</v>
      </c>
      <c r="AF608" t="e">
        <f>VLOOKUP(Tableau1[[#This Row],[Analyse 10]],Tableau2[],2,0)</f>
        <v>#N/A</v>
      </c>
      <c r="AG608" t="e">
        <f>VLOOKUP(Tableau1[[#This Row],[Analyse 11]],Tableau2[],2,0)</f>
        <v>#N/A</v>
      </c>
      <c r="AH608" t="e">
        <f>VLOOKUP(Tableau1[[#This Row],[Analyse 12]],Tableau2[],2,0)</f>
        <v>#N/A</v>
      </c>
      <c r="AI608" t="e">
        <f>VLOOKUP(Tableau1[[#This Row],[Analyse 13]],Tableau2[],2,0)</f>
        <v>#N/A</v>
      </c>
    </row>
    <row r="609" spans="8:35" ht="30" customHeight="1">
      <c r="H609"/>
      <c r="V609" s="2" t="e">
        <f t="shared" si="9"/>
        <v>#N/A</v>
      </c>
      <c r="W609" t="e">
        <f>VLOOKUP(Tableau1[[#This Row],[Analyse 1]],Tableau2[],2,0)</f>
        <v>#N/A</v>
      </c>
      <c r="X609" t="e">
        <f>VLOOKUP(Tableau1[[#This Row],[Analyse 2]],Tableau2[],2,0)</f>
        <v>#N/A</v>
      </c>
      <c r="Y609" t="e">
        <f>VLOOKUP(Tableau1[[#This Row],[Analyse 3]],Tableau2[],2,0)</f>
        <v>#N/A</v>
      </c>
      <c r="Z609" t="e">
        <f>VLOOKUP(Tableau1[[#This Row],[Analyse 4]],Tableau2[],2,0)</f>
        <v>#N/A</v>
      </c>
      <c r="AA609" t="e">
        <f>VLOOKUP(Tableau1[[#This Row],[Analyse 5]],Tableau2[],2,0)</f>
        <v>#N/A</v>
      </c>
      <c r="AB609" t="e">
        <f>VLOOKUP(Tableau1[[#This Row],[Analyse 6]],Tableau2[],2,0)</f>
        <v>#N/A</v>
      </c>
      <c r="AC609" t="e">
        <f>VLOOKUP(Tableau1[[#This Row],[Analyse 7]],Tableau2[],2,0)</f>
        <v>#N/A</v>
      </c>
      <c r="AD609" t="e">
        <f>VLOOKUP(Tableau1[[#This Row],[Analyse 8]],Tableau2[],2,0)</f>
        <v>#N/A</v>
      </c>
      <c r="AE609" t="e">
        <f>VLOOKUP(Tableau1[[#This Row],[Analyse 9]],Tableau2[],2,0)</f>
        <v>#N/A</v>
      </c>
      <c r="AF609" t="e">
        <f>VLOOKUP(Tableau1[[#This Row],[Analyse 10]],Tableau2[],2,0)</f>
        <v>#N/A</v>
      </c>
      <c r="AG609" t="e">
        <f>VLOOKUP(Tableau1[[#This Row],[Analyse 11]],Tableau2[],2,0)</f>
        <v>#N/A</v>
      </c>
      <c r="AH609" t="e">
        <f>VLOOKUP(Tableau1[[#This Row],[Analyse 12]],Tableau2[],2,0)</f>
        <v>#N/A</v>
      </c>
      <c r="AI609" t="e">
        <f>VLOOKUP(Tableau1[[#This Row],[Analyse 13]],Tableau2[],2,0)</f>
        <v>#N/A</v>
      </c>
    </row>
    <row r="610" spans="8:35" ht="30" customHeight="1">
      <c r="H610"/>
      <c r="V610" s="2" t="e">
        <f t="shared" si="9"/>
        <v>#N/A</v>
      </c>
      <c r="W610" t="e">
        <f>VLOOKUP(Tableau1[[#This Row],[Analyse 1]],Tableau2[],2,0)</f>
        <v>#N/A</v>
      </c>
      <c r="X610" t="e">
        <f>VLOOKUP(Tableau1[[#This Row],[Analyse 2]],Tableau2[],2,0)</f>
        <v>#N/A</v>
      </c>
      <c r="Y610" t="e">
        <f>VLOOKUP(Tableau1[[#This Row],[Analyse 3]],Tableau2[],2,0)</f>
        <v>#N/A</v>
      </c>
      <c r="Z610" t="e">
        <f>VLOOKUP(Tableau1[[#This Row],[Analyse 4]],Tableau2[],2,0)</f>
        <v>#N/A</v>
      </c>
      <c r="AA610" t="e">
        <f>VLOOKUP(Tableau1[[#This Row],[Analyse 5]],Tableau2[],2,0)</f>
        <v>#N/A</v>
      </c>
      <c r="AB610" t="e">
        <f>VLOOKUP(Tableau1[[#This Row],[Analyse 6]],Tableau2[],2,0)</f>
        <v>#N/A</v>
      </c>
      <c r="AC610" t="e">
        <f>VLOOKUP(Tableau1[[#This Row],[Analyse 7]],Tableau2[],2,0)</f>
        <v>#N/A</v>
      </c>
      <c r="AD610" t="e">
        <f>VLOOKUP(Tableau1[[#This Row],[Analyse 8]],Tableau2[],2,0)</f>
        <v>#N/A</v>
      </c>
      <c r="AE610" t="e">
        <f>VLOOKUP(Tableau1[[#This Row],[Analyse 9]],Tableau2[],2,0)</f>
        <v>#N/A</v>
      </c>
      <c r="AF610" t="e">
        <f>VLOOKUP(Tableau1[[#This Row],[Analyse 10]],Tableau2[],2,0)</f>
        <v>#N/A</v>
      </c>
      <c r="AG610" t="e">
        <f>VLOOKUP(Tableau1[[#This Row],[Analyse 11]],Tableau2[],2,0)</f>
        <v>#N/A</v>
      </c>
      <c r="AH610" t="e">
        <f>VLOOKUP(Tableau1[[#This Row],[Analyse 12]],Tableau2[],2,0)</f>
        <v>#N/A</v>
      </c>
      <c r="AI610" t="e">
        <f>VLOOKUP(Tableau1[[#This Row],[Analyse 13]],Tableau2[],2,0)</f>
        <v>#N/A</v>
      </c>
    </row>
    <row r="611" spans="8:35" ht="30" customHeight="1">
      <c r="H611"/>
      <c r="V611" s="2" t="e">
        <f t="shared" si="9"/>
        <v>#N/A</v>
      </c>
      <c r="W611" t="e">
        <f>VLOOKUP(Tableau1[[#This Row],[Analyse 1]],Tableau2[],2,0)</f>
        <v>#N/A</v>
      </c>
      <c r="X611" t="e">
        <f>VLOOKUP(Tableau1[[#This Row],[Analyse 2]],Tableau2[],2,0)</f>
        <v>#N/A</v>
      </c>
      <c r="Y611" t="e">
        <f>VLOOKUP(Tableau1[[#This Row],[Analyse 3]],Tableau2[],2,0)</f>
        <v>#N/A</v>
      </c>
      <c r="Z611" t="e">
        <f>VLOOKUP(Tableau1[[#This Row],[Analyse 4]],Tableau2[],2,0)</f>
        <v>#N/A</v>
      </c>
      <c r="AA611" t="e">
        <f>VLOOKUP(Tableau1[[#This Row],[Analyse 5]],Tableau2[],2,0)</f>
        <v>#N/A</v>
      </c>
      <c r="AB611" t="e">
        <f>VLOOKUP(Tableau1[[#This Row],[Analyse 6]],Tableau2[],2,0)</f>
        <v>#N/A</v>
      </c>
      <c r="AC611" t="e">
        <f>VLOOKUP(Tableau1[[#This Row],[Analyse 7]],Tableau2[],2,0)</f>
        <v>#N/A</v>
      </c>
      <c r="AD611" t="e">
        <f>VLOOKUP(Tableau1[[#This Row],[Analyse 8]],Tableau2[],2,0)</f>
        <v>#N/A</v>
      </c>
      <c r="AE611" t="e">
        <f>VLOOKUP(Tableau1[[#This Row],[Analyse 9]],Tableau2[],2,0)</f>
        <v>#N/A</v>
      </c>
      <c r="AF611" t="e">
        <f>VLOOKUP(Tableau1[[#This Row],[Analyse 10]],Tableau2[],2,0)</f>
        <v>#N/A</v>
      </c>
      <c r="AG611" t="e">
        <f>VLOOKUP(Tableau1[[#This Row],[Analyse 11]],Tableau2[],2,0)</f>
        <v>#N/A</v>
      </c>
      <c r="AH611" t="e">
        <f>VLOOKUP(Tableau1[[#This Row],[Analyse 12]],Tableau2[],2,0)</f>
        <v>#N/A</v>
      </c>
      <c r="AI611" t="e">
        <f>VLOOKUP(Tableau1[[#This Row],[Analyse 13]],Tableau2[],2,0)</f>
        <v>#N/A</v>
      </c>
    </row>
    <row r="612" spans="8:35" ht="30" customHeight="1">
      <c r="H612"/>
      <c r="V612" s="2" t="e">
        <f t="shared" si="9"/>
        <v>#N/A</v>
      </c>
      <c r="W612" t="e">
        <f>VLOOKUP(Tableau1[[#This Row],[Analyse 1]],Tableau2[],2,0)</f>
        <v>#N/A</v>
      </c>
      <c r="X612" t="e">
        <f>VLOOKUP(Tableau1[[#This Row],[Analyse 2]],Tableau2[],2,0)</f>
        <v>#N/A</v>
      </c>
      <c r="Y612" t="e">
        <f>VLOOKUP(Tableau1[[#This Row],[Analyse 3]],Tableau2[],2,0)</f>
        <v>#N/A</v>
      </c>
      <c r="Z612" t="e">
        <f>VLOOKUP(Tableau1[[#This Row],[Analyse 4]],Tableau2[],2,0)</f>
        <v>#N/A</v>
      </c>
      <c r="AA612" t="e">
        <f>VLOOKUP(Tableau1[[#This Row],[Analyse 5]],Tableau2[],2,0)</f>
        <v>#N/A</v>
      </c>
      <c r="AB612" t="e">
        <f>VLOOKUP(Tableau1[[#This Row],[Analyse 6]],Tableau2[],2,0)</f>
        <v>#N/A</v>
      </c>
      <c r="AC612" t="e">
        <f>VLOOKUP(Tableau1[[#This Row],[Analyse 7]],Tableau2[],2,0)</f>
        <v>#N/A</v>
      </c>
      <c r="AD612" t="e">
        <f>VLOOKUP(Tableau1[[#This Row],[Analyse 8]],Tableau2[],2,0)</f>
        <v>#N/A</v>
      </c>
      <c r="AE612" t="e">
        <f>VLOOKUP(Tableau1[[#This Row],[Analyse 9]],Tableau2[],2,0)</f>
        <v>#N/A</v>
      </c>
      <c r="AF612" t="e">
        <f>VLOOKUP(Tableau1[[#This Row],[Analyse 10]],Tableau2[],2,0)</f>
        <v>#N/A</v>
      </c>
      <c r="AG612" t="e">
        <f>VLOOKUP(Tableau1[[#This Row],[Analyse 11]],Tableau2[],2,0)</f>
        <v>#N/A</v>
      </c>
      <c r="AH612" t="e">
        <f>VLOOKUP(Tableau1[[#This Row],[Analyse 12]],Tableau2[],2,0)</f>
        <v>#N/A</v>
      </c>
      <c r="AI612" t="e">
        <f>VLOOKUP(Tableau1[[#This Row],[Analyse 13]],Tableau2[],2,0)</f>
        <v>#N/A</v>
      </c>
    </row>
    <row r="613" spans="8:35" ht="30" customHeight="1">
      <c r="H613"/>
      <c r="V613" s="2" t="e">
        <f t="shared" si="9"/>
        <v>#N/A</v>
      </c>
      <c r="W613" t="e">
        <f>VLOOKUP(Tableau1[[#This Row],[Analyse 1]],Tableau2[],2,0)</f>
        <v>#N/A</v>
      </c>
      <c r="X613" t="e">
        <f>VLOOKUP(Tableau1[[#This Row],[Analyse 2]],Tableau2[],2,0)</f>
        <v>#N/A</v>
      </c>
      <c r="Y613" t="e">
        <f>VLOOKUP(Tableau1[[#This Row],[Analyse 3]],Tableau2[],2,0)</f>
        <v>#N/A</v>
      </c>
      <c r="Z613" t="e">
        <f>VLOOKUP(Tableau1[[#This Row],[Analyse 4]],Tableau2[],2,0)</f>
        <v>#N/A</v>
      </c>
      <c r="AA613" t="e">
        <f>VLOOKUP(Tableau1[[#This Row],[Analyse 5]],Tableau2[],2,0)</f>
        <v>#N/A</v>
      </c>
      <c r="AB613" t="e">
        <f>VLOOKUP(Tableau1[[#This Row],[Analyse 6]],Tableau2[],2,0)</f>
        <v>#N/A</v>
      </c>
      <c r="AC613" t="e">
        <f>VLOOKUP(Tableau1[[#This Row],[Analyse 7]],Tableau2[],2,0)</f>
        <v>#N/A</v>
      </c>
      <c r="AD613" t="e">
        <f>VLOOKUP(Tableau1[[#This Row],[Analyse 8]],Tableau2[],2,0)</f>
        <v>#N/A</v>
      </c>
      <c r="AE613" t="e">
        <f>VLOOKUP(Tableau1[[#This Row],[Analyse 9]],Tableau2[],2,0)</f>
        <v>#N/A</v>
      </c>
      <c r="AF613" t="e">
        <f>VLOOKUP(Tableau1[[#This Row],[Analyse 10]],Tableau2[],2,0)</f>
        <v>#N/A</v>
      </c>
      <c r="AG613" t="e">
        <f>VLOOKUP(Tableau1[[#This Row],[Analyse 11]],Tableau2[],2,0)</f>
        <v>#N/A</v>
      </c>
      <c r="AH613" t="e">
        <f>VLOOKUP(Tableau1[[#This Row],[Analyse 12]],Tableau2[],2,0)</f>
        <v>#N/A</v>
      </c>
      <c r="AI613" t="e">
        <f>VLOOKUP(Tableau1[[#This Row],[Analyse 13]],Tableau2[],2,0)</f>
        <v>#N/A</v>
      </c>
    </row>
    <row r="614" spans="8:35" ht="30" customHeight="1">
      <c r="H614"/>
      <c r="V614" s="2" t="e">
        <f t="shared" si="9"/>
        <v>#N/A</v>
      </c>
      <c r="W614" t="e">
        <f>VLOOKUP(Tableau1[[#This Row],[Analyse 1]],Tableau2[],2,0)</f>
        <v>#N/A</v>
      </c>
      <c r="X614" t="e">
        <f>VLOOKUP(Tableau1[[#This Row],[Analyse 2]],Tableau2[],2,0)</f>
        <v>#N/A</v>
      </c>
      <c r="Y614" t="e">
        <f>VLOOKUP(Tableau1[[#This Row],[Analyse 3]],Tableau2[],2,0)</f>
        <v>#N/A</v>
      </c>
      <c r="Z614" t="e">
        <f>VLOOKUP(Tableau1[[#This Row],[Analyse 4]],Tableau2[],2,0)</f>
        <v>#N/A</v>
      </c>
      <c r="AA614" t="e">
        <f>VLOOKUP(Tableau1[[#This Row],[Analyse 5]],Tableau2[],2,0)</f>
        <v>#N/A</v>
      </c>
      <c r="AB614" t="e">
        <f>VLOOKUP(Tableau1[[#This Row],[Analyse 6]],Tableau2[],2,0)</f>
        <v>#N/A</v>
      </c>
      <c r="AC614" t="e">
        <f>VLOOKUP(Tableau1[[#This Row],[Analyse 7]],Tableau2[],2,0)</f>
        <v>#N/A</v>
      </c>
      <c r="AD614" t="e">
        <f>VLOOKUP(Tableau1[[#This Row],[Analyse 8]],Tableau2[],2,0)</f>
        <v>#N/A</v>
      </c>
      <c r="AE614" t="e">
        <f>VLOOKUP(Tableau1[[#This Row],[Analyse 9]],Tableau2[],2,0)</f>
        <v>#N/A</v>
      </c>
      <c r="AF614" t="e">
        <f>VLOOKUP(Tableau1[[#This Row],[Analyse 10]],Tableau2[],2,0)</f>
        <v>#N/A</v>
      </c>
      <c r="AG614" t="e">
        <f>VLOOKUP(Tableau1[[#This Row],[Analyse 11]],Tableau2[],2,0)</f>
        <v>#N/A</v>
      </c>
      <c r="AH614" t="e">
        <f>VLOOKUP(Tableau1[[#This Row],[Analyse 12]],Tableau2[],2,0)</f>
        <v>#N/A</v>
      </c>
      <c r="AI614" t="e">
        <f>VLOOKUP(Tableau1[[#This Row],[Analyse 13]],Tableau2[],2,0)</f>
        <v>#N/A</v>
      </c>
    </row>
    <row r="615" spans="8:35" ht="30" customHeight="1">
      <c r="H615"/>
      <c r="V615" s="2" t="e">
        <f t="shared" si="9"/>
        <v>#N/A</v>
      </c>
      <c r="W615" t="e">
        <f>VLOOKUP(Tableau1[[#This Row],[Analyse 1]],Tableau2[],2,0)</f>
        <v>#N/A</v>
      </c>
      <c r="X615" t="e">
        <f>VLOOKUP(Tableau1[[#This Row],[Analyse 2]],Tableau2[],2,0)</f>
        <v>#N/A</v>
      </c>
      <c r="Y615" t="e">
        <f>VLOOKUP(Tableau1[[#This Row],[Analyse 3]],Tableau2[],2,0)</f>
        <v>#N/A</v>
      </c>
      <c r="Z615" t="e">
        <f>VLOOKUP(Tableau1[[#This Row],[Analyse 4]],Tableau2[],2,0)</f>
        <v>#N/A</v>
      </c>
      <c r="AA615" t="e">
        <f>VLOOKUP(Tableau1[[#This Row],[Analyse 5]],Tableau2[],2,0)</f>
        <v>#N/A</v>
      </c>
      <c r="AB615" t="e">
        <f>VLOOKUP(Tableau1[[#This Row],[Analyse 6]],Tableau2[],2,0)</f>
        <v>#N/A</v>
      </c>
      <c r="AC615" t="e">
        <f>VLOOKUP(Tableau1[[#This Row],[Analyse 7]],Tableau2[],2,0)</f>
        <v>#N/A</v>
      </c>
      <c r="AD615" t="e">
        <f>VLOOKUP(Tableau1[[#This Row],[Analyse 8]],Tableau2[],2,0)</f>
        <v>#N/A</v>
      </c>
      <c r="AE615" t="e">
        <f>VLOOKUP(Tableau1[[#This Row],[Analyse 9]],Tableau2[],2,0)</f>
        <v>#N/A</v>
      </c>
      <c r="AF615" t="e">
        <f>VLOOKUP(Tableau1[[#This Row],[Analyse 10]],Tableau2[],2,0)</f>
        <v>#N/A</v>
      </c>
      <c r="AG615" t="e">
        <f>VLOOKUP(Tableau1[[#This Row],[Analyse 11]],Tableau2[],2,0)</f>
        <v>#N/A</v>
      </c>
      <c r="AH615" t="e">
        <f>VLOOKUP(Tableau1[[#This Row],[Analyse 12]],Tableau2[],2,0)</f>
        <v>#N/A</v>
      </c>
      <c r="AI615" t="e">
        <f>VLOOKUP(Tableau1[[#This Row],[Analyse 13]],Tableau2[],2,0)</f>
        <v>#N/A</v>
      </c>
    </row>
    <row r="616" spans="8:35" ht="30" customHeight="1">
      <c r="H616"/>
      <c r="V616" s="2" t="e">
        <f t="shared" si="9"/>
        <v>#N/A</v>
      </c>
      <c r="W616" t="e">
        <f>VLOOKUP(Tableau1[[#This Row],[Analyse 1]],Tableau2[],2,0)</f>
        <v>#N/A</v>
      </c>
      <c r="X616" t="e">
        <f>VLOOKUP(Tableau1[[#This Row],[Analyse 2]],Tableau2[],2,0)</f>
        <v>#N/A</v>
      </c>
      <c r="Y616" t="e">
        <f>VLOOKUP(Tableau1[[#This Row],[Analyse 3]],Tableau2[],2,0)</f>
        <v>#N/A</v>
      </c>
      <c r="Z616" t="e">
        <f>VLOOKUP(Tableau1[[#This Row],[Analyse 4]],Tableau2[],2,0)</f>
        <v>#N/A</v>
      </c>
      <c r="AA616" t="e">
        <f>VLOOKUP(Tableau1[[#This Row],[Analyse 5]],Tableau2[],2,0)</f>
        <v>#N/A</v>
      </c>
      <c r="AB616" t="e">
        <f>VLOOKUP(Tableau1[[#This Row],[Analyse 6]],Tableau2[],2,0)</f>
        <v>#N/A</v>
      </c>
      <c r="AC616" t="e">
        <f>VLOOKUP(Tableau1[[#This Row],[Analyse 7]],Tableau2[],2,0)</f>
        <v>#N/A</v>
      </c>
      <c r="AD616" t="e">
        <f>VLOOKUP(Tableau1[[#This Row],[Analyse 8]],Tableau2[],2,0)</f>
        <v>#N/A</v>
      </c>
      <c r="AE616" t="e">
        <f>VLOOKUP(Tableau1[[#This Row],[Analyse 9]],Tableau2[],2,0)</f>
        <v>#N/A</v>
      </c>
      <c r="AF616" t="e">
        <f>VLOOKUP(Tableau1[[#This Row],[Analyse 10]],Tableau2[],2,0)</f>
        <v>#N/A</v>
      </c>
      <c r="AG616" t="e">
        <f>VLOOKUP(Tableau1[[#This Row],[Analyse 11]],Tableau2[],2,0)</f>
        <v>#N/A</v>
      </c>
      <c r="AH616" t="e">
        <f>VLOOKUP(Tableau1[[#This Row],[Analyse 12]],Tableau2[],2,0)</f>
        <v>#N/A</v>
      </c>
      <c r="AI616" t="e">
        <f>VLOOKUP(Tableau1[[#This Row],[Analyse 13]],Tableau2[],2,0)</f>
        <v>#N/A</v>
      </c>
    </row>
    <row r="617" spans="8:35" ht="30" customHeight="1">
      <c r="H617"/>
      <c r="V617" s="2" t="e">
        <f t="shared" si="9"/>
        <v>#N/A</v>
      </c>
      <c r="W617" t="e">
        <f>VLOOKUP(Tableau1[[#This Row],[Analyse 1]],Tableau2[],2,0)</f>
        <v>#N/A</v>
      </c>
      <c r="X617" t="e">
        <f>VLOOKUP(Tableau1[[#This Row],[Analyse 2]],Tableau2[],2,0)</f>
        <v>#N/A</v>
      </c>
      <c r="Y617" t="e">
        <f>VLOOKUP(Tableau1[[#This Row],[Analyse 3]],Tableau2[],2,0)</f>
        <v>#N/A</v>
      </c>
      <c r="Z617" t="e">
        <f>VLOOKUP(Tableau1[[#This Row],[Analyse 4]],Tableau2[],2,0)</f>
        <v>#N/A</v>
      </c>
      <c r="AA617" t="e">
        <f>VLOOKUP(Tableau1[[#This Row],[Analyse 5]],Tableau2[],2,0)</f>
        <v>#N/A</v>
      </c>
      <c r="AB617" t="e">
        <f>VLOOKUP(Tableau1[[#This Row],[Analyse 6]],Tableau2[],2,0)</f>
        <v>#N/A</v>
      </c>
      <c r="AC617" t="e">
        <f>VLOOKUP(Tableau1[[#This Row],[Analyse 7]],Tableau2[],2,0)</f>
        <v>#N/A</v>
      </c>
      <c r="AD617" t="e">
        <f>VLOOKUP(Tableau1[[#This Row],[Analyse 8]],Tableau2[],2,0)</f>
        <v>#N/A</v>
      </c>
      <c r="AE617" t="e">
        <f>VLOOKUP(Tableau1[[#This Row],[Analyse 9]],Tableau2[],2,0)</f>
        <v>#N/A</v>
      </c>
      <c r="AF617" t="e">
        <f>VLOOKUP(Tableau1[[#This Row],[Analyse 10]],Tableau2[],2,0)</f>
        <v>#N/A</v>
      </c>
      <c r="AG617" t="e">
        <f>VLOOKUP(Tableau1[[#This Row],[Analyse 11]],Tableau2[],2,0)</f>
        <v>#N/A</v>
      </c>
      <c r="AH617" t="e">
        <f>VLOOKUP(Tableau1[[#This Row],[Analyse 12]],Tableau2[],2,0)</f>
        <v>#N/A</v>
      </c>
      <c r="AI617" t="e">
        <f>VLOOKUP(Tableau1[[#This Row],[Analyse 13]],Tableau2[],2,0)</f>
        <v>#N/A</v>
      </c>
    </row>
    <row r="618" spans="8:35" ht="30" customHeight="1">
      <c r="H618"/>
      <c r="V618" s="2" t="e">
        <f t="shared" si="9"/>
        <v>#N/A</v>
      </c>
      <c r="W618" t="e">
        <f>VLOOKUP(Tableau1[[#This Row],[Analyse 1]],Tableau2[],2,0)</f>
        <v>#N/A</v>
      </c>
      <c r="X618" t="e">
        <f>VLOOKUP(Tableau1[[#This Row],[Analyse 2]],Tableau2[],2,0)</f>
        <v>#N/A</v>
      </c>
      <c r="Y618" t="e">
        <f>VLOOKUP(Tableau1[[#This Row],[Analyse 3]],Tableau2[],2,0)</f>
        <v>#N/A</v>
      </c>
      <c r="Z618" t="e">
        <f>VLOOKUP(Tableau1[[#This Row],[Analyse 4]],Tableau2[],2,0)</f>
        <v>#N/A</v>
      </c>
      <c r="AA618" t="e">
        <f>VLOOKUP(Tableau1[[#This Row],[Analyse 5]],Tableau2[],2,0)</f>
        <v>#N/A</v>
      </c>
      <c r="AB618" t="e">
        <f>VLOOKUP(Tableau1[[#This Row],[Analyse 6]],Tableau2[],2,0)</f>
        <v>#N/A</v>
      </c>
      <c r="AC618" t="e">
        <f>VLOOKUP(Tableau1[[#This Row],[Analyse 7]],Tableau2[],2,0)</f>
        <v>#N/A</v>
      </c>
      <c r="AD618" t="e">
        <f>VLOOKUP(Tableau1[[#This Row],[Analyse 8]],Tableau2[],2,0)</f>
        <v>#N/A</v>
      </c>
      <c r="AE618" t="e">
        <f>VLOOKUP(Tableau1[[#This Row],[Analyse 9]],Tableau2[],2,0)</f>
        <v>#N/A</v>
      </c>
      <c r="AF618" t="e">
        <f>VLOOKUP(Tableau1[[#This Row],[Analyse 10]],Tableau2[],2,0)</f>
        <v>#N/A</v>
      </c>
      <c r="AG618" t="e">
        <f>VLOOKUP(Tableau1[[#This Row],[Analyse 11]],Tableau2[],2,0)</f>
        <v>#N/A</v>
      </c>
      <c r="AH618" t="e">
        <f>VLOOKUP(Tableau1[[#This Row],[Analyse 12]],Tableau2[],2,0)</f>
        <v>#N/A</v>
      </c>
      <c r="AI618" t="e">
        <f>VLOOKUP(Tableau1[[#This Row],[Analyse 13]],Tableau2[],2,0)</f>
        <v>#N/A</v>
      </c>
    </row>
    <row r="619" spans="8:35" ht="30" customHeight="1">
      <c r="H619"/>
      <c r="V619" s="2" t="e">
        <f t="shared" si="9"/>
        <v>#N/A</v>
      </c>
      <c r="W619" t="e">
        <f>VLOOKUP(Tableau1[[#This Row],[Analyse 1]],Tableau2[],2,0)</f>
        <v>#N/A</v>
      </c>
      <c r="X619" t="e">
        <f>VLOOKUP(Tableau1[[#This Row],[Analyse 2]],Tableau2[],2,0)</f>
        <v>#N/A</v>
      </c>
      <c r="Y619" t="e">
        <f>VLOOKUP(Tableau1[[#This Row],[Analyse 3]],Tableau2[],2,0)</f>
        <v>#N/A</v>
      </c>
      <c r="Z619" t="e">
        <f>VLOOKUP(Tableau1[[#This Row],[Analyse 4]],Tableau2[],2,0)</f>
        <v>#N/A</v>
      </c>
      <c r="AA619" t="e">
        <f>VLOOKUP(Tableau1[[#This Row],[Analyse 5]],Tableau2[],2,0)</f>
        <v>#N/A</v>
      </c>
      <c r="AB619" t="e">
        <f>VLOOKUP(Tableau1[[#This Row],[Analyse 6]],Tableau2[],2,0)</f>
        <v>#N/A</v>
      </c>
      <c r="AC619" t="e">
        <f>VLOOKUP(Tableau1[[#This Row],[Analyse 7]],Tableau2[],2,0)</f>
        <v>#N/A</v>
      </c>
      <c r="AD619" t="e">
        <f>VLOOKUP(Tableau1[[#This Row],[Analyse 8]],Tableau2[],2,0)</f>
        <v>#N/A</v>
      </c>
      <c r="AE619" t="e">
        <f>VLOOKUP(Tableau1[[#This Row],[Analyse 9]],Tableau2[],2,0)</f>
        <v>#N/A</v>
      </c>
      <c r="AF619" t="e">
        <f>VLOOKUP(Tableau1[[#This Row],[Analyse 10]],Tableau2[],2,0)</f>
        <v>#N/A</v>
      </c>
      <c r="AG619" t="e">
        <f>VLOOKUP(Tableau1[[#This Row],[Analyse 11]],Tableau2[],2,0)</f>
        <v>#N/A</v>
      </c>
      <c r="AH619" t="e">
        <f>VLOOKUP(Tableau1[[#This Row],[Analyse 12]],Tableau2[],2,0)</f>
        <v>#N/A</v>
      </c>
      <c r="AI619" t="e">
        <f>VLOOKUP(Tableau1[[#This Row],[Analyse 13]],Tableau2[],2,0)</f>
        <v>#N/A</v>
      </c>
    </row>
    <row r="620" spans="8:35" ht="30" customHeight="1">
      <c r="H620"/>
      <c r="V620" s="2" t="e">
        <f t="shared" si="9"/>
        <v>#N/A</v>
      </c>
      <c r="W620" t="e">
        <f>VLOOKUP(Tableau1[[#This Row],[Analyse 1]],Tableau2[],2,0)</f>
        <v>#N/A</v>
      </c>
      <c r="X620" t="e">
        <f>VLOOKUP(Tableau1[[#This Row],[Analyse 2]],Tableau2[],2,0)</f>
        <v>#N/A</v>
      </c>
      <c r="Y620" t="e">
        <f>VLOOKUP(Tableau1[[#This Row],[Analyse 3]],Tableau2[],2,0)</f>
        <v>#N/A</v>
      </c>
      <c r="Z620" t="e">
        <f>VLOOKUP(Tableau1[[#This Row],[Analyse 4]],Tableau2[],2,0)</f>
        <v>#N/A</v>
      </c>
      <c r="AA620" t="e">
        <f>VLOOKUP(Tableau1[[#This Row],[Analyse 5]],Tableau2[],2,0)</f>
        <v>#N/A</v>
      </c>
      <c r="AB620" t="e">
        <f>VLOOKUP(Tableau1[[#This Row],[Analyse 6]],Tableau2[],2,0)</f>
        <v>#N/A</v>
      </c>
      <c r="AC620" t="e">
        <f>VLOOKUP(Tableau1[[#This Row],[Analyse 7]],Tableau2[],2,0)</f>
        <v>#N/A</v>
      </c>
      <c r="AD620" t="e">
        <f>VLOOKUP(Tableau1[[#This Row],[Analyse 8]],Tableau2[],2,0)</f>
        <v>#N/A</v>
      </c>
      <c r="AE620" t="e">
        <f>VLOOKUP(Tableau1[[#This Row],[Analyse 9]],Tableau2[],2,0)</f>
        <v>#N/A</v>
      </c>
      <c r="AF620" t="e">
        <f>VLOOKUP(Tableau1[[#This Row],[Analyse 10]],Tableau2[],2,0)</f>
        <v>#N/A</v>
      </c>
      <c r="AG620" t="e">
        <f>VLOOKUP(Tableau1[[#This Row],[Analyse 11]],Tableau2[],2,0)</f>
        <v>#N/A</v>
      </c>
      <c r="AH620" t="e">
        <f>VLOOKUP(Tableau1[[#This Row],[Analyse 12]],Tableau2[],2,0)</f>
        <v>#N/A</v>
      </c>
      <c r="AI620" t="e">
        <f>VLOOKUP(Tableau1[[#This Row],[Analyse 13]],Tableau2[],2,0)</f>
        <v>#N/A</v>
      </c>
    </row>
    <row r="621" spans="8:35" ht="30" customHeight="1">
      <c r="H621"/>
      <c r="V621" s="2" t="e">
        <f t="shared" si="9"/>
        <v>#N/A</v>
      </c>
      <c r="W621" t="e">
        <f>VLOOKUP(Tableau1[[#This Row],[Analyse 1]],Tableau2[],2,0)</f>
        <v>#N/A</v>
      </c>
      <c r="X621" t="e">
        <f>VLOOKUP(Tableau1[[#This Row],[Analyse 2]],Tableau2[],2,0)</f>
        <v>#N/A</v>
      </c>
      <c r="Y621" t="e">
        <f>VLOOKUP(Tableau1[[#This Row],[Analyse 3]],Tableau2[],2,0)</f>
        <v>#N/A</v>
      </c>
      <c r="Z621" t="e">
        <f>VLOOKUP(Tableau1[[#This Row],[Analyse 4]],Tableau2[],2,0)</f>
        <v>#N/A</v>
      </c>
      <c r="AA621" t="e">
        <f>VLOOKUP(Tableau1[[#This Row],[Analyse 5]],Tableau2[],2,0)</f>
        <v>#N/A</v>
      </c>
      <c r="AB621" t="e">
        <f>VLOOKUP(Tableau1[[#This Row],[Analyse 6]],Tableau2[],2,0)</f>
        <v>#N/A</v>
      </c>
      <c r="AC621" t="e">
        <f>VLOOKUP(Tableau1[[#This Row],[Analyse 7]],Tableau2[],2,0)</f>
        <v>#N/A</v>
      </c>
      <c r="AD621" t="e">
        <f>VLOOKUP(Tableau1[[#This Row],[Analyse 8]],Tableau2[],2,0)</f>
        <v>#N/A</v>
      </c>
      <c r="AE621" t="e">
        <f>VLOOKUP(Tableau1[[#This Row],[Analyse 9]],Tableau2[],2,0)</f>
        <v>#N/A</v>
      </c>
      <c r="AF621" t="e">
        <f>VLOOKUP(Tableau1[[#This Row],[Analyse 10]],Tableau2[],2,0)</f>
        <v>#N/A</v>
      </c>
      <c r="AG621" t="e">
        <f>VLOOKUP(Tableau1[[#This Row],[Analyse 11]],Tableau2[],2,0)</f>
        <v>#N/A</v>
      </c>
      <c r="AH621" t="e">
        <f>VLOOKUP(Tableau1[[#This Row],[Analyse 12]],Tableau2[],2,0)</f>
        <v>#N/A</v>
      </c>
      <c r="AI621" t="e">
        <f>VLOOKUP(Tableau1[[#This Row],[Analyse 13]],Tableau2[],2,0)</f>
        <v>#N/A</v>
      </c>
    </row>
    <row r="622" spans="8:35" ht="30" customHeight="1">
      <c r="H622"/>
      <c r="V622" s="2" t="e">
        <f t="shared" si="9"/>
        <v>#N/A</v>
      </c>
      <c r="W622" t="e">
        <f>VLOOKUP(Tableau1[[#This Row],[Analyse 1]],Tableau2[],2,0)</f>
        <v>#N/A</v>
      </c>
      <c r="X622" t="e">
        <f>VLOOKUP(Tableau1[[#This Row],[Analyse 2]],Tableau2[],2,0)</f>
        <v>#N/A</v>
      </c>
      <c r="Y622" t="e">
        <f>VLOOKUP(Tableau1[[#This Row],[Analyse 3]],Tableau2[],2,0)</f>
        <v>#N/A</v>
      </c>
      <c r="Z622" t="e">
        <f>VLOOKUP(Tableau1[[#This Row],[Analyse 4]],Tableau2[],2,0)</f>
        <v>#N/A</v>
      </c>
      <c r="AA622" t="e">
        <f>VLOOKUP(Tableau1[[#This Row],[Analyse 5]],Tableau2[],2,0)</f>
        <v>#N/A</v>
      </c>
      <c r="AB622" t="e">
        <f>VLOOKUP(Tableau1[[#This Row],[Analyse 6]],Tableau2[],2,0)</f>
        <v>#N/A</v>
      </c>
      <c r="AC622" t="e">
        <f>VLOOKUP(Tableau1[[#This Row],[Analyse 7]],Tableau2[],2,0)</f>
        <v>#N/A</v>
      </c>
      <c r="AD622" t="e">
        <f>VLOOKUP(Tableau1[[#This Row],[Analyse 8]],Tableau2[],2,0)</f>
        <v>#N/A</v>
      </c>
      <c r="AE622" t="e">
        <f>VLOOKUP(Tableau1[[#This Row],[Analyse 9]],Tableau2[],2,0)</f>
        <v>#N/A</v>
      </c>
      <c r="AF622" t="e">
        <f>VLOOKUP(Tableau1[[#This Row],[Analyse 10]],Tableau2[],2,0)</f>
        <v>#N/A</v>
      </c>
      <c r="AG622" t="e">
        <f>VLOOKUP(Tableau1[[#This Row],[Analyse 11]],Tableau2[],2,0)</f>
        <v>#N/A</v>
      </c>
      <c r="AH622" t="e">
        <f>VLOOKUP(Tableau1[[#This Row],[Analyse 12]],Tableau2[],2,0)</f>
        <v>#N/A</v>
      </c>
      <c r="AI622" t="e">
        <f>VLOOKUP(Tableau1[[#This Row],[Analyse 13]],Tableau2[],2,0)</f>
        <v>#N/A</v>
      </c>
    </row>
    <row r="623" spans="8:35" ht="30" customHeight="1">
      <c r="H623"/>
      <c r="V623" s="2" t="e">
        <f t="shared" si="9"/>
        <v>#N/A</v>
      </c>
      <c r="W623" t="e">
        <f>VLOOKUP(Tableau1[[#This Row],[Analyse 1]],Tableau2[],2,0)</f>
        <v>#N/A</v>
      </c>
      <c r="X623" t="e">
        <f>VLOOKUP(Tableau1[[#This Row],[Analyse 2]],Tableau2[],2,0)</f>
        <v>#N/A</v>
      </c>
      <c r="Y623" t="e">
        <f>VLOOKUP(Tableau1[[#This Row],[Analyse 3]],Tableau2[],2,0)</f>
        <v>#N/A</v>
      </c>
      <c r="Z623" t="e">
        <f>VLOOKUP(Tableau1[[#This Row],[Analyse 4]],Tableau2[],2,0)</f>
        <v>#N/A</v>
      </c>
      <c r="AA623" t="e">
        <f>VLOOKUP(Tableau1[[#This Row],[Analyse 5]],Tableau2[],2,0)</f>
        <v>#N/A</v>
      </c>
      <c r="AB623" t="e">
        <f>VLOOKUP(Tableau1[[#This Row],[Analyse 6]],Tableau2[],2,0)</f>
        <v>#N/A</v>
      </c>
      <c r="AC623" t="e">
        <f>VLOOKUP(Tableau1[[#This Row],[Analyse 7]],Tableau2[],2,0)</f>
        <v>#N/A</v>
      </c>
      <c r="AD623" t="e">
        <f>VLOOKUP(Tableau1[[#This Row],[Analyse 8]],Tableau2[],2,0)</f>
        <v>#N/A</v>
      </c>
      <c r="AE623" t="e">
        <f>VLOOKUP(Tableau1[[#This Row],[Analyse 9]],Tableau2[],2,0)</f>
        <v>#N/A</v>
      </c>
      <c r="AF623" t="e">
        <f>VLOOKUP(Tableau1[[#This Row],[Analyse 10]],Tableau2[],2,0)</f>
        <v>#N/A</v>
      </c>
      <c r="AG623" t="e">
        <f>VLOOKUP(Tableau1[[#This Row],[Analyse 11]],Tableau2[],2,0)</f>
        <v>#N/A</v>
      </c>
      <c r="AH623" t="e">
        <f>VLOOKUP(Tableau1[[#This Row],[Analyse 12]],Tableau2[],2,0)</f>
        <v>#N/A</v>
      </c>
      <c r="AI623" t="e">
        <f>VLOOKUP(Tableau1[[#This Row],[Analyse 13]],Tableau2[],2,0)</f>
        <v>#N/A</v>
      </c>
    </row>
    <row r="624" spans="8:35" ht="30" customHeight="1">
      <c r="H624"/>
      <c r="V624" s="2" t="e">
        <f t="shared" si="9"/>
        <v>#N/A</v>
      </c>
      <c r="W624" t="e">
        <f>VLOOKUP(Tableau1[[#This Row],[Analyse 1]],Tableau2[],2,0)</f>
        <v>#N/A</v>
      </c>
      <c r="X624" t="e">
        <f>VLOOKUP(Tableau1[[#This Row],[Analyse 2]],Tableau2[],2,0)</f>
        <v>#N/A</v>
      </c>
      <c r="Y624" t="e">
        <f>VLOOKUP(Tableau1[[#This Row],[Analyse 3]],Tableau2[],2,0)</f>
        <v>#N/A</v>
      </c>
      <c r="Z624" t="e">
        <f>VLOOKUP(Tableau1[[#This Row],[Analyse 4]],Tableau2[],2,0)</f>
        <v>#N/A</v>
      </c>
      <c r="AA624" t="e">
        <f>VLOOKUP(Tableau1[[#This Row],[Analyse 5]],Tableau2[],2,0)</f>
        <v>#N/A</v>
      </c>
      <c r="AB624" t="e">
        <f>VLOOKUP(Tableau1[[#This Row],[Analyse 6]],Tableau2[],2,0)</f>
        <v>#N/A</v>
      </c>
      <c r="AC624" t="e">
        <f>VLOOKUP(Tableau1[[#This Row],[Analyse 7]],Tableau2[],2,0)</f>
        <v>#N/A</v>
      </c>
      <c r="AD624" t="e">
        <f>VLOOKUP(Tableau1[[#This Row],[Analyse 8]],Tableau2[],2,0)</f>
        <v>#N/A</v>
      </c>
      <c r="AE624" t="e">
        <f>VLOOKUP(Tableau1[[#This Row],[Analyse 9]],Tableau2[],2,0)</f>
        <v>#N/A</v>
      </c>
      <c r="AF624" t="e">
        <f>VLOOKUP(Tableau1[[#This Row],[Analyse 10]],Tableau2[],2,0)</f>
        <v>#N/A</v>
      </c>
      <c r="AG624" t="e">
        <f>VLOOKUP(Tableau1[[#This Row],[Analyse 11]],Tableau2[],2,0)</f>
        <v>#N/A</v>
      </c>
      <c r="AH624" t="e">
        <f>VLOOKUP(Tableau1[[#This Row],[Analyse 12]],Tableau2[],2,0)</f>
        <v>#N/A</v>
      </c>
      <c r="AI624" t="e">
        <f>VLOOKUP(Tableau1[[#This Row],[Analyse 13]],Tableau2[],2,0)</f>
        <v>#N/A</v>
      </c>
    </row>
    <row r="625" spans="8:35" ht="30" customHeight="1">
      <c r="H625"/>
      <c r="V625" s="2" t="e">
        <f t="shared" si="9"/>
        <v>#N/A</v>
      </c>
      <c r="W625" t="e">
        <f>VLOOKUP(Tableau1[[#This Row],[Analyse 1]],Tableau2[],2,0)</f>
        <v>#N/A</v>
      </c>
      <c r="X625" t="e">
        <f>VLOOKUP(Tableau1[[#This Row],[Analyse 2]],Tableau2[],2,0)</f>
        <v>#N/A</v>
      </c>
      <c r="Y625" t="e">
        <f>VLOOKUP(Tableau1[[#This Row],[Analyse 3]],Tableau2[],2,0)</f>
        <v>#N/A</v>
      </c>
      <c r="Z625" t="e">
        <f>VLOOKUP(Tableau1[[#This Row],[Analyse 4]],Tableau2[],2,0)</f>
        <v>#N/A</v>
      </c>
      <c r="AA625" t="e">
        <f>VLOOKUP(Tableau1[[#This Row],[Analyse 5]],Tableau2[],2,0)</f>
        <v>#N/A</v>
      </c>
      <c r="AB625" t="e">
        <f>VLOOKUP(Tableau1[[#This Row],[Analyse 6]],Tableau2[],2,0)</f>
        <v>#N/A</v>
      </c>
      <c r="AC625" t="e">
        <f>VLOOKUP(Tableau1[[#This Row],[Analyse 7]],Tableau2[],2,0)</f>
        <v>#N/A</v>
      </c>
      <c r="AD625" t="e">
        <f>VLOOKUP(Tableau1[[#This Row],[Analyse 8]],Tableau2[],2,0)</f>
        <v>#N/A</v>
      </c>
      <c r="AE625" t="e">
        <f>VLOOKUP(Tableau1[[#This Row],[Analyse 9]],Tableau2[],2,0)</f>
        <v>#N/A</v>
      </c>
      <c r="AF625" t="e">
        <f>VLOOKUP(Tableau1[[#This Row],[Analyse 10]],Tableau2[],2,0)</f>
        <v>#N/A</v>
      </c>
      <c r="AG625" t="e">
        <f>VLOOKUP(Tableau1[[#This Row],[Analyse 11]],Tableau2[],2,0)</f>
        <v>#N/A</v>
      </c>
      <c r="AH625" t="e">
        <f>VLOOKUP(Tableau1[[#This Row],[Analyse 12]],Tableau2[],2,0)</f>
        <v>#N/A</v>
      </c>
      <c r="AI625" t="e">
        <f>VLOOKUP(Tableau1[[#This Row],[Analyse 13]],Tableau2[],2,0)</f>
        <v>#N/A</v>
      </c>
    </row>
    <row r="626" spans="8:35" ht="30" customHeight="1">
      <c r="H626"/>
      <c r="V626" s="2" t="e">
        <f t="shared" si="9"/>
        <v>#N/A</v>
      </c>
      <c r="W626" t="e">
        <f>VLOOKUP(Tableau1[[#This Row],[Analyse 1]],Tableau2[],2,0)</f>
        <v>#N/A</v>
      </c>
      <c r="X626" t="e">
        <f>VLOOKUP(Tableau1[[#This Row],[Analyse 2]],Tableau2[],2,0)</f>
        <v>#N/A</v>
      </c>
      <c r="Y626" t="e">
        <f>VLOOKUP(Tableau1[[#This Row],[Analyse 3]],Tableau2[],2,0)</f>
        <v>#N/A</v>
      </c>
      <c r="Z626" t="e">
        <f>VLOOKUP(Tableau1[[#This Row],[Analyse 4]],Tableau2[],2,0)</f>
        <v>#N/A</v>
      </c>
      <c r="AA626" t="e">
        <f>VLOOKUP(Tableau1[[#This Row],[Analyse 5]],Tableau2[],2,0)</f>
        <v>#N/A</v>
      </c>
      <c r="AB626" t="e">
        <f>VLOOKUP(Tableau1[[#This Row],[Analyse 6]],Tableau2[],2,0)</f>
        <v>#N/A</v>
      </c>
      <c r="AC626" t="e">
        <f>VLOOKUP(Tableau1[[#This Row],[Analyse 7]],Tableau2[],2,0)</f>
        <v>#N/A</v>
      </c>
      <c r="AD626" t="e">
        <f>VLOOKUP(Tableau1[[#This Row],[Analyse 8]],Tableau2[],2,0)</f>
        <v>#N/A</v>
      </c>
      <c r="AE626" t="e">
        <f>VLOOKUP(Tableau1[[#This Row],[Analyse 9]],Tableau2[],2,0)</f>
        <v>#N/A</v>
      </c>
      <c r="AF626" t="e">
        <f>VLOOKUP(Tableau1[[#This Row],[Analyse 10]],Tableau2[],2,0)</f>
        <v>#N/A</v>
      </c>
      <c r="AG626" t="e">
        <f>VLOOKUP(Tableau1[[#This Row],[Analyse 11]],Tableau2[],2,0)</f>
        <v>#N/A</v>
      </c>
      <c r="AH626" t="e">
        <f>VLOOKUP(Tableau1[[#This Row],[Analyse 12]],Tableau2[],2,0)</f>
        <v>#N/A</v>
      </c>
      <c r="AI626" t="e">
        <f>VLOOKUP(Tableau1[[#This Row],[Analyse 13]],Tableau2[],2,0)</f>
        <v>#N/A</v>
      </c>
    </row>
    <row r="627" spans="8:35" ht="30" customHeight="1">
      <c r="H627"/>
      <c r="V627" s="2" t="e">
        <f t="shared" si="9"/>
        <v>#N/A</v>
      </c>
      <c r="W627" t="e">
        <f>VLOOKUP(Tableau1[[#This Row],[Analyse 1]],Tableau2[],2,0)</f>
        <v>#N/A</v>
      </c>
      <c r="X627" t="e">
        <f>VLOOKUP(Tableau1[[#This Row],[Analyse 2]],Tableau2[],2,0)</f>
        <v>#N/A</v>
      </c>
      <c r="Y627" t="e">
        <f>VLOOKUP(Tableau1[[#This Row],[Analyse 3]],Tableau2[],2,0)</f>
        <v>#N/A</v>
      </c>
      <c r="Z627" t="e">
        <f>VLOOKUP(Tableau1[[#This Row],[Analyse 4]],Tableau2[],2,0)</f>
        <v>#N/A</v>
      </c>
      <c r="AA627" t="e">
        <f>VLOOKUP(Tableau1[[#This Row],[Analyse 5]],Tableau2[],2,0)</f>
        <v>#N/A</v>
      </c>
      <c r="AB627" t="e">
        <f>VLOOKUP(Tableau1[[#This Row],[Analyse 6]],Tableau2[],2,0)</f>
        <v>#N/A</v>
      </c>
      <c r="AC627" t="e">
        <f>VLOOKUP(Tableau1[[#This Row],[Analyse 7]],Tableau2[],2,0)</f>
        <v>#N/A</v>
      </c>
      <c r="AD627" t="e">
        <f>VLOOKUP(Tableau1[[#This Row],[Analyse 8]],Tableau2[],2,0)</f>
        <v>#N/A</v>
      </c>
      <c r="AE627" t="e">
        <f>VLOOKUP(Tableau1[[#This Row],[Analyse 9]],Tableau2[],2,0)</f>
        <v>#N/A</v>
      </c>
      <c r="AF627" t="e">
        <f>VLOOKUP(Tableau1[[#This Row],[Analyse 10]],Tableau2[],2,0)</f>
        <v>#N/A</v>
      </c>
      <c r="AG627" t="e">
        <f>VLOOKUP(Tableau1[[#This Row],[Analyse 11]],Tableau2[],2,0)</f>
        <v>#N/A</v>
      </c>
      <c r="AH627" t="e">
        <f>VLOOKUP(Tableau1[[#This Row],[Analyse 12]],Tableau2[],2,0)</f>
        <v>#N/A</v>
      </c>
      <c r="AI627" t="e">
        <f>VLOOKUP(Tableau1[[#This Row],[Analyse 13]],Tableau2[],2,0)</f>
        <v>#N/A</v>
      </c>
    </row>
    <row r="628" spans="8:35" ht="30" customHeight="1">
      <c r="H628"/>
      <c r="V628" s="2" t="e">
        <f t="shared" si="9"/>
        <v>#N/A</v>
      </c>
      <c r="W628" t="e">
        <f>VLOOKUP(Tableau1[[#This Row],[Analyse 1]],Tableau2[],2,0)</f>
        <v>#N/A</v>
      </c>
      <c r="X628" t="e">
        <f>VLOOKUP(Tableau1[[#This Row],[Analyse 2]],Tableau2[],2,0)</f>
        <v>#N/A</v>
      </c>
      <c r="Y628" t="e">
        <f>VLOOKUP(Tableau1[[#This Row],[Analyse 3]],Tableau2[],2,0)</f>
        <v>#N/A</v>
      </c>
      <c r="Z628" t="e">
        <f>VLOOKUP(Tableau1[[#This Row],[Analyse 4]],Tableau2[],2,0)</f>
        <v>#N/A</v>
      </c>
      <c r="AA628" t="e">
        <f>VLOOKUP(Tableau1[[#This Row],[Analyse 5]],Tableau2[],2,0)</f>
        <v>#N/A</v>
      </c>
      <c r="AB628" t="e">
        <f>VLOOKUP(Tableau1[[#This Row],[Analyse 6]],Tableau2[],2,0)</f>
        <v>#N/A</v>
      </c>
      <c r="AC628" t="e">
        <f>VLOOKUP(Tableau1[[#This Row],[Analyse 7]],Tableau2[],2,0)</f>
        <v>#N/A</v>
      </c>
      <c r="AD628" t="e">
        <f>VLOOKUP(Tableau1[[#This Row],[Analyse 8]],Tableau2[],2,0)</f>
        <v>#N/A</v>
      </c>
      <c r="AE628" t="e">
        <f>VLOOKUP(Tableau1[[#This Row],[Analyse 9]],Tableau2[],2,0)</f>
        <v>#N/A</v>
      </c>
      <c r="AF628" t="e">
        <f>VLOOKUP(Tableau1[[#This Row],[Analyse 10]],Tableau2[],2,0)</f>
        <v>#N/A</v>
      </c>
      <c r="AG628" t="e">
        <f>VLOOKUP(Tableau1[[#This Row],[Analyse 11]],Tableau2[],2,0)</f>
        <v>#N/A</v>
      </c>
      <c r="AH628" t="e">
        <f>VLOOKUP(Tableau1[[#This Row],[Analyse 12]],Tableau2[],2,0)</f>
        <v>#N/A</v>
      </c>
      <c r="AI628" t="e">
        <f>VLOOKUP(Tableau1[[#This Row],[Analyse 13]],Tableau2[],2,0)</f>
        <v>#N/A</v>
      </c>
    </row>
    <row r="629" spans="8:35" ht="30" customHeight="1">
      <c r="H629"/>
      <c r="V629" s="2" t="e">
        <f t="shared" si="9"/>
        <v>#N/A</v>
      </c>
      <c r="W629" t="e">
        <f>VLOOKUP(Tableau1[[#This Row],[Analyse 1]],Tableau2[],2,0)</f>
        <v>#N/A</v>
      </c>
      <c r="X629" t="e">
        <f>VLOOKUP(Tableau1[[#This Row],[Analyse 2]],Tableau2[],2,0)</f>
        <v>#N/A</v>
      </c>
      <c r="Y629" t="e">
        <f>VLOOKUP(Tableau1[[#This Row],[Analyse 3]],Tableau2[],2,0)</f>
        <v>#N/A</v>
      </c>
      <c r="Z629" t="e">
        <f>VLOOKUP(Tableau1[[#This Row],[Analyse 4]],Tableau2[],2,0)</f>
        <v>#N/A</v>
      </c>
      <c r="AA629" t="e">
        <f>VLOOKUP(Tableau1[[#This Row],[Analyse 5]],Tableau2[],2,0)</f>
        <v>#N/A</v>
      </c>
      <c r="AB629" t="e">
        <f>VLOOKUP(Tableau1[[#This Row],[Analyse 6]],Tableau2[],2,0)</f>
        <v>#N/A</v>
      </c>
      <c r="AC629" t="e">
        <f>VLOOKUP(Tableau1[[#This Row],[Analyse 7]],Tableau2[],2,0)</f>
        <v>#N/A</v>
      </c>
      <c r="AD629" t="e">
        <f>VLOOKUP(Tableau1[[#This Row],[Analyse 8]],Tableau2[],2,0)</f>
        <v>#N/A</v>
      </c>
      <c r="AE629" t="e">
        <f>VLOOKUP(Tableau1[[#This Row],[Analyse 9]],Tableau2[],2,0)</f>
        <v>#N/A</v>
      </c>
      <c r="AF629" t="e">
        <f>VLOOKUP(Tableau1[[#This Row],[Analyse 10]],Tableau2[],2,0)</f>
        <v>#N/A</v>
      </c>
      <c r="AG629" t="e">
        <f>VLOOKUP(Tableau1[[#This Row],[Analyse 11]],Tableau2[],2,0)</f>
        <v>#N/A</v>
      </c>
      <c r="AH629" t="e">
        <f>VLOOKUP(Tableau1[[#This Row],[Analyse 12]],Tableau2[],2,0)</f>
        <v>#N/A</v>
      </c>
      <c r="AI629" t="e">
        <f>VLOOKUP(Tableau1[[#This Row],[Analyse 13]],Tableau2[],2,0)</f>
        <v>#N/A</v>
      </c>
    </row>
    <row r="630" spans="8:35" ht="30" customHeight="1">
      <c r="H630"/>
      <c r="V630" s="2" t="e">
        <f t="shared" si="9"/>
        <v>#N/A</v>
      </c>
      <c r="W630" t="e">
        <f>VLOOKUP(Tableau1[[#This Row],[Analyse 1]],Tableau2[],2,0)</f>
        <v>#N/A</v>
      </c>
      <c r="X630" t="e">
        <f>VLOOKUP(Tableau1[[#This Row],[Analyse 2]],Tableau2[],2,0)</f>
        <v>#N/A</v>
      </c>
      <c r="Y630" t="e">
        <f>VLOOKUP(Tableau1[[#This Row],[Analyse 3]],Tableau2[],2,0)</f>
        <v>#N/A</v>
      </c>
      <c r="Z630" t="e">
        <f>VLOOKUP(Tableau1[[#This Row],[Analyse 4]],Tableau2[],2,0)</f>
        <v>#N/A</v>
      </c>
      <c r="AA630" t="e">
        <f>VLOOKUP(Tableau1[[#This Row],[Analyse 5]],Tableau2[],2,0)</f>
        <v>#N/A</v>
      </c>
      <c r="AB630" t="e">
        <f>VLOOKUP(Tableau1[[#This Row],[Analyse 6]],Tableau2[],2,0)</f>
        <v>#N/A</v>
      </c>
      <c r="AC630" t="e">
        <f>VLOOKUP(Tableau1[[#This Row],[Analyse 7]],Tableau2[],2,0)</f>
        <v>#N/A</v>
      </c>
      <c r="AD630" t="e">
        <f>VLOOKUP(Tableau1[[#This Row],[Analyse 8]],Tableau2[],2,0)</f>
        <v>#N/A</v>
      </c>
      <c r="AE630" t="e">
        <f>VLOOKUP(Tableau1[[#This Row],[Analyse 9]],Tableau2[],2,0)</f>
        <v>#N/A</v>
      </c>
      <c r="AF630" t="e">
        <f>VLOOKUP(Tableau1[[#This Row],[Analyse 10]],Tableau2[],2,0)</f>
        <v>#N/A</v>
      </c>
      <c r="AG630" t="e">
        <f>VLOOKUP(Tableau1[[#This Row],[Analyse 11]],Tableau2[],2,0)</f>
        <v>#N/A</v>
      </c>
      <c r="AH630" t="e">
        <f>VLOOKUP(Tableau1[[#This Row],[Analyse 12]],Tableau2[],2,0)</f>
        <v>#N/A</v>
      </c>
      <c r="AI630" t="e">
        <f>VLOOKUP(Tableau1[[#This Row],[Analyse 13]],Tableau2[],2,0)</f>
        <v>#N/A</v>
      </c>
    </row>
    <row r="631" spans="8:35" ht="30" customHeight="1">
      <c r="H631"/>
      <c r="V631" s="2" t="e">
        <f t="shared" si="9"/>
        <v>#N/A</v>
      </c>
      <c r="W631" t="e">
        <f>VLOOKUP(Tableau1[[#This Row],[Analyse 1]],Tableau2[],2,0)</f>
        <v>#N/A</v>
      </c>
      <c r="X631" t="e">
        <f>VLOOKUP(Tableau1[[#This Row],[Analyse 2]],Tableau2[],2,0)</f>
        <v>#N/A</v>
      </c>
      <c r="Y631" t="e">
        <f>VLOOKUP(Tableau1[[#This Row],[Analyse 3]],Tableau2[],2,0)</f>
        <v>#N/A</v>
      </c>
      <c r="Z631" t="e">
        <f>VLOOKUP(Tableau1[[#This Row],[Analyse 4]],Tableau2[],2,0)</f>
        <v>#N/A</v>
      </c>
      <c r="AA631" t="e">
        <f>VLOOKUP(Tableau1[[#This Row],[Analyse 5]],Tableau2[],2,0)</f>
        <v>#N/A</v>
      </c>
      <c r="AB631" t="e">
        <f>VLOOKUP(Tableau1[[#This Row],[Analyse 6]],Tableau2[],2,0)</f>
        <v>#N/A</v>
      </c>
      <c r="AC631" t="e">
        <f>VLOOKUP(Tableau1[[#This Row],[Analyse 7]],Tableau2[],2,0)</f>
        <v>#N/A</v>
      </c>
      <c r="AD631" t="e">
        <f>VLOOKUP(Tableau1[[#This Row],[Analyse 8]],Tableau2[],2,0)</f>
        <v>#N/A</v>
      </c>
      <c r="AE631" t="e">
        <f>VLOOKUP(Tableau1[[#This Row],[Analyse 9]],Tableau2[],2,0)</f>
        <v>#N/A</v>
      </c>
      <c r="AF631" t="e">
        <f>VLOOKUP(Tableau1[[#This Row],[Analyse 10]],Tableau2[],2,0)</f>
        <v>#N/A</v>
      </c>
      <c r="AG631" t="e">
        <f>VLOOKUP(Tableau1[[#This Row],[Analyse 11]],Tableau2[],2,0)</f>
        <v>#N/A</v>
      </c>
      <c r="AH631" t="e">
        <f>VLOOKUP(Tableau1[[#This Row],[Analyse 12]],Tableau2[],2,0)</f>
        <v>#N/A</v>
      </c>
      <c r="AI631" t="e">
        <f>VLOOKUP(Tableau1[[#This Row],[Analyse 13]],Tableau2[],2,0)</f>
        <v>#N/A</v>
      </c>
    </row>
    <row r="632" spans="8:35" ht="30" customHeight="1">
      <c r="H632"/>
      <c r="V632" s="2" t="e">
        <f t="shared" si="9"/>
        <v>#N/A</v>
      </c>
      <c r="W632" t="e">
        <f>VLOOKUP(Tableau1[[#This Row],[Analyse 1]],Tableau2[],2,0)</f>
        <v>#N/A</v>
      </c>
      <c r="X632" t="e">
        <f>VLOOKUP(Tableau1[[#This Row],[Analyse 2]],Tableau2[],2,0)</f>
        <v>#N/A</v>
      </c>
      <c r="Y632" t="e">
        <f>VLOOKUP(Tableau1[[#This Row],[Analyse 3]],Tableau2[],2,0)</f>
        <v>#N/A</v>
      </c>
      <c r="Z632" t="e">
        <f>VLOOKUP(Tableau1[[#This Row],[Analyse 4]],Tableau2[],2,0)</f>
        <v>#N/A</v>
      </c>
      <c r="AA632" t="e">
        <f>VLOOKUP(Tableau1[[#This Row],[Analyse 5]],Tableau2[],2,0)</f>
        <v>#N/A</v>
      </c>
      <c r="AB632" t="e">
        <f>VLOOKUP(Tableau1[[#This Row],[Analyse 6]],Tableau2[],2,0)</f>
        <v>#N/A</v>
      </c>
      <c r="AC632" t="e">
        <f>VLOOKUP(Tableau1[[#This Row],[Analyse 7]],Tableau2[],2,0)</f>
        <v>#N/A</v>
      </c>
      <c r="AD632" t="e">
        <f>VLOOKUP(Tableau1[[#This Row],[Analyse 8]],Tableau2[],2,0)</f>
        <v>#N/A</v>
      </c>
      <c r="AE632" t="e">
        <f>VLOOKUP(Tableau1[[#This Row],[Analyse 9]],Tableau2[],2,0)</f>
        <v>#N/A</v>
      </c>
      <c r="AF632" t="e">
        <f>VLOOKUP(Tableau1[[#This Row],[Analyse 10]],Tableau2[],2,0)</f>
        <v>#N/A</v>
      </c>
      <c r="AG632" t="e">
        <f>VLOOKUP(Tableau1[[#This Row],[Analyse 11]],Tableau2[],2,0)</f>
        <v>#N/A</v>
      </c>
      <c r="AH632" t="e">
        <f>VLOOKUP(Tableau1[[#This Row],[Analyse 12]],Tableau2[],2,0)</f>
        <v>#N/A</v>
      </c>
      <c r="AI632" t="e">
        <f>VLOOKUP(Tableau1[[#This Row],[Analyse 13]],Tableau2[],2,0)</f>
        <v>#N/A</v>
      </c>
    </row>
    <row r="633" spans="8:35" ht="30" customHeight="1">
      <c r="H633"/>
      <c r="V633" s="2" t="e">
        <f t="shared" si="9"/>
        <v>#N/A</v>
      </c>
      <c r="W633" t="e">
        <f>VLOOKUP(Tableau1[[#This Row],[Analyse 1]],Tableau2[],2,0)</f>
        <v>#N/A</v>
      </c>
      <c r="X633" t="e">
        <f>VLOOKUP(Tableau1[[#This Row],[Analyse 2]],Tableau2[],2,0)</f>
        <v>#N/A</v>
      </c>
      <c r="Y633" t="e">
        <f>VLOOKUP(Tableau1[[#This Row],[Analyse 3]],Tableau2[],2,0)</f>
        <v>#N/A</v>
      </c>
      <c r="Z633" t="e">
        <f>VLOOKUP(Tableau1[[#This Row],[Analyse 4]],Tableau2[],2,0)</f>
        <v>#N/A</v>
      </c>
      <c r="AA633" t="e">
        <f>VLOOKUP(Tableau1[[#This Row],[Analyse 5]],Tableau2[],2,0)</f>
        <v>#N/A</v>
      </c>
      <c r="AB633" t="e">
        <f>VLOOKUP(Tableau1[[#This Row],[Analyse 6]],Tableau2[],2,0)</f>
        <v>#N/A</v>
      </c>
      <c r="AC633" t="e">
        <f>VLOOKUP(Tableau1[[#This Row],[Analyse 7]],Tableau2[],2,0)</f>
        <v>#N/A</v>
      </c>
      <c r="AD633" t="e">
        <f>VLOOKUP(Tableau1[[#This Row],[Analyse 8]],Tableau2[],2,0)</f>
        <v>#N/A</v>
      </c>
      <c r="AE633" t="e">
        <f>VLOOKUP(Tableau1[[#This Row],[Analyse 9]],Tableau2[],2,0)</f>
        <v>#N/A</v>
      </c>
      <c r="AF633" t="e">
        <f>VLOOKUP(Tableau1[[#This Row],[Analyse 10]],Tableau2[],2,0)</f>
        <v>#N/A</v>
      </c>
      <c r="AG633" t="e">
        <f>VLOOKUP(Tableau1[[#This Row],[Analyse 11]],Tableau2[],2,0)</f>
        <v>#N/A</v>
      </c>
      <c r="AH633" t="e">
        <f>VLOOKUP(Tableau1[[#This Row],[Analyse 12]],Tableau2[],2,0)</f>
        <v>#N/A</v>
      </c>
      <c r="AI633" t="e">
        <f>VLOOKUP(Tableau1[[#This Row],[Analyse 13]],Tableau2[],2,0)</f>
        <v>#N/A</v>
      </c>
    </row>
    <row r="634" spans="8:35" ht="30" customHeight="1">
      <c r="H634"/>
      <c r="V634" s="2" t="e">
        <f t="shared" si="9"/>
        <v>#N/A</v>
      </c>
      <c r="W634" t="e">
        <f>VLOOKUP(Tableau1[[#This Row],[Analyse 1]],Tableau2[],2,0)</f>
        <v>#N/A</v>
      </c>
      <c r="X634" t="e">
        <f>VLOOKUP(Tableau1[[#This Row],[Analyse 2]],Tableau2[],2,0)</f>
        <v>#N/A</v>
      </c>
      <c r="Y634" t="e">
        <f>VLOOKUP(Tableau1[[#This Row],[Analyse 3]],Tableau2[],2,0)</f>
        <v>#N/A</v>
      </c>
      <c r="Z634" t="e">
        <f>VLOOKUP(Tableau1[[#This Row],[Analyse 4]],Tableau2[],2,0)</f>
        <v>#N/A</v>
      </c>
      <c r="AA634" t="e">
        <f>VLOOKUP(Tableau1[[#This Row],[Analyse 5]],Tableau2[],2,0)</f>
        <v>#N/A</v>
      </c>
      <c r="AB634" t="e">
        <f>VLOOKUP(Tableau1[[#This Row],[Analyse 6]],Tableau2[],2,0)</f>
        <v>#N/A</v>
      </c>
      <c r="AC634" t="e">
        <f>VLOOKUP(Tableau1[[#This Row],[Analyse 7]],Tableau2[],2,0)</f>
        <v>#N/A</v>
      </c>
      <c r="AD634" t="e">
        <f>VLOOKUP(Tableau1[[#This Row],[Analyse 8]],Tableau2[],2,0)</f>
        <v>#N/A</v>
      </c>
      <c r="AE634" t="e">
        <f>VLOOKUP(Tableau1[[#This Row],[Analyse 9]],Tableau2[],2,0)</f>
        <v>#N/A</v>
      </c>
      <c r="AF634" t="e">
        <f>VLOOKUP(Tableau1[[#This Row],[Analyse 10]],Tableau2[],2,0)</f>
        <v>#N/A</v>
      </c>
      <c r="AG634" t="e">
        <f>VLOOKUP(Tableau1[[#This Row],[Analyse 11]],Tableau2[],2,0)</f>
        <v>#N/A</v>
      </c>
      <c r="AH634" t="e">
        <f>VLOOKUP(Tableau1[[#This Row],[Analyse 12]],Tableau2[],2,0)</f>
        <v>#N/A</v>
      </c>
      <c r="AI634" t="e">
        <f>VLOOKUP(Tableau1[[#This Row],[Analyse 13]],Tableau2[],2,0)</f>
        <v>#N/A</v>
      </c>
    </row>
    <row r="635" spans="8:35" ht="30" customHeight="1">
      <c r="H635"/>
      <c r="V635" s="2" t="e">
        <f t="shared" si="9"/>
        <v>#N/A</v>
      </c>
      <c r="W635" t="e">
        <f>VLOOKUP(Tableau1[[#This Row],[Analyse 1]],Tableau2[],2,0)</f>
        <v>#N/A</v>
      </c>
      <c r="X635" t="e">
        <f>VLOOKUP(Tableau1[[#This Row],[Analyse 2]],Tableau2[],2,0)</f>
        <v>#N/A</v>
      </c>
      <c r="Y635" t="e">
        <f>VLOOKUP(Tableau1[[#This Row],[Analyse 3]],Tableau2[],2,0)</f>
        <v>#N/A</v>
      </c>
      <c r="Z635" t="e">
        <f>VLOOKUP(Tableau1[[#This Row],[Analyse 4]],Tableau2[],2,0)</f>
        <v>#N/A</v>
      </c>
      <c r="AA635" t="e">
        <f>VLOOKUP(Tableau1[[#This Row],[Analyse 5]],Tableau2[],2,0)</f>
        <v>#N/A</v>
      </c>
      <c r="AB635" t="e">
        <f>VLOOKUP(Tableau1[[#This Row],[Analyse 6]],Tableau2[],2,0)</f>
        <v>#N/A</v>
      </c>
      <c r="AC635" t="e">
        <f>VLOOKUP(Tableau1[[#This Row],[Analyse 7]],Tableau2[],2,0)</f>
        <v>#N/A</v>
      </c>
      <c r="AD635" t="e">
        <f>VLOOKUP(Tableau1[[#This Row],[Analyse 8]],Tableau2[],2,0)</f>
        <v>#N/A</v>
      </c>
      <c r="AE635" t="e">
        <f>VLOOKUP(Tableau1[[#This Row],[Analyse 9]],Tableau2[],2,0)</f>
        <v>#N/A</v>
      </c>
      <c r="AF635" t="e">
        <f>VLOOKUP(Tableau1[[#This Row],[Analyse 10]],Tableau2[],2,0)</f>
        <v>#N/A</v>
      </c>
      <c r="AG635" t="e">
        <f>VLOOKUP(Tableau1[[#This Row],[Analyse 11]],Tableau2[],2,0)</f>
        <v>#N/A</v>
      </c>
      <c r="AH635" t="e">
        <f>VLOOKUP(Tableau1[[#This Row],[Analyse 12]],Tableau2[],2,0)</f>
        <v>#N/A</v>
      </c>
      <c r="AI635" t="e">
        <f>VLOOKUP(Tableau1[[#This Row],[Analyse 13]],Tableau2[],2,0)</f>
        <v>#N/A</v>
      </c>
    </row>
    <row r="636" spans="8:35" ht="30" customHeight="1">
      <c r="H636"/>
      <c r="V636" s="2" t="e">
        <f t="shared" si="9"/>
        <v>#N/A</v>
      </c>
      <c r="W636" t="e">
        <f>VLOOKUP(Tableau1[[#This Row],[Analyse 1]],Tableau2[],2,0)</f>
        <v>#N/A</v>
      </c>
      <c r="X636" t="e">
        <f>VLOOKUP(Tableau1[[#This Row],[Analyse 2]],Tableau2[],2,0)</f>
        <v>#N/A</v>
      </c>
      <c r="Y636" t="e">
        <f>VLOOKUP(Tableau1[[#This Row],[Analyse 3]],Tableau2[],2,0)</f>
        <v>#N/A</v>
      </c>
      <c r="Z636" t="e">
        <f>VLOOKUP(Tableau1[[#This Row],[Analyse 4]],Tableau2[],2,0)</f>
        <v>#N/A</v>
      </c>
      <c r="AA636" t="e">
        <f>VLOOKUP(Tableau1[[#This Row],[Analyse 5]],Tableau2[],2,0)</f>
        <v>#N/A</v>
      </c>
      <c r="AB636" t="e">
        <f>VLOOKUP(Tableau1[[#This Row],[Analyse 6]],Tableau2[],2,0)</f>
        <v>#N/A</v>
      </c>
      <c r="AC636" t="e">
        <f>VLOOKUP(Tableau1[[#This Row],[Analyse 7]],Tableau2[],2,0)</f>
        <v>#N/A</v>
      </c>
      <c r="AD636" t="e">
        <f>VLOOKUP(Tableau1[[#This Row],[Analyse 8]],Tableau2[],2,0)</f>
        <v>#N/A</v>
      </c>
      <c r="AE636" t="e">
        <f>VLOOKUP(Tableau1[[#This Row],[Analyse 9]],Tableau2[],2,0)</f>
        <v>#N/A</v>
      </c>
      <c r="AF636" t="e">
        <f>VLOOKUP(Tableau1[[#This Row],[Analyse 10]],Tableau2[],2,0)</f>
        <v>#N/A</v>
      </c>
      <c r="AG636" t="e">
        <f>VLOOKUP(Tableau1[[#This Row],[Analyse 11]],Tableau2[],2,0)</f>
        <v>#N/A</v>
      </c>
      <c r="AH636" t="e">
        <f>VLOOKUP(Tableau1[[#This Row],[Analyse 12]],Tableau2[],2,0)</f>
        <v>#N/A</v>
      </c>
      <c r="AI636" t="e">
        <f>VLOOKUP(Tableau1[[#This Row],[Analyse 13]],Tableau2[],2,0)</f>
        <v>#N/A</v>
      </c>
    </row>
    <row r="637" spans="8:35" ht="30" customHeight="1">
      <c r="H637"/>
      <c r="V637" s="2" t="e">
        <f t="shared" si="9"/>
        <v>#N/A</v>
      </c>
      <c r="W637" t="e">
        <f>VLOOKUP(Tableau1[[#This Row],[Analyse 1]],Tableau2[],2,0)</f>
        <v>#N/A</v>
      </c>
      <c r="X637" t="e">
        <f>VLOOKUP(Tableau1[[#This Row],[Analyse 2]],Tableau2[],2,0)</f>
        <v>#N/A</v>
      </c>
      <c r="Y637" t="e">
        <f>VLOOKUP(Tableau1[[#This Row],[Analyse 3]],Tableau2[],2,0)</f>
        <v>#N/A</v>
      </c>
      <c r="Z637" t="e">
        <f>VLOOKUP(Tableau1[[#This Row],[Analyse 4]],Tableau2[],2,0)</f>
        <v>#N/A</v>
      </c>
      <c r="AA637" t="e">
        <f>VLOOKUP(Tableau1[[#This Row],[Analyse 5]],Tableau2[],2,0)</f>
        <v>#N/A</v>
      </c>
      <c r="AB637" t="e">
        <f>VLOOKUP(Tableau1[[#This Row],[Analyse 6]],Tableau2[],2,0)</f>
        <v>#N/A</v>
      </c>
      <c r="AC637" t="e">
        <f>VLOOKUP(Tableau1[[#This Row],[Analyse 7]],Tableau2[],2,0)</f>
        <v>#N/A</v>
      </c>
      <c r="AD637" t="e">
        <f>VLOOKUP(Tableau1[[#This Row],[Analyse 8]],Tableau2[],2,0)</f>
        <v>#N/A</v>
      </c>
      <c r="AE637" t="e">
        <f>VLOOKUP(Tableau1[[#This Row],[Analyse 9]],Tableau2[],2,0)</f>
        <v>#N/A</v>
      </c>
      <c r="AF637" t="e">
        <f>VLOOKUP(Tableau1[[#This Row],[Analyse 10]],Tableau2[],2,0)</f>
        <v>#N/A</v>
      </c>
      <c r="AG637" t="e">
        <f>VLOOKUP(Tableau1[[#This Row],[Analyse 11]],Tableau2[],2,0)</f>
        <v>#N/A</v>
      </c>
      <c r="AH637" t="e">
        <f>VLOOKUP(Tableau1[[#This Row],[Analyse 12]],Tableau2[],2,0)</f>
        <v>#N/A</v>
      </c>
      <c r="AI637" t="e">
        <f>VLOOKUP(Tableau1[[#This Row],[Analyse 13]],Tableau2[],2,0)</f>
        <v>#N/A</v>
      </c>
    </row>
    <row r="638" spans="8:35" ht="30" customHeight="1">
      <c r="H638"/>
      <c r="V638" s="2" t="e">
        <f t="shared" si="9"/>
        <v>#N/A</v>
      </c>
      <c r="W638" t="e">
        <f>VLOOKUP(Tableau1[[#This Row],[Analyse 1]],Tableau2[],2,0)</f>
        <v>#N/A</v>
      </c>
      <c r="X638" t="e">
        <f>VLOOKUP(Tableau1[[#This Row],[Analyse 2]],Tableau2[],2,0)</f>
        <v>#N/A</v>
      </c>
      <c r="Y638" t="e">
        <f>VLOOKUP(Tableau1[[#This Row],[Analyse 3]],Tableau2[],2,0)</f>
        <v>#N/A</v>
      </c>
      <c r="Z638" t="e">
        <f>VLOOKUP(Tableau1[[#This Row],[Analyse 4]],Tableau2[],2,0)</f>
        <v>#N/A</v>
      </c>
      <c r="AA638" t="e">
        <f>VLOOKUP(Tableau1[[#This Row],[Analyse 5]],Tableau2[],2,0)</f>
        <v>#N/A</v>
      </c>
      <c r="AB638" t="e">
        <f>VLOOKUP(Tableau1[[#This Row],[Analyse 6]],Tableau2[],2,0)</f>
        <v>#N/A</v>
      </c>
      <c r="AC638" t="e">
        <f>VLOOKUP(Tableau1[[#This Row],[Analyse 7]],Tableau2[],2,0)</f>
        <v>#N/A</v>
      </c>
      <c r="AD638" t="e">
        <f>VLOOKUP(Tableau1[[#This Row],[Analyse 8]],Tableau2[],2,0)</f>
        <v>#N/A</v>
      </c>
      <c r="AE638" t="e">
        <f>VLOOKUP(Tableau1[[#This Row],[Analyse 9]],Tableau2[],2,0)</f>
        <v>#N/A</v>
      </c>
      <c r="AF638" t="e">
        <f>VLOOKUP(Tableau1[[#This Row],[Analyse 10]],Tableau2[],2,0)</f>
        <v>#N/A</v>
      </c>
      <c r="AG638" t="e">
        <f>VLOOKUP(Tableau1[[#This Row],[Analyse 11]],Tableau2[],2,0)</f>
        <v>#N/A</v>
      </c>
      <c r="AH638" t="e">
        <f>VLOOKUP(Tableau1[[#This Row],[Analyse 12]],Tableau2[],2,0)</f>
        <v>#N/A</v>
      </c>
      <c r="AI638" t="e">
        <f>VLOOKUP(Tableau1[[#This Row],[Analyse 13]],Tableau2[],2,0)</f>
        <v>#N/A</v>
      </c>
    </row>
    <row r="639" spans="8:35" ht="30" customHeight="1">
      <c r="H639"/>
      <c r="V639" s="2" t="e">
        <f t="shared" si="9"/>
        <v>#N/A</v>
      </c>
      <c r="W639" t="e">
        <f>VLOOKUP(Tableau1[[#This Row],[Analyse 1]],Tableau2[],2,0)</f>
        <v>#N/A</v>
      </c>
      <c r="X639" t="e">
        <f>VLOOKUP(Tableau1[[#This Row],[Analyse 2]],Tableau2[],2,0)</f>
        <v>#N/A</v>
      </c>
      <c r="Y639" t="e">
        <f>VLOOKUP(Tableau1[[#This Row],[Analyse 3]],Tableau2[],2,0)</f>
        <v>#N/A</v>
      </c>
      <c r="Z639" t="e">
        <f>VLOOKUP(Tableau1[[#This Row],[Analyse 4]],Tableau2[],2,0)</f>
        <v>#N/A</v>
      </c>
      <c r="AA639" t="e">
        <f>VLOOKUP(Tableau1[[#This Row],[Analyse 5]],Tableau2[],2,0)</f>
        <v>#N/A</v>
      </c>
      <c r="AB639" t="e">
        <f>VLOOKUP(Tableau1[[#This Row],[Analyse 6]],Tableau2[],2,0)</f>
        <v>#N/A</v>
      </c>
      <c r="AC639" t="e">
        <f>VLOOKUP(Tableau1[[#This Row],[Analyse 7]],Tableau2[],2,0)</f>
        <v>#N/A</v>
      </c>
      <c r="AD639" t="e">
        <f>VLOOKUP(Tableau1[[#This Row],[Analyse 8]],Tableau2[],2,0)</f>
        <v>#N/A</v>
      </c>
      <c r="AE639" t="e">
        <f>VLOOKUP(Tableau1[[#This Row],[Analyse 9]],Tableau2[],2,0)</f>
        <v>#N/A</v>
      </c>
      <c r="AF639" t="e">
        <f>VLOOKUP(Tableau1[[#This Row],[Analyse 10]],Tableau2[],2,0)</f>
        <v>#N/A</v>
      </c>
      <c r="AG639" t="e">
        <f>VLOOKUP(Tableau1[[#This Row],[Analyse 11]],Tableau2[],2,0)</f>
        <v>#N/A</v>
      </c>
      <c r="AH639" t="e">
        <f>VLOOKUP(Tableau1[[#This Row],[Analyse 12]],Tableau2[],2,0)</f>
        <v>#N/A</v>
      </c>
      <c r="AI639" t="e">
        <f>VLOOKUP(Tableau1[[#This Row],[Analyse 13]],Tableau2[],2,0)</f>
        <v>#N/A</v>
      </c>
    </row>
    <row r="640" spans="8:35" ht="30" customHeight="1">
      <c r="H640"/>
      <c r="V640" s="2" t="e">
        <f t="shared" si="9"/>
        <v>#N/A</v>
      </c>
      <c r="W640" t="e">
        <f>VLOOKUP(Tableau1[[#This Row],[Analyse 1]],Tableau2[],2,0)</f>
        <v>#N/A</v>
      </c>
      <c r="X640" t="e">
        <f>VLOOKUP(Tableau1[[#This Row],[Analyse 2]],Tableau2[],2,0)</f>
        <v>#N/A</v>
      </c>
      <c r="Y640" t="e">
        <f>VLOOKUP(Tableau1[[#This Row],[Analyse 3]],Tableau2[],2,0)</f>
        <v>#N/A</v>
      </c>
      <c r="Z640" t="e">
        <f>VLOOKUP(Tableau1[[#This Row],[Analyse 4]],Tableau2[],2,0)</f>
        <v>#N/A</v>
      </c>
      <c r="AA640" t="e">
        <f>VLOOKUP(Tableau1[[#This Row],[Analyse 5]],Tableau2[],2,0)</f>
        <v>#N/A</v>
      </c>
      <c r="AB640" t="e">
        <f>VLOOKUP(Tableau1[[#This Row],[Analyse 6]],Tableau2[],2,0)</f>
        <v>#N/A</v>
      </c>
      <c r="AC640" t="e">
        <f>VLOOKUP(Tableau1[[#This Row],[Analyse 7]],Tableau2[],2,0)</f>
        <v>#N/A</v>
      </c>
      <c r="AD640" t="e">
        <f>VLOOKUP(Tableau1[[#This Row],[Analyse 8]],Tableau2[],2,0)</f>
        <v>#N/A</v>
      </c>
      <c r="AE640" t="e">
        <f>VLOOKUP(Tableau1[[#This Row],[Analyse 9]],Tableau2[],2,0)</f>
        <v>#N/A</v>
      </c>
      <c r="AF640" t="e">
        <f>VLOOKUP(Tableau1[[#This Row],[Analyse 10]],Tableau2[],2,0)</f>
        <v>#N/A</v>
      </c>
      <c r="AG640" t="e">
        <f>VLOOKUP(Tableau1[[#This Row],[Analyse 11]],Tableau2[],2,0)</f>
        <v>#N/A</v>
      </c>
      <c r="AH640" t="e">
        <f>VLOOKUP(Tableau1[[#This Row],[Analyse 12]],Tableau2[],2,0)</f>
        <v>#N/A</v>
      </c>
      <c r="AI640" t="e">
        <f>VLOOKUP(Tableau1[[#This Row],[Analyse 13]],Tableau2[],2,0)</f>
        <v>#N/A</v>
      </c>
    </row>
    <row r="641" spans="8:35" ht="30" customHeight="1">
      <c r="H641"/>
      <c r="V641" s="2" t="e">
        <f t="shared" si="9"/>
        <v>#N/A</v>
      </c>
      <c r="W641" t="e">
        <f>VLOOKUP(Tableau1[[#This Row],[Analyse 1]],Tableau2[],2,0)</f>
        <v>#N/A</v>
      </c>
      <c r="X641" t="e">
        <f>VLOOKUP(Tableau1[[#This Row],[Analyse 2]],Tableau2[],2,0)</f>
        <v>#N/A</v>
      </c>
      <c r="Y641" t="e">
        <f>VLOOKUP(Tableau1[[#This Row],[Analyse 3]],Tableau2[],2,0)</f>
        <v>#N/A</v>
      </c>
      <c r="Z641" t="e">
        <f>VLOOKUP(Tableau1[[#This Row],[Analyse 4]],Tableau2[],2,0)</f>
        <v>#N/A</v>
      </c>
      <c r="AA641" t="e">
        <f>VLOOKUP(Tableau1[[#This Row],[Analyse 5]],Tableau2[],2,0)</f>
        <v>#N/A</v>
      </c>
      <c r="AB641" t="e">
        <f>VLOOKUP(Tableau1[[#This Row],[Analyse 6]],Tableau2[],2,0)</f>
        <v>#N/A</v>
      </c>
      <c r="AC641" t="e">
        <f>VLOOKUP(Tableau1[[#This Row],[Analyse 7]],Tableau2[],2,0)</f>
        <v>#N/A</v>
      </c>
      <c r="AD641" t="e">
        <f>VLOOKUP(Tableau1[[#This Row],[Analyse 8]],Tableau2[],2,0)</f>
        <v>#N/A</v>
      </c>
      <c r="AE641" t="e">
        <f>VLOOKUP(Tableau1[[#This Row],[Analyse 9]],Tableau2[],2,0)</f>
        <v>#N/A</v>
      </c>
      <c r="AF641" t="e">
        <f>VLOOKUP(Tableau1[[#This Row],[Analyse 10]],Tableau2[],2,0)</f>
        <v>#N/A</v>
      </c>
      <c r="AG641" t="e">
        <f>VLOOKUP(Tableau1[[#This Row],[Analyse 11]],Tableau2[],2,0)</f>
        <v>#N/A</v>
      </c>
      <c r="AH641" t="e">
        <f>VLOOKUP(Tableau1[[#This Row],[Analyse 12]],Tableau2[],2,0)</f>
        <v>#N/A</v>
      </c>
      <c r="AI641" t="e">
        <f>VLOOKUP(Tableau1[[#This Row],[Analyse 13]],Tableau2[],2,0)</f>
        <v>#N/A</v>
      </c>
    </row>
    <row r="642" spans="8:35" ht="30" customHeight="1">
      <c r="H642"/>
      <c r="V642" s="2" t="e">
        <f t="shared" ref="V642:V705" si="10">SUM(W642:AI642)</f>
        <v>#N/A</v>
      </c>
      <c r="W642" t="e">
        <f>VLOOKUP(Tableau1[[#This Row],[Analyse 1]],Tableau2[],2,0)</f>
        <v>#N/A</v>
      </c>
      <c r="X642" t="e">
        <f>VLOOKUP(Tableau1[[#This Row],[Analyse 2]],Tableau2[],2,0)</f>
        <v>#N/A</v>
      </c>
      <c r="Y642" t="e">
        <f>VLOOKUP(Tableau1[[#This Row],[Analyse 3]],Tableau2[],2,0)</f>
        <v>#N/A</v>
      </c>
      <c r="Z642" t="e">
        <f>VLOOKUP(Tableau1[[#This Row],[Analyse 4]],Tableau2[],2,0)</f>
        <v>#N/A</v>
      </c>
      <c r="AA642" t="e">
        <f>VLOOKUP(Tableau1[[#This Row],[Analyse 5]],Tableau2[],2,0)</f>
        <v>#N/A</v>
      </c>
      <c r="AB642" t="e">
        <f>VLOOKUP(Tableau1[[#This Row],[Analyse 6]],Tableau2[],2,0)</f>
        <v>#N/A</v>
      </c>
      <c r="AC642" t="e">
        <f>VLOOKUP(Tableau1[[#This Row],[Analyse 7]],Tableau2[],2,0)</f>
        <v>#N/A</v>
      </c>
      <c r="AD642" t="e">
        <f>VLOOKUP(Tableau1[[#This Row],[Analyse 8]],Tableau2[],2,0)</f>
        <v>#N/A</v>
      </c>
      <c r="AE642" t="e">
        <f>VLOOKUP(Tableau1[[#This Row],[Analyse 9]],Tableau2[],2,0)</f>
        <v>#N/A</v>
      </c>
      <c r="AF642" t="e">
        <f>VLOOKUP(Tableau1[[#This Row],[Analyse 10]],Tableau2[],2,0)</f>
        <v>#N/A</v>
      </c>
      <c r="AG642" t="e">
        <f>VLOOKUP(Tableau1[[#This Row],[Analyse 11]],Tableau2[],2,0)</f>
        <v>#N/A</v>
      </c>
      <c r="AH642" t="e">
        <f>VLOOKUP(Tableau1[[#This Row],[Analyse 12]],Tableau2[],2,0)</f>
        <v>#N/A</v>
      </c>
      <c r="AI642" t="e">
        <f>VLOOKUP(Tableau1[[#This Row],[Analyse 13]],Tableau2[],2,0)</f>
        <v>#N/A</v>
      </c>
    </row>
    <row r="643" spans="8:35" ht="30" customHeight="1">
      <c r="H643"/>
      <c r="V643" s="2" t="e">
        <f t="shared" si="10"/>
        <v>#N/A</v>
      </c>
      <c r="W643" t="e">
        <f>VLOOKUP(Tableau1[[#This Row],[Analyse 1]],Tableau2[],2,0)</f>
        <v>#N/A</v>
      </c>
      <c r="X643" t="e">
        <f>VLOOKUP(Tableau1[[#This Row],[Analyse 2]],Tableau2[],2,0)</f>
        <v>#N/A</v>
      </c>
      <c r="Y643" t="e">
        <f>VLOOKUP(Tableau1[[#This Row],[Analyse 3]],Tableau2[],2,0)</f>
        <v>#N/A</v>
      </c>
      <c r="Z643" t="e">
        <f>VLOOKUP(Tableau1[[#This Row],[Analyse 4]],Tableau2[],2,0)</f>
        <v>#N/A</v>
      </c>
      <c r="AA643" t="e">
        <f>VLOOKUP(Tableau1[[#This Row],[Analyse 5]],Tableau2[],2,0)</f>
        <v>#N/A</v>
      </c>
      <c r="AB643" t="e">
        <f>VLOOKUP(Tableau1[[#This Row],[Analyse 6]],Tableau2[],2,0)</f>
        <v>#N/A</v>
      </c>
      <c r="AC643" t="e">
        <f>VLOOKUP(Tableau1[[#This Row],[Analyse 7]],Tableau2[],2,0)</f>
        <v>#N/A</v>
      </c>
      <c r="AD643" t="e">
        <f>VLOOKUP(Tableau1[[#This Row],[Analyse 8]],Tableau2[],2,0)</f>
        <v>#N/A</v>
      </c>
      <c r="AE643" t="e">
        <f>VLOOKUP(Tableau1[[#This Row],[Analyse 9]],Tableau2[],2,0)</f>
        <v>#N/A</v>
      </c>
      <c r="AF643" t="e">
        <f>VLOOKUP(Tableau1[[#This Row],[Analyse 10]],Tableau2[],2,0)</f>
        <v>#N/A</v>
      </c>
      <c r="AG643" t="e">
        <f>VLOOKUP(Tableau1[[#This Row],[Analyse 11]],Tableau2[],2,0)</f>
        <v>#N/A</v>
      </c>
      <c r="AH643" t="e">
        <f>VLOOKUP(Tableau1[[#This Row],[Analyse 12]],Tableau2[],2,0)</f>
        <v>#N/A</v>
      </c>
      <c r="AI643" t="e">
        <f>VLOOKUP(Tableau1[[#This Row],[Analyse 13]],Tableau2[],2,0)</f>
        <v>#N/A</v>
      </c>
    </row>
    <row r="644" spans="8:35" ht="30" customHeight="1">
      <c r="H644"/>
      <c r="V644" s="2" t="e">
        <f t="shared" si="10"/>
        <v>#N/A</v>
      </c>
      <c r="W644" t="e">
        <f>VLOOKUP(Tableau1[[#This Row],[Analyse 1]],Tableau2[],2,0)</f>
        <v>#N/A</v>
      </c>
      <c r="X644" t="e">
        <f>VLOOKUP(Tableau1[[#This Row],[Analyse 2]],Tableau2[],2,0)</f>
        <v>#N/A</v>
      </c>
      <c r="Y644" t="e">
        <f>VLOOKUP(Tableau1[[#This Row],[Analyse 3]],Tableau2[],2,0)</f>
        <v>#N/A</v>
      </c>
      <c r="Z644" t="e">
        <f>VLOOKUP(Tableau1[[#This Row],[Analyse 4]],Tableau2[],2,0)</f>
        <v>#N/A</v>
      </c>
      <c r="AA644" t="e">
        <f>VLOOKUP(Tableau1[[#This Row],[Analyse 5]],Tableau2[],2,0)</f>
        <v>#N/A</v>
      </c>
      <c r="AB644" t="e">
        <f>VLOOKUP(Tableau1[[#This Row],[Analyse 6]],Tableau2[],2,0)</f>
        <v>#N/A</v>
      </c>
      <c r="AC644" t="e">
        <f>VLOOKUP(Tableau1[[#This Row],[Analyse 7]],Tableau2[],2,0)</f>
        <v>#N/A</v>
      </c>
      <c r="AD644" t="e">
        <f>VLOOKUP(Tableau1[[#This Row],[Analyse 8]],Tableau2[],2,0)</f>
        <v>#N/A</v>
      </c>
      <c r="AE644" t="e">
        <f>VLOOKUP(Tableau1[[#This Row],[Analyse 9]],Tableau2[],2,0)</f>
        <v>#N/A</v>
      </c>
      <c r="AF644" t="e">
        <f>VLOOKUP(Tableau1[[#This Row],[Analyse 10]],Tableau2[],2,0)</f>
        <v>#N/A</v>
      </c>
      <c r="AG644" t="e">
        <f>VLOOKUP(Tableau1[[#This Row],[Analyse 11]],Tableau2[],2,0)</f>
        <v>#N/A</v>
      </c>
      <c r="AH644" t="e">
        <f>VLOOKUP(Tableau1[[#This Row],[Analyse 12]],Tableau2[],2,0)</f>
        <v>#N/A</v>
      </c>
      <c r="AI644" t="e">
        <f>VLOOKUP(Tableau1[[#This Row],[Analyse 13]],Tableau2[],2,0)</f>
        <v>#N/A</v>
      </c>
    </row>
    <row r="645" spans="8:35" ht="30" customHeight="1">
      <c r="H645"/>
      <c r="V645" s="2" t="e">
        <f t="shared" si="10"/>
        <v>#N/A</v>
      </c>
      <c r="W645" t="e">
        <f>VLOOKUP(Tableau1[[#This Row],[Analyse 1]],Tableau2[],2,0)</f>
        <v>#N/A</v>
      </c>
      <c r="X645" t="e">
        <f>VLOOKUP(Tableau1[[#This Row],[Analyse 2]],Tableau2[],2,0)</f>
        <v>#N/A</v>
      </c>
      <c r="Y645" t="e">
        <f>VLOOKUP(Tableau1[[#This Row],[Analyse 3]],Tableau2[],2,0)</f>
        <v>#N/A</v>
      </c>
      <c r="Z645" t="e">
        <f>VLOOKUP(Tableau1[[#This Row],[Analyse 4]],Tableau2[],2,0)</f>
        <v>#N/A</v>
      </c>
      <c r="AA645" t="e">
        <f>VLOOKUP(Tableau1[[#This Row],[Analyse 5]],Tableau2[],2,0)</f>
        <v>#N/A</v>
      </c>
      <c r="AB645" t="e">
        <f>VLOOKUP(Tableau1[[#This Row],[Analyse 6]],Tableau2[],2,0)</f>
        <v>#N/A</v>
      </c>
      <c r="AC645" t="e">
        <f>VLOOKUP(Tableau1[[#This Row],[Analyse 7]],Tableau2[],2,0)</f>
        <v>#N/A</v>
      </c>
      <c r="AD645" t="e">
        <f>VLOOKUP(Tableau1[[#This Row],[Analyse 8]],Tableau2[],2,0)</f>
        <v>#N/A</v>
      </c>
      <c r="AE645" t="e">
        <f>VLOOKUP(Tableau1[[#This Row],[Analyse 9]],Tableau2[],2,0)</f>
        <v>#N/A</v>
      </c>
      <c r="AF645" t="e">
        <f>VLOOKUP(Tableau1[[#This Row],[Analyse 10]],Tableau2[],2,0)</f>
        <v>#N/A</v>
      </c>
      <c r="AG645" t="e">
        <f>VLOOKUP(Tableau1[[#This Row],[Analyse 11]],Tableau2[],2,0)</f>
        <v>#N/A</v>
      </c>
      <c r="AH645" t="e">
        <f>VLOOKUP(Tableau1[[#This Row],[Analyse 12]],Tableau2[],2,0)</f>
        <v>#N/A</v>
      </c>
      <c r="AI645" t="e">
        <f>VLOOKUP(Tableau1[[#This Row],[Analyse 13]],Tableau2[],2,0)</f>
        <v>#N/A</v>
      </c>
    </row>
    <row r="646" spans="8:35" ht="30" customHeight="1">
      <c r="H646"/>
      <c r="V646" s="2" t="e">
        <f t="shared" si="10"/>
        <v>#N/A</v>
      </c>
      <c r="W646" t="e">
        <f>VLOOKUP(Tableau1[[#This Row],[Analyse 1]],Tableau2[],2,0)</f>
        <v>#N/A</v>
      </c>
      <c r="X646" t="e">
        <f>VLOOKUP(Tableau1[[#This Row],[Analyse 2]],Tableau2[],2,0)</f>
        <v>#N/A</v>
      </c>
      <c r="Y646" t="e">
        <f>VLOOKUP(Tableau1[[#This Row],[Analyse 3]],Tableau2[],2,0)</f>
        <v>#N/A</v>
      </c>
      <c r="Z646" t="e">
        <f>VLOOKUP(Tableau1[[#This Row],[Analyse 4]],Tableau2[],2,0)</f>
        <v>#N/A</v>
      </c>
      <c r="AA646" t="e">
        <f>VLOOKUP(Tableau1[[#This Row],[Analyse 5]],Tableau2[],2,0)</f>
        <v>#N/A</v>
      </c>
      <c r="AB646" t="e">
        <f>VLOOKUP(Tableau1[[#This Row],[Analyse 6]],Tableau2[],2,0)</f>
        <v>#N/A</v>
      </c>
      <c r="AC646" t="e">
        <f>VLOOKUP(Tableau1[[#This Row],[Analyse 7]],Tableau2[],2,0)</f>
        <v>#N/A</v>
      </c>
      <c r="AD646" t="e">
        <f>VLOOKUP(Tableau1[[#This Row],[Analyse 8]],Tableau2[],2,0)</f>
        <v>#N/A</v>
      </c>
      <c r="AE646" t="e">
        <f>VLOOKUP(Tableau1[[#This Row],[Analyse 9]],Tableau2[],2,0)</f>
        <v>#N/A</v>
      </c>
      <c r="AF646" t="e">
        <f>VLOOKUP(Tableau1[[#This Row],[Analyse 10]],Tableau2[],2,0)</f>
        <v>#N/A</v>
      </c>
      <c r="AG646" t="e">
        <f>VLOOKUP(Tableau1[[#This Row],[Analyse 11]],Tableau2[],2,0)</f>
        <v>#N/A</v>
      </c>
      <c r="AH646" t="e">
        <f>VLOOKUP(Tableau1[[#This Row],[Analyse 12]],Tableau2[],2,0)</f>
        <v>#N/A</v>
      </c>
      <c r="AI646" t="e">
        <f>VLOOKUP(Tableau1[[#This Row],[Analyse 13]],Tableau2[],2,0)</f>
        <v>#N/A</v>
      </c>
    </row>
    <row r="647" spans="8:35" ht="30" customHeight="1">
      <c r="H647"/>
      <c r="V647" s="2" t="e">
        <f t="shared" si="10"/>
        <v>#N/A</v>
      </c>
      <c r="W647" t="e">
        <f>VLOOKUP(Tableau1[[#This Row],[Analyse 1]],Tableau2[],2,0)</f>
        <v>#N/A</v>
      </c>
      <c r="X647" t="e">
        <f>VLOOKUP(Tableau1[[#This Row],[Analyse 2]],Tableau2[],2,0)</f>
        <v>#N/A</v>
      </c>
      <c r="Y647" t="e">
        <f>VLOOKUP(Tableau1[[#This Row],[Analyse 3]],Tableau2[],2,0)</f>
        <v>#N/A</v>
      </c>
      <c r="Z647" t="e">
        <f>VLOOKUP(Tableau1[[#This Row],[Analyse 4]],Tableau2[],2,0)</f>
        <v>#N/A</v>
      </c>
      <c r="AA647" t="e">
        <f>VLOOKUP(Tableau1[[#This Row],[Analyse 5]],Tableau2[],2,0)</f>
        <v>#N/A</v>
      </c>
      <c r="AB647" t="e">
        <f>VLOOKUP(Tableau1[[#This Row],[Analyse 6]],Tableau2[],2,0)</f>
        <v>#N/A</v>
      </c>
      <c r="AC647" t="e">
        <f>VLOOKUP(Tableau1[[#This Row],[Analyse 7]],Tableau2[],2,0)</f>
        <v>#N/A</v>
      </c>
      <c r="AD647" t="e">
        <f>VLOOKUP(Tableau1[[#This Row],[Analyse 8]],Tableau2[],2,0)</f>
        <v>#N/A</v>
      </c>
      <c r="AE647" t="e">
        <f>VLOOKUP(Tableau1[[#This Row],[Analyse 9]],Tableau2[],2,0)</f>
        <v>#N/A</v>
      </c>
      <c r="AF647" t="e">
        <f>VLOOKUP(Tableau1[[#This Row],[Analyse 10]],Tableau2[],2,0)</f>
        <v>#N/A</v>
      </c>
      <c r="AG647" t="e">
        <f>VLOOKUP(Tableau1[[#This Row],[Analyse 11]],Tableau2[],2,0)</f>
        <v>#N/A</v>
      </c>
      <c r="AH647" t="e">
        <f>VLOOKUP(Tableau1[[#This Row],[Analyse 12]],Tableau2[],2,0)</f>
        <v>#N/A</v>
      </c>
      <c r="AI647" t="e">
        <f>VLOOKUP(Tableau1[[#This Row],[Analyse 13]],Tableau2[],2,0)</f>
        <v>#N/A</v>
      </c>
    </row>
    <row r="648" spans="8:35" ht="30" customHeight="1">
      <c r="H648"/>
      <c r="V648" s="2" t="e">
        <f t="shared" si="10"/>
        <v>#N/A</v>
      </c>
      <c r="W648" t="e">
        <f>VLOOKUP(Tableau1[[#This Row],[Analyse 1]],Tableau2[],2,0)</f>
        <v>#N/A</v>
      </c>
      <c r="X648" t="e">
        <f>VLOOKUP(Tableau1[[#This Row],[Analyse 2]],Tableau2[],2,0)</f>
        <v>#N/A</v>
      </c>
      <c r="Y648" t="e">
        <f>VLOOKUP(Tableau1[[#This Row],[Analyse 3]],Tableau2[],2,0)</f>
        <v>#N/A</v>
      </c>
      <c r="Z648" t="e">
        <f>VLOOKUP(Tableau1[[#This Row],[Analyse 4]],Tableau2[],2,0)</f>
        <v>#N/A</v>
      </c>
      <c r="AA648" t="e">
        <f>VLOOKUP(Tableau1[[#This Row],[Analyse 5]],Tableau2[],2,0)</f>
        <v>#N/A</v>
      </c>
      <c r="AB648" t="e">
        <f>VLOOKUP(Tableau1[[#This Row],[Analyse 6]],Tableau2[],2,0)</f>
        <v>#N/A</v>
      </c>
      <c r="AC648" t="e">
        <f>VLOOKUP(Tableau1[[#This Row],[Analyse 7]],Tableau2[],2,0)</f>
        <v>#N/A</v>
      </c>
      <c r="AD648" t="e">
        <f>VLOOKUP(Tableau1[[#This Row],[Analyse 8]],Tableau2[],2,0)</f>
        <v>#N/A</v>
      </c>
      <c r="AE648" t="e">
        <f>VLOOKUP(Tableau1[[#This Row],[Analyse 9]],Tableau2[],2,0)</f>
        <v>#N/A</v>
      </c>
      <c r="AF648" t="e">
        <f>VLOOKUP(Tableau1[[#This Row],[Analyse 10]],Tableau2[],2,0)</f>
        <v>#N/A</v>
      </c>
      <c r="AG648" t="e">
        <f>VLOOKUP(Tableau1[[#This Row],[Analyse 11]],Tableau2[],2,0)</f>
        <v>#N/A</v>
      </c>
      <c r="AH648" t="e">
        <f>VLOOKUP(Tableau1[[#This Row],[Analyse 12]],Tableau2[],2,0)</f>
        <v>#N/A</v>
      </c>
      <c r="AI648" t="e">
        <f>VLOOKUP(Tableau1[[#This Row],[Analyse 13]],Tableau2[],2,0)</f>
        <v>#N/A</v>
      </c>
    </row>
    <row r="649" spans="8:35" ht="30" customHeight="1">
      <c r="H649"/>
      <c r="V649" s="2" t="e">
        <f t="shared" si="10"/>
        <v>#N/A</v>
      </c>
      <c r="W649" t="e">
        <f>VLOOKUP(Tableau1[[#This Row],[Analyse 1]],Tableau2[],2,0)</f>
        <v>#N/A</v>
      </c>
      <c r="X649" t="e">
        <f>VLOOKUP(Tableau1[[#This Row],[Analyse 2]],Tableau2[],2,0)</f>
        <v>#N/A</v>
      </c>
      <c r="Y649" t="e">
        <f>VLOOKUP(Tableau1[[#This Row],[Analyse 3]],Tableau2[],2,0)</f>
        <v>#N/A</v>
      </c>
      <c r="Z649" t="e">
        <f>VLOOKUP(Tableau1[[#This Row],[Analyse 4]],Tableau2[],2,0)</f>
        <v>#N/A</v>
      </c>
      <c r="AA649" t="e">
        <f>VLOOKUP(Tableau1[[#This Row],[Analyse 5]],Tableau2[],2,0)</f>
        <v>#N/A</v>
      </c>
      <c r="AB649" t="e">
        <f>VLOOKUP(Tableau1[[#This Row],[Analyse 6]],Tableau2[],2,0)</f>
        <v>#N/A</v>
      </c>
      <c r="AC649" t="e">
        <f>VLOOKUP(Tableau1[[#This Row],[Analyse 7]],Tableau2[],2,0)</f>
        <v>#N/A</v>
      </c>
      <c r="AD649" t="e">
        <f>VLOOKUP(Tableau1[[#This Row],[Analyse 8]],Tableau2[],2,0)</f>
        <v>#N/A</v>
      </c>
      <c r="AE649" t="e">
        <f>VLOOKUP(Tableau1[[#This Row],[Analyse 9]],Tableau2[],2,0)</f>
        <v>#N/A</v>
      </c>
      <c r="AF649" t="e">
        <f>VLOOKUP(Tableau1[[#This Row],[Analyse 10]],Tableau2[],2,0)</f>
        <v>#N/A</v>
      </c>
      <c r="AG649" t="e">
        <f>VLOOKUP(Tableau1[[#This Row],[Analyse 11]],Tableau2[],2,0)</f>
        <v>#N/A</v>
      </c>
      <c r="AH649" t="e">
        <f>VLOOKUP(Tableau1[[#This Row],[Analyse 12]],Tableau2[],2,0)</f>
        <v>#N/A</v>
      </c>
      <c r="AI649" t="e">
        <f>VLOOKUP(Tableau1[[#This Row],[Analyse 13]],Tableau2[],2,0)</f>
        <v>#N/A</v>
      </c>
    </row>
    <row r="650" spans="8:35" ht="30" customHeight="1">
      <c r="H650"/>
      <c r="V650" s="2" t="e">
        <f t="shared" si="10"/>
        <v>#N/A</v>
      </c>
      <c r="W650" t="e">
        <f>VLOOKUP(Tableau1[[#This Row],[Analyse 1]],Tableau2[],2,0)</f>
        <v>#N/A</v>
      </c>
      <c r="X650" t="e">
        <f>VLOOKUP(Tableau1[[#This Row],[Analyse 2]],Tableau2[],2,0)</f>
        <v>#N/A</v>
      </c>
      <c r="Y650" t="e">
        <f>VLOOKUP(Tableau1[[#This Row],[Analyse 3]],Tableau2[],2,0)</f>
        <v>#N/A</v>
      </c>
      <c r="Z650" t="e">
        <f>VLOOKUP(Tableau1[[#This Row],[Analyse 4]],Tableau2[],2,0)</f>
        <v>#N/A</v>
      </c>
      <c r="AA650" t="e">
        <f>VLOOKUP(Tableau1[[#This Row],[Analyse 5]],Tableau2[],2,0)</f>
        <v>#N/A</v>
      </c>
      <c r="AB650" t="e">
        <f>VLOOKUP(Tableau1[[#This Row],[Analyse 6]],Tableau2[],2,0)</f>
        <v>#N/A</v>
      </c>
      <c r="AC650" t="e">
        <f>VLOOKUP(Tableau1[[#This Row],[Analyse 7]],Tableau2[],2,0)</f>
        <v>#N/A</v>
      </c>
      <c r="AD650" t="e">
        <f>VLOOKUP(Tableau1[[#This Row],[Analyse 8]],Tableau2[],2,0)</f>
        <v>#N/A</v>
      </c>
      <c r="AE650" t="e">
        <f>VLOOKUP(Tableau1[[#This Row],[Analyse 9]],Tableau2[],2,0)</f>
        <v>#N/A</v>
      </c>
      <c r="AF650" t="e">
        <f>VLOOKUP(Tableau1[[#This Row],[Analyse 10]],Tableau2[],2,0)</f>
        <v>#N/A</v>
      </c>
      <c r="AG650" t="e">
        <f>VLOOKUP(Tableau1[[#This Row],[Analyse 11]],Tableau2[],2,0)</f>
        <v>#N/A</v>
      </c>
      <c r="AH650" t="e">
        <f>VLOOKUP(Tableau1[[#This Row],[Analyse 12]],Tableau2[],2,0)</f>
        <v>#N/A</v>
      </c>
      <c r="AI650" t="e">
        <f>VLOOKUP(Tableau1[[#This Row],[Analyse 13]],Tableau2[],2,0)</f>
        <v>#N/A</v>
      </c>
    </row>
    <row r="651" spans="8:35" ht="30" customHeight="1">
      <c r="H651"/>
      <c r="V651" s="2" t="e">
        <f t="shared" si="10"/>
        <v>#N/A</v>
      </c>
      <c r="W651" t="e">
        <f>VLOOKUP(Tableau1[[#This Row],[Analyse 1]],Tableau2[],2,0)</f>
        <v>#N/A</v>
      </c>
      <c r="X651" t="e">
        <f>VLOOKUP(Tableau1[[#This Row],[Analyse 2]],Tableau2[],2,0)</f>
        <v>#N/A</v>
      </c>
      <c r="Y651" t="e">
        <f>VLOOKUP(Tableau1[[#This Row],[Analyse 3]],Tableau2[],2,0)</f>
        <v>#N/A</v>
      </c>
      <c r="Z651" t="e">
        <f>VLOOKUP(Tableau1[[#This Row],[Analyse 4]],Tableau2[],2,0)</f>
        <v>#N/A</v>
      </c>
      <c r="AA651" t="e">
        <f>VLOOKUP(Tableau1[[#This Row],[Analyse 5]],Tableau2[],2,0)</f>
        <v>#N/A</v>
      </c>
      <c r="AB651" t="e">
        <f>VLOOKUP(Tableau1[[#This Row],[Analyse 6]],Tableau2[],2,0)</f>
        <v>#N/A</v>
      </c>
      <c r="AC651" t="e">
        <f>VLOOKUP(Tableau1[[#This Row],[Analyse 7]],Tableau2[],2,0)</f>
        <v>#N/A</v>
      </c>
      <c r="AD651" t="e">
        <f>VLOOKUP(Tableau1[[#This Row],[Analyse 8]],Tableau2[],2,0)</f>
        <v>#N/A</v>
      </c>
      <c r="AE651" t="e">
        <f>VLOOKUP(Tableau1[[#This Row],[Analyse 9]],Tableau2[],2,0)</f>
        <v>#N/A</v>
      </c>
      <c r="AF651" t="e">
        <f>VLOOKUP(Tableau1[[#This Row],[Analyse 10]],Tableau2[],2,0)</f>
        <v>#N/A</v>
      </c>
      <c r="AG651" t="e">
        <f>VLOOKUP(Tableau1[[#This Row],[Analyse 11]],Tableau2[],2,0)</f>
        <v>#N/A</v>
      </c>
      <c r="AH651" t="e">
        <f>VLOOKUP(Tableau1[[#This Row],[Analyse 12]],Tableau2[],2,0)</f>
        <v>#N/A</v>
      </c>
      <c r="AI651" t="e">
        <f>VLOOKUP(Tableau1[[#This Row],[Analyse 13]],Tableau2[],2,0)</f>
        <v>#N/A</v>
      </c>
    </row>
    <row r="652" spans="8:35" ht="30" customHeight="1">
      <c r="H652"/>
      <c r="V652" s="2" t="e">
        <f t="shared" si="10"/>
        <v>#N/A</v>
      </c>
      <c r="W652" t="e">
        <f>VLOOKUP(Tableau1[[#This Row],[Analyse 1]],Tableau2[],2,0)</f>
        <v>#N/A</v>
      </c>
      <c r="X652" t="e">
        <f>VLOOKUP(Tableau1[[#This Row],[Analyse 2]],Tableau2[],2,0)</f>
        <v>#N/A</v>
      </c>
      <c r="Y652" t="e">
        <f>VLOOKUP(Tableau1[[#This Row],[Analyse 3]],Tableau2[],2,0)</f>
        <v>#N/A</v>
      </c>
      <c r="Z652" t="e">
        <f>VLOOKUP(Tableau1[[#This Row],[Analyse 4]],Tableau2[],2,0)</f>
        <v>#N/A</v>
      </c>
      <c r="AA652" t="e">
        <f>VLOOKUP(Tableau1[[#This Row],[Analyse 5]],Tableau2[],2,0)</f>
        <v>#N/A</v>
      </c>
      <c r="AB652" t="e">
        <f>VLOOKUP(Tableau1[[#This Row],[Analyse 6]],Tableau2[],2,0)</f>
        <v>#N/A</v>
      </c>
      <c r="AC652" t="e">
        <f>VLOOKUP(Tableau1[[#This Row],[Analyse 7]],Tableau2[],2,0)</f>
        <v>#N/A</v>
      </c>
      <c r="AD652" t="e">
        <f>VLOOKUP(Tableau1[[#This Row],[Analyse 8]],Tableau2[],2,0)</f>
        <v>#N/A</v>
      </c>
      <c r="AE652" t="e">
        <f>VLOOKUP(Tableau1[[#This Row],[Analyse 9]],Tableau2[],2,0)</f>
        <v>#N/A</v>
      </c>
      <c r="AF652" t="e">
        <f>VLOOKUP(Tableau1[[#This Row],[Analyse 10]],Tableau2[],2,0)</f>
        <v>#N/A</v>
      </c>
      <c r="AG652" t="e">
        <f>VLOOKUP(Tableau1[[#This Row],[Analyse 11]],Tableau2[],2,0)</f>
        <v>#N/A</v>
      </c>
      <c r="AH652" t="e">
        <f>VLOOKUP(Tableau1[[#This Row],[Analyse 12]],Tableau2[],2,0)</f>
        <v>#N/A</v>
      </c>
      <c r="AI652" t="e">
        <f>VLOOKUP(Tableau1[[#This Row],[Analyse 13]],Tableau2[],2,0)</f>
        <v>#N/A</v>
      </c>
    </row>
    <row r="653" spans="8:35" ht="30" customHeight="1">
      <c r="H653"/>
      <c r="V653" s="2" t="e">
        <f t="shared" si="10"/>
        <v>#N/A</v>
      </c>
      <c r="W653" t="e">
        <f>VLOOKUP(Tableau1[[#This Row],[Analyse 1]],Tableau2[],2,0)</f>
        <v>#N/A</v>
      </c>
      <c r="X653" t="e">
        <f>VLOOKUP(Tableau1[[#This Row],[Analyse 2]],Tableau2[],2,0)</f>
        <v>#N/A</v>
      </c>
      <c r="Y653" t="e">
        <f>VLOOKUP(Tableau1[[#This Row],[Analyse 3]],Tableau2[],2,0)</f>
        <v>#N/A</v>
      </c>
      <c r="Z653" t="e">
        <f>VLOOKUP(Tableau1[[#This Row],[Analyse 4]],Tableau2[],2,0)</f>
        <v>#N/A</v>
      </c>
      <c r="AA653" t="e">
        <f>VLOOKUP(Tableau1[[#This Row],[Analyse 5]],Tableau2[],2,0)</f>
        <v>#N/A</v>
      </c>
      <c r="AB653" t="e">
        <f>VLOOKUP(Tableau1[[#This Row],[Analyse 6]],Tableau2[],2,0)</f>
        <v>#N/A</v>
      </c>
      <c r="AC653" t="e">
        <f>VLOOKUP(Tableau1[[#This Row],[Analyse 7]],Tableau2[],2,0)</f>
        <v>#N/A</v>
      </c>
      <c r="AD653" t="e">
        <f>VLOOKUP(Tableau1[[#This Row],[Analyse 8]],Tableau2[],2,0)</f>
        <v>#N/A</v>
      </c>
      <c r="AE653" t="e">
        <f>VLOOKUP(Tableau1[[#This Row],[Analyse 9]],Tableau2[],2,0)</f>
        <v>#N/A</v>
      </c>
      <c r="AF653" t="e">
        <f>VLOOKUP(Tableau1[[#This Row],[Analyse 10]],Tableau2[],2,0)</f>
        <v>#N/A</v>
      </c>
      <c r="AG653" t="e">
        <f>VLOOKUP(Tableau1[[#This Row],[Analyse 11]],Tableau2[],2,0)</f>
        <v>#N/A</v>
      </c>
      <c r="AH653" t="e">
        <f>VLOOKUP(Tableau1[[#This Row],[Analyse 12]],Tableau2[],2,0)</f>
        <v>#N/A</v>
      </c>
      <c r="AI653" t="e">
        <f>VLOOKUP(Tableau1[[#This Row],[Analyse 13]],Tableau2[],2,0)</f>
        <v>#N/A</v>
      </c>
    </row>
    <row r="654" spans="8:35" ht="30" customHeight="1">
      <c r="H654"/>
      <c r="V654" s="2" t="e">
        <f t="shared" si="10"/>
        <v>#N/A</v>
      </c>
      <c r="W654" t="e">
        <f>VLOOKUP(Tableau1[[#This Row],[Analyse 1]],Tableau2[],2,0)</f>
        <v>#N/A</v>
      </c>
      <c r="X654" t="e">
        <f>VLOOKUP(Tableau1[[#This Row],[Analyse 2]],Tableau2[],2,0)</f>
        <v>#N/A</v>
      </c>
      <c r="Y654" t="e">
        <f>VLOOKUP(Tableau1[[#This Row],[Analyse 3]],Tableau2[],2,0)</f>
        <v>#N/A</v>
      </c>
      <c r="Z654" t="e">
        <f>VLOOKUP(Tableau1[[#This Row],[Analyse 4]],Tableau2[],2,0)</f>
        <v>#N/A</v>
      </c>
      <c r="AA654" t="e">
        <f>VLOOKUP(Tableau1[[#This Row],[Analyse 5]],Tableau2[],2,0)</f>
        <v>#N/A</v>
      </c>
      <c r="AB654" t="e">
        <f>VLOOKUP(Tableau1[[#This Row],[Analyse 6]],Tableau2[],2,0)</f>
        <v>#N/A</v>
      </c>
      <c r="AC654" t="e">
        <f>VLOOKUP(Tableau1[[#This Row],[Analyse 7]],Tableau2[],2,0)</f>
        <v>#N/A</v>
      </c>
      <c r="AD654" t="e">
        <f>VLOOKUP(Tableau1[[#This Row],[Analyse 8]],Tableau2[],2,0)</f>
        <v>#N/A</v>
      </c>
      <c r="AE654" t="e">
        <f>VLOOKUP(Tableau1[[#This Row],[Analyse 9]],Tableau2[],2,0)</f>
        <v>#N/A</v>
      </c>
      <c r="AF654" t="e">
        <f>VLOOKUP(Tableau1[[#This Row],[Analyse 10]],Tableau2[],2,0)</f>
        <v>#N/A</v>
      </c>
      <c r="AG654" t="e">
        <f>VLOOKUP(Tableau1[[#This Row],[Analyse 11]],Tableau2[],2,0)</f>
        <v>#N/A</v>
      </c>
      <c r="AH654" t="e">
        <f>VLOOKUP(Tableau1[[#This Row],[Analyse 12]],Tableau2[],2,0)</f>
        <v>#N/A</v>
      </c>
      <c r="AI654" t="e">
        <f>VLOOKUP(Tableau1[[#This Row],[Analyse 13]],Tableau2[],2,0)</f>
        <v>#N/A</v>
      </c>
    </row>
    <row r="655" spans="8:35" ht="30" customHeight="1">
      <c r="H655"/>
      <c r="V655" s="2" t="e">
        <f t="shared" si="10"/>
        <v>#N/A</v>
      </c>
      <c r="W655" t="e">
        <f>VLOOKUP(Tableau1[[#This Row],[Analyse 1]],Tableau2[],2,0)</f>
        <v>#N/A</v>
      </c>
      <c r="X655" t="e">
        <f>VLOOKUP(Tableau1[[#This Row],[Analyse 2]],Tableau2[],2,0)</f>
        <v>#N/A</v>
      </c>
      <c r="Y655" t="e">
        <f>VLOOKUP(Tableau1[[#This Row],[Analyse 3]],Tableau2[],2,0)</f>
        <v>#N/A</v>
      </c>
      <c r="Z655" t="e">
        <f>VLOOKUP(Tableau1[[#This Row],[Analyse 4]],Tableau2[],2,0)</f>
        <v>#N/A</v>
      </c>
      <c r="AA655" t="e">
        <f>VLOOKUP(Tableau1[[#This Row],[Analyse 5]],Tableau2[],2,0)</f>
        <v>#N/A</v>
      </c>
      <c r="AB655" t="e">
        <f>VLOOKUP(Tableau1[[#This Row],[Analyse 6]],Tableau2[],2,0)</f>
        <v>#N/A</v>
      </c>
      <c r="AC655" t="e">
        <f>VLOOKUP(Tableau1[[#This Row],[Analyse 7]],Tableau2[],2,0)</f>
        <v>#N/A</v>
      </c>
      <c r="AD655" t="e">
        <f>VLOOKUP(Tableau1[[#This Row],[Analyse 8]],Tableau2[],2,0)</f>
        <v>#N/A</v>
      </c>
      <c r="AE655" t="e">
        <f>VLOOKUP(Tableau1[[#This Row],[Analyse 9]],Tableau2[],2,0)</f>
        <v>#N/A</v>
      </c>
      <c r="AF655" t="e">
        <f>VLOOKUP(Tableau1[[#This Row],[Analyse 10]],Tableau2[],2,0)</f>
        <v>#N/A</v>
      </c>
      <c r="AG655" t="e">
        <f>VLOOKUP(Tableau1[[#This Row],[Analyse 11]],Tableau2[],2,0)</f>
        <v>#N/A</v>
      </c>
      <c r="AH655" t="e">
        <f>VLOOKUP(Tableau1[[#This Row],[Analyse 12]],Tableau2[],2,0)</f>
        <v>#N/A</v>
      </c>
      <c r="AI655" t="e">
        <f>VLOOKUP(Tableau1[[#This Row],[Analyse 13]],Tableau2[],2,0)</f>
        <v>#N/A</v>
      </c>
    </row>
    <row r="656" spans="8:35" ht="30" customHeight="1">
      <c r="H656"/>
      <c r="V656" s="2" t="e">
        <f t="shared" si="10"/>
        <v>#N/A</v>
      </c>
      <c r="W656" t="e">
        <f>VLOOKUP(Tableau1[[#This Row],[Analyse 1]],Tableau2[],2,0)</f>
        <v>#N/A</v>
      </c>
      <c r="X656" t="e">
        <f>VLOOKUP(Tableau1[[#This Row],[Analyse 2]],Tableau2[],2,0)</f>
        <v>#N/A</v>
      </c>
      <c r="Y656" t="e">
        <f>VLOOKUP(Tableau1[[#This Row],[Analyse 3]],Tableau2[],2,0)</f>
        <v>#N/A</v>
      </c>
      <c r="Z656" t="e">
        <f>VLOOKUP(Tableau1[[#This Row],[Analyse 4]],Tableau2[],2,0)</f>
        <v>#N/A</v>
      </c>
      <c r="AA656" t="e">
        <f>VLOOKUP(Tableau1[[#This Row],[Analyse 5]],Tableau2[],2,0)</f>
        <v>#N/A</v>
      </c>
      <c r="AB656" t="e">
        <f>VLOOKUP(Tableau1[[#This Row],[Analyse 6]],Tableau2[],2,0)</f>
        <v>#N/A</v>
      </c>
      <c r="AC656" t="e">
        <f>VLOOKUP(Tableau1[[#This Row],[Analyse 7]],Tableau2[],2,0)</f>
        <v>#N/A</v>
      </c>
      <c r="AD656" t="e">
        <f>VLOOKUP(Tableau1[[#This Row],[Analyse 8]],Tableau2[],2,0)</f>
        <v>#N/A</v>
      </c>
      <c r="AE656" t="e">
        <f>VLOOKUP(Tableau1[[#This Row],[Analyse 9]],Tableau2[],2,0)</f>
        <v>#N/A</v>
      </c>
      <c r="AF656" t="e">
        <f>VLOOKUP(Tableau1[[#This Row],[Analyse 10]],Tableau2[],2,0)</f>
        <v>#N/A</v>
      </c>
      <c r="AG656" t="e">
        <f>VLOOKUP(Tableau1[[#This Row],[Analyse 11]],Tableau2[],2,0)</f>
        <v>#N/A</v>
      </c>
      <c r="AH656" t="e">
        <f>VLOOKUP(Tableau1[[#This Row],[Analyse 12]],Tableau2[],2,0)</f>
        <v>#N/A</v>
      </c>
      <c r="AI656" t="e">
        <f>VLOOKUP(Tableau1[[#This Row],[Analyse 13]],Tableau2[],2,0)</f>
        <v>#N/A</v>
      </c>
    </row>
    <row r="657" spans="8:35" ht="30" customHeight="1">
      <c r="H657"/>
      <c r="V657" s="2" t="e">
        <f t="shared" si="10"/>
        <v>#N/A</v>
      </c>
      <c r="W657" t="e">
        <f>VLOOKUP(Tableau1[[#This Row],[Analyse 1]],Tableau2[],2,0)</f>
        <v>#N/A</v>
      </c>
      <c r="X657" t="e">
        <f>VLOOKUP(Tableau1[[#This Row],[Analyse 2]],Tableau2[],2,0)</f>
        <v>#N/A</v>
      </c>
      <c r="Y657" t="e">
        <f>VLOOKUP(Tableau1[[#This Row],[Analyse 3]],Tableau2[],2,0)</f>
        <v>#N/A</v>
      </c>
      <c r="Z657" t="e">
        <f>VLOOKUP(Tableau1[[#This Row],[Analyse 4]],Tableau2[],2,0)</f>
        <v>#N/A</v>
      </c>
      <c r="AA657" t="e">
        <f>VLOOKUP(Tableau1[[#This Row],[Analyse 5]],Tableau2[],2,0)</f>
        <v>#N/A</v>
      </c>
      <c r="AB657" t="e">
        <f>VLOOKUP(Tableau1[[#This Row],[Analyse 6]],Tableau2[],2,0)</f>
        <v>#N/A</v>
      </c>
      <c r="AC657" t="e">
        <f>VLOOKUP(Tableau1[[#This Row],[Analyse 7]],Tableau2[],2,0)</f>
        <v>#N/A</v>
      </c>
      <c r="AD657" t="e">
        <f>VLOOKUP(Tableau1[[#This Row],[Analyse 8]],Tableau2[],2,0)</f>
        <v>#N/A</v>
      </c>
      <c r="AE657" t="e">
        <f>VLOOKUP(Tableau1[[#This Row],[Analyse 9]],Tableau2[],2,0)</f>
        <v>#N/A</v>
      </c>
      <c r="AF657" t="e">
        <f>VLOOKUP(Tableau1[[#This Row],[Analyse 10]],Tableau2[],2,0)</f>
        <v>#N/A</v>
      </c>
      <c r="AG657" t="e">
        <f>VLOOKUP(Tableau1[[#This Row],[Analyse 11]],Tableau2[],2,0)</f>
        <v>#N/A</v>
      </c>
      <c r="AH657" t="e">
        <f>VLOOKUP(Tableau1[[#This Row],[Analyse 12]],Tableau2[],2,0)</f>
        <v>#N/A</v>
      </c>
      <c r="AI657" t="e">
        <f>VLOOKUP(Tableau1[[#This Row],[Analyse 13]],Tableau2[],2,0)</f>
        <v>#N/A</v>
      </c>
    </row>
    <row r="658" spans="8:35" ht="30" customHeight="1">
      <c r="H658"/>
      <c r="V658" s="2" t="e">
        <f t="shared" si="10"/>
        <v>#N/A</v>
      </c>
      <c r="W658" t="e">
        <f>VLOOKUP(Tableau1[[#This Row],[Analyse 1]],Tableau2[],2,0)</f>
        <v>#N/A</v>
      </c>
      <c r="X658" t="e">
        <f>VLOOKUP(Tableau1[[#This Row],[Analyse 2]],Tableau2[],2,0)</f>
        <v>#N/A</v>
      </c>
      <c r="Y658" t="e">
        <f>VLOOKUP(Tableau1[[#This Row],[Analyse 3]],Tableau2[],2,0)</f>
        <v>#N/A</v>
      </c>
      <c r="Z658" t="e">
        <f>VLOOKUP(Tableau1[[#This Row],[Analyse 4]],Tableau2[],2,0)</f>
        <v>#N/A</v>
      </c>
      <c r="AA658" t="e">
        <f>VLOOKUP(Tableau1[[#This Row],[Analyse 5]],Tableau2[],2,0)</f>
        <v>#N/A</v>
      </c>
      <c r="AB658" t="e">
        <f>VLOOKUP(Tableau1[[#This Row],[Analyse 6]],Tableau2[],2,0)</f>
        <v>#N/A</v>
      </c>
      <c r="AC658" t="e">
        <f>VLOOKUP(Tableau1[[#This Row],[Analyse 7]],Tableau2[],2,0)</f>
        <v>#N/A</v>
      </c>
      <c r="AD658" t="e">
        <f>VLOOKUP(Tableau1[[#This Row],[Analyse 8]],Tableau2[],2,0)</f>
        <v>#N/A</v>
      </c>
      <c r="AE658" t="e">
        <f>VLOOKUP(Tableau1[[#This Row],[Analyse 9]],Tableau2[],2,0)</f>
        <v>#N/A</v>
      </c>
      <c r="AF658" t="e">
        <f>VLOOKUP(Tableau1[[#This Row],[Analyse 10]],Tableau2[],2,0)</f>
        <v>#N/A</v>
      </c>
      <c r="AG658" t="e">
        <f>VLOOKUP(Tableau1[[#This Row],[Analyse 11]],Tableau2[],2,0)</f>
        <v>#N/A</v>
      </c>
      <c r="AH658" t="e">
        <f>VLOOKUP(Tableau1[[#This Row],[Analyse 12]],Tableau2[],2,0)</f>
        <v>#N/A</v>
      </c>
      <c r="AI658" t="e">
        <f>VLOOKUP(Tableau1[[#This Row],[Analyse 13]],Tableau2[],2,0)</f>
        <v>#N/A</v>
      </c>
    </row>
    <row r="659" spans="8:35" ht="30" customHeight="1">
      <c r="H659"/>
      <c r="V659" s="2" t="e">
        <f t="shared" si="10"/>
        <v>#N/A</v>
      </c>
      <c r="W659" t="e">
        <f>VLOOKUP(Tableau1[[#This Row],[Analyse 1]],Tableau2[],2,0)</f>
        <v>#N/A</v>
      </c>
      <c r="X659" t="e">
        <f>VLOOKUP(Tableau1[[#This Row],[Analyse 2]],Tableau2[],2,0)</f>
        <v>#N/A</v>
      </c>
      <c r="Y659" t="e">
        <f>VLOOKUP(Tableau1[[#This Row],[Analyse 3]],Tableau2[],2,0)</f>
        <v>#N/A</v>
      </c>
      <c r="Z659" t="e">
        <f>VLOOKUP(Tableau1[[#This Row],[Analyse 4]],Tableau2[],2,0)</f>
        <v>#N/A</v>
      </c>
      <c r="AA659" t="e">
        <f>VLOOKUP(Tableau1[[#This Row],[Analyse 5]],Tableau2[],2,0)</f>
        <v>#N/A</v>
      </c>
      <c r="AB659" t="e">
        <f>VLOOKUP(Tableau1[[#This Row],[Analyse 6]],Tableau2[],2,0)</f>
        <v>#N/A</v>
      </c>
      <c r="AC659" t="e">
        <f>VLOOKUP(Tableau1[[#This Row],[Analyse 7]],Tableau2[],2,0)</f>
        <v>#N/A</v>
      </c>
      <c r="AD659" t="e">
        <f>VLOOKUP(Tableau1[[#This Row],[Analyse 8]],Tableau2[],2,0)</f>
        <v>#N/A</v>
      </c>
      <c r="AE659" t="e">
        <f>VLOOKUP(Tableau1[[#This Row],[Analyse 9]],Tableau2[],2,0)</f>
        <v>#N/A</v>
      </c>
      <c r="AF659" t="e">
        <f>VLOOKUP(Tableau1[[#This Row],[Analyse 10]],Tableau2[],2,0)</f>
        <v>#N/A</v>
      </c>
      <c r="AG659" t="e">
        <f>VLOOKUP(Tableau1[[#This Row],[Analyse 11]],Tableau2[],2,0)</f>
        <v>#N/A</v>
      </c>
      <c r="AH659" t="e">
        <f>VLOOKUP(Tableau1[[#This Row],[Analyse 12]],Tableau2[],2,0)</f>
        <v>#N/A</v>
      </c>
      <c r="AI659" t="e">
        <f>VLOOKUP(Tableau1[[#This Row],[Analyse 13]],Tableau2[],2,0)</f>
        <v>#N/A</v>
      </c>
    </row>
    <row r="660" spans="8:35" ht="30" customHeight="1">
      <c r="H660"/>
      <c r="V660" s="2" t="e">
        <f t="shared" si="10"/>
        <v>#N/A</v>
      </c>
      <c r="W660" t="e">
        <f>VLOOKUP(Tableau1[[#This Row],[Analyse 1]],Tableau2[],2,0)</f>
        <v>#N/A</v>
      </c>
      <c r="X660" t="e">
        <f>VLOOKUP(Tableau1[[#This Row],[Analyse 2]],Tableau2[],2,0)</f>
        <v>#N/A</v>
      </c>
      <c r="Y660" t="e">
        <f>VLOOKUP(Tableau1[[#This Row],[Analyse 3]],Tableau2[],2,0)</f>
        <v>#N/A</v>
      </c>
      <c r="Z660" t="e">
        <f>VLOOKUP(Tableau1[[#This Row],[Analyse 4]],Tableau2[],2,0)</f>
        <v>#N/A</v>
      </c>
      <c r="AA660" t="e">
        <f>VLOOKUP(Tableau1[[#This Row],[Analyse 5]],Tableau2[],2,0)</f>
        <v>#N/A</v>
      </c>
      <c r="AB660" t="e">
        <f>VLOOKUP(Tableau1[[#This Row],[Analyse 6]],Tableau2[],2,0)</f>
        <v>#N/A</v>
      </c>
      <c r="AC660" t="e">
        <f>VLOOKUP(Tableau1[[#This Row],[Analyse 7]],Tableau2[],2,0)</f>
        <v>#N/A</v>
      </c>
      <c r="AD660" t="e">
        <f>VLOOKUP(Tableau1[[#This Row],[Analyse 8]],Tableau2[],2,0)</f>
        <v>#N/A</v>
      </c>
      <c r="AE660" t="e">
        <f>VLOOKUP(Tableau1[[#This Row],[Analyse 9]],Tableau2[],2,0)</f>
        <v>#N/A</v>
      </c>
      <c r="AF660" t="e">
        <f>VLOOKUP(Tableau1[[#This Row],[Analyse 10]],Tableau2[],2,0)</f>
        <v>#N/A</v>
      </c>
      <c r="AG660" t="e">
        <f>VLOOKUP(Tableau1[[#This Row],[Analyse 11]],Tableau2[],2,0)</f>
        <v>#N/A</v>
      </c>
      <c r="AH660" t="e">
        <f>VLOOKUP(Tableau1[[#This Row],[Analyse 12]],Tableau2[],2,0)</f>
        <v>#N/A</v>
      </c>
      <c r="AI660" t="e">
        <f>VLOOKUP(Tableau1[[#This Row],[Analyse 13]],Tableau2[],2,0)</f>
        <v>#N/A</v>
      </c>
    </row>
    <row r="661" spans="8:35" ht="30" customHeight="1">
      <c r="H661"/>
      <c r="V661" s="2" t="e">
        <f t="shared" si="10"/>
        <v>#N/A</v>
      </c>
      <c r="W661" t="e">
        <f>VLOOKUP(Tableau1[[#This Row],[Analyse 1]],Tableau2[],2,0)</f>
        <v>#N/A</v>
      </c>
      <c r="X661" t="e">
        <f>VLOOKUP(Tableau1[[#This Row],[Analyse 2]],Tableau2[],2,0)</f>
        <v>#N/A</v>
      </c>
      <c r="Y661" t="e">
        <f>VLOOKUP(Tableau1[[#This Row],[Analyse 3]],Tableau2[],2,0)</f>
        <v>#N/A</v>
      </c>
      <c r="Z661" t="e">
        <f>VLOOKUP(Tableau1[[#This Row],[Analyse 4]],Tableau2[],2,0)</f>
        <v>#N/A</v>
      </c>
      <c r="AA661" t="e">
        <f>VLOOKUP(Tableau1[[#This Row],[Analyse 5]],Tableau2[],2,0)</f>
        <v>#N/A</v>
      </c>
      <c r="AB661" t="e">
        <f>VLOOKUP(Tableau1[[#This Row],[Analyse 6]],Tableau2[],2,0)</f>
        <v>#N/A</v>
      </c>
      <c r="AC661" t="e">
        <f>VLOOKUP(Tableau1[[#This Row],[Analyse 7]],Tableau2[],2,0)</f>
        <v>#N/A</v>
      </c>
      <c r="AD661" t="e">
        <f>VLOOKUP(Tableau1[[#This Row],[Analyse 8]],Tableau2[],2,0)</f>
        <v>#N/A</v>
      </c>
      <c r="AE661" t="e">
        <f>VLOOKUP(Tableau1[[#This Row],[Analyse 9]],Tableau2[],2,0)</f>
        <v>#N/A</v>
      </c>
      <c r="AF661" t="e">
        <f>VLOOKUP(Tableau1[[#This Row],[Analyse 10]],Tableau2[],2,0)</f>
        <v>#N/A</v>
      </c>
      <c r="AG661" t="e">
        <f>VLOOKUP(Tableau1[[#This Row],[Analyse 11]],Tableau2[],2,0)</f>
        <v>#N/A</v>
      </c>
      <c r="AH661" t="e">
        <f>VLOOKUP(Tableau1[[#This Row],[Analyse 12]],Tableau2[],2,0)</f>
        <v>#N/A</v>
      </c>
      <c r="AI661" t="e">
        <f>VLOOKUP(Tableau1[[#This Row],[Analyse 13]],Tableau2[],2,0)</f>
        <v>#N/A</v>
      </c>
    </row>
    <row r="662" spans="8:35" ht="30" customHeight="1">
      <c r="H662"/>
      <c r="V662" s="2" t="e">
        <f t="shared" si="10"/>
        <v>#N/A</v>
      </c>
      <c r="W662" t="e">
        <f>VLOOKUP(Tableau1[[#This Row],[Analyse 1]],Tableau2[],2,0)</f>
        <v>#N/A</v>
      </c>
      <c r="X662" t="e">
        <f>VLOOKUP(Tableau1[[#This Row],[Analyse 2]],Tableau2[],2,0)</f>
        <v>#N/A</v>
      </c>
      <c r="Y662" t="e">
        <f>VLOOKUP(Tableau1[[#This Row],[Analyse 3]],Tableau2[],2,0)</f>
        <v>#N/A</v>
      </c>
      <c r="Z662" t="e">
        <f>VLOOKUP(Tableau1[[#This Row],[Analyse 4]],Tableau2[],2,0)</f>
        <v>#N/A</v>
      </c>
      <c r="AA662" t="e">
        <f>VLOOKUP(Tableau1[[#This Row],[Analyse 5]],Tableau2[],2,0)</f>
        <v>#N/A</v>
      </c>
      <c r="AB662" t="e">
        <f>VLOOKUP(Tableau1[[#This Row],[Analyse 6]],Tableau2[],2,0)</f>
        <v>#N/A</v>
      </c>
      <c r="AC662" t="e">
        <f>VLOOKUP(Tableau1[[#This Row],[Analyse 7]],Tableau2[],2,0)</f>
        <v>#N/A</v>
      </c>
      <c r="AD662" t="e">
        <f>VLOOKUP(Tableau1[[#This Row],[Analyse 8]],Tableau2[],2,0)</f>
        <v>#N/A</v>
      </c>
      <c r="AE662" t="e">
        <f>VLOOKUP(Tableau1[[#This Row],[Analyse 9]],Tableau2[],2,0)</f>
        <v>#N/A</v>
      </c>
      <c r="AF662" t="e">
        <f>VLOOKUP(Tableau1[[#This Row],[Analyse 10]],Tableau2[],2,0)</f>
        <v>#N/A</v>
      </c>
      <c r="AG662" t="e">
        <f>VLOOKUP(Tableau1[[#This Row],[Analyse 11]],Tableau2[],2,0)</f>
        <v>#N/A</v>
      </c>
      <c r="AH662" t="e">
        <f>VLOOKUP(Tableau1[[#This Row],[Analyse 12]],Tableau2[],2,0)</f>
        <v>#N/A</v>
      </c>
      <c r="AI662" t="e">
        <f>VLOOKUP(Tableau1[[#This Row],[Analyse 13]],Tableau2[],2,0)</f>
        <v>#N/A</v>
      </c>
    </row>
    <row r="663" spans="8:35" ht="30" customHeight="1">
      <c r="H663"/>
      <c r="V663" s="2" t="e">
        <f t="shared" si="10"/>
        <v>#N/A</v>
      </c>
      <c r="W663" t="e">
        <f>VLOOKUP(Tableau1[[#This Row],[Analyse 1]],Tableau2[],2,0)</f>
        <v>#N/A</v>
      </c>
      <c r="X663" t="e">
        <f>VLOOKUP(Tableau1[[#This Row],[Analyse 2]],Tableau2[],2,0)</f>
        <v>#N/A</v>
      </c>
      <c r="Y663" t="e">
        <f>VLOOKUP(Tableau1[[#This Row],[Analyse 3]],Tableau2[],2,0)</f>
        <v>#N/A</v>
      </c>
      <c r="Z663" t="e">
        <f>VLOOKUP(Tableau1[[#This Row],[Analyse 4]],Tableau2[],2,0)</f>
        <v>#N/A</v>
      </c>
      <c r="AA663" t="e">
        <f>VLOOKUP(Tableau1[[#This Row],[Analyse 5]],Tableau2[],2,0)</f>
        <v>#N/A</v>
      </c>
      <c r="AB663" t="e">
        <f>VLOOKUP(Tableau1[[#This Row],[Analyse 6]],Tableau2[],2,0)</f>
        <v>#N/A</v>
      </c>
      <c r="AC663" t="e">
        <f>VLOOKUP(Tableau1[[#This Row],[Analyse 7]],Tableau2[],2,0)</f>
        <v>#N/A</v>
      </c>
      <c r="AD663" t="e">
        <f>VLOOKUP(Tableau1[[#This Row],[Analyse 8]],Tableau2[],2,0)</f>
        <v>#N/A</v>
      </c>
      <c r="AE663" t="e">
        <f>VLOOKUP(Tableau1[[#This Row],[Analyse 9]],Tableau2[],2,0)</f>
        <v>#N/A</v>
      </c>
      <c r="AF663" t="e">
        <f>VLOOKUP(Tableau1[[#This Row],[Analyse 10]],Tableau2[],2,0)</f>
        <v>#N/A</v>
      </c>
      <c r="AG663" t="e">
        <f>VLOOKUP(Tableau1[[#This Row],[Analyse 11]],Tableau2[],2,0)</f>
        <v>#N/A</v>
      </c>
      <c r="AH663" t="e">
        <f>VLOOKUP(Tableau1[[#This Row],[Analyse 12]],Tableau2[],2,0)</f>
        <v>#N/A</v>
      </c>
      <c r="AI663" t="e">
        <f>VLOOKUP(Tableau1[[#This Row],[Analyse 13]],Tableau2[],2,0)</f>
        <v>#N/A</v>
      </c>
    </row>
    <row r="664" spans="8:35" ht="30" customHeight="1">
      <c r="H664"/>
      <c r="V664" s="2" t="e">
        <f t="shared" si="10"/>
        <v>#N/A</v>
      </c>
      <c r="W664" t="e">
        <f>VLOOKUP(Tableau1[[#This Row],[Analyse 1]],Tableau2[],2,0)</f>
        <v>#N/A</v>
      </c>
      <c r="X664" t="e">
        <f>VLOOKUP(Tableau1[[#This Row],[Analyse 2]],Tableau2[],2,0)</f>
        <v>#N/A</v>
      </c>
      <c r="Y664" t="e">
        <f>VLOOKUP(Tableau1[[#This Row],[Analyse 3]],Tableau2[],2,0)</f>
        <v>#N/A</v>
      </c>
      <c r="Z664" t="e">
        <f>VLOOKUP(Tableau1[[#This Row],[Analyse 4]],Tableau2[],2,0)</f>
        <v>#N/A</v>
      </c>
      <c r="AA664" t="e">
        <f>VLOOKUP(Tableau1[[#This Row],[Analyse 5]],Tableau2[],2,0)</f>
        <v>#N/A</v>
      </c>
      <c r="AB664" t="e">
        <f>VLOOKUP(Tableau1[[#This Row],[Analyse 6]],Tableau2[],2,0)</f>
        <v>#N/A</v>
      </c>
      <c r="AC664" t="e">
        <f>VLOOKUP(Tableau1[[#This Row],[Analyse 7]],Tableau2[],2,0)</f>
        <v>#N/A</v>
      </c>
      <c r="AD664" t="e">
        <f>VLOOKUP(Tableau1[[#This Row],[Analyse 8]],Tableau2[],2,0)</f>
        <v>#N/A</v>
      </c>
      <c r="AE664" t="e">
        <f>VLOOKUP(Tableau1[[#This Row],[Analyse 9]],Tableau2[],2,0)</f>
        <v>#N/A</v>
      </c>
      <c r="AF664" t="e">
        <f>VLOOKUP(Tableau1[[#This Row],[Analyse 10]],Tableau2[],2,0)</f>
        <v>#N/A</v>
      </c>
      <c r="AG664" t="e">
        <f>VLOOKUP(Tableau1[[#This Row],[Analyse 11]],Tableau2[],2,0)</f>
        <v>#N/A</v>
      </c>
      <c r="AH664" t="e">
        <f>VLOOKUP(Tableau1[[#This Row],[Analyse 12]],Tableau2[],2,0)</f>
        <v>#N/A</v>
      </c>
      <c r="AI664" t="e">
        <f>VLOOKUP(Tableau1[[#This Row],[Analyse 13]],Tableau2[],2,0)</f>
        <v>#N/A</v>
      </c>
    </row>
    <row r="665" spans="8:35" ht="30" customHeight="1">
      <c r="H665"/>
      <c r="V665" s="2" t="e">
        <f t="shared" si="10"/>
        <v>#N/A</v>
      </c>
      <c r="W665" t="e">
        <f>VLOOKUP(Tableau1[[#This Row],[Analyse 1]],Tableau2[],2,0)</f>
        <v>#N/A</v>
      </c>
      <c r="X665" t="e">
        <f>VLOOKUP(Tableau1[[#This Row],[Analyse 2]],Tableau2[],2,0)</f>
        <v>#N/A</v>
      </c>
      <c r="Y665" t="e">
        <f>VLOOKUP(Tableau1[[#This Row],[Analyse 3]],Tableau2[],2,0)</f>
        <v>#N/A</v>
      </c>
      <c r="Z665" t="e">
        <f>VLOOKUP(Tableau1[[#This Row],[Analyse 4]],Tableau2[],2,0)</f>
        <v>#N/A</v>
      </c>
      <c r="AA665" t="e">
        <f>VLOOKUP(Tableau1[[#This Row],[Analyse 5]],Tableau2[],2,0)</f>
        <v>#N/A</v>
      </c>
      <c r="AB665" t="e">
        <f>VLOOKUP(Tableau1[[#This Row],[Analyse 6]],Tableau2[],2,0)</f>
        <v>#N/A</v>
      </c>
      <c r="AC665" t="e">
        <f>VLOOKUP(Tableau1[[#This Row],[Analyse 7]],Tableau2[],2,0)</f>
        <v>#N/A</v>
      </c>
      <c r="AD665" t="e">
        <f>VLOOKUP(Tableau1[[#This Row],[Analyse 8]],Tableau2[],2,0)</f>
        <v>#N/A</v>
      </c>
      <c r="AE665" t="e">
        <f>VLOOKUP(Tableau1[[#This Row],[Analyse 9]],Tableau2[],2,0)</f>
        <v>#N/A</v>
      </c>
      <c r="AF665" t="e">
        <f>VLOOKUP(Tableau1[[#This Row],[Analyse 10]],Tableau2[],2,0)</f>
        <v>#N/A</v>
      </c>
      <c r="AG665" t="e">
        <f>VLOOKUP(Tableau1[[#This Row],[Analyse 11]],Tableau2[],2,0)</f>
        <v>#N/A</v>
      </c>
      <c r="AH665" t="e">
        <f>VLOOKUP(Tableau1[[#This Row],[Analyse 12]],Tableau2[],2,0)</f>
        <v>#N/A</v>
      </c>
      <c r="AI665" t="e">
        <f>VLOOKUP(Tableau1[[#This Row],[Analyse 13]],Tableau2[],2,0)</f>
        <v>#N/A</v>
      </c>
    </row>
    <row r="666" spans="8:35" ht="30" customHeight="1">
      <c r="H666"/>
      <c r="V666" s="2" t="e">
        <f t="shared" si="10"/>
        <v>#N/A</v>
      </c>
      <c r="W666" t="e">
        <f>VLOOKUP(Tableau1[[#This Row],[Analyse 1]],Tableau2[],2,0)</f>
        <v>#N/A</v>
      </c>
      <c r="X666" t="e">
        <f>VLOOKUP(Tableau1[[#This Row],[Analyse 2]],Tableau2[],2,0)</f>
        <v>#N/A</v>
      </c>
      <c r="Y666" t="e">
        <f>VLOOKUP(Tableau1[[#This Row],[Analyse 3]],Tableau2[],2,0)</f>
        <v>#N/A</v>
      </c>
      <c r="Z666" t="e">
        <f>VLOOKUP(Tableau1[[#This Row],[Analyse 4]],Tableau2[],2,0)</f>
        <v>#N/A</v>
      </c>
      <c r="AA666" t="e">
        <f>VLOOKUP(Tableau1[[#This Row],[Analyse 5]],Tableau2[],2,0)</f>
        <v>#N/A</v>
      </c>
      <c r="AB666" t="e">
        <f>VLOOKUP(Tableau1[[#This Row],[Analyse 6]],Tableau2[],2,0)</f>
        <v>#N/A</v>
      </c>
      <c r="AC666" t="e">
        <f>VLOOKUP(Tableau1[[#This Row],[Analyse 7]],Tableau2[],2,0)</f>
        <v>#N/A</v>
      </c>
      <c r="AD666" t="e">
        <f>VLOOKUP(Tableau1[[#This Row],[Analyse 8]],Tableau2[],2,0)</f>
        <v>#N/A</v>
      </c>
      <c r="AE666" t="e">
        <f>VLOOKUP(Tableau1[[#This Row],[Analyse 9]],Tableau2[],2,0)</f>
        <v>#N/A</v>
      </c>
      <c r="AF666" t="e">
        <f>VLOOKUP(Tableau1[[#This Row],[Analyse 10]],Tableau2[],2,0)</f>
        <v>#N/A</v>
      </c>
      <c r="AG666" t="e">
        <f>VLOOKUP(Tableau1[[#This Row],[Analyse 11]],Tableau2[],2,0)</f>
        <v>#N/A</v>
      </c>
      <c r="AH666" t="e">
        <f>VLOOKUP(Tableau1[[#This Row],[Analyse 12]],Tableau2[],2,0)</f>
        <v>#N/A</v>
      </c>
      <c r="AI666" t="e">
        <f>VLOOKUP(Tableau1[[#This Row],[Analyse 13]],Tableau2[],2,0)</f>
        <v>#N/A</v>
      </c>
    </row>
    <row r="667" spans="8:35" ht="30" customHeight="1">
      <c r="H667"/>
      <c r="V667" s="2" t="e">
        <f t="shared" si="10"/>
        <v>#N/A</v>
      </c>
      <c r="W667" t="e">
        <f>VLOOKUP(Tableau1[[#This Row],[Analyse 1]],Tableau2[],2,0)</f>
        <v>#N/A</v>
      </c>
      <c r="X667" t="e">
        <f>VLOOKUP(Tableau1[[#This Row],[Analyse 2]],Tableau2[],2,0)</f>
        <v>#N/A</v>
      </c>
      <c r="Y667" t="e">
        <f>VLOOKUP(Tableau1[[#This Row],[Analyse 3]],Tableau2[],2,0)</f>
        <v>#N/A</v>
      </c>
      <c r="Z667" t="e">
        <f>VLOOKUP(Tableau1[[#This Row],[Analyse 4]],Tableau2[],2,0)</f>
        <v>#N/A</v>
      </c>
      <c r="AA667" t="e">
        <f>VLOOKUP(Tableau1[[#This Row],[Analyse 5]],Tableau2[],2,0)</f>
        <v>#N/A</v>
      </c>
      <c r="AB667" t="e">
        <f>VLOOKUP(Tableau1[[#This Row],[Analyse 6]],Tableau2[],2,0)</f>
        <v>#N/A</v>
      </c>
      <c r="AC667" t="e">
        <f>VLOOKUP(Tableau1[[#This Row],[Analyse 7]],Tableau2[],2,0)</f>
        <v>#N/A</v>
      </c>
      <c r="AD667" t="e">
        <f>VLOOKUP(Tableau1[[#This Row],[Analyse 8]],Tableau2[],2,0)</f>
        <v>#N/A</v>
      </c>
      <c r="AE667" t="e">
        <f>VLOOKUP(Tableau1[[#This Row],[Analyse 9]],Tableau2[],2,0)</f>
        <v>#N/A</v>
      </c>
      <c r="AF667" t="e">
        <f>VLOOKUP(Tableau1[[#This Row],[Analyse 10]],Tableau2[],2,0)</f>
        <v>#N/A</v>
      </c>
      <c r="AG667" t="e">
        <f>VLOOKUP(Tableau1[[#This Row],[Analyse 11]],Tableau2[],2,0)</f>
        <v>#N/A</v>
      </c>
      <c r="AH667" t="e">
        <f>VLOOKUP(Tableau1[[#This Row],[Analyse 12]],Tableau2[],2,0)</f>
        <v>#N/A</v>
      </c>
      <c r="AI667" t="e">
        <f>VLOOKUP(Tableau1[[#This Row],[Analyse 13]],Tableau2[],2,0)</f>
        <v>#N/A</v>
      </c>
    </row>
    <row r="668" spans="8:35" ht="30" customHeight="1">
      <c r="H668"/>
      <c r="V668" s="2" t="e">
        <f t="shared" si="10"/>
        <v>#N/A</v>
      </c>
      <c r="W668" t="e">
        <f>VLOOKUP(Tableau1[[#This Row],[Analyse 1]],Tableau2[],2,0)</f>
        <v>#N/A</v>
      </c>
      <c r="X668" t="e">
        <f>VLOOKUP(Tableau1[[#This Row],[Analyse 2]],Tableau2[],2,0)</f>
        <v>#N/A</v>
      </c>
      <c r="Y668" t="e">
        <f>VLOOKUP(Tableau1[[#This Row],[Analyse 3]],Tableau2[],2,0)</f>
        <v>#N/A</v>
      </c>
      <c r="Z668" t="e">
        <f>VLOOKUP(Tableau1[[#This Row],[Analyse 4]],Tableau2[],2,0)</f>
        <v>#N/A</v>
      </c>
      <c r="AA668" t="e">
        <f>VLOOKUP(Tableau1[[#This Row],[Analyse 5]],Tableau2[],2,0)</f>
        <v>#N/A</v>
      </c>
      <c r="AB668" t="e">
        <f>VLOOKUP(Tableau1[[#This Row],[Analyse 6]],Tableau2[],2,0)</f>
        <v>#N/A</v>
      </c>
      <c r="AC668" t="e">
        <f>VLOOKUP(Tableau1[[#This Row],[Analyse 7]],Tableau2[],2,0)</f>
        <v>#N/A</v>
      </c>
      <c r="AD668" t="e">
        <f>VLOOKUP(Tableau1[[#This Row],[Analyse 8]],Tableau2[],2,0)</f>
        <v>#N/A</v>
      </c>
      <c r="AE668" t="e">
        <f>VLOOKUP(Tableau1[[#This Row],[Analyse 9]],Tableau2[],2,0)</f>
        <v>#N/A</v>
      </c>
      <c r="AF668" t="e">
        <f>VLOOKUP(Tableau1[[#This Row],[Analyse 10]],Tableau2[],2,0)</f>
        <v>#N/A</v>
      </c>
      <c r="AG668" t="e">
        <f>VLOOKUP(Tableau1[[#This Row],[Analyse 11]],Tableau2[],2,0)</f>
        <v>#N/A</v>
      </c>
      <c r="AH668" t="e">
        <f>VLOOKUP(Tableau1[[#This Row],[Analyse 12]],Tableau2[],2,0)</f>
        <v>#N/A</v>
      </c>
      <c r="AI668" t="e">
        <f>VLOOKUP(Tableau1[[#This Row],[Analyse 13]],Tableau2[],2,0)</f>
        <v>#N/A</v>
      </c>
    </row>
    <row r="669" spans="8:35" ht="30" customHeight="1">
      <c r="H669"/>
      <c r="V669" s="2" t="e">
        <f t="shared" si="10"/>
        <v>#N/A</v>
      </c>
      <c r="W669" t="e">
        <f>VLOOKUP(Tableau1[[#This Row],[Analyse 1]],Tableau2[],2,0)</f>
        <v>#N/A</v>
      </c>
      <c r="X669" t="e">
        <f>VLOOKUP(Tableau1[[#This Row],[Analyse 2]],Tableau2[],2,0)</f>
        <v>#N/A</v>
      </c>
      <c r="Y669" t="e">
        <f>VLOOKUP(Tableau1[[#This Row],[Analyse 3]],Tableau2[],2,0)</f>
        <v>#N/A</v>
      </c>
      <c r="Z669" t="e">
        <f>VLOOKUP(Tableau1[[#This Row],[Analyse 4]],Tableau2[],2,0)</f>
        <v>#N/A</v>
      </c>
      <c r="AA669" t="e">
        <f>VLOOKUP(Tableau1[[#This Row],[Analyse 5]],Tableau2[],2,0)</f>
        <v>#N/A</v>
      </c>
      <c r="AB669" t="e">
        <f>VLOOKUP(Tableau1[[#This Row],[Analyse 6]],Tableau2[],2,0)</f>
        <v>#N/A</v>
      </c>
      <c r="AC669" t="e">
        <f>VLOOKUP(Tableau1[[#This Row],[Analyse 7]],Tableau2[],2,0)</f>
        <v>#N/A</v>
      </c>
      <c r="AD669" t="e">
        <f>VLOOKUP(Tableau1[[#This Row],[Analyse 8]],Tableau2[],2,0)</f>
        <v>#N/A</v>
      </c>
      <c r="AE669" t="e">
        <f>VLOOKUP(Tableau1[[#This Row],[Analyse 9]],Tableau2[],2,0)</f>
        <v>#N/A</v>
      </c>
      <c r="AF669" t="e">
        <f>VLOOKUP(Tableau1[[#This Row],[Analyse 10]],Tableau2[],2,0)</f>
        <v>#N/A</v>
      </c>
      <c r="AG669" t="e">
        <f>VLOOKUP(Tableau1[[#This Row],[Analyse 11]],Tableau2[],2,0)</f>
        <v>#N/A</v>
      </c>
      <c r="AH669" t="e">
        <f>VLOOKUP(Tableau1[[#This Row],[Analyse 12]],Tableau2[],2,0)</f>
        <v>#N/A</v>
      </c>
      <c r="AI669" t="e">
        <f>VLOOKUP(Tableau1[[#This Row],[Analyse 13]],Tableau2[],2,0)</f>
        <v>#N/A</v>
      </c>
    </row>
    <row r="670" spans="8:35" ht="30" customHeight="1">
      <c r="H670"/>
      <c r="V670" s="2" t="e">
        <f t="shared" si="10"/>
        <v>#N/A</v>
      </c>
      <c r="W670" t="e">
        <f>VLOOKUP(Tableau1[[#This Row],[Analyse 1]],Tableau2[],2,0)</f>
        <v>#N/A</v>
      </c>
      <c r="X670" t="e">
        <f>VLOOKUP(Tableau1[[#This Row],[Analyse 2]],Tableau2[],2,0)</f>
        <v>#N/A</v>
      </c>
      <c r="Y670" t="e">
        <f>VLOOKUP(Tableau1[[#This Row],[Analyse 3]],Tableau2[],2,0)</f>
        <v>#N/A</v>
      </c>
      <c r="Z670" t="e">
        <f>VLOOKUP(Tableau1[[#This Row],[Analyse 4]],Tableau2[],2,0)</f>
        <v>#N/A</v>
      </c>
      <c r="AA670" t="e">
        <f>VLOOKUP(Tableau1[[#This Row],[Analyse 5]],Tableau2[],2,0)</f>
        <v>#N/A</v>
      </c>
      <c r="AB670" t="e">
        <f>VLOOKUP(Tableau1[[#This Row],[Analyse 6]],Tableau2[],2,0)</f>
        <v>#N/A</v>
      </c>
      <c r="AC670" t="e">
        <f>VLOOKUP(Tableau1[[#This Row],[Analyse 7]],Tableau2[],2,0)</f>
        <v>#N/A</v>
      </c>
      <c r="AD670" t="e">
        <f>VLOOKUP(Tableau1[[#This Row],[Analyse 8]],Tableau2[],2,0)</f>
        <v>#N/A</v>
      </c>
      <c r="AE670" t="e">
        <f>VLOOKUP(Tableau1[[#This Row],[Analyse 9]],Tableau2[],2,0)</f>
        <v>#N/A</v>
      </c>
      <c r="AF670" t="e">
        <f>VLOOKUP(Tableau1[[#This Row],[Analyse 10]],Tableau2[],2,0)</f>
        <v>#N/A</v>
      </c>
      <c r="AG670" t="e">
        <f>VLOOKUP(Tableau1[[#This Row],[Analyse 11]],Tableau2[],2,0)</f>
        <v>#N/A</v>
      </c>
      <c r="AH670" t="e">
        <f>VLOOKUP(Tableau1[[#This Row],[Analyse 12]],Tableau2[],2,0)</f>
        <v>#N/A</v>
      </c>
      <c r="AI670" t="e">
        <f>VLOOKUP(Tableau1[[#This Row],[Analyse 13]],Tableau2[],2,0)</f>
        <v>#N/A</v>
      </c>
    </row>
    <row r="671" spans="8:35" ht="30" customHeight="1">
      <c r="H671"/>
      <c r="V671" s="2" t="e">
        <f t="shared" si="10"/>
        <v>#N/A</v>
      </c>
      <c r="W671" t="e">
        <f>VLOOKUP(Tableau1[[#This Row],[Analyse 1]],Tableau2[],2,0)</f>
        <v>#N/A</v>
      </c>
      <c r="X671" t="e">
        <f>VLOOKUP(Tableau1[[#This Row],[Analyse 2]],Tableau2[],2,0)</f>
        <v>#N/A</v>
      </c>
      <c r="Y671" t="e">
        <f>VLOOKUP(Tableau1[[#This Row],[Analyse 3]],Tableau2[],2,0)</f>
        <v>#N/A</v>
      </c>
      <c r="Z671" t="e">
        <f>VLOOKUP(Tableau1[[#This Row],[Analyse 4]],Tableau2[],2,0)</f>
        <v>#N/A</v>
      </c>
      <c r="AA671" t="e">
        <f>VLOOKUP(Tableau1[[#This Row],[Analyse 5]],Tableau2[],2,0)</f>
        <v>#N/A</v>
      </c>
      <c r="AB671" t="e">
        <f>VLOOKUP(Tableau1[[#This Row],[Analyse 6]],Tableau2[],2,0)</f>
        <v>#N/A</v>
      </c>
      <c r="AC671" t="e">
        <f>VLOOKUP(Tableau1[[#This Row],[Analyse 7]],Tableau2[],2,0)</f>
        <v>#N/A</v>
      </c>
      <c r="AD671" t="e">
        <f>VLOOKUP(Tableau1[[#This Row],[Analyse 8]],Tableau2[],2,0)</f>
        <v>#N/A</v>
      </c>
      <c r="AE671" t="e">
        <f>VLOOKUP(Tableau1[[#This Row],[Analyse 9]],Tableau2[],2,0)</f>
        <v>#N/A</v>
      </c>
      <c r="AF671" t="e">
        <f>VLOOKUP(Tableau1[[#This Row],[Analyse 10]],Tableau2[],2,0)</f>
        <v>#N/A</v>
      </c>
      <c r="AG671" t="e">
        <f>VLOOKUP(Tableau1[[#This Row],[Analyse 11]],Tableau2[],2,0)</f>
        <v>#N/A</v>
      </c>
      <c r="AH671" t="e">
        <f>VLOOKUP(Tableau1[[#This Row],[Analyse 12]],Tableau2[],2,0)</f>
        <v>#N/A</v>
      </c>
      <c r="AI671" t="e">
        <f>VLOOKUP(Tableau1[[#This Row],[Analyse 13]],Tableau2[],2,0)</f>
        <v>#N/A</v>
      </c>
    </row>
    <row r="672" spans="8:35" ht="30" customHeight="1">
      <c r="H672"/>
      <c r="V672" s="2" t="e">
        <f t="shared" si="10"/>
        <v>#N/A</v>
      </c>
      <c r="W672" t="e">
        <f>VLOOKUP(Tableau1[[#This Row],[Analyse 1]],Tableau2[],2,0)</f>
        <v>#N/A</v>
      </c>
      <c r="X672" t="e">
        <f>VLOOKUP(Tableau1[[#This Row],[Analyse 2]],Tableau2[],2,0)</f>
        <v>#N/A</v>
      </c>
      <c r="Y672" t="e">
        <f>VLOOKUP(Tableau1[[#This Row],[Analyse 3]],Tableau2[],2,0)</f>
        <v>#N/A</v>
      </c>
      <c r="Z672" t="e">
        <f>VLOOKUP(Tableau1[[#This Row],[Analyse 4]],Tableau2[],2,0)</f>
        <v>#N/A</v>
      </c>
      <c r="AA672" t="e">
        <f>VLOOKUP(Tableau1[[#This Row],[Analyse 5]],Tableau2[],2,0)</f>
        <v>#N/A</v>
      </c>
      <c r="AB672" t="e">
        <f>VLOOKUP(Tableau1[[#This Row],[Analyse 6]],Tableau2[],2,0)</f>
        <v>#N/A</v>
      </c>
      <c r="AC672" t="e">
        <f>VLOOKUP(Tableau1[[#This Row],[Analyse 7]],Tableau2[],2,0)</f>
        <v>#N/A</v>
      </c>
      <c r="AD672" t="e">
        <f>VLOOKUP(Tableau1[[#This Row],[Analyse 8]],Tableau2[],2,0)</f>
        <v>#N/A</v>
      </c>
      <c r="AE672" t="e">
        <f>VLOOKUP(Tableau1[[#This Row],[Analyse 9]],Tableau2[],2,0)</f>
        <v>#N/A</v>
      </c>
      <c r="AF672" t="e">
        <f>VLOOKUP(Tableau1[[#This Row],[Analyse 10]],Tableau2[],2,0)</f>
        <v>#N/A</v>
      </c>
      <c r="AG672" t="e">
        <f>VLOOKUP(Tableau1[[#This Row],[Analyse 11]],Tableau2[],2,0)</f>
        <v>#N/A</v>
      </c>
      <c r="AH672" t="e">
        <f>VLOOKUP(Tableau1[[#This Row],[Analyse 12]],Tableau2[],2,0)</f>
        <v>#N/A</v>
      </c>
      <c r="AI672" t="e">
        <f>VLOOKUP(Tableau1[[#This Row],[Analyse 13]],Tableau2[],2,0)</f>
        <v>#N/A</v>
      </c>
    </row>
    <row r="673" spans="8:35" ht="30" customHeight="1">
      <c r="H673"/>
      <c r="V673" s="2" t="e">
        <f t="shared" si="10"/>
        <v>#N/A</v>
      </c>
      <c r="W673" t="e">
        <f>VLOOKUP(Tableau1[[#This Row],[Analyse 1]],Tableau2[],2,0)</f>
        <v>#N/A</v>
      </c>
      <c r="X673" t="e">
        <f>VLOOKUP(Tableau1[[#This Row],[Analyse 2]],Tableau2[],2,0)</f>
        <v>#N/A</v>
      </c>
      <c r="Y673" t="e">
        <f>VLOOKUP(Tableau1[[#This Row],[Analyse 3]],Tableau2[],2,0)</f>
        <v>#N/A</v>
      </c>
      <c r="Z673" t="e">
        <f>VLOOKUP(Tableau1[[#This Row],[Analyse 4]],Tableau2[],2,0)</f>
        <v>#N/A</v>
      </c>
      <c r="AA673" t="e">
        <f>VLOOKUP(Tableau1[[#This Row],[Analyse 5]],Tableau2[],2,0)</f>
        <v>#N/A</v>
      </c>
      <c r="AB673" t="e">
        <f>VLOOKUP(Tableau1[[#This Row],[Analyse 6]],Tableau2[],2,0)</f>
        <v>#N/A</v>
      </c>
      <c r="AC673" t="e">
        <f>VLOOKUP(Tableau1[[#This Row],[Analyse 7]],Tableau2[],2,0)</f>
        <v>#N/A</v>
      </c>
      <c r="AD673" t="e">
        <f>VLOOKUP(Tableau1[[#This Row],[Analyse 8]],Tableau2[],2,0)</f>
        <v>#N/A</v>
      </c>
      <c r="AE673" t="e">
        <f>VLOOKUP(Tableau1[[#This Row],[Analyse 9]],Tableau2[],2,0)</f>
        <v>#N/A</v>
      </c>
      <c r="AF673" t="e">
        <f>VLOOKUP(Tableau1[[#This Row],[Analyse 10]],Tableau2[],2,0)</f>
        <v>#N/A</v>
      </c>
      <c r="AG673" t="e">
        <f>VLOOKUP(Tableau1[[#This Row],[Analyse 11]],Tableau2[],2,0)</f>
        <v>#N/A</v>
      </c>
      <c r="AH673" t="e">
        <f>VLOOKUP(Tableau1[[#This Row],[Analyse 12]],Tableau2[],2,0)</f>
        <v>#N/A</v>
      </c>
      <c r="AI673" t="e">
        <f>VLOOKUP(Tableau1[[#This Row],[Analyse 13]],Tableau2[],2,0)</f>
        <v>#N/A</v>
      </c>
    </row>
    <row r="674" spans="8:35" ht="30" customHeight="1">
      <c r="H674"/>
      <c r="V674" s="2" t="e">
        <f t="shared" si="10"/>
        <v>#N/A</v>
      </c>
      <c r="W674" t="e">
        <f>VLOOKUP(Tableau1[[#This Row],[Analyse 1]],Tableau2[],2,0)</f>
        <v>#N/A</v>
      </c>
      <c r="X674" t="e">
        <f>VLOOKUP(Tableau1[[#This Row],[Analyse 2]],Tableau2[],2,0)</f>
        <v>#N/A</v>
      </c>
      <c r="Y674" t="e">
        <f>VLOOKUP(Tableau1[[#This Row],[Analyse 3]],Tableau2[],2,0)</f>
        <v>#N/A</v>
      </c>
      <c r="Z674" t="e">
        <f>VLOOKUP(Tableau1[[#This Row],[Analyse 4]],Tableau2[],2,0)</f>
        <v>#N/A</v>
      </c>
      <c r="AA674" t="e">
        <f>VLOOKUP(Tableau1[[#This Row],[Analyse 5]],Tableau2[],2,0)</f>
        <v>#N/A</v>
      </c>
      <c r="AB674" t="e">
        <f>VLOOKUP(Tableau1[[#This Row],[Analyse 6]],Tableau2[],2,0)</f>
        <v>#N/A</v>
      </c>
      <c r="AC674" t="e">
        <f>VLOOKUP(Tableau1[[#This Row],[Analyse 7]],Tableau2[],2,0)</f>
        <v>#N/A</v>
      </c>
      <c r="AD674" t="e">
        <f>VLOOKUP(Tableau1[[#This Row],[Analyse 8]],Tableau2[],2,0)</f>
        <v>#N/A</v>
      </c>
      <c r="AE674" t="e">
        <f>VLOOKUP(Tableau1[[#This Row],[Analyse 9]],Tableau2[],2,0)</f>
        <v>#N/A</v>
      </c>
      <c r="AF674" t="e">
        <f>VLOOKUP(Tableau1[[#This Row],[Analyse 10]],Tableau2[],2,0)</f>
        <v>#N/A</v>
      </c>
      <c r="AG674" t="e">
        <f>VLOOKUP(Tableau1[[#This Row],[Analyse 11]],Tableau2[],2,0)</f>
        <v>#N/A</v>
      </c>
      <c r="AH674" t="e">
        <f>VLOOKUP(Tableau1[[#This Row],[Analyse 12]],Tableau2[],2,0)</f>
        <v>#N/A</v>
      </c>
      <c r="AI674" t="e">
        <f>VLOOKUP(Tableau1[[#This Row],[Analyse 13]],Tableau2[],2,0)</f>
        <v>#N/A</v>
      </c>
    </row>
    <row r="675" spans="8:35" ht="30" customHeight="1">
      <c r="H675"/>
      <c r="V675" s="2" t="e">
        <f t="shared" si="10"/>
        <v>#N/A</v>
      </c>
      <c r="W675" t="e">
        <f>VLOOKUP(Tableau1[[#This Row],[Analyse 1]],Tableau2[],2,0)</f>
        <v>#N/A</v>
      </c>
      <c r="X675" t="e">
        <f>VLOOKUP(Tableau1[[#This Row],[Analyse 2]],Tableau2[],2,0)</f>
        <v>#N/A</v>
      </c>
      <c r="Y675" t="e">
        <f>VLOOKUP(Tableau1[[#This Row],[Analyse 3]],Tableau2[],2,0)</f>
        <v>#N/A</v>
      </c>
      <c r="Z675" t="e">
        <f>VLOOKUP(Tableau1[[#This Row],[Analyse 4]],Tableau2[],2,0)</f>
        <v>#N/A</v>
      </c>
      <c r="AA675" t="e">
        <f>VLOOKUP(Tableau1[[#This Row],[Analyse 5]],Tableau2[],2,0)</f>
        <v>#N/A</v>
      </c>
      <c r="AB675" t="e">
        <f>VLOOKUP(Tableau1[[#This Row],[Analyse 6]],Tableau2[],2,0)</f>
        <v>#N/A</v>
      </c>
      <c r="AC675" t="e">
        <f>VLOOKUP(Tableau1[[#This Row],[Analyse 7]],Tableau2[],2,0)</f>
        <v>#N/A</v>
      </c>
      <c r="AD675" t="e">
        <f>VLOOKUP(Tableau1[[#This Row],[Analyse 8]],Tableau2[],2,0)</f>
        <v>#N/A</v>
      </c>
      <c r="AE675" t="e">
        <f>VLOOKUP(Tableau1[[#This Row],[Analyse 9]],Tableau2[],2,0)</f>
        <v>#N/A</v>
      </c>
      <c r="AF675" t="e">
        <f>VLOOKUP(Tableau1[[#This Row],[Analyse 10]],Tableau2[],2,0)</f>
        <v>#N/A</v>
      </c>
      <c r="AG675" t="e">
        <f>VLOOKUP(Tableau1[[#This Row],[Analyse 11]],Tableau2[],2,0)</f>
        <v>#N/A</v>
      </c>
      <c r="AH675" t="e">
        <f>VLOOKUP(Tableau1[[#This Row],[Analyse 12]],Tableau2[],2,0)</f>
        <v>#N/A</v>
      </c>
      <c r="AI675" t="e">
        <f>VLOOKUP(Tableau1[[#This Row],[Analyse 13]],Tableau2[],2,0)</f>
        <v>#N/A</v>
      </c>
    </row>
    <row r="676" spans="8:35" ht="30" customHeight="1">
      <c r="H676"/>
      <c r="V676" s="2" t="e">
        <f t="shared" si="10"/>
        <v>#N/A</v>
      </c>
      <c r="W676" t="e">
        <f>VLOOKUP(Tableau1[[#This Row],[Analyse 1]],Tableau2[],2,0)</f>
        <v>#N/A</v>
      </c>
      <c r="X676" t="e">
        <f>VLOOKUP(Tableau1[[#This Row],[Analyse 2]],Tableau2[],2,0)</f>
        <v>#N/A</v>
      </c>
      <c r="Y676" t="e">
        <f>VLOOKUP(Tableau1[[#This Row],[Analyse 3]],Tableau2[],2,0)</f>
        <v>#N/A</v>
      </c>
      <c r="Z676" t="e">
        <f>VLOOKUP(Tableau1[[#This Row],[Analyse 4]],Tableau2[],2,0)</f>
        <v>#N/A</v>
      </c>
      <c r="AA676" t="e">
        <f>VLOOKUP(Tableau1[[#This Row],[Analyse 5]],Tableau2[],2,0)</f>
        <v>#N/A</v>
      </c>
      <c r="AB676" t="e">
        <f>VLOOKUP(Tableau1[[#This Row],[Analyse 6]],Tableau2[],2,0)</f>
        <v>#N/A</v>
      </c>
      <c r="AC676" t="e">
        <f>VLOOKUP(Tableau1[[#This Row],[Analyse 7]],Tableau2[],2,0)</f>
        <v>#N/A</v>
      </c>
      <c r="AD676" t="e">
        <f>VLOOKUP(Tableau1[[#This Row],[Analyse 8]],Tableau2[],2,0)</f>
        <v>#N/A</v>
      </c>
      <c r="AE676" t="e">
        <f>VLOOKUP(Tableau1[[#This Row],[Analyse 9]],Tableau2[],2,0)</f>
        <v>#N/A</v>
      </c>
      <c r="AF676" t="e">
        <f>VLOOKUP(Tableau1[[#This Row],[Analyse 10]],Tableau2[],2,0)</f>
        <v>#N/A</v>
      </c>
      <c r="AG676" t="e">
        <f>VLOOKUP(Tableau1[[#This Row],[Analyse 11]],Tableau2[],2,0)</f>
        <v>#N/A</v>
      </c>
      <c r="AH676" t="e">
        <f>VLOOKUP(Tableau1[[#This Row],[Analyse 12]],Tableau2[],2,0)</f>
        <v>#N/A</v>
      </c>
      <c r="AI676" t="e">
        <f>VLOOKUP(Tableau1[[#This Row],[Analyse 13]],Tableau2[],2,0)</f>
        <v>#N/A</v>
      </c>
    </row>
    <row r="677" spans="8:35" ht="30" customHeight="1">
      <c r="H677"/>
      <c r="V677" s="2" t="e">
        <f t="shared" si="10"/>
        <v>#N/A</v>
      </c>
      <c r="W677" t="e">
        <f>VLOOKUP(Tableau1[[#This Row],[Analyse 1]],Tableau2[],2,0)</f>
        <v>#N/A</v>
      </c>
      <c r="X677" t="e">
        <f>VLOOKUP(Tableau1[[#This Row],[Analyse 2]],Tableau2[],2,0)</f>
        <v>#N/A</v>
      </c>
      <c r="Y677" t="e">
        <f>VLOOKUP(Tableau1[[#This Row],[Analyse 3]],Tableau2[],2,0)</f>
        <v>#N/A</v>
      </c>
      <c r="Z677" t="e">
        <f>VLOOKUP(Tableau1[[#This Row],[Analyse 4]],Tableau2[],2,0)</f>
        <v>#N/A</v>
      </c>
      <c r="AA677" t="e">
        <f>VLOOKUP(Tableau1[[#This Row],[Analyse 5]],Tableau2[],2,0)</f>
        <v>#N/A</v>
      </c>
      <c r="AB677" t="e">
        <f>VLOOKUP(Tableau1[[#This Row],[Analyse 6]],Tableau2[],2,0)</f>
        <v>#N/A</v>
      </c>
      <c r="AC677" t="e">
        <f>VLOOKUP(Tableau1[[#This Row],[Analyse 7]],Tableau2[],2,0)</f>
        <v>#N/A</v>
      </c>
      <c r="AD677" t="e">
        <f>VLOOKUP(Tableau1[[#This Row],[Analyse 8]],Tableau2[],2,0)</f>
        <v>#N/A</v>
      </c>
      <c r="AE677" t="e">
        <f>VLOOKUP(Tableau1[[#This Row],[Analyse 9]],Tableau2[],2,0)</f>
        <v>#N/A</v>
      </c>
      <c r="AF677" t="e">
        <f>VLOOKUP(Tableau1[[#This Row],[Analyse 10]],Tableau2[],2,0)</f>
        <v>#N/A</v>
      </c>
      <c r="AG677" t="e">
        <f>VLOOKUP(Tableau1[[#This Row],[Analyse 11]],Tableau2[],2,0)</f>
        <v>#N/A</v>
      </c>
      <c r="AH677" t="e">
        <f>VLOOKUP(Tableau1[[#This Row],[Analyse 12]],Tableau2[],2,0)</f>
        <v>#N/A</v>
      </c>
      <c r="AI677" t="e">
        <f>VLOOKUP(Tableau1[[#This Row],[Analyse 13]],Tableau2[],2,0)</f>
        <v>#N/A</v>
      </c>
    </row>
    <row r="678" spans="8:35" ht="30" customHeight="1">
      <c r="H678"/>
      <c r="V678" s="2" t="e">
        <f t="shared" si="10"/>
        <v>#N/A</v>
      </c>
      <c r="W678" t="e">
        <f>VLOOKUP(Tableau1[[#This Row],[Analyse 1]],Tableau2[],2,0)</f>
        <v>#N/A</v>
      </c>
      <c r="X678" t="e">
        <f>VLOOKUP(Tableau1[[#This Row],[Analyse 2]],Tableau2[],2,0)</f>
        <v>#N/A</v>
      </c>
      <c r="Y678" t="e">
        <f>VLOOKUP(Tableau1[[#This Row],[Analyse 3]],Tableau2[],2,0)</f>
        <v>#N/A</v>
      </c>
      <c r="Z678" t="e">
        <f>VLOOKUP(Tableau1[[#This Row],[Analyse 4]],Tableau2[],2,0)</f>
        <v>#N/A</v>
      </c>
      <c r="AA678" t="e">
        <f>VLOOKUP(Tableau1[[#This Row],[Analyse 5]],Tableau2[],2,0)</f>
        <v>#N/A</v>
      </c>
      <c r="AB678" t="e">
        <f>VLOOKUP(Tableau1[[#This Row],[Analyse 6]],Tableau2[],2,0)</f>
        <v>#N/A</v>
      </c>
      <c r="AC678" t="e">
        <f>VLOOKUP(Tableau1[[#This Row],[Analyse 7]],Tableau2[],2,0)</f>
        <v>#N/A</v>
      </c>
      <c r="AD678" t="e">
        <f>VLOOKUP(Tableau1[[#This Row],[Analyse 8]],Tableau2[],2,0)</f>
        <v>#N/A</v>
      </c>
      <c r="AE678" t="e">
        <f>VLOOKUP(Tableau1[[#This Row],[Analyse 9]],Tableau2[],2,0)</f>
        <v>#N/A</v>
      </c>
      <c r="AF678" t="e">
        <f>VLOOKUP(Tableau1[[#This Row],[Analyse 10]],Tableau2[],2,0)</f>
        <v>#N/A</v>
      </c>
      <c r="AG678" t="e">
        <f>VLOOKUP(Tableau1[[#This Row],[Analyse 11]],Tableau2[],2,0)</f>
        <v>#N/A</v>
      </c>
      <c r="AH678" t="e">
        <f>VLOOKUP(Tableau1[[#This Row],[Analyse 12]],Tableau2[],2,0)</f>
        <v>#N/A</v>
      </c>
      <c r="AI678" t="e">
        <f>VLOOKUP(Tableau1[[#This Row],[Analyse 13]],Tableau2[],2,0)</f>
        <v>#N/A</v>
      </c>
    </row>
    <row r="679" spans="8:35" ht="30" customHeight="1">
      <c r="H679"/>
      <c r="V679" s="2" t="e">
        <f t="shared" si="10"/>
        <v>#N/A</v>
      </c>
      <c r="W679" t="e">
        <f>VLOOKUP(Tableau1[[#This Row],[Analyse 1]],Tableau2[],2,0)</f>
        <v>#N/A</v>
      </c>
      <c r="X679" t="e">
        <f>VLOOKUP(Tableau1[[#This Row],[Analyse 2]],Tableau2[],2,0)</f>
        <v>#N/A</v>
      </c>
      <c r="Y679" t="e">
        <f>VLOOKUP(Tableau1[[#This Row],[Analyse 3]],Tableau2[],2,0)</f>
        <v>#N/A</v>
      </c>
      <c r="Z679" t="e">
        <f>VLOOKUP(Tableau1[[#This Row],[Analyse 4]],Tableau2[],2,0)</f>
        <v>#N/A</v>
      </c>
      <c r="AA679" t="e">
        <f>VLOOKUP(Tableau1[[#This Row],[Analyse 5]],Tableau2[],2,0)</f>
        <v>#N/A</v>
      </c>
      <c r="AB679" t="e">
        <f>VLOOKUP(Tableau1[[#This Row],[Analyse 6]],Tableau2[],2,0)</f>
        <v>#N/A</v>
      </c>
      <c r="AC679" t="e">
        <f>VLOOKUP(Tableau1[[#This Row],[Analyse 7]],Tableau2[],2,0)</f>
        <v>#N/A</v>
      </c>
      <c r="AD679" t="e">
        <f>VLOOKUP(Tableau1[[#This Row],[Analyse 8]],Tableau2[],2,0)</f>
        <v>#N/A</v>
      </c>
      <c r="AE679" t="e">
        <f>VLOOKUP(Tableau1[[#This Row],[Analyse 9]],Tableau2[],2,0)</f>
        <v>#N/A</v>
      </c>
      <c r="AF679" t="e">
        <f>VLOOKUP(Tableau1[[#This Row],[Analyse 10]],Tableau2[],2,0)</f>
        <v>#N/A</v>
      </c>
      <c r="AG679" t="e">
        <f>VLOOKUP(Tableau1[[#This Row],[Analyse 11]],Tableau2[],2,0)</f>
        <v>#N/A</v>
      </c>
      <c r="AH679" t="e">
        <f>VLOOKUP(Tableau1[[#This Row],[Analyse 12]],Tableau2[],2,0)</f>
        <v>#N/A</v>
      </c>
      <c r="AI679" t="e">
        <f>VLOOKUP(Tableau1[[#This Row],[Analyse 13]],Tableau2[],2,0)</f>
        <v>#N/A</v>
      </c>
    </row>
    <row r="680" spans="8:35" ht="30" customHeight="1">
      <c r="H680"/>
      <c r="V680" s="2" t="e">
        <f t="shared" si="10"/>
        <v>#N/A</v>
      </c>
      <c r="W680" t="e">
        <f>VLOOKUP(Tableau1[[#This Row],[Analyse 1]],Tableau2[],2,0)</f>
        <v>#N/A</v>
      </c>
      <c r="X680" t="e">
        <f>VLOOKUP(Tableau1[[#This Row],[Analyse 2]],Tableau2[],2,0)</f>
        <v>#N/A</v>
      </c>
      <c r="Y680" t="e">
        <f>VLOOKUP(Tableau1[[#This Row],[Analyse 3]],Tableau2[],2,0)</f>
        <v>#N/A</v>
      </c>
      <c r="Z680" t="e">
        <f>VLOOKUP(Tableau1[[#This Row],[Analyse 4]],Tableau2[],2,0)</f>
        <v>#N/A</v>
      </c>
      <c r="AA680" t="e">
        <f>VLOOKUP(Tableau1[[#This Row],[Analyse 5]],Tableau2[],2,0)</f>
        <v>#N/A</v>
      </c>
      <c r="AB680" t="e">
        <f>VLOOKUP(Tableau1[[#This Row],[Analyse 6]],Tableau2[],2,0)</f>
        <v>#N/A</v>
      </c>
      <c r="AC680" t="e">
        <f>VLOOKUP(Tableau1[[#This Row],[Analyse 7]],Tableau2[],2,0)</f>
        <v>#N/A</v>
      </c>
      <c r="AD680" t="e">
        <f>VLOOKUP(Tableau1[[#This Row],[Analyse 8]],Tableau2[],2,0)</f>
        <v>#N/A</v>
      </c>
      <c r="AE680" t="e">
        <f>VLOOKUP(Tableau1[[#This Row],[Analyse 9]],Tableau2[],2,0)</f>
        <v>#N/A</v>
      </c>
      <c r="AF680" t="e">
        <f>VLOOKUP(Tableau1[[#This Row],[Analyse 10]],Tableau2[],2,0)</f>
        <v>#N/A</v>
      </c>
      <c r="AG680" t="e">
        <f>VLOOKUP(Tableau1[[#This Row],[Analyse 11]],Tableau2[],2,0)</f>
        <v>#N/A</v>
      </c>
      <c r="AH680" t="e">
        <f>VLOOKUP(Tableau1[[#This Row],[Analyse 12]],Tableau2[],2,0)</f>
        <v>#N/A</v>
      </c>
      <c r="AI680" t="e">
        <f>VLOOKUP(Tableau1[[#This Row],[Analyse 13]],Tableau2[],2,0)</f>
        <v>#N/A</v>
      </c>
    </row>
    <row r="681" spans="8:35" ht="30" customHeight="1">
      <c r="H681"/>
      <c r="V681" s="2" t="e">
        <f t="shared" si="10"/>
        <v>#N/A</v>
      </c>
      <c r="W681" t="e">
        <f>VLOOKUP(Tableau1[[#This Row],[Analyse 1]],Tableau2[],2,0)</f>
        <v>#N/A</v>
      </c>
      <c r="X681" t="e">
        <f>VLOOKUP(Tableau1[[#This Row],[Analyse 2]],Tableau2[],2,0)</f>
        <v>#N/A</v>
      </c>
      <c r="Y681" t="e">
        <f>VLOOKUP(Tableau1[[#This Row],[Analyse 3]],Tableau2[],2,0)</f>
        <v>#N/A</v>
      </c>
      <c r="Z681" t="e">
        <f>VLOOKUP(Tableau1[[#This Row],[Analyse 4]],Tableau2[],2,0)</f>
        <v>#N/A</v>
      </c>
      <c r="AA681" t="e">
        <f>VLOOKUP(Tableau1[[#This Row],[Analyse 5]],Tableau2[],2,0)</f>
        <v>#N/A</v>
      </c>
      <c r="AB681" t="e">
        <f>VLOOKUP(Tableau1[[#This Row],[Analyse 6]],Tableau2[],2,0)</f>
        <v>#N/A</v>
      </c>
      <c r="AC681" t="e">
        <f>VLOOKUP(Tableau1[[#This Row],[Analyse 7]],Tableau2[],2,0)</f>
        <v>#N/A</v>
      </c>
      <c r="AD681" t="e">
        <f>VLOOKUP(Tableau1[[#This Row],[Analyse 8]],Tableau2[],2,0)</f>
        <v>#N/A</v>
      </c>
      <c r="AE681" t="e">
        <f>VLOOKUP(Tableau1[[#This Row],[Analyse 9]],Tableau2[],2,0)</f>
        <v>#N/A</v>
      </c>
      <c r="AF681" t="e">
        <f>VLOOKUP(Tableau1[[#This Row],[Analyse 10]],Tableau2[],2,0)</f>
        <v>#N/A</v>
      </c>
      <c r="AG681" t="e">
        <f>VLOOKUP(Tableau1[[#This Row],[Analyse 11]],Tableau2[],2,0)</f>
        <v>#N/A</v>
      </c>
      <c r="AH681" t="e">
        <f>VLOOKUP(Tableau1[[#This Row],[Analyse 12]],Tableau2[],2,0)</f>
        <v>#N/A</v>
      </c>
      <c r="AI681" t="e">
        <f>VLOOKUP(Tableau1[[#This Row],[Analyse 13]],Tableau2[],2,0)</f>
        <v>#N/A</v>
      </c>
    </row>
    <row r="682" spans="8:35" ht="30" customHeight="1">
      <c r="H682"/>
      <c r="V682" s="2" t="e">
        <f t="shared" si="10"/>
        <v>#N/A</v>
      </c>
      <c r="W682" t="e">
        <f>VLOOKUP(Tableau1[[#This Row],[Analyse 1]],Tableau2[],2,0)</f>
        <v>#N/A</v>
      </c>
      <c r="X682" t="e">
        <f>VLOOKUP(Tableau1[[#This Row],[Analyse 2]],Tableau2[],2,0)</f>
        <v>#N/A</v>
      </c>
      <c r="Y682" t="e">
        <f>VLOOKUP(Tableau1[[#This Row],[Analyse 3]],Tableau2[],2,0)</f>
        <v>#N/A</v>
      </c>
      <c r="Z682" t="e">
        <f>VLOOKUP(Tableau1[[#This Row],[Analyse 4]],Tableau2[],2,0)</f>
        <v>#N/A</v>
      </c>
      <c r="AA682" t="e">
        <f>VLOOKUP(Tableau1[[#This Row],[Analyse 5]],Tableau2[],2,0)</f>
        <v>#N/A</v>
      </c>
      <c r="AB682" t="e">
        <f>VLOOKUP(Tableau1[[#This Row],[Analyse 6]],Tableau2[],2,0)</f>
        <v>#N/A</v>
      </c>
      <c r="AC682" t="e">
        <f>VLOOKUP(Tableau1[[#This Row],[Analyse 7]],Tableau2[],2,0)</f>
        <v>#N/A</v>
      </c>
      <c r="AD682" t="e">
        <f>VLOOKUP(Tableau1[[#This Row],[Analyse 8]],Tableau2[],2,0)</f>
        <v>#N/A</v>
      </c>
      <c r="AE682" t="e">
        <f>VLOOKUP(Tableau1[[#This Row],[Analyse 9]],Tableau2[],2,0)</f>
        <v>#N/A</v>
      </c>
      <c r="AF682" t="e">
        <f>VLOOKUP(Tableau1[[#This Row],[Analyse 10]],Tableau2[],2,0)</f>
        <v>#N/A</v>
      </c>
      <c r="AG682" t="e">
        <f>VLOOKUP(Tableau1[[#This Row],[Analyse 11]],Tableau2[],2,0)</f>
        <v>#N/A</v>
      </c>
      <c r="AH682" t="e">
        <f>VLOOKUP(Tableau1[[#This Row],[Analyse 12]],Tableau2[],2,0)</f>
        <v>#N/A</v>
      </c>
      <c r="AI682" t="e">
        <f>VLOOKUP(Tableau1[[#This Row],[Analyse 13]],Tableau2[],2,0)</f>
        <v>#N/A</v>
      </c>
    </row>
    <row r="683" spans="8:35" ht="30" customHeight="1">
      <c r="H683"/>
      <c r="V683" s="2" t="e">
        <f t="shared" si="10"/>
        <v>#N/A</v>
      </c>
      <c r="W683" t="e">
        <f>VLOOKUP(Tableau1[[#This Row],[Analyse 1]],Tableau2[],2,0)</f>
        <v>#N/A</v>
      </c>
      <c r="X683" t="e">
        <f>VLOOKUP(Tableau1[[#This Row],[Analyse 2]],Tableau2[],2,0)</f>
        <v>#N/A</v>
      </c>
      <c r="Y683" t="e">
        <f>VLOOKUP(Tableau1[[#This Row],[Analyse 3]],Tableau2[],2,0)</f>
        <v>#N/A</v>
      </c>
      <c r="Z683" t="e">
        <f>VLOOKUP(Tableau1[[#This Row],[Analyse 4]],Tableau2[],2,0)</f>
        <v>#N/A</v>
      </c>
      <c r="AA683" t="e">
        <f>VLOOKUP(Tableau1[[#This Row],[Analyse 5]],Tableau2[],2,0)</f>
        <v>#N/A</v>
      </c>
      <c r="AB683" t="e">
        <f>VLOOKUP(Tableau1[[#This Row],[Analyse 6]],Tableau2[],2,0)</f>
        <v>#N/A</v>
      </c>
      <c r="AC683" t="e">
        <f>VLOOKUP(Tableau1[[#This Row],[Analyse 7]],Tableau2[],2,0)</f>
        <v>#N/A</v>
      </c>
      <c r="AD683" t="e">
        <f>VLOOKUP(Tableau1[[#This Row],[Analyse 8]],Tableau2[],2,0)</f>
        <v>#N/A</v>
      </c>
      <c r="AE683" t="e">
        <f>VLOOKUP(Tableau1[[#This Row],[Analyse 9]],Tableau2[],2,0)</f>
        <v>#N/A</v>
      </c>
      <c r="AF683" t="e">
        <f>VLOOKUP(Tableau1[[#This Row],[Analyse 10]],Tableau2[],2,0)</f>
        <v>#N/A</v>
      </c>
      <c r="AG683" t="e">
        <f>VLOOKUP(Tableau1[[#This Row],[Analyse 11]],Tableau2[],2,0)</f>
        <v>#N/A</v>
      </c>
      <c r="AH683" t="e">
        <f>VLOOKUP(Tableau1[[#This Row],[Analyse 12]],Tableau2[],2,0)</f>
        <v>#N/A</v>
      </c>
      <c r="AI683" t="e">
        <f>VLOOKUP(Tableau1[[#This Row],[Analyse 13]],Tableau2[],2,0)</f>
        <v>#N/A</v>
      </c>
    </row>
    <row r="684" spans="8:35" ht="30" customHeight="1">
      <c r="H684"/>
      <c r="V684" s="2" t="e">
        <f t="shared" si="10"/>
        <v>#N/A</v>
      </c>
      <c r="W684" t="e">
        <f>VLOOKUP(Tableau1[[#This Row],[Analyse 1]],Tableau2[],2,0)</f>
        <v>#N/A</v>
      </c>
      <c r="X684" t="e">
        <f>VLOOKUP(Tableau1[[#This Row],[Analyse 2]],Tableau2[],2,0)</f>
        <v>#N/A</v>
      </c>
      <c r="Y684" t="e">
        <f>VLOOKUP(Tableau1[[#This Row],[Analyse 3]],Tableau2[],2,0)</f>
        <v>#N/A</v>
      </c>
      <c r="Z684" t="e">
        <f>VLOOKUP(Tableau1[[#This Row],[Analyse 4]],Tableau2[],2,0)</f>
        <v>#N/A</v>
      </c>
      <c r="AA684" t="e">
        <f>VLOOKUP(Tableau1[[#This Row],[Analyse 5]],Tableau2[],2,0)</f>
        <v>#N/A</v>
      </c>
      <c r="AB684" t="e">
        <f>VLOOKUP(Tableau1[[#This Row],[Analyse 6]],Tableau2[],2,0)</f>
        <v>#N/A</v>
      </c>
      <c r="AC684" t="e">
        <f>VLOOKUP(Tableau1[[#This Row],[Analyse 7]],Tableau2[],2,0)</f>
        <v>#N/A</v>
      </c>
      <c r="AD684" t="e">
        <f>VLOOKUP(Tableau1[[#This Row],[Analyse 8]],Tableau2[],2,0)</f>
        <v>#N/A</v>
      </c>
      <c r="AE684" t="e">
        <f>VLOOKUP(Tableau1[[#This Row],[Analyse 9]],Tableau2[],2,0)</f>
        <v>#N/A</v>
      </c>
      <c r="AF684" t="e">
        <f>VLOOKUP(Tableau1[[#This Row],[Analyse 10]],Tableau2[],2,0)</f>
        <v>#N/A</v>
      </c>
      <c r="AG684" t="e">
        <f>VLOOKUP(Tableau1[[#This Row],[Analyse 11]],Tableau2[],2,0)</f>
        <v>#N/A</v>
      </c>
      <c r="AH684" t="e">
        <f>VLOOKUP(Tableau1[[#This Row],[Analyse 12]],Tableau2[],2,0)</f>
        <v>#N/A</v>
      </c>
      <c r="AI684" t="e">
        <f>VLOOKUP(Tableau1[[#This Row],[Analyse 13]],Tableau2[],2,0)</f>
        <v>#N/A</v>
      </c>
    </row>
    <row r="685" spans="8:35" ht="30" customHeight="1">
      <c r="H685"/>
      <c r="V685" s="2" t="e">
        <f t="shared" si="10"/>
        <v>#N/A</v>
      </c>
      <c r="W685" t="e">
        <f>VLOOKUP(Tableau1[[#This Row],[Analyse 1]],Tableau2[],2,0)</f>
        <v>#N/A</v>
      </c>
      <c r="X685" t="e">
        <f>VLOOKUP(Tableau1[[#This Row],[Analyse 2]],Tableau2[],2,0)</f>
        <v>#N/A</v>
      </c>
      <c r="Y685" t="e">
        <f>VLOOKUP(Tableau1[[#This Row],[Analyse 3]],Tableau2[],2,0)</f>
        <v>#N/A</v>
      </c>
      <c r="Z685" t="e">
        <f>VLOOKUP(Tableau1[[#This Row],[Analyse 4]],Tableau2[],2,0)</f>
        <v>#N/A</v>
      </c>
      <c r="AA685" t="e">
        <f>VLOOKUP(Tableau1[[#This Row],[Analyse 5]],Tableau2[],2,0)</f>
        <v>#N/A</v>
      </c>
      <c r="AB685" t="e">
        <f>VLOOKUP(Tableau1[[#This Row],[Analyse 6]],Tableau2[],2,0)</f>
        <v>#N/A</v>
      </c>
      <c r="AC685" t="e">
        <f>VLOOKUP(Tableau1[[#This Row],[Analyse 7]],Tableau2[],2,0)</f>
        <v>#N/A</v>
      </c>
      <c r="AD685" t="e">
        <f>VLOOKUP(Tableau1[[#This Row],[Analyse 8]],Tableau2[],2,0)</f>
        <v>#N/A</v>
      </c>
      <c r="AE685" t="e">
        <f>VLOOKUP(Tableau1[[#This Row],[Analyse 9]],Tableau2[],2,0)</f>
        <v>#N/A</v>
      </c>
      <c r="AF685" t="e">
        <f>VLOOKUP(Tableau1[[#This Row],[Analyse 10]],Tableau2[],2,0)</f>
        <v>#N/A</v>
      </c>
      <c r="AG685" t="e">
        <f>VLOOKUP(Tableau1[[#This Row],[Analyse 11]],Tableau2[],2,0)</f>
        <v>#N/A</v>
      </c>
      <c r="AH685" t="e">
        <f>VLOOKUP(Tableau1[[#This Row],[Analyse 12]],Tableau2[],2,0)</f>
        <v>#N/A</v>
      </c>
      <c r="AI685" t="e">
        <f>VLOOKUP(Tableau1[[#This Row],[Analyse 13]],Tableau2[],2,0)</f>
        <v>#N/A</v>
      </c>
    </row>
    <row r="686" spans="8:35" ht="30" customHeight="1">
      <c r="H686"/>
      <c r="V686" s="2" t="e">
        <f t="shared" si="10"/>
        <v>#N/A</v>
      </c>
      <c r="W686" t="e">
        <f>VLOOKUP(Tableau1[[#This Row],[Analyse 1]],Tableau2[],2,0)</f>
        <v>#N/A</v>
      </c>
      <c r="X686" t="e">
        <f>VLOOKUP(Tableau1[[#This Row],[Analyse 2]],Tableau2[],2,0)</f>
        <v>#N/A</v>
      </c>
      <c r="Y686" t="e">
        <f>VLOOKUP(Tableau1[[#This Row],[Analyse 3]],Tableau2[],2,0)</f>
        <v>#N/A</v>
      </c>
      <c r="Z686" t="e">
        <f>VLOOKUP(Tableau1[[#This Row],[Analyse 4]],Tableau2[],2,0)</f>
        <v>#N/A</v>
      </c>
      <c r="AA686" t="e">
        <f>VLOOKUP(Tableau1[[#This Row],[Analyse 5]],Tableau2[],2,0)</f>
        <v>#N/A</v>
      </c>
      <c r="AB686" t="e">
        <f>VLOOKUP(Tableau1[[#This Row],[Analyse 6]],Tableau2[],2,0)</f>
        <v>#N/A</v>
      </c>
      <c r="AC686" t="e">
        <f>VLOOKUP(Tableau1[[#This Row],[Analyse 7]],Tableau2[],2,0)</f>
        <v>#N/A</v>
      </c>
      <c r="AD686" t="e">
        <f>VLOOKUP(Tableau1[[#This Row],[Analyse 8]],Tableau2[],2,0)</f>
        <v>#N/A</v>
      </c>
      <c r="AE686" t="e">
        <f>VLOOKUP(Tableau1[[#This Row],[Analyse 9]],Tableau2[],2,0)</f>
        <v>#N/A</v>
      </c>
      <c r="AF686" t="e">
        <f>VLOOKUP(Tableau1[[#This Row],[Analyse 10]],Tableau2[],2,0)</f>
        <v>#N/A</v>
      </c>
      <c r="AG686" t="e">
        <f>VLOOKUP(Tableau1[[#This Row],[Analyse 11]],Tableau2[],2,0)</f>
        <v>#N/A</v>
      </c>
      <c r="AH686" t="e">
        <f>VLOOKUP(Tableau1[[#This Row],[Analyse 12]],Tableau2[],2,0)</f>
        <v>#N/A</v>
      </c>
      <c r="AI686" t="e">
        <f>VLOOKUP(Tableau1[[#This Row],[Analyse 13]],Tableau2[],2,0)</f>
        <v>#N/A</v>
      </c>
    </row>
    <row r="687" spans="8:35" ht="30" customHeight="1">
      <c r="H687"/>
      <c r="V687" s="2" t="e">
        <f t="shared" si="10"/>
        <v>#N/A</v>
      </c>
      <c r="W687" t="e">
        <f>VLOOKUP(Tableau1[[#This Row],[Analyse 1]],Tableau2[],2,0)</f>
        <v>#N/A</v>
      </c>
      <c r="X687" t="e">
        <f>VLOOKUP(Tableau1[[#This Row],[Analyse 2]],Tableau2[],2,0)</f>
        <v>#N/A</v>
      </c>
      <c r="Y687" t="e">
        <f>VLOOKUP(Tableau1[[#This Row],[Analyse 3]],Tableau2[],2,0)</f>
        <v>#N/A</v>
      </c>
      <c r="Z687" t="e">
        <f>VLOOKUP(Tableau1[[#This Row],[Analyse 4]],Tableau2[],2,0)</f>
        <v>#N/A</v>
      </c>
      <c r="AA687" t="e">
        <f>VLOOKUP(Tableau1[[#This Row],[Analyse 5]],Tableau2[],2,0)</f>
        <v>#N/A</v>
      </c>
      <c r="AB687" t="e">
        <f>VLOOKUP(Tableau1[[#This Row],[Analyse 6]],Tableau2[],2,0)</f>
        <v>#N/A</v>
      </c>
      <c r="AC687" t="e">
        <f>VLOOKUP(Tableau1[[#This Row],[Analyse 7]],Tableau2[],2,0)</f>
        <v>#N/A</v>
      </c>
      <c r="AD687" t="e">
        <f>VLOOKUP(Tableau1[[#This Row],[Analyse 8]],Tableau2[],2,0)</f>
        <v>#N/A</v>
      </c>
      <c r="AE687" t="e">
        <f>VLOOKUP(Tableau1[[#This Row],[Analyse 9]],Tableau2[],2,0)</f>
        <v>#N/A</v>
      </c>
      <c r="AF687" t="e">
        <f>VLOOKUP(Tableau1[[#This Row],[Analyse 10]],Tableau2[],2,0)</f>
        <v>#N/A</v>
      </c>
      <c r="AG687" t="e">
        <f>VLOOKUP(Tableau1[[#This Row],[Analyse 11]],Tableau2[],2,0)</f>
        <v>#N/A</v>
      </c>
      <c r="AH687" t="e">
        <f>VLOOKUP(Tableau1[[#This Row],[Analyse 12]],Tableau2[],2,0)</f>
        <v>#N/A</v>
      </c>
      <c r="AI687" t="e">
        <f>VLOOKUP(Tableau1[[#This Row],[Analyse 13]],Tableau2[],2,0)</f>
        <v>#N/A</v>
      </c>
    </row>
    <row r="688" spans="8:35" ht="30" customHeight="1">
      <c r="H688"/>
      <c r="V688" s="2" t="e">
        <f t="shared" si="10"/>
        <v>#N/A</v>
      </c>
      <c r="W688" t="e">
        <f>VLOOKUP(Tableau1[[#This Row],[Analyse 1]],Tableau2[],2,0)</f>
        <v>#N/A</v>
      </c>
      <c r="X688" t="e">
        <f>VLOOKUP(Tableau1[[#This Row],[Analyse 2]],Tableau2[],2,0)</f>
        <v>#N/A</v>
      </c>
      <c r="Y688" t="e">
        <f>VLOOKUP(Tableau1[[#This Row],[Analyse 3]],Tableau2[],2,0)</f>
        <v>#N/A</v>
      </c>
      <c r="Z688" t="e">
        <f>VLOOKUP(Tableau1[[#This Row],[Analyse 4]],Tableau2[],2,0)</f>
        <v>#N/A</v>
      </c>
      <c r="AA688" t="e">
        <f>VLOOKUP(Tableau1[[#This Row],[Analyse 5]],Tableau2[],2,0)</f>
        <v>#N/A</v>
      </c>
      <c r="AB688" t="e">
        <f>VLOOKUP(Tableau1[[#This Row],[Analyse 6]],Tableau2[],2,0)</f>
        <v>#N/A</v>
      </c>
      <c r="AC688" t="e">
        <f>VLOOKUP(Tableau1[[#This Row],[Analyse 7]],Tableau2[],2,0)</f>
        <v>#N/A</v>
      </c>
      <c r="AD688" t="e">
        <f>VLOOKUP(Tableau1[[#This Row],[Analyse 8]],Tableau2[],2,0)</f>
        <v>#N/A</v>
      </c>
      <c r="AE688" t="e">
        <f>VLOOKUP(Tableau1[[#This Row],[Analyse 9]],Tableau2[],2,0)</f>
        <v>#N/A</v>
      </c>
      <c r="AF688" t="e">
        <f>VLOOKUP(Tableau1[[#This Row],[Analyse 10]],Tableau2[],2,0)</f>
        <v>#N/A</v>
      </c>
      <c r="AG688" t="e">
        <f>VLOOKUP(Tableau1[[#This Row],[Analyse 11]],Tableau2[],2,0)</f>
        <v>#N/A</v>
      </c>
      <c r="AH688" t="e">
        <f>VLOOKUP(Tableau1[[#This Row],[Analyse 12]],Tableau2[],2,0)</f>
        <v>#N/A</v>
      </c>
      <c r="AI688" t="e">
        <f>VLOOKUP(Tableau1[[#This Row],[Analyse 13]],Tableau2[],2,0)</f>
        <v>#N/A</v>
      </c>
    </row>
    <row r="689" spans="8:35" ht="30" customHeight="1">
      <c r="H689"/>
      <c r="V689" s="2" t="e">
        <f t="shared" si="10"/>
        <v>#N/A</v>
      </c>
      <c r="W689" t="e">
        <f>VLOOKUP(Tableau1[[#This Row],[Analyse 1]],Tableau2[],2,0)</f>
        <v>#N/A</v>
      </c>
      <c r="X689" t="e">
        <f>VLOOKUP(Tableau1[[#This Row],[Analyse 2]],Tableau2[],2,0)</f>
        <v>#N/A</v>
      </c>
      <c r="Y689" t="e">
        <f>VLOOKUP(Tableau1[[#This Row],[Analyse 3]],Tableau2[],2,0)</f>
        <v>#N/A</v>
      </c>
      <c r="Z689" t="e">
        <f>VLOOKUP(Tableau1[[#This Row],[Analyse 4]],Tableau2[],2,0)</f>
        <v>#N/A</v>
      </c>
      <c r="AA689" t="e">
        <f>VLOOKUP(Tableau1[[#This Row],[Analyse 5]],Tableau2[],2,0)</f>
        <v>#N/A</v>
      </c>
      <c r="AB689" t="e">
        <f>VLOOKUP(Tableau1[[#This Row],[Analyse 6]],Tableau2[],2,0)</f>
        <v>#N/A</v>
      </c>
      <c r="AC689" t="e">
        <f>VLOOKUP(Tableau1[[#This Row],[Analyse 7]],Tableau2[],2,0)</f>
        <v>#N/A</v>
      </c>
      <c r="AD689" t="e">
        <f>VLOOKUP(Tableau1[[#This Row],[Analyse 8]],Tableau2[],2,0)</f>
        <v>#N/A</v>
      </c>
      <c r="AE689" t="e">
        <f>VLOOKUP(Tableau1[[#This Row],[Analyse 9]],Tableau2[],2,0)</f>
        <v>#N/A</v>
      </c>
      <c r="AF689" t="e">
        <f>VLOOKUP(Tableau1[[#This Row],[Analyse 10]],Tableau2[],2,0)</f>
        <v>#N/A</v>
      </c>
      <c r="AG689" t="e">
        <f>VLOOKUP(Tableau1[[#This Row],[Analyse 11]],Tableau2[],2,0)</f>
        <v>#N/A</v>
      </c>
      <c r="AH689" t="e">
        <f>VLOOKUP(Tableau1[[#This Row],[Analyse 12]],Tableau2[],2,0)</f>
        <v>#N/A</v>
      </c>
      <c r="AI689" t="e">
        <f>VLOOKUP(Tableau1[[#This Row],[Analyse 13]],Tableau2[],2,0)</f>
        <v>#N/A</v>
      </c>
    </row>
    <row r="690" spans="8:35" ht="30" customHeight="1">
      <c r="H690"/>
      <c r="V690" s="2" t="e">
        <f t="shared" si="10"/>
        <v>#N/A</v>
      </c>
      <c r="W690" t="e">
        <f>VLOOKUP(Tableau1[[#This Row],[Analyse 1]],Tableau2[],2,0)</f>
        <v>#N/A</v>
      </c>
      <c r="X690" t="e">
        <f>VLOOKUP(Tableau1[[#This Row],[Analyse 2]],Tableau2[],2,0)</f>
        <v>#N/A</v>
      </c>
      <c r="Y690" t="e">
        <f>VLOOKUP(Tableau1[[#This Row],[Analyse 3]],Tableau2[],2,0)</f>
        <v>#N/A</v>
      </c>
      <c r="Z690" t="e">
        <f>VLOOKUP(Tableau1[[#This Row],[Analyse 4]],Tableau2[],2,0)</f>
        <v>#N/A</v>
      </c>
      <c r="AA690" t="e">
        <f>VLOOKUP(Tableau1[[#This Row],[Analyse 5]],Tableau2[],2,0)</f>
        <v>#N/A</v>
      </c>
      <c r="AB690" t="e">
        <f>VLOOKUP(Tableau1[[#This Row],[Analyse 6]],Tableau2[],2,0)</f>
        <v>#N/A</v>
      </c>
      <c r="AC690" t="e">
        <f>VLOOKUP(Tableau1[[#This Row],[Analyse 7]],Tableau2[],2,0)</f>
        <v>#N/A</v>
      </c>
      <c r="AD690" t="e">
        <f>VLOOKUP(Tableau1[[#This Row],[Analyse 8]],Tableau2[],2,0)</f>
        <v>#N/A</v>
      </c>
      <c r="AE690" t="e">
        <f>VLOOKUP(Tableau1[[#This Row],[Analyse 9]],Tableau2[],2,0)</f>
        <v>#N/A</v>
      </c>
      <c r="AF690" t="e">
        <f>VLOOKUP(Tableau1[[#This Row],[Analyse 10]],Tableau2[],2,0)</f>
        <v>#N/A</v>
      </c>
      <c r="AG690" t="e">
        <f>VLOOKUP(Tableau1[[#This Row],[Analyse 11]],Tableau2[],2,0)</f>
        <v>#N/A</v>
      </c>
      <c r="AH690" t="e">
        <f>VLOOKUP(Tableau1[[#This Row],[Analyse 12]],Tableau2[],2,0)</f>
        <v>#N/A</v>
      </c>
      <c r="AI690" t="e">
        <f>VLOOKUP(Tableau1[[#This Row],[Analyse 13]],Tableau2[],2,0)</f>
        <v>#N/A</v>
      </c>
    </row>
    <row r="691" spans="8:35" ht="30" customHeight="1">
      <c r="H691"/>
      <c r="V691" s="2" t="e">
        <f t="shared" si="10"/>
        <v>#N/A</v>
      </c>
      <c r="W691" t="e">
        <f>VLOOKUP(Tableau1[[#This Row],[Analyse 1]],Tableau2[],2,0)</f>
        <v>#N/A</v>
      </c>
      <c r="X691" t="e">
        <f>VLOOKUP(Tableau1[[#This Row],[Analyse 2]],Tableau2[],2,0)</f>
        <v>#N/A</v>
      </c>
      <c r="Y691" t="e">
        <f>VLOOKUP(Tableau1[[#This Row],[Analyse 3]],Tableau2[],2,0)</f>
        <v>#N/A</v>
      </c>
      <c r="Z691" t="e">
        <f>VLOOKUP(Tableau1[[#This Row],[Analyse 4]],Tableau2[],2,0)</f>
        <v>#N/A</v>
      </c>
      <c r="AA691" t="e">
        <f>VLOOKUP(Tableau1[[#This Row],[Analyse 5]],Tableau2[],2,0)</f>
        <v>#N/A</v>
      </c>
      <c r="AB691" t="e">
        <f>VLOOKUP(Tableau1[[#This Row],[Analyse 6]],Tableau2[],2,0)</f>
        <v>#N/A</v>
      </c>
      <c r="AC691" t="e">
        <f>VLOOKUP(Tableau1[[#This Row],[Analyse 7]],Tableau2[],2,0)</f>
        <v>#N/A</v>
      </c>
      <c r="AD691" t="e">
        <f>VLOOKUP(Tableau1[[#This Row],[Analyse 8]],Tableau2[],2,0)</f>
        <v>#N/A</v>
      </c>
      <c r="AE691" t="e">
        <f>VLOOKUP(Tableau1[[#This Row],[Analyse 9]],Tableau2[],2,0)</f>
        <v>#N/A</v>
      </c>
      <c r="AF691" t="e">
        <f>VLOOKUP(Tableau1[[#This Row],[Analyse 10]],Tableau2[],2,0)</f>
        <v>#N/A</v>
      </c>
      <c r="AG691" t="e">
        <f>VLOOKUP(Tableau1[[#This Row],[Analyse 11]],Tableau2[],2,0)</f>
        <v>#N/A</v>
      </c>
      <c r="AH691" t="e">
        <f>VLOOKUP(Tableau1[[#This Row],[Analyse 12]],Tableau2[],2,0)</f>
        <v>#N/A</v>
      </c>
      <c r="AI691" t="e">
        <f>VLOOKUP(Tableau1[[#This Row],[Analyse 13]],Tableau2[],2,0)</f>
        <v>#N/A</v>
      </c>
    </row>
    <row r="692" spans="8:35" ht="30" customHeight="1">
      <c r="H692"/>
      <c r="V692" s="2" t="e">
        <f t="shared" si="10"/>
        <v>#N/A</v>
      </c>
      <c r="W692" t="e">
        <f>VLOOKUP(Tableau1[[#This Row],[Analyse 1]],Tableau2[],2,0)</f>
        <v>#N/A</v>
      </c>
      <c r="X692" t="e">
        <f>VLOOKUP(Tableau1[[#This Row],[Analyse 2]],Tableau2[],2,0)</f>
        <v>#N/A</v>
      </c>
      <c r="Y692" t="e">
        <f>VLOOKUP(Tableau1[[#This Row],[Analyse 3]],Tableau2[],2,0)</f>
        <v>#N/A</v>
      </c>
      <c r="Z692" t="e">
        <f>VLOOKUP(Tableau1[[#This Row],[Analyse 4]],Tableau2[],2,0)</f>
        <v>#N/A</v>
      </c>
      <c r="AA692" t="e">
        <f>VLOOKUP(Tableau1[[#This Row],[Analyse 5]],Tableau2[],2,0)</f>
        <v>#N/A</v>
      </c>
      <c r="AB692" t="e">
        <f>VLOOKUP(Tableau1[[#This Row],[Analyse 6]],Tableau2[],2,0)</f>
        <v>#N/A</v>
      </c>
      <c r="AC692" t="e">
        <f>VLOOKUP(Tableau1[[#This Row],[Analyse 7]],Tableau2[],2,0)</f>
        <v>#N/A</v>
      </c>
      <c r="AD692" t="e">
        <f>VLOOKUP(Tableau1[[#This Row],[Analyse 8]],Tableau2[],2,0)</f>
        <v>#N/A</v>
      </c>
      <c r="AE692" t="e">
        <f>VLOOKUP(Tableau1[[#This Row],[Analyse 9]],Tableau2[],2,0)</f>
        <v>#N/A</v>
      </c>
      <c r="AF692" t="e">
        <f>VLOOKUP(Tableau1[[#This Row],[Analyse 10]],Tableau2[],2,0)</f>
        <v>#N/A</v>
      </c>
      <c r="AG692" t="e">
        <f>VLOOKUP(Tableau1[[#This Row],[Analyse 11]],Tableau2[],2,0)</f>
        <v>#N/A</v>
      </c>
      <c r="AH692" t="e">
        <f>VLOOKUP(Tableau1[[#This Row],[Analyse 12]],Tableau2[],2,0)</f>
        <v>#N/A</v>
      </c>
      <c r="AI692" t="e">
        <f>VLOOKUP(Tableau1[[#This Row],[Analyse 13]],Tableau2[],2,0)</f>
        <v>#N/A</v>
      </c>
    </row>
    <row r="693" spans="8:35" ht="30" customHeight="1">
      <c r="H693"/>
      <c r="V693" s="2" t="e">
        <f t="shared" si="10"/>
        <v>#N/A</v>
      </c>
      <c r="W693" t="e">
        <f>VLOOKUP(Tableau1[[#This Row],[Analyse 1]],Tableau2[],2,0)</f>
        <v>#N/A</v>
      </c>
      <c r="X693" t="e">
        <f>VLOOKUP(Tableau1[[#This Row],[Analyse 2]],Tableau2[],2,0)</f>
        <v>#N/A</v>
      </c>
      <c r="Y693" t="e">
        <f>VLOOKUP(Tableau1[[#This Row],[Analyse 3]],Tableau2[],2,0)</f>
        <v>#N/A</v>
      </c>
      <c r="Z693" t="e">
        <f>VLOOKUP(Tableau1[[#This Row],[Analyse 4]],Tableau2[],2,0)</f>
        <v>#N/A</v>
      </c>
      <c r="AA693" t="e">
        <f>VLOOKUP(Tableau1[[#This Row],[Analyse 5]],Tableau2[],2,0)</f>
        <v>#N/A</v>
      </c>
      <c r="AB693" t="e">
        <f>VLOOKUP(Tableau1[[#This Row],[Analyse 6]],Tableau2[],2,0)</f>
        <v>#N/A</v>
      </c>
      <c r="AC693" t="e">
        <f>VLOOKUP(Tableau1[[#This Row],[Analyse 7]],Tableau2[],2,0)</f>
        <v>#N/A</v>
      </c>
      <c r="AD693" t="e">
        <f>VLOOKUP(Tableau1[[#This Row],[Analyse 8]],Tableau2[],2,0)</f>
        <v>#N/A</v>
      </c>
      <c r="AE693" t="e">
        <f>VLOOKUP(Tableau1[[#This Row],[Analyse 9]],Tableau2[],2,0)</f>
        <v>#N/A</v>
      </c>
      <c r="AF693" t="e">
        <f>VLOOKUP(Tableau1[[#This Row],[Analyse 10]],Tableau2[],2,0)</f>
        <v>#N/A</v>
      </c>
      <c r="AG693" t="e">
        <f>VLOOKUP(Tableau1[[#This Row],[Analyse 11]],Tableau2[],2,0)</f>
        <v>#N/A</v>
      </c>
      <c r="AH693" t="e">
        <f>VLOOKUP(Tableau1[[#This Row],[Analyse 12]],Tableau2[],2,0)</f>
        <v>#N/A</v>
      </c>
      <c r="AI693" t="e">
        <f>VLOOKUP(Tableau1[[#This Row],[Analyse 13]],Tableau2[],2,0)</f>
        <v>#N/A</v>
      </c>
    </row>
    <row r="694" spans="8:35" ht="30" customHeight="1">
      <c r="H694"/>
      <c r="V694" s="2" t="e">
        <f t="shared" si="10"/>
        <v>#N/A</v>
      </c>
      <c r="W694" t="e">
        <f>VLOOKUP(Tableau1[[#This Row],[Analyse 1]],Tableau2[],2,0)</f>
        <v>#N/A</v>
      </c>
      <c r="X694" t="e">
        <f>VLOOKUP(Tableau1[[#This Row],[Analyse 2]],Tableau2[],2,0)</f>
        <v>#N/A</v>
      </c>
      <c r="Y694" t="e">
        <f>VLOOKUP(Tableau1[[#This Row],[Analyse 3]],Tableau2[],2,0)</f>
        <v>#N/A</v>
      </c>
      <c r="Z694" t="e">
        <f>VLOOKUP(Tableau1[[#This Row],[Analyse 4]],Tableau2[],2,0)</f>
        <v>#N/A</v>
      </c>
      <c r="AA694" t="e">
        <f>VLOOKUP(Tableau1[[#This Row],[Analyse 5]],Tableau2[],2,0)</f>
        <v>#N/A</v>
      </c>
      <c r="AB694" t="e">
        <f>VLOOKUP(Tableau1[[#This Row],[Analyse 6]],Tableau2[],2,0)</f>
        <v>#N/A</v>
      </c>
      <c r="AC694" t="e">
        <f>VLOOKUP(Tableau1[[#This Row],[Analyse 7]],Tableau2[],2,0)</f>
        <v>#N/A</v>
      </c>
      <c r="AD694" t="e">
        <f>VLOOKUP(Tableau1[[#This Row],[Analyse 8]],Tableau2[],2,0)</f>
        <v>#N/A</v>
      </c>
      <c r="AE694" t="e">
        <f>VLOOKUP(Tableau1[[#This Row],[Analyse 9]],Tableau2[],2,0)</f>
        <v>#N/A</v>
      </c>
      <c r="AF694" t="e">
        <f>VLOOKUP(Tableau1[[#This Row],[Analyse 10]],Tableau2[],2,0)</f>
        <v>#N/A</v>
      </c>
      <c r="AG694" t="e">
        <f>VLOOKUP(Tableau1[[#This Row],[Analyse 11]],Tableau2[],2,0)</f>
        <v>#N/A</v>
      </c>
      <c r="AH694" t="e">
        <f>VLOOKUP(Tableau1[[#This Row],[Analyse 12]],Tableau2[],2,0)</f>
        <v>#N/A</v>
      </c>
      <c r="AI694" t="e">
        <f>VLOOKUP(Tableau1[[#This Row],[Analyse 13]],Tableau2[],2,0)</f>
        <v>#N/A</v>
      </c>
    </row>
    <row r="695" spans="8:35" ht="30" customHeight="1">
      <c r="H695"/>
      <c r="V695" s="2" t="e">
        <f t="shared" si="10"/>
        <v>#N/A</v>
      </c>
      <c r="W695" t="e">
        <f>VLOOKUP(Tableau1[[#This Row],[Analyse 1]],Tableau2[],2,0)</f>
        <v>#N/A</v>
      </c>
      <c r="X695" t="e">
        <f>VLOOKUP(Tableau1[[#This Row],[Analyse 2]],Tableau2[],2,0)</f>
        <v>#N/A</v>
      </c>
      <c r="Y695" t="e">
        <f>VLOOKUP(Tableau1[[#This Row],[Analyse 3]],Tableau2[],2,0)</f>
        <v>#N/A</v>
      </c>
      <c r="Z695" t="e">
        <f>VLOOKUP(Tableau1[[#This Row],[Analyse 4]],Tableau2[],2,0)</f>
        <v>#N/A</v>
      </c>
      <c r="AA695" t="e">
        <f>VLOOKUP(Tableau1[[#This Row],[Analyse 5]],Tableau2[],2,0)</f>
        <v>#N/A</v>
      </c>
      <c r="AB695" t="e">
        <f>VLOOKUP(Tableau1[[#This Row],[Analyse 6]],Tableau2[],2,0)</f>
        <v>#N/A</v>
      </c>
      <c r="AC695" t="e">
        <f>VLOOKUP(Tableau1[[#This Row],[Analyse 7]],Tableau2[],2,0)</f>
        <v>#N/A</v>
      </c>
      <c r="AD695" t="e">
        <f>VLOOKUP(Tableau1[[#This Row],[Analyse 8]],Tableau2[],2,0)</f>
        <v>#N/A</v>
      </c>
      <c r="AE695" t="e">
        <f>VLOOKUP(Tableau1[[#This Row],[Analyse 9]],Tableau2[],2,0)</f>
        <v>#N/A</v>
      </c>
      <c r="AF695" t="e">
        <f>VLOOKUP(Tableau1[[#This Row],[Analyse 10]],Tableau2[],2,0)</f>
        <v>#N/A</v>
      </c>
      <c r="AG695" t="e">
        <f>VLOOKUP(Tableau1[[#This Row],[Analyse 11]],Tableau2[],2,0)</f>
        <v>#N/A</v>
      </c>
      <c r="AH695" t="e">
        <f>VLOOKUP(Tableau1[[#This Row],[Analyse 12]],Tableau2[],2,0)</f>
        <v>#N/A</v>
      </c>
      <c r="AI695" t="e">
        <f>VLOOKUP(Tableau1[[#This Row],[Analyse 13]],Tableau2[],2,0)</f>
        <v>#N/A</v>
      </c>
    </row>
    <row r="696" spans="8:35" ht="30" customHeight="1">
      <c r="H696"/>
      <c r="V696" s="2" t="e">
        <f t="shared" si="10"/>
        <v>#N/A</v>
      </c>
      <c r="W696" t="e">
        <f>VLOOKUP(Tableau1[[#This Row],[Analyse 1]],Tableau2[],2,0)</f>
        <v>#N/A</v>
      </c>
      <c r="X696" t="e">
        <f>VLOOKUP(Tableau1[[#This Row],[Analyse 2]],Tableau2[],2,0)</f>
        <v>#N/A</v>
      </c>
      <c r="Y696" t="e">
        <f>VLOOKUP(Tableau1[[#This Row],[Analyse 3]],Tableau2[],2,0)</f>
        <v>#N/A</v>
      </c>
      <c r="Z696" t="e">
        <f>VLOOKUP(Tableau1[[#This Row],[Analyse 4]],Tableau2[],2,0)</f>
        <v>#N/A</v>
      </c>
      <c r="AA696" t="e">
        <f>VLOOKUP(Tableau1[[#This Row],[Analyse 5]],Tableau2[],2,0)</f>
        <v>#N/A</v>
      </c>
      <c r="AB696" t="e">
        <f>VLOOKUP(Tableau1[[#This Row],[Analyse 6]],Tableau2[],2,0)</f>
        <v>#N/A</v>
      </c>
      <c r="AC696" t="e">
        <f>VLOOKUP(Tableau1[[#This Row],[Analyse 7]],Tableau2[],2,0)</f>
        <v>#N/A</v>
      </c>
      <c r="AD696" t="e">
        <f>VLOOKUP(Tableau1[[#This Row],[Analyse 8]],Tableau2[],2,0)</f>
        <v>#N/A</v>
      </c>
      <c r="AE696" t="e">
        <f>VLOOKUP(Tableau1[[#This Row],[Analyse 9]],Tableau2[],2,0)</f>
        <v>#N/A</v>
      </c>
      <c r="AF696" t="e">
        <f>VLOOKUP(Tableau1[[#This Row],[Analyse 10]],Tableau2[],2,0)</f>
        <v>#N/A</v>
      </c>
      <c r="AG696" t="e">
        <f>VLOOKUP(Tableau1[[#This Row],[Analyse 11]],Tableau2[],2,0)</f>
        <v>#N/A</v>
      </c>
      <c r="AH696" t="e">
        <f>VLOOKUP(Tableau1[[#This Row],[Analyse 12]],Tableau2[],2,0)</f>
        <v>#N/A</v>
      </c>
      <c r="AI696" t="e">
        <f>VLOOKUP(Tableau1[[#This Row],[Analyse 13]],Tableau2[],2,0)</f>
        <v>#N/A</v>
      </c>
    </row>
    <row r="697" spans="8:35" ht="30" customHeight="1">
      <c r="H697"/>
      <c r="V697" s="2" t="e">
        <f t="shared" si="10"/>
        <v>#N/A</v>
      </c>
      <c r="W697" t="e">
        <f>VLOOKUP(Tableau1[[#This Row],[Analyse 1]],Tableau2[],2,0)</f>
        <v>#N/A</v>
      </c>
      <c r="X697" t="e">
        <f>VLOOKUP(Tableau1[[#This Row],[Analyse 2]],Tableau2[],2,0)</f>
        <v>#N/A</v>
      </c>
      <c r="Y697" t="e">
        <f>VLOOKUP(Tableau1[[#This Row],[Analyse 3]],Tableau2[],2,0)</f>
        <v>#N/A</v>
      </c>
      <c r="Z697" t="e">
        <f>VLOOKUP(Tableau1[[#This Row],[Analyse 4]],Tableau2[],2,0)</f>
        <v>#N/A</v>
      </c>
      <c r="AA697" t="e">
        <f>VLOOKUP(Tableau1[[#This Row],[Analyse 5]],Tableau2[],2,0)</f>
        <v>#N/A</v>
      </c>
      <c r="AB697" t="e">
        <f>VLOOKUP(Tableau1[[#This Row],[Analyse 6]],Tableau2[],2,0)</f>
        <v>#N/A</v>
      </c>
      <c r="AC697" t="e">
        <f>VLOOKUP(Tableau1[[#This Row],[Analyse 7]],Tableau2[],2,0)</f>
        <v>#N/A</v>
      </c>
      <c r="AD697" t="e">
        <f>VLOOKUP(Tableau1[[#This Row],[Analyse 8]],Tableau2[],2,0)</f>
        <v>#N/A</v>
      </c>
      <c r="AE697" t="e">
        <f>VLOOKUP(Tableau1[[#This Row],[Analyse 9]],Tableau2[],2,0)</f>
        <v>#N/A</v>
      </c>
      <c r="AF697" t="e">
        <f>VLOOKUP(Tableau1[[#This Row],[Analyse 10]],Tableau2[],2,0)</f>
        <v>#N/A</v>
      </c>
      <c r="AG697" t="e">
        <f>VLOOKUP(Tableau1[[#This Row],[Analyse 11]],Tableau2[],2,0)</f>
        <v>#N/A</v>
      </c>
      <c r="AH697" t="e">
        <f>VLOOKUP(Tableau1[[#This Row],[Analyse 12]],Tableau2[],2,0)</f>
        <v>#N/A</v>
      </c>
      <c r="AI697" t="e">
        <f>VLOOKUP(Tableau1[[#This Row],[Analyse 13]],Tableau2[],2,0)</f>
        <v>#N/A</v>
      </c>
    </row>
    <row r="698" spans="8:35" ht="30" customHeight="1">
      <c r="H698"/>
      <c r="V698" s="2" t="e">
        <f t="shared" si="10"/>
        <v>#N/A</v>
      </c>
      <c r="W698" t="e">
        <f>VLOOKUP(Tableau1[[#This Row],[Analyse 1]],Tableau2[],2,0)</f>
        <v>#N/A</v>
      </c>
      <c r="X698" t="e">
        <f>VLOOKUP(Tableau1[[#This Row],[Analyse 2]],Tableau2[],2,0)</f>
        <v>#N/A</v>
      </c>
      <c r="Y698" t="e">
        <f>VLOOKUP(Tableau1[[#This Row],[Analyse 3]],Tableau2[],2,0)</f>
        <v>#N/A</v>
      </c>
      <c r="Z698" t="e">
        <f>VLOOKUP(Tableau1[[#This Row],[Analyse 4]],Tableau2[],2,0)</f>
        <v>#N/A</v>
      </c>
      <c r="AA698" t="e">
        <f>VLOOKUP(Tableau1[[#This Row],[Analyse 5]],Tableau2[],2,0)</f>
        <v>#N/A</v>
      </c>
      <c r="AB698" t="e">
        <f>VLOOKUP(Tableau1[[#This Row],[Analyse 6]],Tableau2[],2,0)</f>
        <v>#N/A</v>
      </c>
      <c r="AC698" t="e">
        <f>VLOOKUP(Tableau1[[#This Row],[Analyse 7]],Tableau2[],2,0)</f>
        <v>#N/A</v>
      </c>
      <c r="AD698" t="e">
        <f>VLOOKUP(Tableau1[[#This Row],[Analyse 8]],Tableau2[],2,0)</f>
        <v>#N/A</v>
      </c>
      <c r="AE698" t="e">
        <f>VLOOKUP(Tableau1[[#This Row],[Analyse 9]],Tableau2[],2,0)</f>
        <v>#N/A</v>
      </c>
      <c r="AF698" t="e">
        <f>VLOOKUP(Tableau1[[#This Row],[Analyse 10]],Tableau2[],2,0)</f>
        <v>#N/A</v>
      </c>
      <c r="AG698" t="e">
        <f>VLOOKUP(Tableau1[[#This Row],[Analyse 11]],Tableau2[],2,0)</f>
        <v>#N/A</v>
      </c>
      <c r="AH698" t="e">
        <f>VLOOKUP(Tableau1[[#This Row],[Analyse 12]],Tableau2[],2,0)</f>
        <v>#N/A</v>
      </c>
      <c r="AI698" t="e">
        <f>VLOOKUP(Tableau1[[#This Row],[Analyse 13]],Tableau2[],2,0)</f>
        <v>#N/A</v>
      </c>
    </row>
    <row r="699" spans="8:35" ht="30" customHeight="1">
      <c r="H699"/>
      <c r="V699" s="2" t="e">
        <f t="shared" si="10"/>
        <v>#N/A</v>
      </c>
      <c r="W699" t="e">
        <f>VLOOKUP(Tableau1[[#This Row],[Analyse 1]],Tableau2[],2,0)</f>
        <v>#N/A</v>
      </c>
      <c r="X699" t="e">
        <f>VLOOKUP(Tableau1[[#This Row],[Analyse 2]],Tableau2[],2,0)</f>
        <v>#N/A</v>
      </c>
      <c r="Y699" t="e">
        <f>VLOOKUP(Tableau1[[#This Row],[Analyse 3]],Tableau2[],2,0)</f>
        <v>#N/A</v>
      </c>
      <c r="Z699" t="e">
        <f>VLOOKUP(Tableau1[[#This Row],[Analyse 4]],Tableau2[],2,0)</f>
        <v>#N/A</v>
      </c>
      <c r="AA699" t="e">
        <f>VLOOKUP(Tableau1[[#This Row],[Analyse 5]],Tableau2[],2,0)</f>
        <v>#N/A</v>
      </c>
      <c r="AB699" t="e">
        <f>VLOOKUP(Tableau1[[#This Row],[Analyse 6]],Tableau2[],2,0)</f>
        <v>#N/A</v>
      </c>
      <c r="AC699" t="e">
        <f>VLOOKUP(Tableau1[[#This Row],[Analyse 7]],Tableau2[],2,0)</f>
        <v>#N/A</v>
      </c>
      <c r="AD699" t="e">
        <f>VLOOKUP(Tableau1[[#This Row],[Analyse 8]],Tableau2[],2,0)</f>
        <v>#N/A</v>
      </c>
      <c r="AE699" t="e">
        <f>VLOOKUP(Tableau1[[#This Row],[Analyse 9]],Tableau2[],2,0)</f>
        <v>#N/A</v>
      </c>
      <c r="AF699" t="e">
        <f>VLOOKUP(Tableau1[[#This Row],[Analyse 10]],Tableau2[],2,0)</f>
        <v>#N/A</v>
      </c>
      <c r="AG699" t="e">
        <f>VLOOKUP(Tableau1[[#This Row],[Analyse 11]],Tableau2[],2,0)</f>
        <v>#N/A</v>
      </c>
      <c r="AH699" t="e">
        <f>VLOOKUP(Tableau1[[#This Row],[Analyse 12]],Tableau2[],2,0)</f>
        <v>#N/A</v>
      </c>
      <c r="AI699" t="e">
        <f>VLOOKUP(Tableau1[[#This Row],[Analyse 13]],Tableau2[],2,0)</f>
        <v>#N/A</v>
      </c>
    </row>
    <row r="700" spans="8:35" ht="30" customHeight="1">
      <c r="H700"/>
      <c r="V700" s="2" t="e">
        <f t="shared" si="10"/>
        <v>#N/A</v>
      </c>
      <c r="W700" t="e">
        <f>VLOOKUP(Tableau1[[#This Row],[Analyse 1]],Tableau2[],2,0)</f>
        <v>#N/A</v>
      </c>
      <c r="X700" t="e">
        <f>VLOOKUP(Tableau1[[#This Row],[Analyse 2]],Tableau2[],2,0)</f>
        <v>#N/A</v>
      </c>
      <c r="Y700" t="e">
        <f>VLOOKUP(Tableau1[[#This Row],[Analyse 3]],Tableau2[],2,0)</f>
        <v>#N/A</v>
      </c>
      <c r="Z700" t="e">
        <f>VLOOKUP(Tableau1[[#This Row],[Analyse 4]],Tableau2[],2,0)</f>
        <v>#N/A</v>
      </c>
      <c r="AA700" t="e">
        <f>VLOOKUP(Tableau1[[#This Row],[Analyse 5]],Tableau2[],2,0)</f>
        <v>#N/A</v>
      </c>
      <c r="AB700" t="e">
        <f>VLOOKUP(Tableau1[[#This Row],[Analyse 6]],Tableau2[],2,0)</f>
        <v>#N/A</v>
      </c>
      <c r="AC700" t="e">
        <f>VLOOKUP(Tableau1[[#This Row],[Analyse 7]],Tableau2[],2,0)</f>
        <v>#N/A</v>
      </c>
      <c r="AD700" t="e">
        <f>VLOOKUP(Tableau1[[#This Row],[Analyse 8]],Tableau2[],2,0)</f>
        <v>#N/A</v>
      </c>
      <c r="AE700" t="e">
        <f>VLOOKUP(Tableau1[[#This Row],[Analyse 9]],Tableau2[],2,0)</f>
        <v>#N/A</v>
      </c>
      <c r="AF700" t="e">
        <f>VLOOKUP(Tableau1[[#This Row],[Analyse 10]],Tableau2[],2,0)</f>
        <v>#N/A</v>
      </c>
      <c r="AG700" t="e">
        <f>VLOOKUP(Tableau1[[#This Row],[Analyse 11]],Tableau2[],2,0)</f>
        <v>#N/A</v>
      </c>
      <c r="AH700" t="e">
        <f>VLOOKUP(Tableau1[[#This Row],[Analyse 12]],Tableau2[],2,0)</f>
        <v>#N/A</v>
      </c>
      <c r="AI700" t="e">
        <f>VLOOKUP(Tableau1[[#This Row],[Analyse 13]],Tableau2[],2,0)</f>
        <v>#N/A</v>
      </c>
    </row>
    <row r="701" spans="8:35" ht="30" customHeight="1">
      <c r="H701"/>
      <c r="V701" s="2" t="e">
        <f t="shared" si="10"/>
        <v>#N/A</v>
      </c>
      <c r="W701" t="e">
        <f>VLOOKUP(Tableau1[[#This Row],[Analyse 1]],Tableau2[],2,0)</f>
        <v>#N/A</v>
      </c>
      <c r="X701" t="e">
        <f>VLOOKUP(Tableau1[[#This Row],[Analyse 2]],Tableau2[],2,0)</f>
        <v>#N/A</v>
      </c>
      <c r="Y701" t="e">
        <f>VLOOKUP(Tableau1[[#This Row],[Analyse 3]],Tableau2[],2,0)</f>
        <v>#N/A</v>
      </c>
      <c r="Z701" t="e">
        <f>VLOOKUP(Tableau1[[#This Row],[Analyse 4]],Tableau2[],2,0)</f>
        <v>#N/A</v>
      </c>
      <c r="AA701" t="e">
        <f>VLOOKUP(Tableau1[[#This Row],[Analyse 5]],Tableau2[],2,0)</f>
        <v>#N/A</v>
      </c>
      <c r="AB701" t="e">
        <f>VLOOKUP(Tableau1[[#This Row],[Analyse 6]],Tableau2[],2,0)</f>
        <v>#N/A</v>
      </c>
      <c r="AC701" t="e">
        <f>VLOOKUP(Tableau1[[#This Row],[Analyse 7]],Tableau2[],2,0)</f>
        <v>#N/A</v>
      </c>
      <c r="AD701" t="e">
        <f>VLOOKUP(Tableau1[[#This Row],[Analyse 8]],Tableau2[],2,0)</f>
        <v>#N/A</v>
      </c>
      <c r="AE701" t="e">
        <f>VLOOKUP(Tableau1[[#This Row],[Analyse 9]],Tableau2[],2,0)</f>
        <v>#N/A</v>
      </c>
      <c r="AF701" t="e">
        <f>VLOOKUP(Tableau1[[#This Row],[Analyse 10]],Tableau2[],2,0)</f>
        <v>#N/A</v>
      </c>
      <c r="AG701" t="e">
        <f>VLOOKUP(Tableau1[[#This Row],[Analyse 11]],Tableau2[],2,0)</f>
        <v>#N/A</v>
      </c>
      <c r="AH701" t="e">
        <f>VLOOKUP(Tableau1[[#This Row],[Analyse 12]],Tableau2[],2,0)</f>
        <v>#N/A</v>
      </c>
      <c r="AI701" t="e">
        <f>VLOOKUP(Tableau1[[#This Row],[Analyse 13]],Tableau2[],2,0)</f>
        <v>#N/A</v>
      </c>
    </row>
    <row r="702" spans="8:35" ht="30" customHeight="1">
      <c r="H702"/>
      <c r="V702" s="2" t="e">
        <f t="shared" si="10"/>
        <v>#N/A</v>
      </c>
      <c r="W702" t="e">
        <f>VLOOKUP(Tableau1[[#This Row],[Analyse 1]],Tableau2[],2,0)</f>
        <v>#N/A</v>
      </c>
      <c r="X702" t="e">
        <f>VLOOKUP(Tableau1[[#This Row],[Analyse 2]],Tableau2[],2,0)</f>
        <v>#N/A</v>
      </c>
      <c r="Y702" t="e">
        <f>VLOOKUP(Tableau1[[#This Row],[Analyse 3]],Tableau2[],2,0)</f>
        <v>#N/A</v>
      </c>
      <c r="Z702" t="e">
        <f>VLOOKUP(Tableau1[[#This Row],[Analyse 4]],Tableau2[],2,0)</f>
        <v>#N/A</v>
      </c>
      <c r="AA702" t="e">
        <f>VLOOKUP(Tableau1[[#This Row],[Analyse 5]],Tableau2[],2,0)</f>
        <v>#N/A</v>
      </c>
      <c r="AB702" t="e">
        <f>VLOOKUP(Tableau1[[#This Row],[Analyse 6]],Tableau2[],2,0)</f>
        <v>#N/A</v>
      </c>
      <c r="AC702" t="e">
        <f>VLOOKUP(Tableau1[[#This Row],[Analyse 7]],Tableau2[],2,0)</f>
        <v>#N/A</v>
      </c>
      <c r="AD702" t="e">
        <f>VLOOKUP(Tableau1[[#This Row],[Analyse 8]],Tableau2[],2,0)</f>
        <v>#N/A</v>
      </c>
      <c r="AE702" t="e">
        <f>VLOOKUP(Tableau1[[#This Row],[Analyse 9]],Tableau2[],2,0)</f>
        <v>#N/A</v>
      </c>
      <c r="AF702" t="e">
        <f>VLOOKUP(Tableau1[[#This Row],[Analyse 10]],Tableau2[],2,0)</f>
        <v>#N/A</v>
      </c>
      <c r="AG702" t="e">
        <f>VLOOKUP(Tableau1[[#This Row],[Analyse 11]],Tableau2[],2,0)</f>
        <v>#N/A</v>
      </c>
      <c r="AH702" t="e">
        <f>VLOOKUP(Tableau1[[#This Row],[Analyse 12]],Tableau2[],2,0)</f>
        <v>#N/A</v>
      </c>
      <c r="AI702" t="e">
        <f>VLOOKUP(Tableau1[[#This Row],[Analyse 13]],Tableau2[],2,0)</f>
        <v>#N/A</v>
      </c>
    </row>
    <row r="703" spans="8:35" ht="30" customHeight="1">
      <c r="H703"/>
      <c r="V703" s="2" t="e">
        <f t="shared" si="10"/>
        <v>#N/A</v>
      </c>
      <c r="W703" t="e">
        <f>VLOOKUP(Tableau1[[#This Row],[Analyse 1]],Tableau2[],2,0)</f>
        <v>#N/A</v>
      </c>
      <c r="X703" t="e">
        <f>VLOOKUP(Tableau1[[#This Row],[Analyse 2]],Tableau2[],2,0)</f>
        <v>#N/A</v>
      </c>
      <c r="Y703" t="e">
        <f>VLOOKUP(Tableau1[[#This Row],[Analyse 3]],Tableau2[],2,0)</f>
        <v>#N/A</v>
      </c>
      <c r="Z703" t="e">
        <f>VLOOKUP(Tableau1[[#This Row],[Analyse 4]],Tableau2[],2,0)</f>
        <v>#N/A</v>
      </c>
      <c r="AA703" t="e">
        <f>VLOOKUP(Tableau1[[#This Row],[Analyse 5]],Tableau2[],2,0)</f>
        <v>#N/A</v>
      </c>
      <c r="AB703" t="e">
        <f>VLOOKUP(Tableau1[[#This Row],[Analyse 6]],Tableau2[],2,0)</f>
        <v>#N/A</v>
      </c>
      <c r="AC703" t="e">
        <f>VLOOKUP(Tableau1[[#This Row],[Analyse 7]],Tableau2[],2,0)</f>
        <v>#N/A</v>
      </c>
      <c r="AD703" t="e">
        <f>VLOOKUP(Tableau1[[#This Row],[Analyse 8]],Tableau2[],2,0)</f>
        <v>#N/A</v>
      </c>
      <c r="AE703" t="e">
        <f>VLOOKUP(Tableau1[[#This Row],[Analyse 9]],Tableau2[],2,0)</f>
        <v>#N/A</v>
      </c>
      <c r="AF703" t="e">
        <f>VLOOKUP(Tableau1[[#This Row],[Analyse 10]],Tableau2[],2,0)</f>
        <v>#N/A</v>
      </c>
      <c r="AG703" t="e">
        <f>VLOOKUP(Tableau1[[#This Row],[Analyse 11]],Tableau2[],2,0)</f>
        <v>#N/A</v>
      </c>
      <c r="AH703" t="e">
        <f>VLOOKUP(Tableau1[[#This Row],[Analyse 12]],Tableau2[],2,0)</f>
        <v>#N/A</v>
      </c>
      <c r="AI703" t="e">
        <f>VLOOKUP(Tableau1[[#This Row],[Analyse 13]],Tableau2[],2,0)</f>
        <v>#N/A</v>
      </c>
    </row>
    <row r="704" spans="8:35" ht="30" customHeight="1">
      <c r="H704"/>
      <c r="V704" s="2" t="e">
        <f t="shared" si="10"/>
        <v>#N/A</v>
      </c>
      <c r="W704" t="e">
        <f>VLOOKUP(Tableau1[[#This Row],[Analyse 1]],Tableau2[],2,0)</f>
        <v>#N/A</v>
      </c>
      <c r="X704" t="e">
        <f>VLOOKUP(Tableau1[[#This Row],[Analyse 2]],Tableau2[],2,0)</f>
        <v>#N/A</v>
      </c>
      <c r="Y704" t="e">
        <f>VLOOKUP(Tableau1[[#This Row],[Analyse 3]],Tableau2[],2,0)</f>
        <v>#N/A</v>
      </c>
      <c r="Z704" t="e">
        <f>VLOOKUP(Tableau1[[#This Row],[Analyse 4]],Tableau2[],2,0)</f>
        <v>#N/A</v>
      </c>
      <c r="AA704" t="e">
        <f>VLOOKUP(Tableau1[[#This Row],[Analyse 5]],Tableau2[],2,0)</f>
        <v>#N/A</v>
      </c>
      <c r="AB704" t="e">
        <f>VLOOKUP(Tableau1[[#This Row],[Analyse 6]],Tableau2[],2,0)</f>
        <v>#N/A</v>
      </c>
      <c r="AC704" t="e">
        <f>VLOOKUP(Tableau1[[#This Row],[Analyse 7]],Tableau2[],2,0)</f>
        <v>#N/A</v>
      </c>
      <c r="AD704" t="e">
        <f>VLOOKUP(Tableau1[[#This Row],[Analyse 8]],Tableau2[],2,0)</f>
        <v>#N/A</v>
      </c>
      <c r="AE704" t="e">
        <f>VLOOKUP(Tableau1[[#This Row],[Analyse 9]],Tableau2[],2,0)</f>
        <v>#N/A</v>
      </c>
      <c r="AF704" t="e">
        <f>VLOOKUP(Tableau1[[#This Row],[Analyse 10]],Tableau2[],2,0)</f>
        <v>#N/A</v>
      </c>
      <c r="AG704" t="e">
        <f>VLOOKUP(Tableau1[[#This Row],[Analyse 11]],Tableau2[],2,0)</f>
        <v>#N/A</v>
      </c>
      <c r="AH704" t="e">
        <f>VLOOKUP(Tableau1[[#This Row],[Analyse 12]],Tableau2[],2,0)</f>
        <v>#N/A</v>
      </c>
      <c r="AI704" t="e">
        <f>VLOOKUP(Tableau1[[#This Row],[Analyse 13]],Tableau2[],2,0)</f>
        <v>#N/A</v>
      </c>
    </row>
    <row r="705" spans="8:35" ht="30" customHeight="1">
      <c r="H705"/>
      <c r="V705" s="2" t="e">
        <f t="shared" si="10"/>
        <v>#N/A</v>
      </c>
      <c r="W705" t="e">
        <f>VLOOKUP(Tableau1[[#This Row],[Analyse 1]],Tableau2[],2,0)</f>
        <v>#N/A</v>
      </c>
      <c r="X705" t="e">
        <f>VLOOKUP(Tableau1[[#This Row],[Analyse 2]],Tableau2[],2,0)</f>
        <v>#N/A</v>
      </c>
      <c r="Y705" t="e">
        <f>VLOOKUP(Tableau1[[#This Row],[Analyse 3]],Tableau2[],2,0)</f>
        <v>#N/A</v>
      </c>
      <c r="Z705" t="e">
        <f>VLOOKUP(Tableau1[[#This Row],[Analyse 4]],Tableau2[],2,0)</f>
        <v>#N/A</v>
      </c>
      <c r="AA705" t="e">
        <f>VLOOKUP(Tableau1[[#This Row],[Analyse 5]],Tableau2[],2,0)</f>
        <v>#N/A</v>
      </c>
      <c r="AB705" t="e">
        <f>VLOOKUP(Tableau1[[#This Row],[Analyse 6]],Tableau2[],2,0)</f>
        <v>#N/A</v>
      </c>
      <c r="AC705" t="e">
        <f>VLOOKUP(Tableau1[[#This Row],[Analyse 7]],Tableau2[],2,0)</f>
        <v>#N/A</v>
      </c>
      <c r="AD705" t="e">
        <f>VLOOKUP(Tableau1[[#This Row],[Analyse 8]],Tableau2[],2,0)</f>
        <v>#N/A</v>
      </c>
      <c r="AE705" t="e">
        <f>VLOOKUP(Tableau1[[#This Row],[Analyse 9]],Tableau2[],2,0)</f>
        <v>#N/A</v>
      </c>
      <c r="AF705" t="e">
        <f>VLOOKUP(Tableau1[[#This Row],[Analyse 10]],Tableau2[],2,0)</f>
        <v>#N/A</v>
      </c>
      <c r="AG705" t="e">
        <f>VLOOKUP(Tableau1[[#This Row],[Analyse 11]],Tableau2[],2,0)</f>
        <v>#N/A</v>
      </c>
      <c r="AH705" t="e">
        <f>VLOOKUP(Tableau1[[#This Row],[Analyse 12]],Tableau2[],2,0)</f>
        <v>#N/A</v>
      </c>
      <c r="AI705" t="e">
        <f>VLOOKUP(Tableau1[[#This Row],[Analyse 13]],Tableau2[],2,0)</f>
        <v>#N/A</v>
      </c>
    </row>
    <row r="706" spans="8:35" ht="30" customHeight="1">
      <c r="H706"/>
      <c r="V706" s="2" t="e">
        <f t="shared" ref="V706:V769" si="11">SUM(W706:AI706)</f>
        <v>#N/A</v>
      </c>
      <c r="W706" t="e">
        <f>VLOOKUP(Tableau1[[#This Row],[Analyse 1]],Tableau2[],2,0)</f>
        <v>#N/A</v>
      </c>
      <c r="X706" t="e">
        <f>VLOOKUP(Tableau1[[#This Row],[Analyse 2]],Tableau2[],2,0)</f>
        <v>#N/A</v>
      </c>
      <c r="Y706" t="e">
        <f>VLOOKUP(Tableau1[[#This Row],[Analyse 3]],Tableau2[],2,0)</f>
        <v>#N/A</v>
      </c>
      <c r="Z706" t="e">
        <f>VLOOKUP(Tableau1[[#This Row],[Analyse 4]],Tableau2[],2,0)</f>
        <v>#N/A</v>
      </c>
      <c r="AA706" t="e">
        <f>VLOOKUP(Tableau1[[#This Row],[Analyse 5]],Tableau2[],2,0)</f>
        <v>#N/A</v>
      </c>
      <c r="AB706" t="e">
        <f>VLOOKUP(Tableau1[[#This Row],[Analyse 6]],Tableau2[],2,0)</f>
        <v>#N/A</v>
      </c>
      <c r="AC706" t="e">
        <f>VLOOKUP(Tableau1[[#This Row],[Analyse 7]],Tableau2[],2,0)</f>
        <v>#N/A</v>
      </c>
      <c r="AD706" t="e">
        <f>VLOOKUP(Tableau1[[#This Row],[Analyse 8]],Tableau2[],2,0)</f>
        <v>#N/A</v>
      </c>
      <c r="AE706" t="e">
        <f>VLOOKUP(Tableau1[[#This Row],[Analyse 9]],Tableau2[],2,0)</f>
        <v>#N/A</v>
      </c>
      <c r="AF706" t="e">
        <f>VLOOKUP(Tableau1[[#This Row],[Analyse 10]],Tableau2[],2,0)</f>
        <v>#N/A</v>
      </c>
      <c r="AG706" t="e">
        <f>VLOOKUP(Tableau1[[#This Row],[Analyse 11]],Tableau2[],2,0)</f>
        <v>#N/A</v>
      </c>
      <c r="AH706" t="e">
        <f>VLOOKUP(Tableau1[[#This Row],[Analyse 12]],Tableau2[],2,0)</f>
        <v>#N/A</v>
      </c>
      <c r="AI706" t="e">
        <f>VLOOKUP(Tableau1[[#This Row],[Analyse 13]],Tableau2[],2,0)</f>
        <v>#N/A</v>
      </c>
    </row>
    <row r="707" spans="8:35" ht="30" customHeight="1">
      <c r="H707"/>
      <c r="V707" s="2" t="e">
        <f t="shared" si="11"/>
        <v>#N/A</v>
      </c>
      <c r="W707" t="e">
        <f>VLOOKUP(Tableau1[[#This Row],[Analyse 1]],Tableau2[],2,0)</f>
        <v>#N/A</v>
      </c>
      <c r="X707" t="e">
        <f>VLOOKUP(Tableau1[[#This Row],[Analyse 2]],Tableau2[],2,0)</f>
        <v>#N/A</v>
      </c>
      <c r="Y707" t="e">
        <f>VLOOKUP(Tableau1[[#This Row],[Analyse 3]],Tableau2[],2,0)</f>
        <v>#N/A</v>
      </c>
      <c r="Z707" t="e">
        <f>VLOOKUP(Tableau1[[#This Row],[Analyse 4]],Tableau2[],2,0)</f>
        <v>#N/A</v>
      </c>
      <c r="AA707" t="e">
        <f>VLOOKUP(Tableau1[[#This Row],[Analyse 5]],Tableau2[],2,0)</f>
        <v>#N/A</v>
      </c>
      <c r="AB707" t="e">
        <f>VLOOKUP(Tableau1[[#This Row],[Analyse 6]],Tableau2[],2,0)</f>
        <v>#N/A</v>
      </c>
      <c r="AC707" t="e">
        <f>VLOOKUP(Tableau1[[#This Row],[Analyse 7]],Tableau2[],2,0)</f>
        <v>#N/A</v>
      </c>
      <c r="AD707" t="e">
        <f>VLOOKUP(Tableau1[[#This Row],[Analyse 8]],Tableau2[],2,0)</f>
        <v>#N/A</v>
      </c>
      <c r="AE707" t="e">
        <f>VLOOKUP(Tableau1[[#This Row],[Analyse 9]],Tableau2[],2,0)</f>
        <v>#N/A</v>
      </c>
      <c r="AF707" t="e">
        <f>VLOOKUP(Tableau1[[#This Row],[Analyse 10]],Tableau2[],2,0)</f>
        <v>#N/A</v>
      </c>
      <c r="AG707" t="e">
        <f>VLOOKUP(Tableau1[[#This Row],[Analyse 11]],Tableau2[],2,0)</f>
        <v>#N/A</v>
      </c>
      <c r="AH707" t="e">
        <f>VLOOKUP(Tableau1[[#This Row],[Analyse 12]],Tableau2[],2,0)</f>
        <v>#N/A</v>
      </c>
      <c r="AI707" t="e">
        <f>VLOOKUP(Tableau1[[#This Row],[Analyse 13]],Tableau2[],2,0)</f>
        <v>#N/A</v>
      </c>
    </row>
    <row r="708" spans="8:35" ht="30" customHeight="1">
      <c r="H708"/>
      <c r="V708" s="2" t="e">
        <f t="shared" si="11"/>
        <v>#N/A</v>
      </c>
      <c r="W708" t="e">
        <f>VLOOKUP(Tableau1[[#This Row],[Analyse 1]],Tableau2[],2,0)</f>
        <v>#N/A</v>
      </c>
      <c r="X708" t="e">
        <f>VLOOKUP(Tableau1[[#This Row],[Analyse 2]],Tableau2[],2,0)</f>
        <v>#N/A</v>
      </c>
      <c r="Y708" t="e">
        <f>VLOOKUP(Tableau1[[#This Row],[Analyse 3]],Tableau2[],2,0)</f>
        <v>#N/A</v>
      </c>
      <c r="Z708" t="e">
        <f>VLOOKUP(Tableau1[[#This Row],[Analyse 4]],Tableau2[],2,0)</f>
        <v>#N/A</v>
      </c>
      <c r="AA708" t="e">
        <f>VLOOKUP(Tableau1[[#This Row],[Analyse 5]],Tableau2[],2,0)</f>
        <v>#N/A</v>
      </c>
      <c r="AB708" t="e">
        <f>VLOOKUP(Tableau1[[#This Row],[Analyse 6]],Tableau2[],2,0)</f>
        <v>#N/A</v>
      </c>
      <c r="AC708" t="e">
        <f>VLOOKUP(Tableau1[[#This Row],[Analyse 7]],Tableau2[],2,0)</f>
        <v>#N/A</v>
      </c>
      <c r="AD708" t="e">
        <f>VLOOKUP(Tableau1[[#This Row],[Analyse 8]],Tableau2[],2,0)</f>
        <v>#N/A</v>
      </c>
      <c r="AE708" t="e">
        <f>VLOOKUP(Tableau1[[#This Row],[Analyse 9]],Tableau2[],2,0)</f>
        <v>#N/A</v>
      </c>
      <c r="AF708" t="e">
        <f>VLOOKUP(Tableau1[[#This Row],[Analyse 10]],Tableau2[],2,0)</f>
        <v>#N/A</v>
      </c>
      <c r="AG708" t="e">
        <f>VLOOKUP(Tableau1[[#This Row],[Analyse 11]],Tableau2[],2,0)</f>
        <v>#N/A</v>
      </c>
      <c r="AH708" t="e">
        <f>VLOOKUP(Tableau1[[#This Row],[Analyse 12]],Tableau2[],2,0)</f>
        <v>#N/A</v>
      </c>
      <c r="AI708" t="e">
        <f>VLOOKUP(Tableau1[[#This Row],[Analyse 13]],Tableau2[],2,0)</f>
        <v>#N/A</v>
      </c>
    </row>
    <row r="709" spans="8:35" ht="30" customHeight="1">
      <c r="H709"/>
      <c r="V709" s="2" t="e">
        <f t="shared" si="11"/>
        <v>#N/A</v>
      </c>
      <c r="W709" t="e">
        <f>VLOOKUP(Tableau1[[#This Row],[Analyse 1]],Tableau2[],2,0)</f>
        <v>#N/A</v>
      </c>
      <c r="X709" t="e">
        <f>VLOOKUP(Tableau1[[#This Row],[Analyse 2]],Tableau2[],2,0)</f>
        <v>#N/A</v>
      </c>
      <c r="Y709" t="e">
        <f>VLOOKUP(Tableau1[[#This Row],[Analyse 3]],Tableau2[],2,0)</f>
        <v>#N/A</v>
      </c>
      <c r="Z709" t="e">
        <f>VLOOKUP(Tableau1[[#This Row],[Analyse 4]],Tableau2[],2,0)</f>
        <v>#N/A</v>
      </c>
      <c r="AA709" t="e">
        <f>VLOOKUP(Tableau1[[#This Row],[Analyse 5]],Tableau2[],2,0)</f>
        <v>#N/A</v>
      </c>
      <c r="AB709" t="e">
        <f>VLOOKUP(Tableau1[[#This Row],[Analyse 6]],Tableau2[],2,0)</f>
        <v>#N/A</v>
      </c>
      <c r="AC709" t="e">
        <f>VLOOKUP(Tableau1[[#This Row],[Analyse 7]],Tableau2[],2,0)</f>
        <v>#N/A</v>
      </c>
      <c r="AD709" t="e">
        <f>VLOOKUP(Tableau1[[#This Row],[Analyse 8]],Tableau2[],2,0)</f>
        <v>#N/A</v>
      </c>
      <c r="AE709" t="e">
        <f>VLOOKUP(Tableau1[[#This Row],[Analyse 9]],Tableau2[],2,0)</f>
        <v>#N/A</v>
      </c>
      <c r="AF709" t="e">
        <f>VLOOKUP(Tableau1[[#This Row],[Analyse 10]],Tableau2[],2,0)</f>
        <v>#N/A</v>
      </c>
      <c r="AG709" t="e">
        <f>VLOOKUP(Tableau1[[#This Row],[Analyse 11]],Tableau2[],2,0)</f>
        <v>#N/A</v>
      </c>
      <c r="AH709" t="e">
        <f>VLOOKUP(Tableau1[[#This Row],[Analyse 12]],Tableau2[],2,0)</f>
        <v>#N/A</v>
      </c>
      <c r="AI709" t="e">
        <f>VLOOKUP(Tableau1[[#This Row],[Analyse 13]],Tableau2[],2,0)</f>
        <v>#N/A</v>
      </c>
    </row>
    <row r="710" spans="8:35" ht="30" customHeight="1">
      <c r="H710"/>
      <c r="V710" s="2" t="e">
        <f t="shared" si="11"/>
        <v>#N/A</v>
      </c>
      <c r="W710" t="e">
        <f>VLOOKUP(Tableau1[[#This Row],[Analyse 1]],Tableau2[],2,0)</f>
        <v>#N/A</v>
      </c>
      <c r="X710" t="e">
        <f>VLOOKUP(Tableau1[[#This Row],[Analyse 2]],Tableau2[],2,0)</f>
        <v>#N/A</v>
      </c>
      <c r="Y710" t="e">
        <f>VLOOKUP(Tableau1[[#This Row],[Analyse 3]],Tableau2[],2,0)</f>
        <v>#N/A</v>
      </c>
      <c r="Z710" t="e">
        <f>VLOOKUP(Tableau1[[#This Row],[Analyse 4]],Tableau2[],2,0)</f>
        <v>#N/A</v>
      </c>
      <c r="AA710" t="e">
        <f>VLOOKUP(Tableau1[[#This Row],[Analyse 5]],Tableau2[],2,0)</f>
        <v>#N/A</v>
      </c>
      <c r="AB710" t="e">
        <f>VLOOKUP(Tableau1[[#This Row],[Analyse 6]],Tableau2[],2,0)</f>
        <v>#N/A</v>
      </c>
      <c r="AC710" t="e">
        <f>VLOOKUP(Tableau1[[#This Row],[Analyse 7]],Tableau2[],2,0)</f>
        <v>#N/A</v>
      </c>
      <c r="AD710" t="e">
        <f>VLOOKUP(Tableau1[[#This Row],[Analyse 8]],Tableau2[],2,0)</f>
        <v>#N/A</v>
      </c>
      <c r="AE710" t="e">
        <f>VLOOKUP(Tableau1[[#This Row],[Analyse 9]],Tableau2[],2,0)</f>
        <v>#N/A</v>
      </c>
      <c r="AF710" t="e">
        <f>VLOOKUP(Tableau1[[#This Row],[Analyse 10]],Tableau2[],2,0)</f>
        <v>#N/A</v>
      </c>
      <c r="AG710" t="e">
        <f>VLOOKUP(Tableau1[[#This Row],[Analyse 11]],Tableau2[],2,0)</f>
        <v>#N/A</v>
      </c>
      <c r="AH710" t="e">
        <f>VLOOKUP(Tableau1[[#This Row],[Analyse 12]],Tableau2[],2,0)</f>
        <v>#N/A</v>
      </c>
      <c r="AI710" t="e">
        <f>VLOOKUP(Tableau1[[#This Row],[Analyse 13]],Tableau2[],2,0)</f>
        <v>#N/A</v>
      </c>
    </row>
    <row r="711" spans="8:35" ht="30" customHeight="1">
      <c r="H711"/>
      <c r="V711" s="2" t="e">
        <f t="shared" si="11"/>
        <v>#N/A</v>
      </c>
      <c r="W711" t="e">
        <f>VLOOKUP(Tableau1[[#This Row],[Analyse 1]],Tableau2[],2,0)</f>
        <v>#N/A</v>
      </c>
      <c r="X711" t="e">
        <f>VLOOKUP(Tableau1[[#This Row],[Analyse 2]],Tableau2[],2,0)</f>
        <v>#N/A</v>
      </c>
      <c r="Y711" t="e">
        <f>VLOOKUP(Tableau1[[#This Row],[Analyse 3]],Tableau2[],2,0)</f>
        <v>#N/A</v>
      </c>
      <c r="Z711" t="e">
        <f>VLOOKUP(Tableau1[[#This Row],[Analyse 4]],Tableau2[],2,0)</f>
        <v>#N/A</v>
      </c>
      <c r="AA711" t="e">
        <f>VLOOKUP(Tableau1[[#This Row],[Analyse 5]],Tableau2[],2,0)</f>
        <v>#N/A</v>
      </c>
      <c r="AB711" t="e">
        <f>VLOOKUP(Tableau1[[#This Row],[Analyse 6]],Tableau2[],2,0)</f>
        <v>#N/A</v>
      </c>
      <c r="AC711" t="e">
        <f>VLOOKUP(Tableau1[[#This Row],[Analyse 7]],Tableau2[],2,0)</f>
        <v>#N/A</v>
      </c>
      <c r="AD711" t="e">
        <f>VLOOKUP(Tableau1[[#This Row],[Analyse 8]],Tableau2[],2,0)</f>
        <v>#N/A</v>
      </c>
      <c r="AE711" t="e">
        <f>VLOOKUP(Tableau1[[#This Row],[Analyse 9]],Tableau2[],2,0)</f>
        <v>#N/A</v>
      </c>
      <c r="AF711" t="e">
        <f>VLOOKUP(Tableau1[[#This Row],[Analyse 10]],Tableau2[],2,0)</f>
        <v>#N/A</v>
      </c>
      <c r="AG711" t="e">
        <f>VLOOKUP(Tableau1[[#This Row],[Analyse 11]],Tableau2[],2,0)</f>
        <v>#N/A</v>
      </c>
      <c r="AH711" t="e">
        <f>VLOOKUP(Tableau1[[#This Row],[Analyse 12]],Tableau2[],2,0)</f>
        <v>#N/A</v>
      </c>
      <c r="AI711" t="e">
        <f>VLOOKUP(Tableau1[[#This Row],[Analyse 13]],Tableau2[],2,0)</f>
        <v>#N/A</v>
      </c>
    </row>
    <row r="712" spans="8:35" ht="30" customHeight="1">
      <c r="H712"/>
      <c r="V712" s="2" t="e">
        <f t="shared" si="11"/>
        <v>#N/A</v>
      </c>
      <c r="W712" t="e">
        <f>VLOOKUP(Tableau1[[#This Row],[Analyse 1]],Tableau2[],2,0)</f>
        <v>#N/A</v>
      </c>
      <c r="X712" t="e">
        <f>VLOOKUP(Tableau1[[#This Row],[Analyse 2]],Tableau2[],2,0)</f>
        <v>#N/A</v>
      </c>
      <c r="Y712" t="e">
        <f>VLOOKUP(Tableau1[[#This Row],[Analyse 3]],Tableau2[],2,0)</f>
        <v>#N/A</v>
      </c>
      <c r="Z712" t="e">
        <f>VLOOKUP(Tableau1[[#This Row],[Analyse 4]],Tableau2[],2,0)</f>
        <v>#N/A</v>
      </c>
      <c r="AA712" t="e">
        <f>VLOOKUP(Tableau1[[#This Row],[Analyse 5]],Tableau2[],2,0)</f>
        <v>#N/A</v>
      </c>
      <c r="AB712" t="e">
        <f>VLOOKUP(Tableau1[[#This Row],[Analyse 6]],Tableau2[],2,0)</f>
        <v>#N/A</v>
      </c>
      <c r="AC712" t="e">
        <f>VLOOKUP(Tableau1[[#This Row],[Analyse 7]],Tableau2[],2,0)</f>
        <v>#N/A</v>
      </c>
      <c r="AD712" t="e">
        <f>VLOOKUP(Tableau1[[#This Row],[Analyse 8]],Tableau2[],2,0)</f>
        <v>#N/A</v>
      </c>
      <c r="AE712" t="e">
        <f>VLOOKUP(Tableau1[[#This Row],[Analyse 9]],Tableau2[],2,0)</f>
        <v>#N/A</v>
      </c>
      <c r="AF712" t="e">
        <f>VLOOKUP(Tableau1[[#This Row],[Analyse 10]],Tableau2[],2,0)</f>
        <v>#N/A</v>
      </c>
      <c r="AG712" t="e">
        <f>VLOOKUP(Tableau1[[#This Row],[Analyse 11]],Tableau2[],2,0)</f>
        <v>#N/A</v>
      </c>
      <c r="AH712" t="e">
        <f>VLOOKUP(Tableau1[[#This Row],[Analyse 12]],Tableau2[],2,0)</f>
        <v>#N/A</v>
      </c>
      <c r="AI712" t="e">
        <f>VLOOKUP(Tableau1[[#This Row],[Analyse 13]],Tableau2[],2,0)</f>
        <v>#N/A</v>
      </c>
    </row>
    <row r="713" spans="8:35" ht="30" customHeight="1">
      <c r="H713"/>
      <c r="V713" s="2" t="e">
        <f t="shared" si="11"/>
        <v>#N/A</v>
      </c>
      <c r="W713" t="e">
        <f>VLOOKUP(Tableau1[[#This Row],[Analyse 1]],Tableau2[],2,0)</f>
        <v>#N/A</v>
      </c>
      <c r="X713" t="e">
        <f>VLOOKUP(Tableau1[[#This Row],[Analyse 2]],Tableau2[],2,0)</f>
        <v>#N/A</v>
      </c>
      <c r="Y713" t="e">
        <f>VLOOKUP(Tableau1[[#This Row],[Analyse 3]],Tableau2[],2,0)</f>
        <v>#N/A</v>
      </c>
      <c r="Z713" t="e">
        <f>VLOOKUP(Tableau1[[#This Row],[Analyse 4]],Tableau2[],2,0)</f>
        <v>#N/A</v>
      </c>
      <c r="AA713" t="e">
        <f>VLOOKUP(Tableau1[[#This Row],[Analyse 5]],Tableau2[],2,0)</f>
        <v>#N/A</v>
      </c>
      <c r="AB713" t="e">
        <f>VLOOKUP(Tableau1[[#This Row],[Analyse 6]],Tableau2[],2,0)</f>
        <v>#N/A</v>
      </c>
      <c r="AC713" t="e">
        <f>VLOOKUP(Tableau1[[#This Row],[Analyse 7]],Tableau2[],2,0)</f>
        <v>#N/A</v>
      </c>
      <c r="AD713" t="e">
        <f>VLOOKUP(Tableau1[[#This Row],[Analyse 8]],Tableau2[],2,0)</f>
        <v>#N/A</v>
      </c>
      <c r="AE713" t="e">
        <f>VLOOKUP(Tableau1[[#This Row],[Analyse 9]],Tableau2[],2,0)</f>
        <v>#N/A</v>
      </c>
      <c r="AF713" t="e">
        <f>VLOOKUP(Tableau1[[#This Row],[Analyse 10]],Tableau2[],2,0)</f>
        <v>#N/A</v>
      </c>
      <c r="AG713" t="e">
        <f>VLOOKUP(Tableau1[[#This Row],[Analyse 11]],Tableau2[],2,0)</f>
        <v>#N/A</v>
      </c>
      <c r="AH713" t="e">
        <f>VLOOKUP(Tableau1[[#This Row],[Analyse 12]],Tableau2[],2,0)</f>
        <v>#N/A</v>
      </c>
      <c r="AI713" t="e">
        <f>VLOOKUP(Tableau1[[#This Row],[Analyse 13]],Tableau2[],2,0)</f>
        <v>#N/A</v>
      </c>
    </row>
    <row r="714" spans="8:35" ht="30" customHeight="1">
      <c r="H714"/>
      <c r="V714" s="2" t="e">
        <f t="shared" si="11"/>
        <v>#N/A</v>
      </c>
      <c r="W714" t="e">
        <f>VLOOKUP(Tableau1[[#This Row],[Analyse 1]],Tableau2[],2,0)</f>
        <v>#N/A</v>
      </c>
      <c r="X714" t="e">
        <f>VLOOKUP(Tableau1[[#This Row],[Analyse 2]],Tableau2[],2,0)</f>
        <v>#N/A</v>
      </c>
      <c r="Y714" t="e">
        <f>VLOOKUP(Tableau1[[#This Row],[Analyse 3]],Tableau2[],2,0)</f>
        <v>#N/A</v>
      </c>
      <c r="Z714" t="e">
        <f>VLOOKUP(Tableau1[[#This Row],[Analyse 4]],Tableau2[],2,0)</f>
        <v>#N/A</v>
      </c>
      <c r="AA714" t="e">
        <f>VLOOKUP(Tableau1[[#This Row],[Analyse 5]],Tableau2[],2,0)</f>
        <v>#N/A</v>
      </c>
      <c r="AB714" t="e">
        <f>VLOOKUP(Tableau1[[#This Row],[Analyse 6]],Tableau2[],2,0)</f>
        <v>#N/A</v>
      </c>
      <c r="AC714" t="e">
        <f>VLOOKUP(Tableau1[[#This Row],[Analyse 7]],Tableau2[],2,0)</f>
        <v>#N/A</v>
      </c>
      <c r="AD714" t="e">
        <f>VLOOKUP(Tableau1[[#This Row],[Analyse 8]],Tableau2[],2,0)</f>
        <v>#N/A</v>
      </c>
      <c r="AE714" t="e">
        <f>VLOOKUP(Tableau1[[#This Row],[Analyse 9]],Tableau2[],2,0)</f>
        <v>#N/A</v>
      </c>
      <c r="AF714" t="e">
        <f>VLOOKUP(Tableau1[[#This Row],[Analyse 10]],Tableau2[],2,0)</f>
        <v>#N/A</v>
      </c>
      <c r="AG714" t="e">
        <f>VLOOKUP(Tableau1[[#This Row],[Analyse 11]],Tableau2[],2,0)</f>
        <v>#N/A</v>
      </c>
      <c r="AH714" t="e">
        <f>VLOOKUP(Tableau1[[#This Row],[Analyse 12]],Tableau2[],2,0)</f>
        <v>#N/A</v>
      </c>
      <c r="AI714" t="e">
        <f>VLOOKUP(Tableau1[[#This Row],[Analyse 13]],Tableau2[],2,0)</f>
        <v>#N/A</v>
      </c>
    </row>
    <row r="715" spans="8:35" ht="30" customHeight="1">
      <c r="H715"/>
      <c r="V715" s="2" t="e">
        <f t="shared" si="11"/>
        <v>#N/A</v>
      </c>
      <c r="W715" t="e">
        <f>VLOOKUP(Tableau1[[#This Row],[Analyse 1]],Tableau2[],2,0)</f>
        <v>#N/A</v>
      </c>
      <c r="X715" t="e">
        <f>VLOOKUP(Tableau1[[#This Row],[Analyse 2]],Tableau2[],2,0)</f>
        <v>#N/A</v>
      </c>
      <c r="Y715" t="e">
        <f>VLOOKUP(Tableau1[[#This Row],[Analyse 3]],Tableau2[],2,0)</f>
        <v>#N/A</v>
      </c>
      <c r="Z715" t="e">
        <f>VLOOKUP(Tableau1[[#This Row],[Analyse 4]],Tableau2[],2,0)</f>
        <v>#N/A</v>
      </c>
      <c r="AA715" t="e">
        <f>VLOOKUP(Tableau1[[#This Row],[Analyse 5]],Tableau2[],2,0)</f>
        <v>#N/A</v>
      </c>
      <c r="AB715" t="e">
        <f>VLOOKUP(Tableau1[[#This Row],[Analyse 6]],Tableau2[],2,0)</f>
        <v>#N/A</v>
      </c>
      <c r="AC715" t="e">
        <f>VLOOKUP(Tableau1[[#This Row],[Analyse 7]],Tableau2[],2,0)</f>
        <v>#N/A</v>
      </c>
      <c r="AD715" t="e">
        <f>VLOOKUP(Tableau1[[#This Row],[Analyse 8]],Tableau2[],2,0)</f>
        <v>#N/A</v>
      </c>
      <c r="AE715" t="e">
        <f>VLOOKUP(Tableau1[[#This Row],[Analyse 9]],Tableau2[],2,0)</f>
        <v>#N/A</v>
      </c>
      <c r="AF715" t="e">
        <f>VLOOKUP(Tableau1[[#This Row],[Analyse 10]],Tableau2[],2,0)</f>
        <v>#N/A</v>
      </c>
      <c r="AG715" t="e">
        <f>VLOOKUP(Tableau1[[#This Row],[Analyse 11]],Tableau2[],2,0)</f>
        <v>#N/A</v>
      </c>
      <c r="AH715" t="e">
        <f>VLOOKUP(Tableau1[[#This Row],[Analyse 12]],Tableau2[],2,0)</f>
        <v>#N/A</v>
      </c>
      <c r="AI715" t="e">
        <f>VLOOKUP(Tableau1[[#This Row],[Analyse 13]],Tableau2[],2,0)</f>
        <v>#N/A</v>
      </c>
    </row>
    <row r="716" spans="8:35" ht="30" customHeight="1">
      <c r="H716"/>
      <c r="V716" s="2" t="e">
        <f t="shared" si="11"/>
        <v>#N/A</v>
      </c>
      <c r="W716" t="e">
        <f>VLOOKUP(Tableau1[[#This Row],[Analyse 1]],Tableau2[],2,0)</f>
        <v>#N/A</v>
      </c>
      <c r="X716" t="e">
        <f>VLOOKUP(Tableau1[[#This Row],[Analyse 2]],Tableau2[],2,0)</f>
        <v>#N/A</v>
      </c>
      <c r="Y716" t="e">
        <f>VLOOKUP(Tableau1[[#This Row],[Analyse 3]],Tableau2[],2,0)</f>
        <v>#N/A</v>
      </c>
      <c r="Z716" t="e">
        <f>VLOOKUP(Tableau1[[#This Row],[Analyse 4]],Tableau2[],2,0)</f>
        <v>#N/A</v>
      </c>
      <c r="AA716" t="e">
        <f>VLOOKUP(Tableau1[[#This Row],[Analyse 5]],Tableau2[],2,0)</f>
        <v>#N/A</v>
      </c>
      <c r="AB716" t="e">
        <f>VLOOKUP(Tableau1[[#This Row],[Analyse 6]],Tableau2[],2,0)</f>
        <v>#N/A</v>
      </c>
      <c r="AC716" t="e">
        <f>VLOOKUP(Tableau1[[#This Row],[Analyse 7]],Tableau2[],2,0)</f>
        <v>#N/A</v>
      </c>
      <c r="AD716" t="e">
        <f>VLOOKUP(Tableau1[[#This Row],[Analyse 8]],Tableau2[],2,0)</f>
        <v>#N/A</v>
      </c>
      <c r="AE716" t="e">
        <f>VLOOKUP(Tableau1[[#This Row],[Analyse 9]],Tableau2[],2,0)</f>
        <v>#N/A</v>
      </c>
      <c r="AF716" t="e">
        <f>VLOOKUP(Tableau1[[#This Row],[Analyse 10]],Tableau2[],2,0)</f>
        <v>#N/A</v>
      </c>
      <c r="AG716" t="e">
        <f>VLOOKUP(Tableau1[[#This Row],[Analyse 11]],Tableau2[],2,0)</f>
        <v>#N/A</v>
      </c>
      <c r="AH716" t="e">
        <f>VLOOKUP(Tableau1[[#This Row],[Analyse 12]],Tableau2[],2,0)</f>
        <v>#N/A</v>
      </c>
      <c r="AI716" t="e">
        <f>VLOOKUP(Tableau1[[#This Row],[Analyse 13]],Tableau2[],2,0)</f>
        <v>#N/A</v>
      </c>
    </row>
    <row r="717" spans="8:35" ht="30" customHeight="1">
      <c r="H717"/>
      <c r="V717" s="2" t="e">
        <f t="shared" si="11"/>
        <v>#N/A</v>
      </c>
      <c r="W717" t="e">
        <f>VLOOKUP(Tableau1[[#This Row],[Analyse 1]],Tableau2[],2,0)</f>
        <v>#N/A</v>
      </c>
      <c r="X717" t="e">
        <f>VLOOKUP(Tableau1[[#This Row],[Analyse 2]],Tableau2[],2,0)</f>
        <v>#N/A</v>
      </c>
      <c r="Y717" t="e">
        <f>VLOOKUP(Tableau1[[#This Row],[Analyse 3]],Tableau2[],2,0)</f>
        <v>#N/A</v>
      </c>
      <c r="Z717" t="e">
        <f>VLOOKUP(Tableau1[[#This Row],[Analyse 4]],Tableau2[],2,0)</f>
        <v>#N/A</v>
      </c>
      <c r="AA717" t="e">
        <f>VLOOKUP(Tableau1[[#This Row],[Analyse 5]],Tableau2[],2,0)</f>
        <v>#N/A</v>
      </c>
      <c r="AB717" t="e">
        <f>VLOOKUP(Tableau1[[#This Row],[Analyse 6]],Tableau2[],2,0)</f>
        <v>#N/A</v>
      </c>
      <c r="AC717" t="e">
        <f>VLOOKUP(Tableau1[[#This Row],[Analyse 7]],Tableau2[],2,0)</f>
        <v>#N/A</v>
      </c>
      <c r="AD717" t="e">
        <f>VLOOKUP(Tableau1[[#This Row],[Analyse 8]],Tableau2[],2,0)</f>
        <v>#N/A</v>
      </c>
      <c r="AE717" t="e">
        <f>VLOOKUP(Tableau1[[#This Row],[Analyse 9]],Tableau2[],2,0)</f>
        <v>#N/A</v>
      </c>
      <c r="AF717" t="e">
        <f>VLOOKUP(Tableau1[[#This Row],[Analyse 10]],Tableau2[],2,0)</f>
        <v>#N/A</v>
      </c>
      <c r="AG717" t="e">
        <f>VLOOKUP(Tableau1[[#This Row],[Analyse 11]],Tableau2[],2,0)</f>
        <v>#N/A</v>
      </c>
      <c r="AH717" t="e">
        <f>VLOOKUP(Tableau1[[#This Row],[Analyse 12]],Tableau2[],2,0)</f>
        <v>#N/A</v>
      </c>
      <c r="AI717" t="e">
        <f>VLOOKUP(Tableau1[[#This Row],[Analyse 13]],Tableau2[],2,0)</f>
        <v>#N/A</v>
      </c>
    </row>
    <row r="718" spans="8:35" ht="30" customHeight="1">
      <c r="H718"/>
      <c r="V718" s="2" t="e">
        <f t="shared" si="11"/>
        <v>#N/A</v>
      </c>
      <c r="W718" t="e">
        <f>VLOOKUP(Tableau1[[#This Row],[Analyse 1]],Tableau2[],2,0)</f>
        <v>#N/A</v>
      </c>
      <c r="X718" t="e">
        <f>VLOOKUP(Tableau1[[#This Row],[Analyse 2]],Tableau2[],2,0)</f>
        <v>#N/A</v>
      </c>
      <c r="Y718" t="e">
        <f>VLOOKUP(Tableau1[[#This Row],[Analyse 3]],Tableau2[],2,0)</f>
        <v>#N/A</v>
      </c>
      <c r="Z718" t="e">
        <f>VLOOKUP(Tableau1[[#This Row],[Analyse 4]],Tableau2[],2,0)</f>
        <v>#N/A</v>
      </c>
      <c r="AA718" t="e">
        <f>VLOOKUP(Tableau1[[#This Row],[Analyse 5]],Tableau2[],2,0)</f>
        <v>#N/A</v>
      </c>
      <c r="AB718" t="e">
        <f>VLOOKUP(Tableau1[[#This Row],[Analyse 6]],Tableau2[],2,0)</f>
        <v>#N/A</v>
      </c>
      <c r="AC718" t="e">
        <f>VLOOKUP(Tableau1[[#This Row],[Analyse 7]],Tableau2[],2,0)</f>
        <v>#N/A</v>
      </c>
      <c r="AD718" t="e">
        <f>VLOOKUP(Tableau1[[#This Row],[Analyse 8]],Tableau2[],2,0)</f>
        <v>#N/A</v>
      </c>
      <c r="AE718" t="e">
        <f>VLOOKUP(Tableau1[[#This Row],[Analyse 9]],Tableau2[],2,0)</f>
        <v>#N/A</v>
      </c>
      <c r="AF718" t="e">
        <f>VLOOKUP(Tableau1[[#This Row],[Analyse 10]],Tableau2[],2,0)</f>
        <v>#N/A</v>
      </c>
      <c r="AG718" t="e">
        <f>VLOOKUP(Tableau1[[#This Row],[Analyse 11]],Tableau2[],2,0)</f>
        <v>#N/A</v>
      </c>
      <c r="AH718" t="e">
        <f>VLOOKUP(Tableau1[[#This Row],[Analyse 12]],Tableau2[],2,0)</f>
        <v>#N/A</v>
      </c>
      <c r="AI718" t="e">
        <f>VLOOKUP(Tableau1[[#This Row],[Analyse 13]],Tableau2[],2,0)</f>
        <v>#N/A</v>
      </c>
    </row>
    <row r="719" spans="8:35" ht="30" customHeight="1">
      <c r="H719"/>
      <c r="V719" s="2" t="e">
        <f t="shared" si="11"/>
        <v>#N/A</v>
      </c>
      <c r="W719" t="e">
        <f>VLOOKUP(Tableau1[[#This Row],[Analyse 1]],Tableau2[],2,0)</f>
        <v>#N/A</v>
      </c>
      <c r="X719" t="e">
        <f>VLOOKUP(Tableau1[[#This Row],[Analyse 2]],Tableau2[],2,0)</f>
        <v>#N/A</v>
      </c>
      <c r="Y719" t="e">
        <f>VLOOKUP(Tableau1[[#This Row],[Analyse 3]],Tableau2[],2,0)</f>
        <v>#N/A</v>
      </c>
      <c r="Z719" t="e">
        <f>VLOOKUP(Tableau1[[#This Row],[Analyse 4]],Tableau2[],2,0)</f>
        <v>#N/A</v>
      </c>
      <c r="AA719" t="e">
        <f>VLOOKUP(Tableau1[[#This Row],[Analyse 5]],Tableau2[],2,0)</f>
        <v>#N/A</v>
      </c>
      <c r="AB719" t="e">
        <f>VLOOKUP(Tableau1[[#This Row],[Analyse 6]],Tableau2[],2,0)</f>
        <v>#N/A</v>
      </c>
      <c r="AC719" t="e">
        <f>VLOOKUP(Tableau1[[#This Row],[Analyse 7]],Tableau2[],2,0)</f>
        <v>#N/A</v>
      </c>
      <c r="AD719" t="e">
        <f>VLOOKUP(Tableau1[[#This Row],[Analyse 8]],Tableau2[],2,0)</f>
        <v>#N/A</v>
      </c>
      <c r="AE719" t="e">
        <f>VLOOKUP(Tableau1[[#This Row],[Analyse 9]],Tableau2[],2,0)</f>
        <v>#N/A</v>
      </c>
      <c r="AF719" t="e">
        <f>VLOOKUP(Tableau1[[#This Row],[Analyse 10]],Tableau2[],2,0)</f>
        <v>#N/A</v>
      </c>
      <c r="AG719" t="e">
        <f>VLOOKUP(Tableau1[[#This Row],[Analyse 11]],Tableau2[],2,0)</f>
        <v>#N/A</v>
      </c>
      <c r="AH719" t="e">
        <f>VLOOKUP(Tableau1[[#This Row],[Analyse 12]],Tableau2[],2,0)</f>
        <v>#N/A</v>
      </c>
      <c r="AI719" t="e">
        <f>VLOOKUP(Tableau1[[#This Row],[Analyse 13]],Tableau2[],2,0)</f>
        <v>#N/A</v>
      </c>
    </row>
    <row r="720" spans="8:35" ht="30" customHeight="1">
      <c r="H720"/>
      <c r="V720" s="2" t="e">
        <f t="shared" si="11"/>
        <v>#N/A</v>
      </c>
      <c r="W720" t="e">
        <f>VLOOKUP(Tableau1[[#This Row],[Analyse 1]],Tableau2[],2,0)</f>
        <v>#N/A</v>
      </c>
      <c r="X720" t="e">
        <f>VLOOKUP(Tableau1[[#This Row],[Analyse 2]],Tableau2[],2,0)</f>
        <v>#N/A</v>
      </c>
      <c r="Y720" t="e">
        <f>VLOOKUP(Tableau1[[#This Row],[Analyse 3]],Tableau2[],2,0)</f>
        <v>#N/A</v>
      </c>
      <c r="Z720" t="e">
        <f>VLOOKUP(Tableau1[[#This Row],[Analyse 4]],Tableau2[],2,0)</f>
        <v>#N/A</v>
      </c>
      <c r="AA720" t="e">
        <f>VLOOKUP(Tableau1[[#This Row],[Analyse 5]],Tableau2[],2,0)</f>
        <v>#N/A</v>
      </c>
      <c r="AB720" t="e">
        <f>VLOOKUP(Tableau1[[#This Row],[Analyse 6]],Tableau2[],2,0)</f>
        <v>#N/A</v>
      </c>
      <c r="AC720" t="e">
        <f>VLOOKUP(Tableau1[[#This Row],[Analyse 7]],Tableau2[],2,0)</f>
        <v>#N/A</v>
      </c>
      <c r="AD720" t="e">
        <f>VLOOKUP(Tableau1[[#This Row],[Analyse 8]],Tableau2[],2,0)</f>
        <v>#N/A</v>
      </c>
      <c r="AE720" t="e">
        <f>VLOOKUP(Tableau1[[#This Row],[Analyse 9]],Tableau2[],2,0)</f>
        <v>#N/A</v>
      </c>
      <c r="AF720" t="e">
        <f>VLOOKUP(Tableau1[[#This Row],[Analyse 10]],Tableau2[],2,0)</f>
        <v>#N/A</v>
      </c>
      <c r="AG720" t="e">
        <f>VLOOKUP(Tableau1[[#This Row],[Analyse 11]],Tableau2[],2,0)</f>
        <v>#N/A</v>
      </c>
      <c r="AH720" t="e">
        <f>VLOOKUP(Tableau1[[#This Row],[Analyse 12]],Tableau2[],2,0)</f>
        <v>#N/A</v>
      </c>
      <c r="AI720" t="e">
        <f>VLOOKUP(Tableau1[[#This Row],[Analyse 13]],Tableau2[],2,0)</f>
        <v>#N/A</v>
      </c>
    </row>
    <row r="721" spans="8:35" ht="30" customHeight="1">
      <c r="H721"/>
      <c r="V721" s="2" t="e">
        <f t="shared" si="11"/>
        <v>#N/A</v>
      </c>
      <c r="W721" t="e">
        <f>VLOOKUP(Tableau1[[#This Row],[Analyse 1]],Tableau2[],2,0)</f>
        <v>#N/A</v>
      </c>
      <c r="X721" t="e">
        <f>VLOOKUP(Tableau1[[#This Row],[Analyse 2]],Tableau2[],2,0)</f>
        <v>#N/A</v>
      </c>
      <c r="Y721" t="e">
        <f>VLOOKUP(Tableau1[[#This Row],[Analyse 3]],Tableau2[],2,0)</f>
        <v>#N/A</v>
      </c>
      <c r="Z721" t="e">
        <f>VLOOKUP(Tableau1[[#This Row],[Analyse 4]],Tableau2[],2,0)</f>
        <v>#N/A</v>
      </c>
      <c r="AA721" t="e">
        <f>VLOOKUP(Tableau1[[#This Row],[Analyse 5]],Tableau2[],2,0)</f>
        <v>#N/A</v>
      </c>
      <c r="AB721" t="e">
        <f>VLOOKUP(Tableau1[[#This Row],[Analyse 6]],Tableau2[],2,0)</f>
        <v>#N/A</v>
      </c>
      <c r="AC721" t="e">
        <f>VLOOKUP(Tableau1[[#This Row],[Analyse 7]],Tableau2[],2,0)</f>
        <v>#N/A</v>
      </c>
      <c r="AD721" t="e">
        <f>VLOOKUP(Tableau1[[#This Row],[Analyse 8]],Tableau2[],2,0)</f>
        <v>#N/A</v>
      </c>
      <c r="AE721" t="e">
        <f>VLOOKUP(Tableau1[[#This Row],[Analyse 9]],Tableau2[],2,0)</f>
        <v>#N/A</v>
      </c>
      <c r="AF721" t="e">
        <f>VLOOKUP(Tableau1[[#This Row],[Analyse 10]],Tableau2[],2,0)</f>
        <v>#N/A</v>
      </c>
      <c r="AG721" t="e">
        <f>VLOOKUP(Tableau1[[#This Row],[Analyse 11]],Tableau2[],2,0)</f>
        <v>#N/A</v>
      </c>
      <c r="AH721" t="e">
        <f>VLOOKUP(Tableau1[[#This Row],[Analyse 12]],Tableau2[],2,0)</f>
        <v>#N/A</v>
      </c>
      <c r="AI721" t="e">
        <f>VLOOKUP(Tableau1[[#This Row],[Analyse 13]],Tableau2[],2,0)</f>
        <v>#N/A</v>
      </c>
    </row>
    <row r="722" spans="8:35" ht="30" customHeight="1">
      <c r="H722"/>
      <c r="V722" s="2" t="e">
        <f t="shared" si="11"/>
        <v>#N/A</v>
      </c>
      <c r="W722" t="e">
        <f>VLOOKUP(Tableau1[[#This Row],[Analyse 1]],Tableau2[],2,0)</f>
        <v>#N/A</v>
      </c>
      <c r="X722" t="e">
        <f>VLOOKUP(Tableau1[[#This Row],[Analyse 2]],Tableau2[],2,0)</f>
        <v>#N/A</v>
      </c>
      <c r="Y722" t="e">
        <f>VLOOKUP(Tableau1[[#This Row],[Analyse 3]],Tableau2[],2,0)</f>
        <v>#N/A</v>
      </c>
      <c r="Z722" t="e">
        <f>VLOOKUP(Tableau1[[#This Row],[Analyse 4]],Tableau2[],2,0)</f>
        <v>#N/A</v>
      </c>
      <c r="AA722" t="e">
        <f>VLOOKUP(Tableau1[[#This Row],[Analyse 5]],Tableau2[],2,0)</f>
        <v>#N/A</v>
      </c>
      <c r="AB722" t="e">
        <f>VLOOKUP(Tableau1[[#This Row],[Analyse 6]],Tableau2[],2,0)</f>
        <v>#N/A</v>
      </c>
      <c r="AC722" t="e">
        <f>VLOOKUP(Tableau1[[#This Row],[Analyse 7]],Tableau2[],2,0)</f>
        <v>#N/A</v>
      </c>
      <c r="AD722" t="e">
        <f>VLOOKUP(Tableau1[[#This Row],[Analyse 8]],Tableau2[],2,0)</f>
        <v>#N/A</v>
      </c>
      <c r="AE722" t="e">
        <f>VLOOKUP(Tableau1[[#This Row],[Analyse 9]],Tableau2[],2,0)</f>
        <v>#N/A</v>
      </c>
      <c r="AF722" t="e">
        <f>VLOOKUP(Tableau1[[#This Row],[Analyse 10]],Tableau2[],2,0)</f>
        <v>#N/A</v>
      </c>
      <c r="AG722" t="e">
        <f>VLOOKUP(Tableau1[[#This Row],[Analyse 11]],Tableau2[],2,0)</f>
        <v>#N/A</v>
      </c>
      <c r="AH722" t="e">
        <f>VLOOKUP(Tableau1[[#This Row],[Analyse 12]],Tableau2[],2,0)</f>
        <v>#N/A</v>
      </c>
      <c r="AI722" t="e">
        <f>VLOOKUP(Tableau1[[#This Row],[Analyse 13]],Tableau2[],2,0)</f>
        <v>#N/A</v>
      </c>
    </row>
    <row r="723" spans="8:35" ht="30" customHeight="1">
      <c r="H723"/>
      <c r="V723" s="2" t="e">
        <f t="shared" si="11"/>
        <v>#N/A</v>
      </c>
      <c r="W723" t="e">
        <f>VLOOKUP(Tableau1[[#This Row],[Analyse 1]],Tableau2[],2,0)</f>
        <v>#N/A</v>
      </c>
      <c r="X723" t="e">
        <f>VLOOKUP(Tableau1[[#This Row],[Analyse 2]],Tableau2[],2,0)</f>
        <v>#N/A</v>
      </c>
      <c r="Y723" t="e">
        <f>VLOOKUP(Tableau1[[#This Row],[Analyse 3]],Tableau2[],2,0)</f>
        <v>#N/A</v>
      </c>
      <c r="Z723" t="e">
        <f>VLOOKUP(Tableau1[[#This Row],[Analyse 4]],Tableau2[],2,0)</f>
        <v>#N/A</v>
      </c>
      <c r="AA723" t="e">
        <f>VLOOKUP(Tableau1[[#This Row],[Analyse 5]],Tableau2[],2,0)</f>
        <v>#N/A</v>
      </c>
      <c r="AB723" t="e">
        <f>VLOOKUP(Tableau1[[#This Row],[Analyse 6]],Tableau2[],2,0)</f>
        <v>#N/A</v>
      </c>
      <c r="AC723" t="e">
        <f>VLOOKUP(Tableau1[[#This Row],[Analyse 7]],Tableau2[],2,0)</f>
        <v>#N/A</v>
      </c>
      <c r="AD723" t="e">
        <f>VLOOKUP(Tableau1[[#This Row],[Analyse 8]],Tableau2[],2,0)</f>
        <v>#N/A</v>
      </c>
      <c r="AE723" t="e">
        <f>VLOOKUP(Tableau1[[#This Row],[Analyse 9]],Tableau2[],2,0)</f>
        <v>#N/A</v>
      </c>
      <c r="AF723" t="e">
        <f>VLOOKUP(Tableau1[[#This Row],[Analyse 10]],Tableau2[],2,0)</f>
        <v>#N/A</v>
      </c>
      <c r="AG723" t="e">
        <f>VLOOKUP(Tableau1[[#This Row],[Analyse 11]],Tableau2[],2,0)</f>
        <v>#N/A</v>
      </c>
      <c r="AH723" t="e">
        <f>VLOOKUP(Tableau1[[#This Row],[Analyse 12]],Tableau2[],2,0)</f>
        <v>#N/A</v>
      </c>
      <c r="AI723" t="e">
        <f>VLOOKUP(Tableau1[[#This Row],[Analyse 13]],Tableau2[],2,0)</f>
        <v>#N/A</v>
      </c>
    </row>
    <row r="724" spans="8:35" ht="30" customHeight="1">
      <c r="H724"/>
      <c r="V724" s="2" t="e">
        <f t="shared" si="11"/>
        <v>#N/A</v>
      </c>
      <c r="W724" t="e">
        <f>VLOOKUP(Tableau1[[#This Row],[Analyse 1]],Tableau2[],2,0)</f>
        <v>#N/A</v>
      </c>
      <c r="X724" t="e">
        <f>VLOOKUP(Tableau1[[#This Row],[Analyse 2]],Tableau2[],2,0)</f>
        <v>#N/A</v>
      </c>
      <c r="Y724" t="e">
        <f>VLOOKUP(Tableau1[[#This Row],[Analyse 3]],Tableau2[],2,0)</f>
        <v>#N/A</v>
      </c>
      <c r="Z724" t="e">
        <f>VLOOKUP(Tableau1[[#This Row],[Analyse 4]],Tableau2[],2,0)</f>
        <v>#N/A</v>
      </c>
      <c r="AA724" t="e">
        <f>VLOOKUP(Tableau1[[#This Row],[Analyse 5]],Tableau2[],2,0)</f>
        <v>#N/A</v>
      </c>
      <c r="AB724" t="e">
        <f>VLOOKUP(Tableau1[[#This Row],[Analyse 6]],Tableau2[],2,0)</f>
        <v>#N/A</v>
      </c>
      <c r="AC724" t="e">
        <f>VLOOKUP(Tableau1[[#This Row],[Analyse 7]],Tableau2[],2,0)</f>
        <v>#N/A</v>
      </c>
      <c r="AD724" t="e">
        <f>VLOOKUP(Tableau1[[#This Row],[Analyse 8]],Tableau2[],2,0)</f>
        <v>#N/A</v>
      </c>
      <c r="AE724" t="e">
        <f>VLOOKUP(Tableau1[[#This Row],[Analyse 9]],Tableau2[],2,0)</f>
        <v>#N/A</v>
      </c>
      <c r="AF724" t="e">
        <f>VLOOKUP(Tableau1[[#This Row],[Analyse 10]],Tableau2[],2,0)</f>
        <v>#N/A</v>
      </c>
      <c r="AG724" t="e">
        <f>VLOOKUP(Tableau1[[#This Row],[Analyse 11]],Tableau2[],2,0)</f>
        <v>#N/A</v>
      </c>
      <c r="AH724" t="e">
        <f>VLOOKUP(Tableau1[[#This Row],[Analyse 12]],Tableau2[],2,0)</f>
        <v>#N/A</v>
      </c>
      <c r="AI724" t="e">
        <f>VLOOKUP(Tableau1[[#This Row],[Analyse 13]],Tableau2[],2,0)</f>
        <v>#N/A</v>
      </c>
    </row>
    <row r="725" spans="8:35" ht="30" customHeight="1">
      <c r="H725"/>
      <c r="V725" s="2" t="e">
        <f t="shared" si="11"/>
        <v>#N/A</v>
      </c>
      <c r="W725" t="e">
        <f>VLOOKUP(Tableau1[[#This Row],[Analyse 1]],Tableau2[],2,0)</f>
        <v>#N/A</v>
      </c>
      <c r="X725" t="e">
        <f>VLOOKUP(Tableau1[[#This Row],[Analyse 2]],Tableau2[],2,0)</f>
        <v>#N/A</v>
      </c>
      <c r="Y725" t="e">
        <f>VLOOKUP(Tableau1[[#This Row],[Analyse 3]],Tableau2[],2,0)</f>
        <v>#N/A</v>
      </c>
      <c r="Z725" t="e">
        <f>VLOOKUP(Tableau1[[#This Row],[Analyse 4]],Tableau2[],2,0)</f>
        <v>#N/A</v>
      </c>
      <c r="AA725" t="e">
        <f>VLOOKUP(Tableau1[[#This Row],[Analyse 5]],Tableau2[],2,0)</f>
        <v>#N/A</v>
      </c>
      <c r="AB725" t="e">
        <f>VLOOKUP(Tableau1[[#This Row],[Analyse 6]],Tableau2[],2,0)</f>
        <v>#N/A</v>
      </c>
      <c r="AC725" t="e">
        <f>VLOOKUP(Tableau1[[#This Row],[Analyse 7]],Tableau2[],2,0)</f>
        <v>#N/A</v>
      </c>
      <c r="AD725" t="e">
        <f>VLOOKUP(Tableau1[[#This Row],[Analyse 8]],Tableau2[],2,0)</f>
        <v>#N/A</v>
      </c>
      <c r="AE725" t="e">
        <f>VLOOKUP(Tableau1[[#This Row],[Analyse 9]],Tableau2[],2,0)</f>
        <v>#N/A</v>
      </c>
      <c r="AF725" t="e">
        <f>VLOOKUP(Tableau1[[#This Row],[Analyse 10]],Tableau2[],2,0)</f>
        <v>#N/A</v>
      </c>
      <c r="AG725" t="e">
        <f>VLOOKUP(Tableau1[[#This Row],[Analyse 11]],Tableau2[],2,0)</f>
        <v>#N/A</v>
      </c>
      <c r="AH725" t="e">
        <f>VLOOKUP(Tableau1[[#This Row],[Analyse 12]],Tableau2[],2,0)</f>
        <v>#N/A</v>
      </c>
      <c r="AI725" t="e">
        <f>VLOOKUP(Tableau1[[#This Row],[Analyse 13]],Tableau2[],2,0)</f>
        <v>#N/A</v>
      </c>
    </row>
    <row r="726" spans="8:35" ht="30" customHeight="1">
      <c r="H726"/>
      <c r="V726" s="2" t="e">
        <f t="shared" si="11"/>
        <v>#N/A</v>
      </c>
      <c r="W726" t="e">
        <f>VLOOKUP(Tableau1[[#This Row],[Analyse 1]],Tableau2[],2,0)</f>
        <v>#N/A</v>
      </c>
      <c r="X726" t="e">
        <f>VLOOKUP(Tableau1[[#This Row],[Analyse 2]],Tableau2[],2,0)</f>
        <v>#N/A</v>
      </c>
      <c r="Y726" t="e">
        <f>VLOOKUP(Tableau1[[#This Row],[Analyse 3]],Tableau2[],2,0)</f>
        <v>#N/A</v>
      </c>
      <c r="Z726" t="e">
        <f>VLOOKUP(Tableau1[[#This Row],[Analyse 4]],Tableau2[],2,0)</f>
        <v>#N/A</v>
      </c>
      <c r="AA726" t="e">
        <f>VLOOKUP(Tableau1[[#This Row],[Analyse 5]],Tableau2[],2,0)</f>
        <v>#N/A</v>
      </c>
      <c r="AB726" t="e">
        <f>VLOOKUP(Tableau1[[#This Row],[Analyse 6]],Tableau2[],2,0)</f>
        <v>#N/A</v>
      </c>
      <c r="AC726" t="e">
        <f>VLOOKUP(Tableau1[[#This Row],[Analyse 7]],Tableau2[],2,0)</f>
        <v>#N/A</v>
      </c>
      <c r="AD726" t="e">
        <f>VLOOKUP(Tableau1[[#This Row],[Analyse 8]],Tableau2[],2,0)</f>
        <v>#N/A</v>
      </c>
      <c r="AE726" t="e">
        <f>VLOOKUP(Tableau1[[#This Row],[Analyse 9]],Tableau2[],2,0)</f>
        <v>#N/A</v>
      </c>
      <c r="AF726" t="e">
        <f>VLOOKUP(Tableau1[[#This Row],[Analyse 10]],Tableau2[],2,0)</f>
        <v>#N/A</v>
      </c>
      <c r="AG726" t="e">
        <f>VLOOKUP(Tableau1[[#This Row],[Analyse 11]],Tableau2[],2,0)</f>
        <v>#N/A</v>
      </c>
      <c r="AH726" t="e">
        <f>VLOOKUP(Tableau1[[#This Row],[Analyse 12]],Tableau2[],2,0)</f>
        <v>#N/A</v>
      </c>
      <c r="AI726" t="e">
        <f>VLOOKUP(Tableau1[[#This Row],[Analyse 13]],Tableau2[],2,0)</f>
        <v>#N/A</v>
      </c>
    </row>
    <row r="727" spans="8:35" ht="30" customHeight="1">
      <c r="H727"/>
      <c r="V727" s="2" t="e">
        <f t="shared" si="11"/>
        <v>#N/A</v>
      </c>
      <c r="W727" t="e">
        <f>VLOOKUP(Tableau1[[#This Row],[Analyse 1]],Tableau2[],2,0)</f>
        <v>#N/A</v>
      </c>
      <c r="X727" t="e">
        <f>VLOOKUP(Tableau1[[#This Row],[Analyse 2]],Tableau2[],2,0)</f>
        <v>#N/A</v>
      </c>
      <c r="Y727" t="e">
        <f>VLOOKUP(Tableau1[[#This Row],[Analyse 3]],Tableau2[],2,0)</f>
        <v>#N/A</v>
      </c>
      <c r="Z727" t="e">
        <f>VLOOKUP(Tableau1[[#This Row],[Analyse 4]],Tableau2[],2,0)</f>
        <v>#N/A</v>
      </c>
      <c r="AA727" t="e">
        <f>VLOOKUP(Tableau1[[#This Row],[Analyse 5]],Tableau2[],2,0)</f>
        <v>#N/A</v>
      </c>
      <c r="AB727" t="e">
        <f>VLOOKUP(Tableau1[[#This Row],[Analyse 6]],Tableau2[],2,0)</f>
        <v>#N/A</v>
      </c>
      <c r="AC727" t="e">
        <f>VLOOKUP(Tableau1[[#This Row],[Analyse 7]],Tableau2[],2,0)</f>
        <v>#N/A</v>
      </c>
      <c r="AD727" t="e">
        <f>VLOOKUP(Tableau1[[#This Row],[Analyse 8]],Tableau2[],2,0)</f>
        <v>#N/A</v>
      </c>
      <c r="AE727" t="e">
        <f>VLOOKUP(Tableau1[[#This Row],[Analyse 9]],Tableau2[],2,0)</f>
        <v>#N/A</v>
      </c>
      <c r="AF727" t="e">
        <f>VLOOKUP(Tableau1[[#This Row],[Analyse 10]],Tableau2[],2,0)</f>
        <v>#N/A</v>
      </c>
      <c r="AG727" t="e">
        <f>VLOOKUP(Tableau1[[#This Row],[Analyse 11]],Tableau2[],2,0)</f>
        <v>#N/A</v>
      </c>
      <c r="AH727" t="e">
        <f>VLOOKUP(Tableau1[[#This Row],[Analyse 12]],Tableau2[],2,0)</f>
        <v>#N/A</v>
      </c>
      <c r="AI727" t="e">
        <f>VLOOKUP(Tableau1[[#This Row],[Analyse 13]],Tableau2[],2,0)</f>
        <v>#N/A</v>
      </c>
    </row>
    <row r="728" spans="8:35" ht="30" customHeight="1">
      <c r="H728"/>
      <c r="V728" s="2" t="e">
        <f t="shared" si="11"/>
        <v>#N/A</v>
      </c>
      <c r="W728" t="e">
        <f>VLOOKUP(Tableau1[[#This Row],[Analyse 1]],Tableau2[],2,0)</f>
        <v>#N/A</v>
      </c>
      <c r="X728" t="e">
        <f>VLOOKUP(Tableau1[[#This Row],[Analyse 2]],Tableau2[],2,0)</f>
        <v>#N/A</v>
      </c>
      <c r="Y728" t="e">
        <f>VLOOKUP(Tableau1[[#This Row],[Analyse 3]],Tableau2[],2,0)</f>
        <v>#N/A</v>
      </c>
      <c r="Z728" t="e">
        <f>VLOOKUP(Tableau1[[#This Row],[Analyse 4]],Tableau2[],2,0)</f>
        <v>#N/A</v>
      </c>
      <c r="AA728" t="e">
        <f>VLOOKUP(Tableau1[[#This Row],[Analyse 5]],Tableau2[],2,0)</f>
        <v>#N/A</v>
      </c>
      <c r="AB728" t="e">
        <f>VLOOKUP(Tableau1[[#This Row],[Analyse 6]],Tableau2[],2,0)</f>
        <v>#N/A</v>
      </c>
      <c r="AC728" t="e">
        <f>VLOOKUP(Tableau1[[#This Row],[Analyse 7]],Tableau2[],2,0)</f>
        <v>#N/A</v>
      </c>
      <c r="AD728" t="e">
        <f>VLOOKUP(Tableau1[[#This Row],[Analyse 8]],Tableau2[],2,0)</f>
        <v>#N/A</v>
      </c>
      <c r="AE728" t="e">
        <f>VLOOKUP(Tableau1[[#This Row],[Analyse 9]],Tableau2[],2,0)</f>
        <v>#N/A</v>
      </c>
      <c r="AF728" t="e">
        <f>VLOOKUP(Tableau1[[#This Row],[Analyse 10]],Tableau2[],2,0)</f>
        <v>#N/A</v>
      </c>
      <c r="AG728" t="e">
        <f>VLOOKUP(Tableau1[[#This Row],[Analyse 11]],Tableau2[],2,0)</f>
        <v>#N/A</v>
      </c>
      <c r="AH728" t="e">
        <f>VLOOKUP(Tableau1[[#This Row],[Analyse 12]],Tableau2[],2,0)</f>
        <v>#N/A</v>
      </c>
      <c r="AI728" t="e">
        <f>VLOOKUP(Tableau1[[#This Row],[Analyse 13]],Tableau2[],2,0)</f>
        <v>#N/A</v>
      </c>
    </row>
    <row r="729" spans="8:35" ht="30" customHeight="1">
      <c r="H729"/>
      <c r="V729" s="2" t="e">
        <f t="shared" si="11"/>
        <v>#N/A</v>
      </c>
      <c r="W729" t="e">
        <f>VLOOKUP(Tableau1[[#This Row],[Analyse 1]],Tableau2[],2,0)</f>
        <v>#N/A</v>
      </c>
      <c r="X729" t="e">
        <f>VLOOKUP(Tableau1[[#This Row],[Analyse 2]],Tableau2[],2,0)</f>
        <v>#N/A</v>
      </c>
      <c r="Y729" t="e">
        <f>VLOOKUP(Tableau1[[#This Row],[Analyse 3]],Tableau2[],2,0)</f>
        <v>#N/A</v>
      </c>
      <c r="Z729" t="e">
        <f>VLOOKUP(Tableau1[[#This Row],[Analyse 4]],Tableau2[],2,0)</f>
        <v>#N/A</v>
      </c>
      <c r="AA729" t="e">
        <f>VLOOKUP(Tableau1[[#This Row],[Analyse 5]],Tableau2[],2,0)</f>
        <v>#N/A</v>
      </c>
      <c r="AB729" t="e">
        <f>VLOOKUP(Tableau1[[#This Row],[Analyse 6]],Tableau2[],2,0)</f>
        <v>#N/A</v>
      </c>
      <c r="AC729" t="e">
        <f>VLOOKUP(Tableau1[[#This Row],[Analyse 7]],Tableau2[],2,0)</f>
        <v>#N/A</v>
      </c>
      <c r="AD729" t="e">
        <f>VLOOKUP(Tableau1[[#This Row],[Analyse 8]],Tableau2[],2,0)</f>
        <v>#N/A</v>
      </c>
      <c r="AE729" t="e">
        <f>VLOOKUP(Tableau1[[#This Row],[Analyse 9]],Tableau2[],2,0)</f>
        <v>#N/A</v>
      </c>
      <c r="AF729" t="e">
        <f>VLOOKUP(Tableau1[[#This Row],[Analyse 10]],Tableau2[],2,0)</f>
        <v>#N/A</v>
      </c>
      <c r="AG729" t="e">
        <f>VLOOKUP(Tableau1[[#This Row],[Analyse 11]],Tableau2[],2,0)</f>
        <v>#N/A</v>
      </c>
      <c r="AH729" t="e">
        <f>VLOOKUP(Tableau1[[#This Row],[Analyse 12]],Tableau2[],2,0)</f>
        <v>#N/A</v>
      </c>
      <c r="AI729" t="e">
        <f>VLOOKUP(Tableau1[[#This Row],[Analyse 13]],Tableau2[],2,0)</f>
        <v>#N/A</v>
      </c>
    </row>
    <row r="730" spans="8:35" ht="30" customHeight="1">
      <c r="H730"/>
      <c r="V730" s="2" t="e">
        <f t="shared" si="11"/>
        <v>#N/A</v>
      </c>
      <c r="W730" t="e">
        <f>VLOOKUP(Tableau1[[#This Row],[Analyse 1]],Tableau2[],2,0)</f>
        <v>#N/A</v>
      </c>
      <c r="X730" t="e">
        <f>VLOOKUP(Tableau1[[#This Row],[Analyse 2]],Tableau2[],2,0)</f>
        <v>#N/A</v>
      </c>
      <c r="Y730" t="e">
        <f>VLOOKUP(Tableau1[[#This Row],[Analyse 3]],Tableau2[],2,0)</f>
        <v>#N/A</v>
      </c>
      <c r="Z730" t="e">
        <f>VLOOKUP(Tableau1[[#This Row],[Analyse 4]],Tableau2[],2,0)</f>
        <v>#N/A</v>
      </c>
      <c r="AA730" t="e">
        <f>VLOOKUP(Tableau1[[#This Row],[Analyse 5]],Tableau2[],2,0)</f>
        <v>#N/A</v>
      </c>
      <c r="AB730" t="e">
        <f>VLOOKUP(Tableau1[[#This Row],[Analyse 6]],Tableau2[],2,0)</f>
        <v>#N/A</v>
      </c>
      <c r="AC730" t="e">
        <f>VLOOKUP(Tableau1[[#This Row],[Analyse 7]],Tableau2[],2,0)</f>
        <v>#N/A</v>
      </c>
      <c r="AD730" t="e">
        <f>VLOOKUP(Tableau1[[#This Row],[Analyse 8]],Tableau2[],2,0)</f>
        <v>#N/A</v>
      </c>
      <c r="AE730" t="e">
        <f>VLOOKUP(Tableau1[[#This Row],[Analyse 9]],Tableau2[],2,0)</f>
        <v>#N/A</v>
      </c>
      <c r="AF730" t="e">
        <f>VLOOKUP(Tableau1[[#This Row],[Analyse 10]],Tableau2[],2,0)</f>
        <v>#N/A</v>
      </c>
      <c r="AG730" t="e">
        <f>VLOOKUP(Tableau1[[#This Row],[Analyse 11]],Tableau2[],2,0)</f>
        <v>#N/A</v>
      </c>
      <c r="AH730" t="e">
        <f>VLOOKUP(Tableau1[[#This Row],[Analyse 12]],Tableau2[],2,0)</f>
        <v>#N/A</v>
      </c>
      <c r="AI730" t="e">
        <f>VLOOKUP(Tableau1[[#This Row],[Analyse 13]],Tableau2[],2,0)</f>
        <v>#N/A</v>
      </c>
    </row>
    <row r="731" spans="8:35" ht="30" customHeight="1">
      <c r="H731"/>
      <c r="V731" s="2" t="e">
        <f t="shared" si="11"/>
        <v>#N/A</v>
      </c>
      <c r="W731" t="e">
        <f>VLOOKUP(Tableau1[[#This Row],[Analyse 1]],Tableau2[],2,0)</f>
        <v>#N/A</v>
      </c>
      <c r="X731" t="e">
        <f>VLOOKUP(Tableau1[[#This Row],[Analyse 2]],Tableau2[],2,0)</f>
        <v>#N/A</v>
      </c>
      <c r="Y731" t="e">
        <f>VLOOKUP(Tableau1[[#This Row],[Analyse 3]],Tableau2[],2,0)</f>
        <v>#N/A</v>
      </c>
      <c r="Z731" t="e">
        <f>VLOOKUP(Tableau1[[#This Row],[Analyse 4]],Tableau2[],2,0)</f>
        <v>#N/A</v>
      </c>
      <c r="AA731" t="e">
        <f>VLOOKUP(Tableau1[[#This Row],[Analyse 5]],Tableau2[],2,0)</f>
        <v>#N/A</v>
      </c>
      <c r="AB731" t="e">
        <f>VLOOKUP(Tableau1[[#This Row],[Analyse 6]],Tableau2[],2,0)</f>
        <v>#N/A</v>
      </c>
      <c r="AC731" t="e">
        <f>VLOOKUP(Tableau1[[#This Row],[Analyse 7]],Tableau2[],2,0)</f>
        <v>#N/A</v>
      </c>
      <c r="AD731" t="e">
        <f>VLOOKUP(Tableau1[[#This Row],[Analyse 8]],Tableau2[],2,0)</f>
        <v>#N/A</v>
      </c>
      <c r="AE731" t="e">
        <f>VLOOKUP(Tableau1[[#This Row],[Analyse 9]],Tableau2[],2,0)</f>
        <v>#N/A</v>
      </c>
      <c r="AF731" t="e">
        <f>VLOOKUP(Tableau1[[#This Row],[Analyse 10]],Tableau2[],2,0)</f>
        <v>#N/A</v>
      </c>
      <c r="AG731" t="e">
        <f>VLOOKUP(Tableau1[[#This Row],[Analyse 11]],Tableau2[],2,0)</f>
        <v>#N/A</v>
      </c>
      <c r="AH731" t="e">
        <f>VLOOKUP(Tableau1[[#This Row],[Analyse 12]],Tableau2[],2,0)</f>
        <v>#N/A</v>
      </c>
      <c r="AI731" t="e">
        <f>VLOOKUP(Tableau1[[#This Row],[Analyse 13]],Tableau2[],2,0)</f>
        <v>#N/A</v>
      </c>
    </row>
    <row r="732" spans="8:35" ht="30" customHeight="1">
      <c r="H732"/>
      <c r="V732" s="2" t="e">
        <f t="shared" si="11"/>
        <v>#N/A</v>
      </c>
      <c r="W732" t="e">
        <f>VLOOKUP(Tableau1[[#This Row],[Analyse 1]],Tableau2[],2,0)</f>
        <v>#N/A</v>
      </c>
      <c r="X732" t="e">
        <f>VLOOKUP(Tableau1[[#This Row],[Analyse 2]],Tableau2[],2,0)</f>
        <v>#N/A</v>
      </c>
      <c r="Y732" t="e">
        <f>VLOOKUP(Tableau1[[#This Row],[Analyse 3]],Tableau2[],2,0)</f>
        <v>#N/A</v>
      </c>
      <c r="Z732" t="e">
        <f>VLOOKUP(Tableau1[[#This Row],[Analyse 4]],Tableau2[],2,0)</f>
        <v>#N/A</v>
      </c>
      <c r="AA732" t="e">
        <f>VLOOKUP(Tableau1[[#This Row],[Analyse 5]],Tableau2[],2,0)</f>
        <v>#N/A</v>
      </c>
      <c r="AB732" t="e">
        <f>VLOOKUP(Tableau1[[#This Row],[Analyse 6]],Tableau2[],2,0)</f>
        <v>#N/A</v>
      </c>
      <c r="AC732" t="e">
        <f>VLOOKUP(Tableau1[[#This Row],[Analyse 7]],Tableau2[],2,0)</f>
        <v>#N/A</v>
      </c>
      <c r="AD732" t="e">
        <f>VLOOKUP(Tableau1[[#This Row],[Analyse 8]],Tableau2[],2,0)</f>
        <v>#N/A</v>
      </c>
      <c r="AE732" t="e">
        <f>VLOOKUP(Tableau1[[#This Row],[Analyse 9]],Tableau2[],2,0)</f>
        <v>#N/A</v>
      </c>
      <c r="AF732" t="e">
        <f>VLOOKUP(Tableau1[[#This Row],[Analyse 10]],Tableau2[],2,0)</f>
        <v>#N/A</v>
      </c>
      <c r="AG732" t="e">
        <f>VLOOKUP(Tableau1[[#This Row],[Analyse 11]],Tableau2[],2,0)</f>
        <v>#N/A</v>
      </c>
      <c r="AH732" t="e">
        <f>VLOOKUP(Tableau1[[#This Row],[Analyse 12]],Tableau2[],2,0)</f>
        <v>#N/A</v>
      </c>
      <c r="AI732" t="e">
        <f>VLOOKUP(Tableau1[[#This Row],[Analyse 13]],Tableau2[],2,0)</f>
        <v>#N/A</v>
      </c>
    </row>
    <row r="733" spans="8:35" ht="30" customHeight="1">
      <c r="H733"/>
      <c r="V733" s="2" t="e">
        <f t="shared" si="11"/>
        <v>#N/A</v>
      </c>
      <c r="W733" t="e">
        <f>VLOOKUP(Tableau1[[#This Row],[Analyse 1]],Tableau2[],2,0)</f>
        <v>#N/A</v>
      </c>
      <c r="X733" t="e">
        <f>VLOOKUP(Tableau1[[#This Row],[Analyse 2]],Tableau2[],2,0)</f>
        <v>#N/A</v>
      </c>
      <c r="Y733" t="e">
        <f>VLOOKUP(Tableau1[[#This Row],[Analyse 3]],Tableau2[],2,0)</f>
        <v>#N/A</v>
      </c>
      <c r="Z733" t="e">
        <f>VLOOKUP(Tableau1[[#This Row],[Analyse 4]],Tableau2[],2,0)</f>
        <v>#N/A</v>
      </c>
      <c r="AA733" t="e">
        <f>VLOOKUP(Tableau1[[#This Row],[Analyse 5]],Tableau2[],2,0)</f>
        <v>#N/A</v>
      </c>
      <c r="AB733" t="e">
        <f>VLOOKUP(Tableau1[[#This Row],[Analyse 6]],Tableau2[],2,0)</f>
        <v>#N/A</v>
      </c>
      <c r="AC733" t="e">
        <f>VLOOKUP(Tableau1[[#This Row],[Analyse 7]],Tableau2[],2,0)</f>
        <v>#N/A</v>
      </c>
      <c r="AD733" t="e">
        <f>VLOOKUP(Tableau1[[#This Row],[Analyse 8]],Tableau2[],2,0)</f>
        <v>#N/A</v>
      </c>
      <c r="AE733" t="e">
        <f>VLOOKUP(Tableau1[[#This Row],[Analyse 9]],Tableau2[],2,0)</f>
        <v>#N/A</v>
      </c>
      <c r="AF733" t="e">
        <f>VLOOKUP(Tableau1[[#This Row],[Analyse 10]],Tableau2[],2,0)</f>
        <v>#N/A</v>
      </c>
      <c r="AG733" t="e">
        <f>VLOOKUP(Tableau1[[#This Row],[Analyse 11]],Tableau2[],2,0)</f>
        <v>#N/A</v>
      </c>
      <c r="AH733" t="e">
        <f>VLOOKUP(Tableau1[[#This Row],[Analyse 12]],Tableau2[],2,0)</f>
        <v>#N/A</v>
      </c>
      <c r="AI733" t="e">
        <f>VLOOKUP(Tableau1[[#This Row],[Analyse 13]],Tableau2[],2,0)</f>
        <v>#N/A</v>
      </c>
    </row>
    <row r="734" spans="8:35" ht="30" customHeight="1">
      <c r="H734"/>
      <c r="V734" s="2" t="e">
        <f t="shared" si="11"/>
        <v>#N/A</v>
      </c>
      <c r="W734" t="e">
        <f>VLOOKUP(Tableau1[[#This Row],[Analyse 1]],Tableau2[],2,0)</f>
        <v>#N/A</v>
      </c>
      <c r="X734" t="e">
        <f>VLOOKUP(Tableau1[[#This Row],[Analyse 2]],Tableau2[],2,0)</f>
        <v>#N/A</v>
      </c>
      <c r="Y734" t="e">
        <f>VLOOKUP(Tableau1[[#This Row],[Analyse 3]],Tableau2[],2,0)</f>
        <v>#N/A</v>
      </c>
      <c r="Z734" t="e">
        <f>VLOOKUP(Tableau1[[#This Row],[Analyse 4]],Tableau2[],2,0)</f>
        <v>#N/A</v>
      </c>
      <c r="AA734" t="e">
        <f>VLOOKUP(Tableau1[[#This Row],[Analyse 5]],Tableau2[],2,0)</f>
        <v>#N/A</v>
      </c>
      <c r="AB734" t="e">
        <f>VLOOKUP(Tableau1[[#This Row],[Analyse 6]],Tableau2[],2,0)</f>
        <v>#N/A</v>
      </c>
      <c r="AC734" t="e">
        <f>VLOOKUP(Tableau1[[#This Row],[Analyse 7]],Tableau2[],2,0)</f>
        <v>#N/A</v>
      </c>
      <c r="AD734" t="e">
        <f>VLOOKUP(Tableau1[[#This Row],[Analyse 8]],Tableau2[],2,0)</f>
        <v>#N/A</v>
      </c>
      <c r="AE734" t="e">
        <f>VLOOKUP(Tableau1[[#This Row],[Analyse 9]],Tableau2[],2,0)</f>
        <v>#N/A</v>
      </c>
      <c r="AF734" t="e">
        <f>VLOOKUP(Tableau1[[#This Row],[Analyse 10]],Tableau2[],2,0)</f>
        <v>#N/A</v>
      </c>
      <c r="AG734" t="e">
        <f>VLOOKUP(Tableau1[[#This Row],[Analyse 11]],Tableau2[],2,0)</f>
        <v>#N/A</v>
      </c>
      <c r="AH734" t="e">
        <f>VLOOKUP(Tableau1[[#This Row],[Analyse 12]],Tableau2[],2,0)</f>
        <v>#N/A</v>
      </c>
      <c r="AI734" t="e">
        <f>VLOOKUP(Tableau1[[#This Row],[Analyse 13]],Tableau2[],2,0)</f>
        <v>#N/A</v>
      </c>
    </row>
    <row r="735" spans="8:35" ht="30" customHeight="1">
      <c r="H735"/>
      <c r="V735" s="2" t="e">
        <f t="shared" si="11"/>
        <v>#N/A</v>
      </c>
      <c r="W735" t="e">
        <f>VLOOKUP(Tableau1[[#This Row],[Analyse 1]],Tableau2[],2,0)</f>
        <v>#N/A</v>
      </c>
      <c r="X735" t="e">
        <f>VLOOKUP(Tableau1[[#This Row],[Analyse 2]],Tableau2[],2,0)</f>
        <v>#N/A</v>
      </c>
      <c r="Y735" t="e">
        <f>VLOOKUP(Tableau1[[#This Row],[Analyse 3]],Tableau2[],2,0)</f>
        <v>#N/A</v>
      </c>
      <c r="Z735" t="e">
        <f>VLOOKUP(Tableau1[[#This Row],[Analyse 4]],Tableau2[],2,0)</f>
        <v>#N/A</v>
      </c>
      <c r="AA735" t="e">
        <f>VLOOKUP(Tableau1[[#This Row],[Analyse 5]],Tableau2[],2,0)</f>
        <v>#N/A</v>
      </c>
      <c r="AB735" t="e">
        <f>VLOOKUP(Tableau1[[#This Row],[Analyse 6]],Tableau2[],2,0)</f>
        <v>#N/A</v>
      </c>
      <c r="AC735" t="e">
        <f>VLOOKUP(Tableau1[[#This Row],[Analyse 7]],Tableau2[],2,0)</f>
        <v>#N/A</v>
      </c>
      <c r="AD735" t="e">
        <f>VLOOKUP(Tableau1[[#This Row],[Analyse 8]],Tableau2[],2,0)</f>
        <v>#N/A</v>
      </c>
      <c r="AE735" t="e">
        <f>VLOOKUP(Tableau1[[#This Row],[Analyse 9]],Tableau2[],2,0)</f>
        <v>#N/A</v>
      </c>
      <c r="AF735" t="e">
        <f>VLOOKUP(Tableau1[[#This Row],[Analyse 10]],Tableau2[],2,0)</f>
        <v>#N/A</v>
      </c>
      <c r="AG735" t="e">
        <f>VLOOKUP(Tableau1[[#This Row],[Analyse 11]],Tableau2[],2,0)</f>
        <v>#N/A</v>
      </c>
      <c r="AH735" t="e">
        <f>VLOOKUP(Tableau1[[#This Row],[Analyse 12]],Tableau2[],2,0)</f>
        <v>#N/A</v>
      </c>
      <c r="AI735" t="e">
        <f>VLOOKUP(Tableau1[[#This Row],[Analyse 13]],Tableau2[],2,0)</f>
        <v>#N/A</v>
      </c>
    </row>
    <row r="736" spans="8:35" ht="30" customHeight="1">
      <c r="H736"/>
      <c r="V736" s="2" t="e">
        <f t="shared" si="11"/>
        <v>#N/A</v>
      </c>
      <c r="W736" t="e">
        <f>VLOOKUP(Tableau1[[#This Row],[Analyse 1]],Tableau2[],2,0)</f>
        <v>#N/A</v>
      </c>
      <c r="X736" t="e">
        <f>VLOOKUP(Tableau1[[#This Row],[Analyse 2]],Tableau2[],2,0)</f>
        <v>#N/A</v>
      </c>
      <c r="Y736" t="e">
        <f>VLOOKUP(Tableau1[[#This Row],[Analyse 3]],Tableau2[],2,0)</f>
        <v>#N/A</v>
      </c>
      <c r="Z736" t="e">
        <f>VLOOKUP(Tableau1[[#This Row],[Analyse 4]],Tableau2[],2,0)</f>
        <v>#N/A</v>
      </c>
      <c r="AA736" t="e">
        <f>VLOOKUP(Tableau1[[#This Row],[Analyse 5]],Tableau2[],2,0)</f>
        <v>#N/A</v>
      </c>
      <c r="AB736" t="e">
        <f>VLOOKUP(Tableau1[[#This Row],[Analyse 6]],Tableau2[],2,0)</f>
        <v>#N/A</v>
      </c>
      <c r="AC736" t="e">
        <f>VLOOKUP(Tableau1[[#This Row],[Analyse 7]],Tableau2[],2,0)</f>
        <v>#N/A</v>
      </c>
      <c r="AD736" t="e">
        <f>VLOOKUP(Tableau1[[#This Row],[Analyse 8]],Tableau2[],2,0)</f>
        <v>#N/A</v>
      </c>
      <c r="AE736" t="e">
        <f>VLOOKUP(Tableau1[[#This Row],[Analyse 9]],Tableau2[],2,0)</f>
        <v>#N/A</v>
      </c>
      <c r="AF736" t="e">
        <f>VLOOKUP(Tableau1[[#This Row],[Analyse 10]],Tableau2[],2,0)</f>
        <v>#N/A</v>
      </c>
      <c r="AG736" t="e">
        <f>VLOOKUP(Tableau1[[#This Row],[Analyse 11]],Tableau2[],2,0)</f>
        <v>#N/A</v>
      </c>
      <c r="AH736" t="e">
        <f>VLOOKUP(Tableau1[[#This Row],[Analyse 12]],Tableau2[],2,0)</f>
        <v>#N/A</v>
      </c>
      <c r="AI736" t="e">
        <f>VLOOKUP(Tableau1[[#This Row],[Analyse 13]],Tableau2[],2,0)</f>
        <v>#N/A</v>
      </c>
    </row>
    <row r="737" spans="8:35" ht="30" customHeight="1">
      <c r="H737"/>
      <c r="V737" s="2" t="e">
        <f t="shared" si="11"/>
        <v>#N/A</v>
      </c>
      <c r="W737" t="e">
        <f>VLOOKUP(Tableau1[[#This Row],[Analyse 1]],Tableau2[],2,0)</f>
        <v>#N/A</v>
      </c>
      <c r="X737" t="e">
        <f>VLOOKUP(Tableau1[[#This Row],[Analyse 2]],Tableau2[],2,0)</f>
        <v>#N/A</v>
      </c>
      <c r="Y737" t="e">
        <f>VLOOKUP(Tableau1[[#This Row],[Analyse 3]],Tableau2[],2,0)</f>
        <v>#N/A</v>
      </c>
      <c r="Z737" t="e">
        <f>VLOOKUP(Tableau1[[#This Row],[Analyse 4]],Tableau2[],2,0)</f>
        <v>#N/A</v>
      </c>
      <c r="AA737" t="e">
        <f>VLOOKUP(Tableau1[[#This Row],[Analyse 5]],Tableau2[],2,0)</f>
        <v>#N/A</v>
      </c>
      <c r="AB737" t="e">
        <f>VLOOKUP(Tableau1[[#This Row],[Analyse 6]],Tableau2[],2,0)</f>
        <v>#N/A</v>
      </c>
      <c r="AC737" t="e">
        <f>VLOOKUP(Tableau1[[#This Row],[Analyse 7]],Tableau2[],2,0)</f>
        <v>#N/A</v>
      </c>
      <c r="AD737" t="e">
        <f>VLOOKUP(Tableau1[[#This Row],[Analyse 8]],Tableau2[],2,0)</f>
        <v>#N/A</v>
      </c>
      <c r="AE737" t="e">
        <f>VLOOKUP(Tableau1[[#This Row],[Analyse 9]],Tableau2[],2,0)</f>
        <v>#N/A</v>
      </c>
      <c r="AF737" t="e">
        <f>VLOOKUP(Tableau1[[#This Row],[Analyse 10]],Tableau2[],2,0)</f>
        <v>#N/A</v>
      </c>
      <c r="AG737" t="e">
        <f>VLOOKUP(Tableau1[[#This Row],[Analyse 11]],Tableau2[],2,0)</f>
        <v>#N/A</v>
      </c>
      <c r="AH737" t="e">
        <f>VLOOKUP(Tableau1[[#This Row],[Analyse 12]],Tableau2[],2,0)</f>
        <v>#N/A</v>
      </c>
      <c r="AI737" t="e">
        <f>VLOOKUP(Tableau1[[#This Row],[Analyse 13]],Tableau2[],2,0)</f>
        <v>#N/A</v>
      </c>
    </row>
    <row r="738" spans="8:35" ht="30" customHeight="1">
      <c r="H738"/>
      <c r="V738" s="2" t="e">
        <f t="shared" si="11"/>
        <v>#N/A</v>
      </c>
      <c r="W738" t="e">
        <f>VLOOKUP(Tableau1[[#This Row],[Analyse 1]],Tableau2[],2,0)</f>
        <v>#N/A</v>
      </c>
      <c r="X738" t="e">
        <f>VLOOKUP(Tableau1[[#This Row],[Analyse 2]],Tableau2[],2,0)</f>
        <v>#N/A</v>
      </c>
      <c r="Y738" t="e">
        <f>VLOOKUP(Tableau1[[#This Row],[Analyse 3]],Tableau2[],2,0)</f>
        <v>#N/A</v>
      </c>
      <c r="Z738" t="e">
        <f>VLOOKUP(Tableau1[[#This Row],[Analyse 4]],Tableau2[],2,0)</f>
        <v>#N/A</v>
      </c>
      <c r="AA738" t="e">
        <f>VLOOKUP(Tableau1[[#This Row],[Analyse 5]],Tableau2[],2,0)</f>
        <v>#N/A</v>
      </c>
      <c r="AB738" t="e">
        <f>VLOOKUP(Tableau1[[#This Row],[Analyse 6]],Tableau2[],2,0)</f>
        <v>#N/A</v>
      </c>
      <c r="AC738" t="e">
        <f>VLOOKUP(Tableau1[[#This Row],[Analyse 7]],Tableau2[],2,0)</f>
        <v>#N/A</v>
      </c>
      <c r="AD738" t="e">
        <f>VLOOKUP(Tableau1[[#This Row],[Analyse 8]],Tableau2[],2,0)</f>
        <v>#N/A</v>
      </c>
      <c r="AE738" t="e">
        <f>VLOOKUP(Tableau1[[#This Row],[Analyse 9]],Tableau2[],2,0)</f>
        <v>#N/A</v>
      </c>
      <c r="AF738" t="e">
        <f>VLOOKUP(Tableau1[[#This Row],[Analyse 10]],Tableau2[],2,0)</f>
        <v>#N/A</v>
      </c>
      <c r="AG738" t="e">
        <f>VLOOKUP(Tableau1[[#This Row],[Analyse 11]],Tableau2[],2,0)</f>
        <v>#N/A</v>
      </c>
      <c r="AH738" t="e">
        <f>VLOOKUP(Tableau1[[#This Row],[Analyse 12]],Tableau2[],2,0)</f>
        <v>#N/A</v>
      </c>
      <c r="AI738" t="e">
        <f>VLOOKUP(Tableau1[[#This Row],[Analyse 13]],Tableau2[],2,0)</f>
        <v>#N/A</v>
      </c>
    </row>
    <row r="739" spans="8:35" ht="30" customHeight="1">
      <c r="H739"/>
      <c r="V739" s="2" t="e">
        <f t="shared" si="11"/>
        <v>#N/A</v>
      </c>
      <c r="W739" t="e">
        <f>VLOOKUP(Tableau1[[#This Row],[Analyse 1]],Tableau2[],2,0)</f>
        <v>#N/A</v>
      </c>
      <c r="X739" t="e">
        <f>VLOOKUP(Tableau1[[#This Row],[Analyse 2]],Tableau2[],2,0)</f>
        <v>#N/A</v>
      </c>
      <c r="Y739" t="e">
        <f>VLOOKUP(Tableau1[[#This Row],[Analyse 3]],Tableau2[],2,0)</f>
        <v>#N/A</v>
      </c>
      <c r="Z739" t="e">
        <f>VLOOKUP(Tableau1[[#This Row],[Analyse 4]],Tableau2[],2,0)</f>
        <v>#N/A</v>
      </c>
      <c r="AA739" t="e">
        <f>VLOOKUP(Tableau1[[#This Row],[Analyse 5]],Tableau2[],2,0)</f>
        <v>#N/A</v>
      </c>
      <c r="AB739" t="e">
        <f>VLOOKUP(Tableau1[[#This Row],[Analyse 6]],Tableau2[],2,0)</f>
        <v>#N/A</v>
      </c>
      <c r="AC739" t="e">
        <f>VLOOKUP(Tableau1[[#This Row],[Analyse 7]],Tableau2[],2,0)</f>
        <v>#N/A</v>
      </c>
      <c r="AD739" t="e">
        <f>VLOOKUP(Tableau1[[#This Row],[Analyse 8]],Tableau2[],2,0)</f>
        <v>#N/A</v>
      </c>
      <c r="AE739" t="e">
        <f>VLOOKUP(Tableau1[[#This Row],[Analyse 9]],Tableau2[],2,0)</f>
        <v>#N/A</v>
      </c>
      <c r="AF739" t="e">
        <f>VLOOKUP(Tableau1[[#This Row],[Analyse 10]],Tableau2[],2,0)</f>
        <v>#N/A</v>
      </c>
      <c r="AG739" t="e">
        <f>VLOOKUP(Tableau1[[#This Row],[Analyse 11]],Tableau2[],2,0)</f>
        <v>#N/A</v>
      </c>
      <c r="AH739" t="e">
        <f>VLOOKUP(Tableau1[[#This Row],[Analyse 12]],Tableau2[],2,0)</f>
        <v>#N/A</v>
      </c>
      <c r="AI739" t="e">
        <f>VLOOKUP(Tableau1[[#This Row],[Analyse 13]],Tableau2[],2,0)</f>
        <v>#N/A</v>
      </c>
    </row>
    <row r="740" spans="8:35" ht="30" customHeight="1">
      <c r="H740"/>
      <c r="V740" s="2" t="e">
        <f t="shared" si="11"/>
        <v>#N/A</v>
      </c>
      <c r="W740" t="e">
        <f>VLOOKUP(Tableau1[[#This Row],[Analyse 1]],Tableau2[],2,0)</f>
        <v>#N/A</v>
      </c>
      <c r="X740" t="e">
        <f>VLOOKUP(Tableau1[[#This Row],[Analyse 2]],Tableau2[],2,0)</f>
        <v>#N/A</v>
      </c>
      <c r="Y740" t="e">
        <f>VLOOKUP(Tableau1[[#This Row],[Analyse 3]],Tableau2[],2,0)</f>
        <v>#N/A</v>
      </c>
      <c r="Z740" t="e">
        <f>VLOOKUP(Tableau1[[#This Row],[Analyse 4]],Tableau2[],2,0)</f>
        <v>#N/A</v>
      </c>
      <c r="AA740" t="e">
        <f>VLOOKUP(Tableau1[[#This Row],[Analyse 5]],Tableau2[],2,0)</f>
        <v>#N/A</v>
      </c>
      <c r="AB740" t="e">
        <f>VLOOKUP(Tableau1[[#This Row],[Analyse 6]],Tableau2[],2,0)</f>
        <v>#N/A</v>
      </c>
      <c r="AC740" t="e">
        <f>VLOOKUP(Tableau1[[#This Row],[Analyse 7]],Tableau2[],2,0)</f>
        <v>#N/A</v>
      </c>
      <c r="AD740" t="e">
        <f>VLOOKUP(Tableau1[[#This Row],[Analyse 8]],Tableau2[],2,0)</f>
        <v>#N/A</v>
      </c>
      <c r="AE740" t="e">
        <f>VLOOKUP(Tableau1[[#This Row],[Analyse 9]],Tableau2[],2,0)</f>
        <v>#N/A</v>
      </c>
      <c r="AF740" t="e">
        <f>VLOOKUP(Tableau1[[#This Row],[Analyse 10]],Tableau2[],2,0)</f>
        <v>#N/A</v>
      </c>
      <c r="AG740" t="e">
        <f>VLOOKUP(Tableau1[[#This Row],[Analyse 11]],Tableau2[],2,0)</f>
        <v>#N/A</v>
      </c>
      <c r="AH740" t="e">
        <f>VLOOKUP(Tableau1[[#This Row],[Analyse 12]],Tableau2[],2,0)</f>
        <v>#N/A</v>
      </c>
      <c r="AI740" t="e">
        <f>VLOOKUP(Tableau1[[#This Row],[Analyse 13]],Tableau2[],2,0)</f>
        <v>#N/A</v>
      </c>
    </row>
    <row r="741" spans="8:35" ht="30" customHeight="1">
      <c r="H741"/>
      <c r="V741" s="2" t="e">
        <f t="shared" si="11"/>
        <v>#N/A</v>
      </c>
      <c r="W741" t="e">
        <f>VLOOKUP(Tableau1[[#This Row],[Analyse 1]],Tableau2[],2,0)</f>
        <v>#N/A</v>
      </c>
      <c r="X741" t="e">
        <f>VLOOKUP(Tableau1[[#This Row],[Analyse 2]],Tableau2[],2,0)</f>
        <v>#N/A</v>
      </c>
      <c r="Y741" t="e">
        <f>VLOOKUP(Tableau1[[#This Row],[Analyse 3]],Tableau2[],2,0)</f>
        <v>#N/A</v>
      </c>
      <c r="Z741" t="e">
        <f>VLOOKUP(Tableau1[[#This Row],[Analyse 4]],Tableau2[],2,0)</f>
        <v>#N/A</v>
      </c>
      <c r="AA741" t="e">
        <f>VLOOKUP(Tableau1[[#This Row],[Analyse 5]],Tableau2[],2,0)</f>
        <v>#N/A</v>
      </c>
      <c r="AB741" t="e">
        <f>VLOOKUP(Tableau1[[#This Row],[Analyse 6]],Tableau2[],2,0)</f>
        <v>#N/A</v>
      </c>
      <c r="AC741" t="e">
        <f>VLOOKUP(Tableau1[[#This Row],[Analyse 7]],Tableau2[],2,0)</f>
        <v>#N/A</v>
      </c>
      <c r="AD741" t="e">
        <f>VLOOKUP(Tableau1[[#This Row],[Analyse 8]],Tableau2[],2,0)</f>
        <v>#N/A</v>
      </c>
      <c r="AE741" t="e">
        <f>VLOOKUP(Tableau1[[#This Row],[Analyse 9]],Tableau2[],2,0)</f>
        <v>#N/A</v>
      </c>
      <c r="AF741" t="e">
        <f>VLOOKUP(Tableau1[[#This Row],[Analyse 10]],Tableau2[],2,0)</f>
        <v>#N/A</v>
      </c>
      <c r="AG741" t="e">
        <f>VLOOKUP(Tableau1[[#This Row],[Analyse 11]],Tableau2[],2,0)</f>
        <v>#N/A</v>
      </c>
      <c r="AH741" t="e">
        <f>VLOOKUP(Tableau1[[#This Row],[Analyse 12]],Tableau2[],2,0)</f>
        <v>#N/A</v>
      </c>
      <c r="AI741" t="e">
        <f>VLOOKUP(Tableau1[[#This Row],[Analyse 13]],Tableau2[],2,0)</f>
        <v>#N/A</v>
      </c>
    </row>
    <row r="742" spans="8:35" ht="30" customHeight="1">
      <c r="H742"/>
      <c r="V742" s="2" t="e">
        <f t="shared" si="11"/>
        <v>#N/A</v>
      </c>
      <c r="W742" t="e">
        <f>VLOOKUP(Tableau1[[#This Row],[Analyse 1]],Tableau2[],2,0)</f>
        <v>#N/A</v>
      </c>
      <c r="X742" t="e">
        <f>VLOOKUP(Tableau1[[#This Row],[Analyse 2]],Tableau2[],2,0)</f>
        <v>#N/A</v>
      </c>
      <c r="Y742" t="e">
        <f>VLOOKUP(Tableau1[[#This Row],[Analyse 3]],Tableau2[],2,0)</f>
        <v>#N/A</v>
      </c>
      <c r="Z742" t="e">
        <f>VLOOKUP(Tableau1[[#This Row],[Analyse 4]],Tableau2[],2,0)</f>
        <v>#N/A</v>
      </c>
      <c r="AA742" t="e">
        <f>VLOOKUP(Tableau1[[#This Row],[Analyse 5]],Tableau2[],2,0)</f>
        <v>#N/A</v>
      </c>
      <c r="AB742" t="e">
        <f>VLOOKUP(Tableau1[[#This Row],[Analyse 6]],Tableau2[],2,0)</f>
        <v>#N/A</v>
      </c>
      <c r="AC742" t="e">
        <f>VLOOKUP(Tableau1[[#This Row],[Analyse 7]],Tableau2[],2,0)</f>
        <v>#N/A</v>
      </c>
      <c r="AD742" t="e">
        <f>VLOOKUP(Tableau1[[#This Row],[Analyse 8]],Tableau2[],2,0)</f>
        <v>#N/A</v>
      </c>
      <c r="AE742" t="e">
        <f>VLOOKUP(Tableau1[[#This Row],[Analyse 9]],Tableau2[],2,0)</f>
        <v>#N/A</v>
      </c>
      <c r="AF742" t="e">
        <f>VLOOKUP(Tableau1[[#This Row],[Analyse 10]],Tableau2[],2,0)</f>
        <v>#N/A</v>
      </c>
      <c r="AG742" t="e">
        <f>VLOOKUP(Tableau1[[#This Row],[Analyse 11]],Tableau2[],2,0)</f>
        <v>#N/A</v>
      </c>
      <c r="AH742" t="e">
        <f>VLOOKUP(Tableau1[[#This Row],[Analyse 12]],Tableau2[],2,0)</f>
        <v>#N/A</v>
      </c>
      <c r="AI742" t="e">
        <f>VLOOKUP(Tableau1[[#This Row],[Analyse 13]],Tableau2[],2,0)</f>
        <v>#N/A</v>
      </c>
    </row>
    <row r="743" spans="8:35" ht="30" customHeight="1">
      <c r="H743"/>
      <c r="V743" s="2" t="e">
        <f t="shared" si="11"/>
        <v>#N/A</v>
      </c>
      <c r="W743" t="e">
        <f>VLOOKUP(Tableau1[[#This Row],[Analyse 1]],Tableau2[],2,0)</f>
        <v>#N/A</v>
      </c>
      <c r="X743" t="e">
        <f>VLOOKUP(Tableau1[[#This Row],[Analyse 2]],Tableau2[],2,0)</f>
        <v>#N/A</v>
      </c>
      <c r="Y743" t="e">
        <f>VLOOKUP(Tableau1[[#This Row],[Analyse 3]],Tableau2[],2,0)</f>
        <v>#N/A</v>
      </c>
      <c r="Z743" t="e">
        <f>VLOOKUP(Tableau1[[#This Row],[Analyse 4]],Tableau2[],2,0)</f>
        <v>#N/A</v>
      </c>
      <c r="AA743" t="e">
        <f>VLOOKUP(Tableau1[[#This Row],[Analyse 5]],Tableau2[],2,0)</f>
        <v>#N/A</v>
      </c>
      <c r="AB743" t="e">
        <f>VLOOKUP(Tableau1[[#This Row],[Analyse 6]],Tableau2[],2,0)</f>
        <v>#N/A</v>
      </c>
      <c r="AC743" t="e">
        <f>VLOOKUP(Tableau1[[#This Row],[Analyse 7]],Tableau2[],2,0)</f>
        <v>#N/A</v>
      </c>
      <c r="AD743" t="e">
        <f>VLOOKUP(Tableau1[[#This Row],[Analyse 8]],Tableau2[],2,0)</f>
        <v>#N/A</v>
      </c>
      <c r="AE743" t="e">
        <f>VLOOKUP(Tableau1[[#This Row],[Analyse 9]],Tableau2[],2,0)</f>
        <v>#N/A</v>
      </c>
      <c r="AF743" t="e">
        <f>VLOOKUP(Tableau1[[#This Row],[Analyse 10]],Tableau2[],2,0)</f>
        <v>#N/A</v>
      </c>
      <c r="AG743" t="e">
        <f>VLOOKUP(Tableau1[[#This Row],[Analyse 11]],Tableau2[],2,0)</f>
        <v>#N/A</v>
      </c>
      <c r="AH743" t="e">
        <f>VLOOKUP(Tableau1[[#This Row],[Analyse 12]],Tableau2[],2,0)</f>
        <v>#N/A</v>
      </c>
      <c r="AI743" t="e">
        <f>VLOOKUP(Tableau1[[#This Row],[Analyse 13]],Tableau2[],2,0)</f>
        <v>#N/A</v>
      </c>
    </row>
    <row r="744" spans="8:35" ht="30" customHeight="1">
      <c r="H744"/>
      <c r="V744" s="2" t="e">
        <f t="shared" si="11"/>
        <v>#N/A</v>
      </c>
      <c r="W744" t="e">
        <f>VLOOKUP(Tableau1[[#This Row],[Analyse 1]],Tableau2[],2,0)</f>
        <v>#N/A</v>
      </c>
      <c r="X744" t="e">
        <f>VLOOKUP(Tableau1[[#This Row],[Analyse 2]],Tableau2[],2,0)</f>
        <v>#N/A</v>
      </c>
      <c r="Y744" t="e">
        <f>VLOOKUP(Tableau1[[#This Row],[Analyse 3]],Tableau2[],2,0)</f>
        <v>#N/A</v>
      </c>
      <c r="Z744" t="e">
        <f>VLOOKUP(Tableau1[[#This Row],[Analyse 4]],Tableau2[],2,0)</f>
        <v>#N/A</v>
      </c>
      <c r="AA744" t="e">
        <f>VLOOKUP(Tableau1[[#This Row],[Analyse 5]],Tableau2[],2,0)</f>
        <v>#N/A</v>
      </c>
      <c r="AB744" t="e">
        <f>VLOOKUP(Tableau1[[#This Row],[Analyse 6]],Tableau2[],2,0)</f>
        <v>#N/A</v>
      </c>
      <c r="AC744" t="e">
        <f>VLOOKUP(Tableau1[[#This Row],[Analyse 7]],Tableau2[],2,0)</f>
        <v>#N/A</v>
      </c>
      <c r="AD744" t="e">
        <f>VLOOKUP(Tableau1[[#This Row],[Analyse 8]],Tableau2[],2,0)</f>
        <v>#N/A</v>
      </c>
      <c r="AE744" t="e">
        <f>VLOOKUP(Tableau1[[#This Row],[Analyse 9]],Tableau2[],2,0)</f>
        <v>#N/A</v>
      </c>
      <c r="AF744" t="e">
        <f>VLOOKUP(Tableau1[[#This Row],[Analyse 10]],Tableau2[],2,0)</f>
        <v>#N/A</v>
      </c>
      <c r="AG744" t="e">
        <f>VLOOKUP(Tableau1[[#This Row],[Analyse 11]],Tableau2[],2,0)</f>
        <v>#N/A</v>
      </c>
      <c r="AH744" t="e">
        <f>VLOOKUP(Tableau1[[#This Row],[Analyse 12]],Tableau2[],2,0)</f>
        <v>#N/A</v>
      </c>
      <c r="AI744" t="e">
        <f>VLOOKUP(Tableau1[[#This Row],[Analyse 13]],Tableau2[],2,0)</f>
        <v>#N/A</v>
      </c>
    </row>
    <row r="745" spans="8:35" ht="30" customHeight="1">
      <c r="H745"/>
      <c r="V745" s="2" t="e">
        <f t="shared" si="11"/>
        <v>#N/A</v>
      </c>
      <c r="W745" t="e">
        <f>VLOOKUP(Tableau1[[#This Row],[Analyse 1]],Tableau2[],2,0)</f>
        <v>#N/A</v>
      </c>
      <c r="X745" t="e">
        <f>VLOOKUP(Tableau1[[#This Row],[Analyse 2]],Tableau2[],2,0)</f>
        <v>#N/A</v>
      </c>
      <c r="Y745" t="e">
        <f>VLOOKUP(Tableau1[[#This Row],[Analyse 3]],Tableau2[],2,0)</f>
        <v>#N/A</v>
      </c>
      <c r="Z745" t="e">
        <f>VLOOKUP(Tableau1[[#This Row],[Analyse 4]],Tableau2[],2,0)</f>
        <v>#N/A</v>
      </c>
      <c r="AA745" t="e">
        <f>VLOOKUP(Tableau1[[#This Row],[Analyse 5]],Tableau2[],2,0)</f>
        <v>#N/A</v>
      </c>
      <c r="AB745" t="e">
        <f>VLOOKUP(Tableau1[[#This Row],[Analyse 6]],Tableau2[],2,0)</f>
        <v>#N/A</v>
      </c>
      <c r="AC745" t="e">
        <f>VLOOKUP(Tableau1[[#This Row],[Analyse 7]],Tableau2[],2,0)</f>
        <v>#N/A</v>
      </c>
      <c r="AD745" t="e">
        <f>VLOOKUP(Tableau1[[#This Row],[Analyse 8]],Tableau2[],2,0)</f>
        <v>#N/A</v>
      </c>
      <c r="AE745" t="e">
        <f>VLOOKUP(Tableau1[[#This Row],[Analyse 9]],Tableau2[],2,0)</f>
        <v>#N/A</v>
      </c>
      <c r="AF745" t="e">
        <f>VLOOKUP(Tableau1[[#This Row],[Analyse 10]],Tableau2[],2,0)</f>
        <v>#N/A</v>
      </c>
      <c r="AG745" t="e">
        <f>VLOOKUP(Tableau1[[#This Row],[Analyse 11]],Tableau2[],2,0)</f>
        <v>#N/A</v>
      </c>
      <c r="AH745" t="e">
        <f>VLOOKUP(Tableau1[[#This Row],[Analyse 12]],Tableau2[],2,0)</f>
        <v>#N/A</v>
      </c>
      <c r="AI745" t="e">
        <f>VLOOKUP(Tableau1[[#This Row],[Analyse 13]],Tableau2[],2,0)</f>
        <v>#N/A</v>
      </c>
    </row>
    <row r="746" spans="8:35" ht="30" customHeight="1">
      <c r="H746"/>
      <c r="V746" s="2" t="e">
        <f t="shared" si="11"/>
        <v>#N/A</v>
      </c>
      <c r="W746" t="e">
        <f>VLOOKUP(Tableau1[[#This Row],[Analyse 1]],Tableau2[],2,0)</f>
        <v>#N/A</v>
      </c>
      <c r="X746" t="e">
        <f>VLOOKUP(Tableau1[[#This Row],[Analyse 2]],Tableau2[],2,0)</f>
        <v>#N/A</v>
      </c>
      <c r="Y746" t="e">
        <f>VLOOKUP(Tableau1[[#This Row],[Analyse 3]],Tableau2[],2,0)</f>
        <v>#N/A</v>
      </c>
      <c r="Z746" t="e">
        <f>VLOOKUP(Tableau1[[#This Row],[Analyse 4]],Tableau2[],2,0)</f>
        <v>#N/A</v>
      </c>
      <c r="AA746" t="e">
        <f>VLOOKUP(Tableau1[[#This Row],[Analyse 5]],Tableau2[],2,0)</f>
        <v>#N/A</v>
      </c>
      <c r="AB746" t="e">
        <f>VLOOKUP(Tableau1[[#This Row],[Analyse 6]],Tableau2[],2,0)</f>
        <v>#N/A</v>
      </c>
      <c r="AC746" t="e">
        <f>VLOOKUP(Tableau1[[#This Row],[Analyse 7]],Tableau2[],2,0)</f>
        <v>#N/A</v>
      </c>
      <c r="AD746" t="e">
        <f>VLOOKUP(Tableau1[[#This Row],[Analyse 8]],Tableau2[],2,0)</f>
        <v>#N/A</v>
      </c>
      <c r="AE746" t="e">
        <f>VLOOKUP(Tableau1[[#This Row],[Analyse 9]],Tableau2[],2,0)</f>
        <v>#N/A</v>
      </c>
      <c r="AF746" t="e">
        <f>VLOOKUP(Tableau1[[#This Row],[Analyse 10]],Tableau2[],2,0)</f>
        <v>#N/A</v>
      </c>
      <c r="AG746" t="e">
        <f>VLOOKUP(Tableau1[[#This Row],[Analyse 11]],Tableau2[],2,0)</f>
        <v>#N/A</v>
      </c>
      <c r="AH746" t="e">
        <f>VLOOKUP(Tableau1[[#This Row],[Analyse 12]],Tableau2[],2,0)</f>
        <v>#N/A</v>
      </c>
      <c r="AI746" t="e">
        <f>VLOOKUP(Tableau1[[#This Row],[Analyse 13]],Tableau2[],2,0)</f>
        <v>#N/A</v>
      </c>
    </row>
    <row r="747" spans="8:35" ht="30" customHeight="1">
      <c r="H747"/>
      <c r="V747" s="2" t="e">
        <f t="shared" si="11"/>
        <v>#N/A</v>
      </c>
      <c r="W747" t="e">
        <f>VLOOKUP(Tableau1[[#This Row],[Analyse 1]],Tableau2[],2,0)</f>
        <v>#N/A</v>
      </c>
      <c r="X747" t="e">
        <f>VLOOKUP(Tableau1[[#This Row],[Analyse 2]],Tableau2[],2,0)</f>
        <v>#N/A</v>
      </c>
      <c r="Y747" t="e">
        <f>VLOOKUP(Tableau1[[#This Row],[Analyse 3]],Tableau2[],2,0)</f>
        <v>#N/A</v>
      </c>
      <c r="Z747" t="e">
        <f>VLOOKUP(Tableau1[[#This Row],[Analyse 4]],Tableau2[],2,0)</f>
        <v>#N/A</v>
      </c>
      <c r="AA747" t="e">
        <f>VLOOKUP(Tableau1[[#This Row],[Analyse 5]],Tableau2[],2,0)</f>
        <v>#N/A</v>
      </c>
      <c r="AB747" t="e">
        <f>VLOOKUP(Tableau1[[#This Row],[Analyse 6]],Tableau2[],2,0)</f>
        <v>#N/A</v>
      </c>
      <c r="AC747" t="e">
        <f>VLOOKUP(Tableau1[[#This Row],[Analyse 7]],Tableau2[],2,0)</f>
        <v>#N/A</v>
      </c>
      <c r="AD747" t="e">
        <f>VLOOKUP(Tableau1[[#This Row],[Analyse 8]],Tableau2[],2,0)</f>
        <v>#N/A</v>
      </c>
      <c r="AE747" t="e">
        <f>VLOOKUP(Tableau1[[#This Row],[Analyse 9]],Tableau2[],2,0)</f>
        <v>#N/A</v>
      </c>
      <c r="AF747" t="e">
        <f>VLOOKUP(Tableau1[[#This Row],[Analyse 10]],Tableau2[],2,0)</f>
        <v>#N/A</v>
      </c>
      <c r="AG747" t="e">
        <f>VLOOKUP(Tableau1[[#This Row],[Analyse 11]],Tableau2[],2,0)</f>
        <v>#N/A</v>
      </c>
      <c r="AH747" t="e">
        <f>VLOOKUP(Tableau1[[#This Row],[Analyse 12]],Tableau2[],2,0)</f>
        <v>#N/A</v>
      </c>
      <c r="AI747" t="e">
        <f>VLOOKUP(Tableau1[[#This Row],[Analyse 13]],Tableau2[],2,0)</f>
        <v>#N/A</v>
      </c>
    </row>
    <row r="748" spans="8:35" ht="30" customHeight="1">
      <c r="H748"/>
      <c r="V748" s="2" t="e">
        <f t="shared" si="11"/>
        <v>#N/A</v>
      </c>
      <c r="W748" t="e">
        <f>VLOOKUP(Tableau1[[#This Row],[Analyse 1]],Tableau2[],2,0)</f>
        <v>#N/A</v>
      </c>
      <c r="X748" t="e">
        <f>VLOOKUP(Tableau1[[#This Row],[Analyse 2]],Tableau2[],2,0)</f>
        <v>#N/A</v>
      </c>
      <c r="Y748" t="e">
        <f>VLOOKUP(Tableau1[[#This Row],[Analyse 3]],Tableau2[],2,0)</f>
        <v>#N/A</v>
      </c>
      <c r="Z748" t="e">
        <f>VLOOKUP(Tableau1[[#This Row],[Analyse 4]],Tableau2[],2,0)</f>
        <v>#N/A</v>
      </c>
      <c r="AA748" t="e">
        <f>VLOOKUP(Tableau1[[#This Row],[Analyse 5]],Tableau2[],2,0)</f>
        <v>#N/A</v>
      </c>
      <c r="AB748" t="e">
        <f>VLOOKUP(Tableau1[[#This Row],[Analyse 6]],Tableau2[],2,0)</f>
        <v>#N/A</v>
      </c>
      <c r="AC748" t="e">
        <f>VLOOKUP(Tableau1[[#This Row],[Analyse 7]],Tableau2[],2,0)</f>
        <v>#N/A</v>
      </c>
      <c r="AD748" t="e">
        <f>VLOOKUP(Tableau1[[#This Row],[Analyse 8]],Tableau2[],2,0)</f>
        <v>#N/A</v>
      </c>
      <c r="AE748" t="e">
        <f>VLOOKUP(Tableau1[[#This Row],[Analyse 9]],Tableau2[],2,0)</f>
        <v>#N/A</v>
      </c>
      <c r="AF748" t="e">
        <f>VLOOKUP(Tableau1[[#This Row],[Analyse 10]],Tableau2[],2,0)</f>
        <v>#N/A</v>
      </c>
      <c r="AG748" t="e">
        <f>VLOOKUP(Tableau1[[#This Row],[Analyse 11]],Tableau2[],2,0)</f>
        <v>#N/A</v>
      </c>
      <c r="AH748" t="e">
        <f>VLOOKUP(Tableau1[[#This Row],[Analyse 12]],Tableau2[],2,0)</f>
        <v>#N/A</v>
      </c>
      <c r="AI748" t="e">
        <f>VLOOKUP(Tableau1[[#This Row],[Analyse 13]],Tableau2[],2,0)</f>
        <v>#N/A</v>
      </c>
    </row>
    <row r="749" spans="8:35" ht="30" customHeight="1">
      <c r="H749"/>
      <c r="V749" s="2" t="e">
        <f t="shared" si="11"/>
        <v>#N/A</v>
      </c>
      <c r="W749" t="e">
        <f>VLOOKUP(Tableau1[[#This Row],[Analyse 1]],Tableau2[],2,0)</f>
        <v>#N/A</v>
      </c>
      <c r="X749" t="e">
        <f>VLOOKUP(Tableau1[[#This Row],[Analyse 2]],Tableau2[],2,0)</f>
        <v>#N/A</v>
      </c>
      <c r="Y749" t="e">
        <f>VLOOKUP(Tableau1[[#This Row],[Analyse 3]],Tableau2[],2,0)</f>
        <v>#N/A</v>
      </c>
      <c r="Z749" t="e">
        <f>VLOOKUP(Tableau1[[#This Row],[Analyse 4]],Tableau2[],2,0)</f>
        <v>#N/A</v>
      </c>
      <c r="AA749" t="e">
        <f>VLOOKUP(Tableau1[[#This Row],[Analyse 5]],Tableau2[],2,0)</f>
        <v>#N/A</v>
      </c>
      <c r="AB749" t="e">
        <f>VLOOKUP(Tableau1[[#This Row],[Analyse 6]],Tableau2[],2,0)</f>
        <v>#N/A</v>
      </c>
      <c r="AC749" t="e">
        <f>VLOOKUP(Tableau1[[#This Row],[Analyse 7]],Tableau2[],2,0)</f>
        <v>#N/A</v>
      </c>
      <c r="AD749" t="e">
        <f>VLOOKUP(Tableau1[[#This Row],[Analyse 8]],Tableau2[],2,0)</f>
        <v>#N/A</v>
      </c>
      <c r="AE749" t="e">
        <f>VLOOKUP(Tableau1[[#This Row],[Analyse 9]],Tableau2[],2,0)</f>
        <v>#N/A</v>
      </c>
      <c r="AF749" t="e">
        <f>VLOOKUP(Tableau1[[#This Row],[Analyse 10]],Tableau2[],2,0)</f>
        <v>#N/A</v>
      </c>
      <c r="AG749" t="e">
        <f>VLOOKUP(Tableau1[[#This Row],[Analyse 11]],Tableau2[],2,0)</f>
        <v>#N/A</v>
      </c>
      <c r="AH749" t="e">
        <f>VLOOKUP(Tableau1[[#This Row],[Analyse 12]],Tableau2[],2,0)</f>
        <v>#N/A</v>
      </c>
      <c r="AI749" t="e">
        <f>VLOOKUP(Tableau1[[#This Row],[Analyse 13]],Tableau2[],2,0)</f>
        <v>#N/A</v>
      </c>
    </row>
    <row r="750" spans="8:35" ht="30" customHeight="1">
      <c r="H750"/>
      <c r="V750" s="2" t="e">
        <f t="shared" si="11"/>
        <v>#N/A</v>
      </c>
      <c r="W750" t="e">
        <f>VLOOKUP(Tableau1[[#This Row],[Analyse 1]],Tableau2[],2,0)</f>
        <v>#N/A</v>
      </c>
      <c r="X750" t="e">
        <f>VLOOKUP(Tableau1[[#This Row],[Analyse 2]],Tableau2[],2,0)</f>
        <v>#N/A</v>
      </c>
      <c r="Y750" t="e">
        <f>VLOOKUP(Tableau1[[#This Row],[Analyse 3]],Tableau2[],2,0)</f>
        <v>#N/A</v>
      </c>
      <c r="Z750" t="e">
        <f>VLOOKUP(Tableau1[[#This Row],[Analyse 4]],Tableau2[],2,0)</f>
        <v>#N/A</v>
      </c>
      <c r="AA750" t="e">
        <f>VLOOKUP(Tableau1[[#This Row],[Analyse 5]],Tableau2[],2,0)</f>
        <v>#N/A</v>
      </c>
      <c r="AB750" t="e">
        <f>VLOOKUP(Tableau1[[#This Row],[Analyse 6]],Tableau2[],2,0)</f>
        <v>#N/A</v>
      </c>
      <c r="AC750" t="e">
        <f>VLOOKUP(Tableau1[[#This Row],[Analyse 7]],Tableau2[],2,0)</f>
        <v>#N/A</v>
      </c>
      <c r="AD750" t="e">
        <f>VLOOKUP(Tableau1[[#This Row],[Analyse 8]],Tableau2[],2,0)</f>
        <v>#N/A</v>
      </c>
      <c r="AE750" t="e">
        <f>VLOOKUP(Tableau1[[#This Row],[Analyse 9]],Tableau2[],2,0)</f>
        <v>#N/A</v>
      </c>
      <c r="AF750" t="e">
        <f>VLOOKUP(Tableau1[[#This Row],[Analyse 10]],Tableau2[],2,0)</f>
        <v>#N/A</v>
      </c>
      <c r="AG750" t="e">
        <f>VLOOKUP(Tableau1[[#This Row],[Analyse 11]],Tableau2[],2,0)</f>
        <v>#N/A</v>
      </c>
      <c r="AH750" t="e">
        <f>VLOOKUP(Tableau1[[#This Row],[Analyse 12]],Tableau2[],2,0)</f>
        <v>#N/A</v>
      </c>
      <c r="AI750" t="e">
        <f>VLOOKUP(Tableau1[[#This Row],[Analyse 13]],Tableau2[],2,0)</f>
        <v>#N/A</v>
      </c>
    </row>
    <row r="751" spans="8:35" ht="30" customHeight="1">
      <c r="H751"/>
      <c r="V751" s="2" t="e">
        <f t="shared" si="11"/>
        <v>#N/A</v>
      </c>
      <c r="W751" t="e">
        <f>VLOOKUP(Tableau1[[#This Row],[Analyse 1]],Tableau2[],2,0)</f>
        <v>#N/A</v>
      </c>
      <c r="X751" t="e">
        <f>VLOOKUP(Tableau1[[#This Row],[Analyse 2]],Tableau2[],2,0)</f>
        <v>#N/A</v>
      </c>
      <c r="Y751" t="e">
        <f>VLOOKUP(Tableau1[[#This Row],[Analyse 3]],Tableau2[],2,0)</f>
        <v>#N/A</v>
      </c>
      <c r="Z751" t="e">
        <f>VLOOKUP(Tableau1[[#This Row],[Analyse 4]],Tableau2[],2,0)</f>
        <v>#N/A</v>
      </c>
      <c r="AA751" t="e">
        <f>VLOOKUP(Tableau1[[#This Row],[Analyse 5]],Tableau2[],2,0)</f>
        <v>#N/A</v>
      </c>
      <c r="AB751" t="e">
        <f>VLOOKUP(Tableau1[[#This Row],[Analyse 6]],Tableau2[],2,0)</f>
        <v>#N/A</v>
      </c>
      <c r="AC751" t="e">
        <f>VLOOKUP(Tableau1[[#This Row],[Analyse 7]],Tableau2[],2,0)</f>
        <v>#N/A</v>
      </c>
      <c r="AD751" t="e">
        <f>VLOOKUP(Tableau1[[#This Row],[Analyse 8]],Tableau2[],2,0)</f>
        <v>#N/A</v>
      </c>
      <c r="AE751" t="e">
        <f>VLOOKUP(Tableau1[[#This Row],[Analyse 9]],Tableau2[],2,0)</f>
        <v>#N/A</v>
      </c>
      <c r="AF751" t="e">
        <f>VLOOKUP(Tableau1[[#This Row],[Analyse 10]],Tableau2[],2,0)</f>
        <v>#N/A</v>
      </c>
      <c r="AG751" t="e">
        <f>VLOOKUP(Tableau1[[#This Row],[Analyse 11]],Tableau2[],2,0)</f>
        <v>#N/A</v>
      </c>
      <c r="AH751" t="e">
        <f>VLOOKUP(Tableau1[[#This Row],[Analyse 12]],Tableau2[],2,0)</f>
        <v>#N/A</v>
      </c>
      <c r="AI751" t="e">
        <f>VLOOKUP(Tableau1[[#This Row],[Analyse 13]],Tableau2[],2,0)</f>
        <v>#N/A</v>
      </c>
    </row>
    <row r="752" spans="8:35" ht="30" customHeight="1">
      <c r="H752"/>
      <c r="V752" s="2" t="e">
        <f t="shared" si="11"/>
        <v>#N/A</v>
      </c>
      <c r="W752" t="e">
        <f>VLOOKUP(Tableau1[[#This Row],[Analyse 1]],Tableau2[],2,0)</f>
        <v>#N/A</v>
      </c>
      <c r="X752" t="e">
        <f>VLOOKUP(Tableau1[[#This Row],[Analyse 2]],Tableau2[],2,0)</f>
        <v>#N/A</v>
      </c>
      <c r="Y752" t="e">
        <f>VLOOKUP(Tableau1[[#This Row],[Analyse 3]],Tableau2[],2,0)</f>
        <v>#N/A</v>
      </c>
      <c r="Z752" t="e">
        <f>VLOOKUP(Tableau1[[#This Row],[Analyse 4]],Tableau2[],2,0)</f>
        <v>#N/A</v>
      </c>
      <c r="AA752" t="e">
        <f>VLOOKUP(Tableau1[[#This Row],[Analyse 5]],Tableau2[],2,0)</f>
        <v>#N/A</v>
      </c>
      <c r="AB752" t="e">
        <f>VLOOKUP(Tableau1[[#This Row],[Analyse 6]],Tableau2[],2,0)</f>
        <v>#N/A</v>
      </c>
      <c r="AC752" t="e">
        <f>VLOOKUP(Tableau1[[#This Row],[Analyse 7]],Tableau2[],2,0)</f>
        <v>#N/A</v>
      </c>
      <c r="AD752" t="e">
        <f>VLOOKUP(Tableau1[[#This Row],[Analyse 8]],Tableau2[],2,0)</f>
        <v>#N/A</v>
      </c>
      <c r="AE752" t="e">
        <f>VLOOKUP(Tableau1[[#This Row],[Analyse 9]],Tableau2[],2,0)</f>
        <v>#N/A</v>
      </c>
      <c r="AF752" t="e">
        <f>VLOOKUP(Tableau1[[#This Row],[Analyse 10]],Tableau2[],2,0)</f>
        <v>#N/A</v>
      </c>
      <c r="AG752" t="e">
        <f>VLOOKUP(Tableau1[[#This Row],[Analyse 11]],Tableau2[],2,0)</f>
        <v>#N/A</v>
      </c>
      <c r="AH752" t="e">
        <f>VLOOKUP(Tableau1[[#This Row],[Analyse 12]],Tableau2[],2,0)</f>
        <v>#N/A</v>
      </c>
      <c r="AI752" t="e">
        <f>VLOOKUP(Tableau1[[#This Row],[Analyse 13]],Tableau2[],2,0)</f>
        <v>#N/A</v>
      </c>
    </row>
    <row r="753" spans="8:35" ht="30" customHeight="1">
      <c r="H753"/>
      <c r="V753" s="2" t="e">
        <f t="shared" si="11"/>
        <v>#N/A</v>
      </c>
      <c r="W753" t="e">
        <f>VLOOKUP(Tableau1[[#This Row],[Analyse 1]],Tableau2[],2,0)</f>
        <v>#N/A</v>
      </c>
      <c r="X753" t="e">
        <f>VLOOKUP(Tableau1[[#This Row],[Analyse 2]],Tableau2[],2,0)</f>
        <v>#N/A</v>
      </c>
      <c r="Y753" t="e">
        <f>VLOOKUP(Tableau1[[#This Row],[Analyse 3]],Tableau2[],2,0)</f>
        <v>#N/A</v>
      </c>
      <c r="Z753" t="e">
        <f>VLOOKUP(Tableau1[[#This Row],[Analyse 4]],Tableau2[],2,0)</f>
        <v>#N/A</v>
      </c>
      <c r="AA753" t="e">
        <f>VLOOKUP(Tableau1[[#This Row],[Analyse 5]],Tableau2[],2,0)</f>
        <v>#N/A</v>
      </c>
      <c r="AB753" t="e">
        <f>VLOOKUP(Tableau1[[#This Row],[Analyse 6]],Tableau2[],2,0)</f>
        <v>#N/A</v>
      </c>
      <c r="AC753" t="e">
        <f>VLOOKUP(Tableau1[[#This Row],[Analyse 7]],Tableau2[],2,0)</f>
        <v>#N/A</v>
      </c>
      <c r="AD753" t="e">
        <f>VLOOKUP(Tableau1[[#This Row],[Analyse 8]],Tableau2[],2,0)</f>
        <v>#N/A</v>
      </c>
      <c r="AE753" t="e">
        <f>VLOOKUP(Tableau1[[#This Row],[Analyse 9]],Tableau2[],2,0)</f>
        <v>#N/A</v>
      </c>
      <c r="AF753" t="e">
        <f>VLOOKUP(Tableau1[[#This Row],[Analyse 10]],Tableau2[],2,0)</f>
        <v>#N/A</v>
      </c>
      <c r="AG753" t="e">
        <f>VLOOKUP(Tableau1[[#This Row],[Analyse 11]],Tableau2[],2,0)</f>
        <v>#N/A</v>
      </c>
      <c r="AH753" t="e">
        <f>VLOOKUP(Tableau1[[#This Row],[Analyse 12]],Tableau2[],2,0)</f>
        <v>#N/A</v>
      </c>
      <c r="AI753" t="e">
        <f>VLOOKUP(Tableau1[[#This Row],[Analyse 13]],Tableau2[],2,0)</f>
        <v>#N/A</v>
      </c>
    </row>
    <row r="754" spans="8:35" ht="30" customHeight="1">
      <c r="H754"/>
      <c r="V754" s="2" t="e">
        <f t="shared" si="11"/>
        <v>#N/A</v>
      </c>
      <c r="W754" t="e">
        <f>VLOOKUP(Tableau1[[#This Row],[Analyse 1]],Tableau2[],2,0)</f>
        <v>#N/A</v>
      </c>
      <c r="X754" t="e">
        <f>VLOOKUP(Tableau1[[#This Row],[Analyse 2]],Tableau2[],2,0)</f>
        <v>#N/A</v>
      </c>
      <c r="Y754" t="e">
        <f>VLOOKUP(Tableau1[[#This Row],[Analyse 3]],Tableau2[],2,0)</f>
        <v>#N/A</v>
      </c>
      <c r="Z754" t="e">
        <f>VLOOKUP(Tableau1[[#This Row],[Analyse 4]],Tableau2[],2,0)</f>
        <v>#N/A</v>
      </c>
      <c r="AA754" t="e">
        <f>VLOOKUP(Tableau1[[#This Row],[Analyse 5]],Tableau2[],2,0)</f>
        <v>#N/A</v>
      </c>
      <c r="AB754" t="e">
        <f>VLOOKUP(Tableau1[[#This Row],[Analyse 6]],Tableau2[],2,0)</f>
        <v>#N/A</v>
      </c>
      <c r="AC754" t="e">
        <f>VLOOKUP(Tableau1[[#This Row],[Analyse 7]],Tableau2[],2,0)</f>
        <v>#N/A</v>
      </c>
      <c r="AD754" t="e">
        <f>VLOOKUP(Tableau1[[#This Row],[Analyse 8]],Tableau2[],2,0)</f>
        <v>#N/A</v>
      </c>
      <c r="AE754" t="e">
        <f>VLOOKUP(Tableau1[[#This Row],[Analyse 9]],Tableau2[],2,0)</f>
        <v>#N/A</v>
      </c>
      <c r="AF754" t="e">
        <f>VLOOKUP(Tableau1[[#This Row],[Analyse 10]],Tableau2[],2,0)</f>
        <v>#N/A</v>
      </c>
      <c r="AG754" t="e">
        <f>VLOOKUP(Tableau1[[#This Row],[Analyse 11]],Tableau2[],2,0)</f>
        <v>#N/A</v>
      </c>
      <c r="AH754" t="e">
        <f>VLOOKUP(Tableau1[[#This Row],[Analyse 12]],Tableau2[],2,0)</f>
        <v>#N/A</v>
      </c>
      <c r="AI754" t="e">
        <f>VLOOKUP(Tableau1[[#This Row],[Analyse 13]],Tableau2[],2,0)</f>
        <v>#N/A</v>
      </c>
    </row>
    <row r="755" spans="8:35" ht="30" customHeight="1">
      <c r="H755"/>
      <c r="V755" s="2" t="e">
        <f t="shared" si="11"/>
        <v>#N/A</v>
      </c>
      <c r="W755" t="e">
        <f>VLOOKUP(Tableau1[[#This Row],[Analyse 1]],Tableau2[],2,0)</f>
        <v>#N/A</v>
      </c>
      <c r="X755" t="e">
        <f>VLOOKUP(Tableau1[[#This Row],[Analyse 2]],Tableau2[],2,0)</f>
        <v>#N/A</v>
      </c>
      <c r="Y755" t="e">
        <f>VLOOKUP(Tableau1[[#This Row],[Analyse 3]],Tableau2[],2,0)</f>
        <v>#N/A</v>
      </c>
      <c r="Z755" t="e">
        <f>VLOOKUP(Tableau1[[#This Row],[Analyse 4]],Tableau2[],2,0)</f>
        <v>#N/A</v>
      </c>
      <c r="AA755" t="e">
        <f>VLOOKUP(Tableau1[[#This Row],[Analyse 5]],Tableau2[],2,0)</f>
        <v>#N/A</v>
      </c>
      <c r="AB755" t="e">
        <f>VLOOKUP(Tableau1[[#This Row],[Analyse 6]],Tableau2[],2,0)</f>
        <v>#N/A</v>
      </c>
      <c r="AC755" t="e">
        <f>VLOOKUP(Tableau1[[#This Row],[Analyse 7]],Tableau2[],2,0)</f>
        <v>#N/A</v>
      </c>
      <c r="AD755" t="e">
        <f>VLOOKUP(Tableau1[[#This Row],[Analyse 8]],Tableau2[],2,0)</f>
        <v>#N/A</v>
      </c>
      <c r="AE755" t="e">
        <f>VLOOKUP(Tableau1[[#This Row],[Analyse 9]],Tableau2[],2,0)</f>
        <v>#N/A</v>
      </c>
      <c r="AF755" t="e">
        <f>VLOOKUP(Tableau1[[#This Row],[Analyse 10]],Tableau2[],2,0)</f>
        <v>#N/A</v>
      </c>
      <c r="AG755" t="e">
        <f>VLOOKUP(Tableau1[[#This Row],[Analyse 11]],Tableau2[],2,0)</f>
        <v>#N/A</v>
      </c>
      <c r="AH755" t="e">
        <f>VLOOKUP(Tableau1[[#This Row],[Analyse 12]],Tableau2[],2,0)</f>
        <v>#N/A</v>
      </c>
      <c r="AI755" t="e">
        <f>VLOOKUP(Tableau1[[#This Row],[Analyse 13]],Tableau2[],2,0)</f>
        <v>#N/A</v>
      </c>
    </row>
    <row r="756" spans="8:35" ht="30" customHeight="1">
      <c r="H756"/>
      <c r="V756" s="2" t="e">
        <f t="shared" si="11"/>
        <v>#N/A</v>
      </c>
      <c r="W756" t="e">
        <f>VLOOKUP(Tableau1[[#This Row],[Analyse 1]],Tableau2[],2,0)</f>
        <v>#N/A</v>
      </c>
      <c r="X756" t="e">
        <f>VLOOKUP(Tableau1[[#This Row],[Analyse 2]],Tableau2[],2,0)</f>
        <v>#N/A</v>
      </c>
      <c r="Y756" t="e">
        <f>VLOOKUP(Tableau1[[#This Row],[Analyse 3]],Tableau2[],2,0)</f>
        <v>#N/A</v>
      </c>
      <c r="Z756" t="e">
        <f>VLOOKUP(Tableau1[[#This Row],[Analyse 4]],Tableau2[],2,0)</f>
        <v>#N/A</v>
      </c>
      <c r="AA756" t="e">
        <f>VLOOKUP(Tableau1[[#This Row],[Analyse 5]],Tableau2[],2,0)</f>
        <v>#N/A</v>
      </c>
      <c r="AB756" t="e">
        <f>VLOOKUP(Tableau1[[#This Row],[Analyse 6]],Tableau2[],2,0)</f>
        <v>#N/A</v>
      </c>
      <c r="AC756" t="e">
        <f>VLOOKUP(Tableau1[[#This Row],[Analyse 7]],Tableau2[],2,0)</f>
        <v>#N/A</v>
      </c>
      <c r="AD756" t="e">
        <f>VLOOKUP(Tableau1[[#This Row],[Analyse 8]],Tableau2[],2,0)</f>
        <v>#N/A</v>
      </c>
      <c r="AE756" t="e">
        <f>VLOOKUP(Tableau1[[#This Row],[Analyse 9]],Tableau2[],2,0)</f>
        <v>#N/A</v>
      </c>
      <c r="AF756" t="e">
        <f>VLOOKUP(Tableau1[[#This Row],[Analyse 10]],Tableau2[],2,0)</f>
        <v>#N/A</v>
      </c>
      <c r="AG756" t="e">
        <f>VLOOKUP(Tableau1[[#This Row],[Analyse 11]],Tableau2[],2,0)</f>
        <v>#N/A</v>
      </c>
      <c r="AH756" t="e">
        <f>VLOOKUP(Tableau1[[#This Row],[Analyse 12]],Tableau2[],2,0)</f>
        <v>#N/A</v>
      </c>
      <c r="AI756" t="e">
        <f>VLOOKUP(Tableau1[[#This Row],[Analyse 13]],Tableau2[],2,0)</f>
        <v>#N/A</v>
      </c>
    </row>
    <row r="757" spans="8:35" ht="30" customHeight="1">
      <c r="H757"/>
      <c r="V757" s="2" t="e">
        <f t="shared" si="11"/>
        <v>#N/A</v>
      </c>
      <c r="W757" t="e">
        <f>VLOOKUP(Tableau1[[#This Row],[Analyse 1]],Tableau2[],2,0)</f>
        <v>#N/A</v>
      </c>
      <c r="X757" t="e">
        <f>VLOOKUP(Tableau1[[#This Row],[Analyse 2]],Tableau2[],2,0)</f>
        <v>#N/A</v>
      </c>
      <c r="Y757" t="e">
        <f>VLOOKUP(Tableau1[[#This Row],[Analyse 3]],Tableau2[],2,0)</f>
        <v>#N/A</v>
      </c>
      <c r="Z757" t="e">
        <f>VLOOKUP(Tableau1[[#This Row],[Analyse 4]],Tableau2[],2,0)</f>
        <v>#N/A</v>
      </c>
      <c r="AA757" t="e">
        <f>VLOOKUP(Tableau1[[#This Row],[Analyse 5]],Tableau2[],2,0)</f>
        <v>#N/A</v>
      </c>
      <c r="AB757" t="e">
        <f>VLOOKUP(Tableau1[[#This Row],[Analyse 6]],Tableau2[],2,0)</f>
        <v>#N/A</v>
      </c>
      <c r="AC757" t="e">
        <f>VLOOKUP(Tableau1[[#This Row],[Analyse 7]],Tableau2[],2,0)</f>
        <v>#N/A</v>
      </c>
      <c r="AD757" t="e">
        <f>VLOOKUP(Tableau1[[#This Row],[Analyse 8]],Tableau2[],2,0)</f>
        <v>#N/A</v>
      </c>
      <c r="AE757" t="e">
        <f>VLOOKUP(Tableau1[[#This Row],[Analyse 9]],Tableau2[],2,0)</f>
        <v>#N/A</v>
      </c>
      <c r="AF757" t="e">
        <f>VLOOKUP(Tableau1[[#This Row],[Analyse 10]],Tableau2[],2,0)</f>
        <v>#N/A</v>
      </c>
      <c r="AG757" t="e">
        <f>VLOOKUP(Tableau1[[#This Row],[Analyse 11]],Tableau2[],2,0)</f>
        <v>#N/A</v>
      </c>
      <c r="AH757" t="e">
        <f>VLOOKUP(Tableau1[[#This Row],[Analyse 12]],Tableau2[],2,0)</f>
        <v>#N/A</v>
      </c>
      <c r="AI757" t="e">
        <f>VLOOKUP(Tableau1[[#This Row],[Analyse 13]],Tableau2[],2,0)</f>
        <v>#N/A</v>
      </c>
    </row>
    <row r="758" spans="8:35" ht="30" customHeight="1">
      <c r="H758"/>
      <c r="V758" s="2" t="e">
        <f t="shared" si="11"/>
        <v>#N/A</v>
      </c>
      <c r="W758" t="e">
        <f>VLOOKUP(Tableau1[[#This Row],[Analyse 1]],Tableau2[],2,0)</f>
        <v>#N/A</v>
      </c>
      <c r="X758" t="e">
        <f>VLOOKUP(Tableau1[[#This Row],[Analyse 2]],Tableau2[],2,0)</f>
        <v>#N/A</v>
      </c>
      <c r="Y758" t="e">
        <f>VLOOKUP(Tableau1[[#This Row],[Analyse 3]],Tableau2[],2,0)</f>
        <v>#N/A</v>
      </c>
      <c r="Z758" t="e">
        <f>VLOOKUP(Tableau1[[#This Row],[Analyse 4]],Tableau2[],2,0)</f>
        <v>#N/A</v>
      </c>
      <c r="AA758" t="e">
        <f>VLOOKUP(Tableau1[[#This Row],[Analyse 5]],Tableau2[],2,0)</f>
        <v>#N/A</v>
      </c>
      <c r="AB758" t="e">
        <f>VLOOKUP(Tableau1[[#This Row],[Analyse 6]],Tableau2[],2,0)</f>
        <v>#N/A</v>
      </c>
      <c r="AC758" t="e">
        <f>VLOOKUP(Tableau1[[#This Row],[Analyse 7]],Tableau2[],2,0)</f>
        <v>#N/A</v>
      </c>
      <c r="AD758" t="e">
        <f>VLOOKUP(Tableau1[[#This Row],[Analyse 8]],Tableau2[],2,0)</f>
        <v>#N/A</v>
      </c>
      <c r="AE758" t="e">
        <f>VLOOKUP(Tableau1[[#This Row],[Analyse 9]],Tableau2[],2,0)</f>
        <v>#N/A</v>
      </c>
      <c r="AF758" t="e">
        <f>VLOOKUP(Tableau1[[#This Row],[Analyse 10]],Tableau2[],2,0)</f>
        <v>#N/A</v>
      </c>
      <c r="AG758" t="e">
        <f>VLOOKUP(Tableau1[[#This Row],[Analyse 11]],Tableau2[],2,0)</f>
        <v>#N/A</v>
      </c>
      <c r="AH758" t="e">
        <f>VLOOKUP(Tableau1[[#This Row],[Analyse 12]],Tableau2[],2,0)</f>
        <v>#N/A</v>
      </c>
      <c r="AI758" t="e">
        <f>VLOOKUP(Tableau1[[#This Row],[Analyse 13]],Tableau2[],2,0)</f>
        <v>#N/A</v>
      </c>
    </row>
    <row r="759" spans="8:35" ht="30" customHeight="1">
      <c r="H759"/>
      <c r="V759" s="2" t="e">
        <f t="shared" si="11"/>
        <v>#N/A</v>
      </c>
      <c r="W759" t="e">
        <f>VLOOKUP(Tableau1[[#This Row],[Analyse 1]],Tableau2[],2,0)</f>
        <v>#N/A</v>
      </c>
      <c r="X759" t="e">
        <f>VLOOKUP(Tableau1[[#This Row],[Analyse 2]],Tableau2[],2,0)</f>
        <v>#N/A</v>
      </c>
      <c r="Y759" t="e">
        <f>VLOOKUP(Tableau1[[#This Row],[Analyse 3]],Tableau2[],2,0)</f>
        <v>#N/A</v>
      </c>
      <c r="Z759" t="e">
        <f>VLOOKUP(Tableau1[[#This Row],[Analyse 4]],Tableau2[],2,0)</f>
        <v>#N/A</v>
      </c>
      <c r="AA759" t="e">
        <f>VLOOKUP(Tableau1[[#This Row],[Analyse 5]],Tableau2[],2,0)</f>
        <v>#N/A</v>
      </c>
      <c r="AB759" t="e">
        <f>VLOOKUP(Tableau1[[#This Row],[Analyse 6]],Tableau2[],2,0)</f>
        <v>#N/A</v>
      </c>
      <c r="AC759" t="e">
        <f>VLOOKUP(Tableau1[[#This Row],[Analyse 7]],Tableau2[],2,0)</f>
        <v>#N/A</v>
      </c>
      <c r="AD759" t="e">
        <f>VLOOKUP(Tableau1[[#This Row],[Analyse 8]],Tableau2[],2,0)</f>
        <v>#N/A</v>
      </c>
      <c r="AE759" t="e">
        <f>VLOOKUP(Tableau1[[#This Row],[Analyse 9]],Tableau2[],2,0)</f>
        <v>#N/A</v>
      </c>
      <c r="AF759" t="e">
        <f>VLOOKUP(Tableau1[[#This Row],[Analyse 10]],Tableau2[],2,0)</f>
        <v>#N/A</v>
      </c>
      <c r="AG759" t="e">
        <f>VLOOKUP(Tableau1[[#This Row],[Analyse 11]],Tableau2[],2,0)</f>
        <v>#N/A</v>
      </c>
      <c r="AH759" t="e">
        <f>VLOOKUP(Tableau1[[#This Row],[Analyse 12]],Tableau2[],2,0)</f>
        <v>#N/A</v>
      </c>
      <c r="AI759" t="e">
        <f>VLOOKUP(Tableau1[[#This Row],[Analyse 13]],Tableau2[],2,0)</f>
        <v>#N/A</v>
      </c>
    </row>
    <row r="760" spans="8:35" ht="30" customHeight="1">
      <c r="H760"/>
      <c r="V760" s="2" t="e">
        <f t="shared" si="11"/>
        <v>#N/A</v>
      </c>
      <c r="W760" t="e">
        <f>VLOOKUP(Tableau1[[#This Row],[Analyse 1]],Tableau2[],2,0)</f>
        <v>#N/A</v>
      </c>
      <c r="X760" t="e">
        <f>VLOOKUP(Tableau1[[#This Row],[Analyse 2]],Tableau2[],2,0)</f>
        <v>#N/A</v>
      </c>
      <c r="Y760" t="e">
        <f>VLOOKUP(Tableau1[[#This Row],[Analyse 3]],Tableau2[],2,0)</f>
        <v>#N/A</v>
      </c>
      <c r="Z760" t="e">
        <f>VLOOKUP(Tableau1[[#This Row],[Analyse 4]],Tableau2[],2,0)</f>
        <v>#N/A</v>
      </c>
      <c r="AA760" t="e">
        <f>VLOOKUP(Tableau1[[#This Row],[Analyse 5]],Tableau2[],2,0)</f>
        <v>#N/A</v>
      </c>
      <c r="AB760" t="e">
        <f>VLOOKUP(Tableau1[[#This Row],[Analyse 6]],Tableau2[],2,0)</f>
        <v>#N/A</v>
      </c>
      <c r="AC760" t="e">
        <f>VLOOKUP(Tableau1[[#This Row],[Analyse 7]],Tableau2[],2,0)</f>
        <v>#N/A</v>
      </c>
      <c r="AD760" t="e">
        <f>VLOOKUP(Tableau1[[#This Row],[Analyse 8]],Tableau2[],2,0)</f>
        <v>#N/A</v>
      </c>
      <c r="AE760" t="e">
        <f>VLOOKUP(Tableau1[[#This Row],[Analyse 9]],Tableau2[],2,0)</f>
        <v>#N/A</v>
      </c>
      <c r="AF760" t="e">
        <f>VLOOKUP(Tableau1[[#This Row],[Analyse 10]],Tableau2[],2,0)</f>
        <v>#N/A</v>
      </c>
      <c r="AG760" t="e">
        <f>VLOOKUP(Tableau1[[#This Row],[Analyse 11]],Tableau2[],2,0)</f>
        <v>#N/A</v>
      </c>
      <c r="AH760" t="e">
        <f>VLOOKUP(Tableau1[[#This Row],[Analyse 12]],Tableau2[],2,0)</f>
        <v>#N/A</v>
      </c>
      <c r="AI760" t="e">
        <f>VLOOKUP(Tableau1[[#This Row],[Analyse 13]],Tableau2[],2,0)</f>
        <v>#N/A</v>
      </c>
    </row>
    <row r="761" spans="8:35" ht="30" customHeight="1">
      <c r="H761"/>
      <c r="V761" s="2" t="e">
        <f t="shared" si="11"/>
        <v>#N/A</v>
      </c>
      <c r="W761" t="e">
        <f>VLOOKUP(Tableau1[[#This Row],[Analyse 1]],Tableau2[],2,0)</f>
        <v>#N/A</v>
      </c>
      <c r="X761" t="e">
        <f>VLOOKUP(Tableau1[[#This Row],[Analyse 2]],Tableau2[],2,0)</f>
        <v>#N/A</v>
      </c>
      <c r="Y761" t="e">
        <f>VLOOKUP(Tableau1[[#This Row],[Analyse 3]],Tableau2[],2,0)</f>
        <v>#N/A</v>
      </c>
      <c r="Z761" t="e">
        <f>VLOOKUP(Tableau1[[#This Row],[Analyse 4]],Tableau2[],2,0)</f>
        <v>#N/A</v>
      </c>
      <c r="AA761" t="e">
        <f>VLOOKUP(Tableau1[[#This Row],[Analyse 5]],Tableau2[],2,0)</f>
        <v>#N/A</v>
      </c>
      <c r="AB761" t="e">
        <f>VLOOKUP(Tableau1[[#This Row],[Analyse 6]],Tableau2[],2,0)</f>
        <v>#N/A</v>
      </c>
      <c r="AC761" t="e">
        <f>VLOOKUP(Tableau1[[#This Row],[Analyse 7]],Tableau2[],2,0)</f>
        <v>#N/A</v>
      </c>
      <c r="AD761" t="e">
        <f>VLOOKUP(Tableau1[[#This Row],[Analyse 8]],Tableau2[],2,0)</f>
        <v>#N/A</v>
      </c>
      <c r="AE761" t="e">
        <f>VLOOKUP(Tableau1[[#This Row],[Analyse 9]],Tableau2[],2,0)</f>
        <v>#N/A</v>
      </c>
      <c r="AF761" t="e">
        <f>VLOOKUP(Tableau1[[#This Row],[Analyse 10]],Tableau2[],2,0)</f>
        <v>#N/A</v>
      </c>
      <c r="AG761" t="e">
        <f>VLOOKUP(Tableau1[[#This Row],[Analyse 11]],Tableau2[],2,0)</f>
        <v>#N/A</v>
      </c>
      <c r="AH761" t="e">
        <f>VLOOKUP(Tableau1[[#This Row],[Analyse 12]],Tableau2[],2,0)</f>
        <v>#N/A</v>
      </c>
      <c r="AI761" t="e">
        <f>VLOOKUP(Tableau1[[#This Row],[Analyse 13]],Tableau2[],2,0)</f>
        <v>#N/A</v>
      </c>
    </row>
    <row r="762" spans="8:35" ht="30" customHeight="1">
      <c r="H762"/>
      <c r="V762" s="2" t="e">
        <f t="shared" si="11"/>
        <v>#N/A</v>
      </c>
      <c r="W762" t="e">
        <f>VLOOKUP(Tableau1[[#This Row],[Analyse 1]],Tableau2[],2,0)</f>
        <v>#N/A</v>
      </c>
      <c r="X762" t="e">
        <f>VLOOKUP(Tableau1[[#This Row],[Analyse 2]],Tableau2[],2,0)</f>
        <v>#N/A</v>
      </c>
      <c r="Y762" t="e">
        <f>VLOOKUP(Tableau1[[#This Row],[Analyse 3]],Tableau2[],2,0)</f>
        <v>#N/A</v>
      </c>
      <c r="Z762" t="e">
        <f>VLOOKUP(Tableau1[[#This Row],[Analyse 4]],Tableau2[],2,0)</f>
        <v>#N/A</v>
      </c>
      <c r="AA762" t="e">
        <f>VLOOKUP(Tableau1[[#This Row],[Analyse 5]],Tableau2[],2,0)</f>
        <v>#N/A</v>
      </c>
      <c r="AB762" t="e">
        <f>VLOOKUP(Tableau1[[#This Row],[Analyse 6]],Tableau2[],2,0)</f>
        <v>#N/A</v>
      </c>
      <c r="AC762" t="e">
        <f>VLOOKUP(Tableau1[[#This Row],[Analyse 7]],Tableau2[],2,0)</f>
        <v>#N/A</v>
      </c>
      <c r="AD762" t="e">
        <f>VLOOKUP(Tableau1[[#This Row],[Analyse 8]],Tableau2[],2,0)</f>
        <v>#N/A</v>
      </c>
      <c r="AE762" t="e">
        <f>VLOOKUP(Tableau1[[#This Row],[Analyse 9]],Tableau2[],2,0)</f>
        <v>#N/A</v>
      </c>
      <c r="AF762" t="e">
        <f>VLOOKUP(Tableau1[[#This Row],[Analyse 10]],Tableau2[],2,0)</f>
        <v>#N/A</v>
      </c>
      <c r="AG762" t="e">
        <f>VLOOKUP(Tableau1[[#This Row],[Analyse 11]],Tableau2[],2,0)</f>
        <v>#N/A</v>
      </c>
      <c r="AH762" t="e">
        <f>VLOOKUP(Tableau1[[#This Row],[Analyse 12]],Tableau2[],2,0)</f>
        <v>#N/A</v>
      </c>
      <c r="AI762" t="e">
        <f>VLOOKUP(Tableau1[[#This Row],[Analyse 13]],Tableau2[],2,0)</f>
        <v>#N/A</v>
      </c>
    </row>
    <row r="763" spans="8:35" ht="30" customHeight="1">
      <c r="H763"/>
      <c r="V763" s="2" t="e">
        <f t="shared" si="11"/>
        <v>#N/A</v>
      </c>
      <c r="W763" t="e">
        <f>VLOOKUP(Tableau1[[#This Row],[Analyse 1]],Tableau2[],2,0)</f>
        <v>#N/A</v>
      </c>
      <c r="X763" t="e">
        <f>VLOOKUP(Tableau1[[#This Row],[Analyse 2]],Tableau2[],2,0)</f>
        <v>#N/A</v>
      </c>
      <c r="Y763" t="e">
        <f>VLOOKUP(Tableau1[[#This Row],[Analyse 3]],Tableau2[],2,0)</f>
        <v>#N/A</v>
      </c>
      <c r="Z763" t="e">
        <f>VLOOKUP(Tableau1[[#This Row],[Analyse 4]],Tableau2[],2,0)</f>
        <v>#N/A</v>
      </c>
      <c r="AA763" t="e">
        <f>VLOOKUP(Tableau1[[#This Row],[Analyse 5]],Tableau2[],2,0)</f>
        <v>#N/A</v>
      </c>
      <c r="AB763" t="e">
        <f>VLOOKUP(Tableau1[[#This Row],[Analyse 6]],Tableau2[],2,0)</f>
        <v>#N/A</v>
      </c>
      <c r="AC763" t="e">
        <f>VLOOKUP(Tableau1[[#This Row],[Analyse 7]],Tableau2[],2,0)</f>
        <v>#N/A</v>
      </c>
      <c r="AD763" t="e">
        <f>VLOOKUP(Tableau1[[#This Row],[Analyse 8]],Tableau2[],2,0)</f>
        <v>#N/A</v>
      </c>
      <c r="AE763" t="e">
        <f>VLOOKUP(Tableau1[[#This Row],[Analyse 9]],Tableau2[],2,0)</f>
        <v>#N/A</v>
      </c>
      <c r="AF763" t="e">
        <f>VLOOKUP(Tableau1[[#This Row],[Analyse 10]],Tableau2[],2,0)</f>
        <v>#N/A</v>
      </c>
      <c r="AG763" t="e">
        <f>VLOOKUP(Tableau1[[#This Row],[Analyse 11]],Tableau2[],2,0)</f>
        <v>#N/A</v>
      </c>
      <c r="AH763" t="e">
        <f>VLOOKUP(Tableau1[[#This Row],[Analyse 12]],Tableau2[],2,0)</f>
        <v>#N/A</v>
      </c>
      <c r="AI763" t="e">
        <f>VLOOKUP(Tableau1[[#This Row],[Analyse 13]],Tableau2[],2,0)</f>
        <v>#N/A</v>
      </c>
    </row>
    <row r="764" spans="8:35" ht="30" customHeight="1">
      <c r="H764"/>
      <c r="V764" s="2" t="e">
        <f t="shared" si="11"/>
        <v>#N/A</v>
      </c>
      <c r="W764" t="e">
        <f>VLOOKUP(Tableau1[[#This Row],[Analyse 1]],Tableau2[],2,0)</f>
        <v>#N/A</v>
      </c>
      <c r="X764" t="e">
        <f>VLOOKUP(Tableau1[[#This Row],[Analyse 2]],Tableau2[],2,0)</f>
        <v>#N/A</v>
      </c>
      <c r="Y764" t="e">
        <f>VLOOKUP(Tableau1[[#This Row],[Analyse 3]],Tableau2[],2,0)</f>
        <v>#N/A</v>
      </c>
      <c r="Z764" t="e">
        <f>VLOOKUP(Tableau1[[#This Row],[Analyse 4]],Tableau2[],2,0)</f>
        <v>#N/A</v>
      </c>
      <c r="AA764" t="e">
        <f>VLOOKUP(Tableau1[[#This Row],[Analyse 5]],Tableau2[],2,0)</f>
        <v>#N/A</v>
      </c>
      <c r="AB764" t="e">
        <f>VLOOKUP(Tableau1[[#This Row],[Analyse 6]],Tableau2[],2,0)</f>
        <v>#N/A</v>
      </c>
      <c r="AC764" t="e">
        <f>VLOOKUP(Tableau1[[#This Row],[Analyse 7]],Tableau2[],2,0)</f>
        <v>#N/A</v>
      </c>
      <c r="AD764" t="e">
        <f>VLOOKUP(Tableau1[[#This Row],[Analyse 8]],Tableau2[],2,0)</f>
        <v>#N/A</v>
      </c>
      <c r="AE764" t="e">
        <f>VLOOKUP(Tableau1[[#This Row],[Analyse 9]],Tableau2[],2,0)</f>
        <v>#N/A</v>
      </c>
      <c r="AF764" t="e">
        <f>VLOOKUP(Tableau1[[#This Row],[Analyse 10]],Tableau2[],2,0)</f>
        <v>#N/A</v>
      </c>
      <c r="AG764" t="e">
        <f>VLOOKUP(Tableau1[[#This Row],[Analyse 11]],Tableau2[],2,0)</f>
        <v>#N/A</v>
      </c>
      <c r="AH764" t="e">
        <f>VLOOKUP(Tableau1[[#This Row],[Analyse 12]],Tableau2[],2,0)</f>
        <v>#N/A</v>
      </c>
      <c r="AI764" t="e">
        <f>VLOOKUP(Tableau1[[#This Row],[Analyse 13]],Tableau2[],2,0)</f>
        <v>#N/A</v>
      </c>
    </row>
    <row r="765" spans="8:35" ht="30" customHeight="1">
      <c r="H765"/>
      <c r="V765" s="2" t="e">
        <f t="shared" si="11"/>
        <v>#N/A</v>
      </c>
      <c r="W765" t="e">
        <f>VLOOKUP(Tableau1[[#This Row],[Analyse 1]],Tableau2[],2,0)</f>
        <v>#N/A</v>
      </c>
      <c r="X765" t="e">
        <f>VLOOKUP(Tableau1[[#This Row],[Analyse 2]],Tableau2[],2,0)</f>
        <v>#N/A</v>
      </c>
      <c r="Y765" t="e">
        <f>VLOOKUP(Tableau1[[#This Row],[Analyse 3]],Tableau2[],2,0)</f>
        <v>#N/A</v>
      </c>
      <c r="Z765" t="e">
        <f>VLOOKUP(Tableau1[[#This Row],[Analyse 4]],Tableau2[],2,0)</f>
        <v>#N/A</v>
      </c>
      <c r="AA765" t="e">
        <f>VLOOKUP(Tableau1[[#This Row],[Analyse 5]],Tableau2[],2,0)</f>
        <v>#N/A</v>
      </c>
      <c r="AB765" t="e">
        <f>VLOOKUP(Tableau1[[#This Row],[Analyse 6]],Tableau2[],2,0)</f>
        <v>#N/A</v>
      </c>
      <c r="AC765" t="e">
        <f>VLOOKUP(Tableau1[[#This Row],[Analyse 7]],Tableau2[],2,0)</f>
        <v>#N/A</v>
      </c>
      <c r="AD765" t="e">
        <f>VLOOKUP(Tableau1[[#This Row],[Analyse 8]],Tableau2[],2,0)</f>
        <v>#N/A</v>
      </c>
      <c r="AE765" t="e">
        <f>VLOOKUP(Tableau1[[#This Row],[Analyse 9]],Tableau2[],2,0)</f>
        <v>#N/A</v>
      </c>
      <c r="AF765" t="e">
        <f>VLOOKUP(Tableau1[[#This Row],[Analyse 10]],Tableau2[],2,0)</f>
        <v>#N/A</v>
      </c>
      <c r="AG765" t="e">
        <f>VLOOKUP(Tableau1[[#This Row],[Analyse 11]],Tableau2[],2,0)</f>
        <v>#N/A</v>
      </c>
      <c r="AH765" t="e">
        <f>VLOOKUP(Tableau1[[#This Row],[Analyse 12]],Tableau2[],2,0)</f>
        <v>#N/A</v>
      </c>
      <c r="AI765" t="e">
        <f>VLOOKUP(Tableau1[[#This Row],[Analyse 13]],Tableau2[],2,0)</f>
        <v>#N/A</v>
      </c>
    </row>
    <row r="766" spans="8:35" ht="30" customHeight="1">
      <c r="H766"/>
      <c r="V766" s="2" t="e">
        <f t="shared" si="11"/>
        <v>#N/A</v>
      </c>
      <c r="W766" t="e">
        <f>VLOOKUP(Tableau1[[#This Row],[Analyse 1]],Tableau2[],2,0)</f>
        <v>#N/A</v>
      </c>
      <c r="X766" t="e">
        <f>VLOOKUP(Tableau1[[#This Row],[Analyse 2]],Tableau2[],2,0)</f>
        <v>#N/A</v>
      </c>
      <c r="Y766" t="e">
        <f>VLOOKUP(Tableau1[[#This Row],[Analyse 3]],Tableau2[],2,0)</f>
        <v>#N/A</v>
      </c>
      <c r="Z766" t="e">
        <f>VLOOKUP(Tableau1[[#This Row],[Analyse 4]],Tableau2[],2,0)</f>
        <v>#N/A</v>
      </c>
      <c r="AA766" t="e">
        <f>VLOOKUP(Tableau1[[#This Row],[Analyse 5]],Tableau2[],2,0)</f>
        <v>#N/A</v>
      </c>
      <c r="AB766" t="e">
        <f>VLOOKUP(Tableau1[[#This Row],[Analyse 6]],Tableau2[],2,0)</f>
        <v>#N/A</v>
      </c>
      <c r="AC766" t="e">
        <f>VLOOKUP(Tableau1[[#This Row],[Analyse 7]],Tableau2[],2,0)</f>
        <v>#N/A</v>
      </c>
      <c r="AD766" t="e">
        <f>VLOOKUP(Tableau1[[#This Row],[Analyse 8]],Tableau2[],2,0)</f>
        <v>#N/A</v>
      </c>
      <c r="AE766" t="e">
        <f>VLOOKUP(Tableau1[[#This Row],[Analyse 9]],Tableau2[],2,0)</f>
        <v>#N/A</v>
      </c>
      <c r="AF766" t="e">
        <f>VLOOKUP(Tableau1[[#This Row],[Analyse 10]],Tableau2[],2,0)</f>
        <v>#N/A</v>
      </c>
      <c r="AG766" t="e">
        <f>VLOOKUP(Tableau1[[#This Row],[Analyse 11]],Tableau2[],2,0)</f>
        <v>#N/A</v>
      </c>
      <c r="AH766" t="e">
        <f>VLOOKUP(Tableau1[[#This Row],[Analyse 12]],Tableau2[],2,0)</f>
        <v>#N/A</v>
      </c>
      <c r="AI766" t="e">
        <f>VLOOKUP(Tableau1[[#This Row],[Analyse 13]],Tableau2[],2,0)</f>
        <v>#N/A</v>
      </c>
    </row>
    <row r="767" spans="8:35" ht="30" customHeight="1">
      <c r="H767"/>
      <c r="V767" s="2" t="e">
        <f t="shared" si="11"/>
        <v>#N/A</v>
      </c>
      <c r="W767" t="e">
        <f>VLOOKUP(Tableau1[[#This Row],[Analyse 1]],Tableau2[],2,0)</f>
        <v>#N/A</v>
      </c>
      <c r="X767" t="e">
        <f>VLOOKUP(Tableau1[[#This Row],[Analyse 2]],Tableau2[],2,0)</f>
        <v>#N/A</v>
      </c>
      <c r="Y767" t="e">
        <f>VLOOKUP(Tableau1[[#This Row],[Analyse 3]],Tableau2[],2,0)</f>
        <v>#N/A</v>
      </c>
      <c r="Z767" t="e">
        <f>VLOOKUP(Tableau1[[#This Row],[Analyse 4]],Tableau2[],2,0)</f>
        <v>#N/A</v>
      </c>
      <c r="AA767" t="e">
        <f>VLOOKUP(Tableau1[[#This Row],[Analyse 5]],Tableau2[],2,0)</f>
        <v>#N/A</v>
      </c>
      <c r="AB767" t="e">
        <f>VLOOKUP(Tableau1[[#This Row],[Analyse 6]],Tableau2[],2,0)</f>
        <v>#N/A</v>
      </c>
      <c r="AC767" t="e">
        <f>VLOOKUP(Tableau1[[#This Row],[Analyse 7]],Tableau2[],2,0)</f>
        <v>#N/A</v>
      </c>
      <c r="AD767" t="e">
        <f>VLOOKUP(Tableau1[[#This Row],[Analyse 8]],Tableau2[],2,0)</f>
        <v>#N/A</v>
      </c>
      <c r="AE767" t="e">
        <f>VLOOKUP(Tableau1[[#This Row],[Analyse 9]],Tableau2[],2,0)</f>
        <v>#N/A</v>
      </c>
      <c r="AF767" t="e">
        <f>VLOOKUP(Tableau1[[#This Row],[Analyse 10]],Tableau2[],2,0)</f>
        <v>#N/A</v>
      </c>
      <c r="AG767" t="e">
        <f>VLOOKUP(Tableau1[[#This Row],[Analyse 11]],Tableau2[],2,0)</f>
        <v>#N/A</v>
      </c>
      <c r="AH767" t="e">
        <f>VLOOKUP(Tableau1[[#This Row],[Analyse 12]],Tableau2[],2,0)</f>
        <v>#N/A</v>
      </c>
      <c r="AI767" t="e">
        <f>VLOOKUP(Tableau1[[#This Row],[Analyse 13]],Tableau2[],2,0)</f>
        <v>#N/A</v>
      </c>
    </row>
    <row r="768" spans="8:35" ht="30" customHeight="1">
      <c r="H768"/>
      <c r="V768" s="2" t="e">
        <f t="shared" si="11"/>
        <v>#N/A</v>
      </c>
      <c r="W768" t="e">
        <f>VLOOKUP(Tableau1[[#This Row],[Analyse 1]],Tableau2[],2,0)</f>
        <v>#N/A</v>
      </c>
      <c r="X768" t="e">
        <f>VLOOKUP(Tableau1[[#This Row],[Analyse 2]],Tableau2[],2,0)</f>
        <v>#N/A</v>
      </c>
      <c r="Y768" t="e">
        <f>VLOOKUP(Tableau1[[#This Row],[Analyse 3]],Tableau2[],2,0)</f>
        <v>#N/A</v>
      </c>
      <c r="Z768" t="e">
        <f>VLOOKUP(Tableau1[[#This Row],[Analyse 4]],Tableau2[],2,0)</f>
        <v>#N/A</v>
      </c>
      <c r="AA768" t="e">
        <f>VLOOKUP(Tableau1[[#This Row],[Analyse 5]],Tableau2[],2,0)</f>
        <v>#N/A</v>
      </c>
      <c r="AB768" t="e">
        <f>VLOOKUP(Tableau1[[#This Row],[Analyse 6]],Tableau2[],2,0)</f>
        <v>#N/A</v>
      </c>
      <c r="AC768" t="e">
        <f>VLOOKUP(Tableau1[[#This Row],[Analyse 7]],Tableau2[],2,0)</f>
        <v>#N/A</v>
      </c>
      <c r="AD768" t="e">
        <f>VLOOKUP(Tableau1[[#This Row],[Analyse 8]],Tableau2[],2,0)</f>
        <v>#N/A</v>
      </c>
      <c r="AE768" t="e">
        <f>VLOOKUP(Tableau1[[#This Row],[Analyse 9]],Tableau2[],2,0)</f>
        <v>#N/A</v>
      </c>
      <c r="AF768" t="e">
        <f>VLOOKUP(Tableau1[[#This Row],[Analyse 10]],Tableau2[],2,0)</f>
        <v>#N/A</v>
      </c>
      <c r="AG768" t="e">
        <f>VLOOKUP(Tableau1[[#This Row],[Analyse 11]],Tableau2[],2,0)</f>
        <v>#N/A</v>
      </c>
      <c r="AH768" t="e">
        <f>VLOOKUP(Tableau1[[#This Row],[Analyse 12]],Tableau2[],2,0)</f>
        <v>#N/A</v>
      </c>
      <c r="AI768" t="e">
        <f>VLOOKUP(Tableau1[[#This Row],[Analyse 13]],Tableau2[],2,0)</f>
        <v>#N/A</v>
      </c>
    </row>
    <row r="769" spans="8:35" ht="30" customHeight="1">
      <c r="H769"/>
      <c r="V769" s="2" t="e">
        <f t="shared" si="11"/>
        <v>#N/A</v>
      </c>
      <c r="W769" t="e">
        <f>VLOOKUP(Tableau1[[#This Row],[Analyse 1]],Tableau2[],2,0)</f>
        <v>#N/A</v>
      </c>
      <c r="X769" t="e">
        <f>VLOOKUP(Tableau1[[#This Row],[Analyse 2]],Tableau2[],2,0)</f>
        <v>#N/A</v>
      </c>
      <c r="Y769" t="e">
        <f>VLOOKUP(Tableau1[[#This Row],[Analyse 3]],Tableau2[],2,0)</f>
        <v>#N/A</v>
      </c>
      <c r="Z769" t="e">
        <f>VLOOKUP(Tableau1[[#This Row],[Analyse 4]],Tableau2[],2,0)</f>
        <v>#N/A</v>
      </c>
      <c r="AA769" t="e">
        <f>VLOOKUP(Tableau1[[#This Row],[Analyse 5]],Tableau2[],2,0)</f>
        <v>#N/A</v>
      </c>
      <c r="AB769" t="e">
        <f>VLOOKUP(Tableau1[[#This Row],[Analyse 6]],Tableau2[],2,0)</f>
        <v>#N/A</v>
      </c>
      <c r="AC769" t="e">
        <f>VLOOKUP(Tableau1[[#This Row],[Analyse 7]],Tableau2[],2,0)</f>
        <v>#N/A</v>
      </c>
      <c r="AD769" t="e">
        <f>VLOOKUP(Tableau1[[#This Row],[Analyse 8]],Tableau2[],2,0)</f>
        <v>#N/A</v>
      </c>
      <c r="AE769" t="e">
        <f>VLOOKUP(Tableau1[[#This Row],[Analyse 9]],Tableau2[],2,0)</f>
        <v>#N/A</v>
      </c>
      <c r="AF769" t="e">
        <f>VLOOKUP(Tableau1[[#This Row],[Analyse 10]],Tableau2[],2,0)</f>
        <v>#N/A</v>
      </c>
      <c r="AG769" t="e">
        <f>VLOOKUP(Tableau1[[#This Row],[Analyse 11]],Tableau2[],2,0)</f>
        <v>#N/A</v>
      </c>
      <c r="AH769" t="e">
        <f>VLOOKUP(Tableau1[[#This Row],[Analyse 12]],Tableau2[],2,0)</f>
        <v>#N/A</v>
      </c>
      <c r="AI769" t="e">
        <f>VLOOKUP(Tableau1[[#This Row],[Analyse 13]],Tableau2[],2,0)</f>
        <v>#N/A</v>
      </c>
    </row>
    <row r="770" spans="8:35" ht="30" customHeight="1">
      <c r="H770"/>
      <c r="V770" s="2" t="e">
        <f t="shared" ref="V770:V833" si="12">SUM(W770:AI770)</f>
        <v>#N/A</v>
      </c>
      <c r="W770" t="e">
        <f>VLOOKUP(Tableau1[[#This Row],[Analyse 1]],Tableau2[],2,0)</f>
        <v>#N/A</v>
      </c>
      <c r="X770" t="e">
        <f>VLOOKUP(Tableau1[[#This Row],[Analyse 2]],Tableau2[],2,0)</f>
        <v>#N/A</v>
      </c>
      <c r="Y770" t="e">
        <f>VLOOKUP(Tableau1[[#This Row],[Analyse 3]],Tableau2[],2,0)</f>
        <v>#N/A</v>
      </c>
      <c r="Z770" t="e">
        <f>VLOOKUP(Tableau1[[#This Row],[Analyse 4]],Tableau2[],2,0)</f>
        <v>#N/A</v>
      </c>
      <c r="AA770" t="e">
        <f>VLOOKUP(Tableau1[[#This Row],[Analyse 5]],Tableau2[],2,0)</f>
        <v>#N/A</v>
      </c>
      <c r="AB770" t="e">
        <f>VLOOKUP(Tableau1[[#This Row],[Analyse 6]],Tableau2[],2,0)</f>
        <v>#N/A</v>
      </c>
      <c r="AC770" t="e">
        <f>VLOOKUP(Tableau1[[#This Row],[Analyse 7]],Tableau2[],2,0)</f>
        <v>#N/A</v>
      </c>
      <c r="AD770" t="e">
        <f>VLOOKUP(Tableau1[[#This Row],[Analyse 8]],Tableau2[],2,0)</f>
        <v>#N/A</v>
      </c>
      <c r="AE770" t="e">
        <f>VLOOKUP(Tableau1[[#This Row],[Analyse 9]],Tableau2[],2,0)</f>
        <v>#N/A</v>
      </c>
      <c r="AF770" t="e">
        <f>VLOOKUP(Tableau1[[#This Row],[Analyse 10]],Tableau2[],2,0)</f>
        <v>#N/A</v>
      </c>
      <c r="AG770" t="e">
        <f>VLOOKUP(Tableau1[[#This Row],[Analyse 11]],Tableau2[],2,0)</f>
        <v>#N/A</v>
      </c>
      <c r="AH770" t="e">
        <f>VLOOKUP(Tableau1[[#This Row],[Analyse 12]],Tableau2[],2,0)</f>
        <v>#N/A</v>
      </c>
      <c r="AI770" t="e">
        <f>VLOOKUP(Tableau1[[#This Row],[Analyse 13]],Tableau2[],2,0)</f>
        <v>#N/A</v>
      </c>
    </row>
    <row r="771" spans="8:35" ht="30" customHeight="1">
      <c r="H771"/>
      <c r="V771" s="2" t="e">
        <f t="shared" si="12"/>
        <v>#N/A</v>
      </c>
      <c r="W771" t="e">
        <f>VLOOKUP(Tableau1[[#This Row],[Analyse 1]],Tableau2[],2,0)</f>
        <v>#N/A</v>
      </c>
      <c r="X771" t="e">
        <f>VLOOKUP(Tableau1[[#This Row],[Analyse 2]],Tableau2[],2,0)</f>
        <v>#N/A</v>
      </c>
      <c r="Y771" t="e">
        <f>VLOOKUP(Tableau1[[#This Row],[Analyse 3]],Tableau2[],2,0)</f>
        <v>#N/A</v>
      </c>
      <c r="Z771" t="e">
        <f>VLOOKUP(Tableau1[[#This Row],[Analyse 4]],Tableau2[],2,0)</f>
        <v>#N/A</v>
      </c>
      <c r="AA771" t="e">
        <f>VLOOKUP(Tableau1[[#This Row],[Analyse 5]],Tableau2[],2,0)</f>
        <v>#N/A</v>
      </c>
      <c r="AB771" t="e">
        <f>VLOOKUP(Tableau1[[#This Row],[Analyse 6]],Tableau2[],2,0)</f>
        <v>#N/A</v>
      </c>
      <c r="AC771" t="e">
        <f>VLOOKUP(Tableau1[[#This Row],[Analyse 7]],Tableau2[],2,0)</f>
        <v>#N/A</v>
      </c>
      <c r="AD771" t="e">
        <f>VLOOKUP(Tableau1[[#This Row],[Analyse 8]],Tableau2[],2,0)</f>
        <v>#N/A</v>
      </c>
      <c r="AE771" t="e">
        <f>VLOOKUP(Tableau1[[#This Row],[Analyse 9]],Tableau2[],2,0)</f>
        <v>#N/A</v>
      </c>
      <c r="AF771" t="e">
        <f>VLOOKUP(Tableau1[[#This Row],[Analyse 10]],Tableau2[],2,0)</f>
        <v>#N/A</v>
      </c>
      <c r="AG771" t="e">
        <f>VLOOKUP(Tableau1[[#This Row],[Analyse 11]],Tableau2[],2,0)</f>
        <v>#N/A</v>
      </c>
      <c r="AH771" t="e">
        <f>VLOOKUP(Tableau1[[#This Row],[Analyse 12]],Tableau2[],2,0)</f>
        <v>#N/A</v>
      </c>
      <c r="AI771" t="e">
        <f>VLOOKUP(Tableau1[[#This Row],[Analyse 13]],Tableau2[],2,0)</f>
        <v>#N/A</v>
      </c>
    </row>
    <row r="772" spans="8:35" ht="30" customHeight="1">
      <c r="H772"/>
      <c r="V772" s="2" t="e">
        <f t="shared" si="12"/>
        <v>#N/A</v>
      </c>
      <c r="W772" t="e">
        <f>VLOOKUP(Tableau1[[#This Row],[Analyse 1]],Tableau2[],2,0)</f>
        <v>#N/A</v>
      </c>
      <c r="X772" t="e">
        <f>VLOOKUP(Tableau1[[#This Row],[Analyse 2]],Tableau2[],2,0)</f>
        <v>#N/A</v>
      </c>
      <c r="Y772" t="e">
        <f>VLOOKUP(Tableau1[[#This Row],[Analyse 3]],Tableau2[],2,0)</f>
        <v>#N/A</v>
      </c>
      <c r="Z772" t="e">
        <f>VLOOKUP(Tableau1[[#This Row],[Analyse 4]],Tableau2[],2,0)</f>
        <v>#N/A</v>
      </c>
      <c r="AA772" t="e">
        <f>VLOOKUP(Tableau1[[#This Row],[Analyse 5]],Tableau2[],2,0)</f>
        <v>#N/A</v>
      </c>
      <c r="AB772" t="e">
        <f>VLOOKUP(Tableau1[[#This Row],[Analyse 6]],Tableau2[],2,0)</f>
        <v>#N/A</v>
      </c>
      <c r="AC772" t="e">
        <f>VLOOKUP(Tableau1[[#This Row],[Analyse 7]],Tableau2[],2,0)</f>
        <v>#N/A</v>
      </c>
      <c r="AD772" t="e">
        <f>VLOOKUP(Tableau1[[#This Row],[Analyse 8]],Tableau2[],2,0)</f>
        <v>#N/A</v>
      </c>
      <c r="AE772" t="e">
        <f>VLOOKUP(Tableau1[[#This Row],[Analyse 9]],Tableau2[],2,0)</f>
        <v>#N/A</v>
      </c>
      <c r="AF772" t="e">
        <f>VLOOKUP(Tableau1[[#This Row],[Analyse 10]],Tableau2[],2,0)</f>
        <v>#N/A</v>
      </c>
      <c r="AG772" t="e">
        <f>VLOOKUP(Tableau1[[#This Row],[Analyse 11]],Tableau2[],2,0)</f>
        <v>#N/A</v>
      </c>
      <c r="AH772" t="e">
        <f>VLOOKUP(Tableau1[[#This Row],[Analyse 12]],Tableau2[],2,0)</f>
        <v>#N/A</v>
      </c>
      <c r="AI772" t="e">
        <f>VLOOKUP(Tableau1[[#This Row],[Analyse 13]],Tableau2[],2,0)</f>
        <v>#N/A</v>
      </c>
    </row>
    <row r="773" spans="8:35" ht="30" customHeight="1">
      <c r="H773"/>
      <c r="V773" s="2" t="e">
        <f t="shared" si="12"/>
        <v>#N/A</v>
      </c>
      <c r="W773" t="e">
        <f>VLOOKUP(Tableau1[[#This Row],[Analyse 1]],Tableau2[],2,0)</f>
        <v>#N/A</v>
      </c>
      <c r="X773" t="e">
        <f>VLOOKUP(Tableau1[[#This Row],[Analyse 2]],Tableau2[],2,0)</f>
        <v>#N/A</v>
      </c>
      <c r="Y773" t="e">
        <f>VLOOKUP(Tableau1[[#This Row],[Analyse 3]],Tableau2[],2,0)</f>
        <v>#N/A</v>
      </c>
      <c r="Z773" t="e">
        <f>VLOOKUP(Tableau1[[#This Row],[Analyse 4]],Tableau2[],2,0)</f>
        <v>#N/A</v>
      </c>
      <c r="AA773" t="e">
        <f>VLOOKUP(Tableau1[[#This Row],[Analyse 5]],Tableau2[],2,0)</f>
        <v>#N/A</v>
      </c>
      <c r="AB773" t="e">
        <f>VLOOKUP(Tableau1[[#This Row],[Analyse 6]],Tableau2[],2,0)</f>
        <v>#N/A</v>
      </c>
      <c r="AC773" t="e">
        <f>VLOOKUP(Tableau1[[#This Row],[Analyse 7]],Tableau2[],2,0)</f>
        <v>#N/A</v>
      </c>
      <c r="AD773" t="e">
        <f>VLOOKUP(Tableau1[[#This Row],[Analyse 8]],Tableau2[],2,0)</f>
        <v>#N/A</v>
      </c>
      <c r="AE773" t="e">
        <f>VLOOKUP(Tableau1[[#This Row],[Analyse 9]],Tableau2[],2,0)</f>
        <v>#N/A</v>
      </c>
      <c r="AF773" t="e">
        <f>VLOOKUP(Tableau1[[#This Row],[Analyse 10]],Tableau2[],2,0)</f>
        <v>#N/A</v>
      </c>
      <c r="AG773" t="e">
        <f>VLOOKUP(Tableau1[[#This Row],[Analyse 11]],Tableau2[],2,0)</f>
        <v>#N/A</v>
      </c>
      <c r="AH773" t="e">
        <f>VLOOKUP(Tableau1[[#This Row],[Analyse 12]],Tableau2[],2,0)</f>
        <v>#N/A</v>
      </c>
      <c r="AI773" t="e">
        <f>VLOOKUP(Tableau1[[#This Row],[Analyse 13]],Tableau2[],2,0)</f>
        <v>#N/A</v>
      </c>
    </row>
    <row r="774" spans="8:35" ht="30" customHeight="1">
      <c r="H774"/>
      <c r="V774" s="2" t="e">
        <f t="shared" si="12"/>
        <v>#N/A</v>
      </c>
      <c r="W774" t="e">
        <f>VLOOKUP(Tableau1[[#This Row],[Analyse 1]],Tableau2[],2,0)</f>
        <v>#N/A</v>
      </c>
      <c r="X774" t="e">
        <f>VLOOKUP(Tableau1[[#This Row],[Analyse 2]],Tableau2[],2,0)</f>
        <v>#N/A</v>
      </c>
      <c r="Y774" t="e">
        <f>VLOOKUP(Tableau1[[#This Row],[Analyse 3]],Tableau2[],2,0)</f>
        <v>#N/A</v>
      </c>
      <c r="Z774" t="e">
        <f>VLOOKUP(Tableau1[[#This Row],[Analyse 4]],Tableau2[],2,0)</f>
        <v>#N/A</v>
      </c>
      <c r="AA774" t="e">
        <f>VLOOKUP(Tableau1[[#This Row],[Analyse 5]],Tableau2[],2,0)</f>
        <v>#N/A</v>
      </c>
      <c r="AB774" t="e">
        <f>VLOOKUP(Tableau1[[#This Row],[Analyse 6]],Tableau2[],2,0)</f>
        <v>#N/A</v>
      </c>
      <c r="AC774" t="e">
        <f>VLOOKUP(Tableau1[[#This Row],[Analyse 7]],Tableau2[],2,0)</f>
        <v>#N/A</v>
      </c>
      <c r="AD774" t="e">
        <f>VLOOKUP(Tableau1[[#This Row],[Analyse 8]],Tableau2[],2,0)</f>
        <v>#N/A</v>
      </c>
      <c r="AE774" t="e">
        <f>VLOOKUP(Tableau1[[#This Row],[Analyse 9]],Tableau2[],2,0)</f>
        <v>#N/A</v>
      </c>
      <c r="AF774" t="e">
        <f>VLOOKUP(Tableau1[[#This Row],[Analyse 10]],Tableau2[],2,0)</f>
        <v>#N/A</v>
      </c>
      <c r="AG774" t="e">
        <f>VLOOKUP(Tableau1[[#This Row],[Analyse 11]],Tableau2[],2,0)</f>
        <v>#N/A</v>
      </c>
      <c r="AH774" t="e">
        <f>VLOOKUP(Tableau1[[#This Row],[Analyse 12]],Tableau2[],2,0)</f>
        <v>#N/A</v>
      </c>
      <c r="AI774" t="e">
        <f>VLOOKUP(Tableau1[[#This Row],[Analyse 13]],Tableau2[],2,0)</f>
        <v>#N/A</v>
      </c>
    </row>
    <row r="775" spans="8:35" ht="30" customHeight="1">
      <c r="H775"/>
      <c r="V775" s="2" t="e">
        <f t="shared" si="12"/>
        <v>#N/A</v>
      </c>
      <c r="W775" t="e">
        <f>VLOOKUP(Tableau1[[#This Row],[Analyse 1]],Tableau2[],2,0)</f>
        <v>#N/A</v>
      </c>
      <c r="X775" t="e">
        <f>VLOOKUP(Tableau1[[#This Row],[Analyse 2]],Tableau2[],2,0)</f>
        <v>#N/A</v>
      </c>
      <c r="Y775" t="e">
        <f>VLOOKUP(Tableau1[[#This Row],[Analyse 3]],Tableau2[],2,0)</f>
        <v>#N/A</v>
      </c>
      <c r="Z775" t="e">
        <f>VLOOKUP(Tableau1[[#This Row],[Analyse 4]],Tableau2[],2,0)</f>
        <v>#N/A</v>
      </c>
      <c r="AA775" t="e">
        <f>VLOOKUP(Tableau1[[#This Row],[Analyse 5]],Tableau2[],2,0)</f>
        <v>#N/A</v>
      </c>
      <c r="AB775" t="e">
        <f>VLOOKUP(Tableau1[[#This Row],[Analyse 6]],Tableau2[],2,0)</f>
        <v>#N/A</v>
      </c>
      <c r="AC775" t="e">
        <f>VLOOKUP(Tableau1[[#This Row],[Analyse 7]],Tableau2[],2,0)</f>
        <v>#N/A</v>
      </c>
      <c r="AD775" t="e">
        <f>VLOOKUP(Tableau1[[#This Row],[Analyse 8]],Tableau2[],2,0)</f>
        <v>#N/A</v>
      </c>
      <c r="AE775" t="e">
        <f>VLOOKUP(Tableau1[[#This Row],[Analyse 9]],Tableau2[],2,0)</f>
        <v>#N/A</v>
      </c>
      <c r="AF775" t="e">
        <f>VLOOKUP(Tableau1[[#This Row],[Analyse 10]],Tableau2[],2,0)</f>
        <v>#N/A</v>
      </c>
      <c r="AG775" t="e">
        <f>VLOOKUP(Tableau1[[#This Row],[Analyse 11]],Tableau2[],2,0)</f>
        <v>#N/A</v>
      </c>
      <c r="AH775" t="e">
        <f>VLOOKUP(Tableau1[[#This Row],[Analyse 12]],Tableau2[],2,0)</f>
        <v>#N/A</v>
      </c>
      <c r="AI775" t="e">
        <f>VLOOKUP(Tableau1[[#This Row],[Analyse 13]],Tableau2[],2,0)</f>
        <v>#N/A</v>
      </c>
    </row>
    <row r="776" spans="8:35" ht="30" customHeight="1">
      <c r="H776"/>
      <c r="V776" s="2" t="e">
        <f t="shared" si="12"/>
        <v>#N/A</v>
      </c>
      <c r="W776" t="e">
        <f>VLOOKUP(Tableau1[[#This Row],[Analyse 1]],Tableau2[],2,0)</f>
        <v>#N/A</v>
      </c>
      <c r="X776" t="e">
        <f>VLOOKUP(Tableau1[[#This Row],[Analyse 2]],Tableau2[],2,0)</f>
        <v>#N/A</v>
      </c>
      <c r="Y776" t="e">
        <f>VLOOKUP(Tableau1[[#This Row],[Analyse 3]],Tableau2[],2,0)</f>
        <v>#N/A</v>
      </c>
      <c r="Z776" t="e">
        <f>VLOOKUP(Tableau1[[#This Row],[Analyse 4]],Tableau2[],2,0)</f>
        <v>#N/A</v>
      </c>
      <c r="AA776" t="e">
        <f>VLOOKUP(Tableau1[[#This Row],[Analyse 5]],Tableau2[],2,0)</f>
        <v>#N/A</v>
      </c>
      <c r="AB776" t="e">
        <f>VLOOKUP(Tableau1[[#This Row],[Analyse 6]],Tableau2[],2,0)</f>
        <v>#N/A</v>
      </c>
      <c r="AC776" t="e">
        <f>VLOOKUP(Tableau1[[#This Row],[Analyse 7]],Tableau2[],2,0)</f>
        <v>#N/A</v>
      </c>
      <c r="AD776" t="e">
        <f>VLOOKUP(Tableau1[[#This Row],[Analyse 8]],Tableau2[],2,0)</f>
        <v>#N/A</v>
      </c>
      <c r="AE776" t="e">
        <f>VLOOKUP(Tableau1[[#This Row],[Analyse 9]],Tableau2[],2,0)</f>
        <v>#N/A</v>
      </c>
      <c r="AF776" t="e">
        <f>VLOOKUP(Tableau1[[#This Row],[Analyse 10]],Tableau2[],2,0)</f>
        <v>#N/A</v>
      </c>
      <c r="AG776" t="e">
        <f>VLOOKUP(Tableau1[[#This Row],[Analyse 11]],Tableau2[],2,0)</f>
        <v>#N/A</v>
      </c>
      <c r="AH776" t="e">
        <f>VLOOKUP(Tableau1[[#This Row],[Analyse 12]],Tableau2[],2,0)</f>
        <v>#N/A</v>
      </c>
      <c r="AI776" t="e">
        <f>VLOOKUP(Tableau1[[#This Row],[Analyse 13]],Tableau2[],2,0)</f>
        <v>#N/A</v>
      </c>
    </row>
    <row r="777" spans="8:35" ht="30" customHeight="1">
      <c r="H777"/>
      <c r="V777" s="2" t="e">
        <f t="shared" si="12"/>
        <v>#N/A</v>
      </c>
      <c r="W777" t="e">
        <f>VLOOKUP(Tableau1[[#This Row],[Analyse 1]],Tableau2[],2,0)</f>
        <v>#N/A</v>
      </c>
      <c r="X777" t="e">
        <f>VLOOKUP(Tableau1[[#This Row],[Analyse 2]],Tableau2[],2,0)</f>
        <v>#N/A</v>
      </c>
      <c r="Y777" t="e">
        <f>VLOOKUP(Tableau1[[#This Row],[Analyse 3]],Tableau2[],2,0)</f>
        <v>#N/A</v>
      </c>
      <c r="Z777" t="e">
        <f>VLOOKUP(Tableau1[[#This Row],[Analyse 4]],Tableau2[],2,0)</f>
        <v>#N/A</v>
      </c>
      <c r="AA777" t="e">
        <f>VLOOKUP(Tableau1[[#This Row],[Analyse 5]],Tableau2[],2,0)</f>
        <v>#N/A</v>
      </c>
      <c r="AB777" t="e">
        <f>VLOOKUP(Tableau1[[#This Row],[Analyse 6]],Tableau2[],2,0)</f>
        <v>#N/A</v>
      </c>
      <c r="AC777" t="e">
        <f>VLOOKUP(Tableau1[[#This Row],[Analyse 7]],Tableau2[],2,0)</f>
        <v>#N/A</v>
      </c>
      <c r="AD777" t="e">
        <f>VLOOKUP(Tableau1[[#This Row],[Analyse 8]],Tableau2[],2,0)</f>
        <v>#N/A</v>
      </c>
      <c r="AE777" t="e">
        <f>VLOOKUP(Tableau1[[#This Row],[Analyse 9]],Tableau2[],2,0)</f>
        <v>#N/A</v>
      </c>
      <c r="AF777" t="e">
        <f>VLOOKUP(Tableau1[[#This Row],[Analyse 10]],Tableau2[],2,0)</f>
        <v>#N/A</v>
      </c>
      <c r="AG777" t="e">
        <f>VLOOKUP(Tableau1[[#This Row],[Analyse 11]],Tableau2[],2,0)</f>
        <v>#N/A</v>
      </c>
      <c r="AH777" t="e">
        <f>VLOOKUP(Tableau1[[#This Row],[Analyse 12]],Tableau2[],2,0)</f>
        <v>#N/A</v>
      </c>
      <c r="AI777" t="e">
        <f>VLOOKUP(Tableau1[[#This Row],[Analyse 13]],Tableau2[],2,0)</f>
        <v>#N/A</v>
      </c>
    </row>
    <row r="778" spans="8:35" ht="30" customHeight="1">
      <c r="H778"/>
      <c r="V778" s="2" t="e">
        <f t="shared" si="12"/>
        <v>#N/A</v>
      </c>
      <c r="W778" t="e">
        <f>VLOOKUP(Tableau1[[#This Row],[Analyse 1]],Tableau2[],2,0)</f>
        <v>#N/A</v>
      </c>
      <c r="X778" t="e">
        <f>VLOOKUP(Tableau1[[#This Row],[Analyse 2]],Tableau2[],2,0)</f>
        <v>#N/A</v>
      </c>
      <c r="Y778" t="e">
        <f>VLOOKUP(Tableau1[[#This Row],[Analyse 3]],Tableau2[],2,0)</f>
        <v>#N/A</v>
      </c>
      <c r="Z778" t="e">
        <f>VLOOKUP(Tableau1[[#This Row],[Analyse 4]],Tableau2[],2,0)</f>
        <v>#N/A</v>
      </c>
      <c r="AA778" t="e">
        <f>VLOOKUP(Tableau1[[#This Row],[Analyse 5]],Tableau2[],2,0)</f>
        <v>#N/A</v>
      </c>
      <c r="AB778" t="e">
        <f>VLOOKUP(Tableau1[[#This Row],[Analyse 6]],Tableau2[],2,0)</f>
        <v>#N/A</v>
      </c>
      <c r="AC778" t="e">
        <f>VLOOKUP(Tableau1[[#This Row],[Analyse 7]],Tableau2[],2,0)</f>
        <v>#N/A</v>
      </c>
      <c r="AD778" t="e">
        <f>VLOOKUP(Tableau1[[#This Row],[Analyse 8]],Tableau2[],2,0)</f>
        <v>#N/A</v>
      </c>
      <c r="AE778" t="e">
        <f>VLOOKUP(Tableau1[[#This Row],[Analyse 9]],Tableau2[],2,0)</f>
        <v>#N/A</v>
      </c>
      <c r="AF778" t="e">
        <f>VLOOKUP(Tableau1[[#This Row],[Analyse 10]],Tableau2[],2,0)</f>
        <v>#N/A</v>
      </c>
      <c r="AG778" t="e">
        <f>VLOOKUP(Tableau1[[#This Row],[Analyse 11]],Tableau2[],2,0)</f>
        <v>#N/A</v>
      </c>
      <c r="AH778" t="e">
        <f>VLOOKUP(Tableau1[[#This Row],[Analyse 12]],Tableau2[],2,0)</f>
        <v>#N/A</v>
      </c>
      <c r="AI778" t="e">
        <f>VLOOKUP(Tableau1[[#This Row],[Analyse 13]],Tableau2[],2,0)</f>
        <v>#N/A</v>
      </c>
    </row>
    <row r="779" spans="8:35" ht="30" customHeight="1">
      <c r="H779"/>
      <c r="V779" s="2" t="e">
        <f t="shared" si="12"/>
        <v>#N/A</v>
      </c>
      <c r="W779" t="e">
        <f>VLOOKUP(Tableau1[[#This Row],[Analyse 1]],Tableau2[],2,0)</f>
        <v>#N/A</v>
      </c>
      <c r="X779" t="e">
        <f>VLOOKUP(Tableau1[[#This Row],[Analyse 2]],Tableau2[],2,0)</f>
        <v>#N/A</v>
      </c>
      <c r="Y779" t="e">
        <f>VLOOKUP(Tableau1[[#This Row],[Analyse 3]],Tableau2[],2,0)</f>
        <v>#N/A</v>
      </c>
      <c r="Z779" t="e">
        <f>VLOOKUP(Tableau1[[#This Row],[Analyse 4]],Tableau2[],2,0)</f>
        <v>#N/A</v>
      </c>
      <c r="AA779" t="e">
        <f>VLOOKUP(Tableau1[[#This Row],[Analyse 5]],Tableau2[],2,0)</f>
        <v>#N/A</v>
      </c>
      <c r="AB779" t="e">
        <f>VLOOKUP(Tableau1[[#This Row],[Analyse 6]],Tableau2[],2,0)</f>
        <v>#N/A</v>
      </c>
      <c r="AC779" t="e">
        <f>VLOOKUP(Tableau1[[#This Row],[Analyse 7]],Tableau2[],2,0)</f>
        <v>#N/A</v>
      </c>
      <c r="AD779" t="e">
        <f>VLOOKUP(Tableau1[[#This Row],[Analyse 8]],Tableau2[],2,0)</f>
        <v>#N/A</v>
      </c>
      <c r="AE779" t="e">
        <f>VLOOKUP(Tableau1[[#This Row],[Analyse 9]],Tableau2[],2,0)</f>
        <v>#N/A</v>
      </c>
      <c r="AF779" t="e">
        <f>VLOOKUP(Tableau1[[#This Row],[Analyse 10]],Tableau2[],2,0)</f>
        <v>#N/A</v>
      </c>
      <c r="AG779" t="e">
        <f>VLOOKUP(Tableau1[[#This Row],[Analyse 11]],Tableau2[],2,0)</f>
        <v>#N/A</v>
      </c>
      <c r="AH779" t="e">
        <f>VLOOKUP(Tableau1[[#This Row],[Analyse 12]],Tableau2[],2,0)</f>
        <v>#N/A</v>
      </c>
      <c r="AI779" t="e">
        <f>VLOOKUP(Tableau1[[#This Row],[Analyse 13]],Tableau2[],2,0)</f>
        <v>#N/A</v>
      </c>
    </row>
    <row r="780" spans="8:35" ht="30" customHeight="1">
      <c r="H780"/>
      <c r="V780" s="2" t="e">
        <f t="shared" si="12"/>
        <v>#N/A</v>
      </c>
      <c r="W780" t="e">
        <f>VLOOKUP(Tableau1[[#This Row],[Analyse 1]],Tableau2[],2,0)</f>
        <v>#N/A</v>
      </c>
      <c r="X780" t="e">
        <f>VLOOKUP(Tableau1[[#This Row],[Analyse 2]],Tableau2[],2,0)</f>
        <v>#N/A</v>
      </c>
      <c r="Y780" t="e">
        <f>VLOOKUP(Tableau1[[#This Row],[Analyse 3]],Tableau2[],2,0)</f>
        <v>#N/A</v>
      </c>
      <c r="Z780" t="e">
        <f>VLOOKUP(Tableau1[[#This Row],[Analyse 4]],Tableau2[],2,0)</f>
        <v>#N/A</v>
      </c>
      <c r="AA780" t="e">
        <f>VLOOKUP(Tableau1[[#This Row],[Analyse 5]],Tableau2[],2,0)</f>
        <v>#N/A</v>
      </c>
      <c r="AB780" t="e">
        <f>VLOOKUP(Tableau1[[#This Row],[Analyse 6]],Tableau2[],2,0)</f>
        <v>#N/A</v>
      </c>
      <c r="AC780" t="e">
        <f>VLOOKUP(Tableau1[[#This Row],[Analyse 7]],Tableau2[],2,0)</f>
        <v>#N/A</v>
      </c>
      <c r="AD780" t="e">
        <f>VLOOKUP(Tableau1[[#This Row],[Analyse 8]],Tableau2[],2,0)</f>
        <v>#N/A</v>
      </c>
      <c r="AE780" t="e">
        <f>VLOOKUP(Tableau1[[#This Row],[Analyse 9]],Tableau2[],2,0)</f>
        <v>#N/A</v>
      </c>
      <c r="AF780" t="e">
        <f>VLOOKUP(Tableau1[[#This Row],[Analyse 10]],Tableau2[],2,0)</f>
        <v>#N/A</v>
      </c>
      <c r="AG780" t="e">
        <f>VLOOKUP(Tableau1[[#This Row],[Analyse 11]],Tableau2[],2,0)</f>
        <v>#N/A</v>
      </c>
      <c r="AH780" t="e">
        <f>VLOOKUP(Tableau1[[#This Row],[Analyse 12]],Tableau2[],2,0)</f>
        <v>#N/A</v>
      </c>
      <c r="AI780" t="e">
        <f>VLOOKUP(Tableau1[[#This Row],[Analyse 13]],Tableau2[],2,0)</f>
        <v>#N/A</v>
      </c>
    </row>
    <row r="781" spans="8:35" ht="30" customHeight="1">
      <c r="H781"/>
      <c r="V781" s="2" t="e">
        <f t="shared" si="12"/>
        <v>#N/A</v>
      </c>
      <c r="W781" t="e">
        <f>VLOOKUP(Tableau1[[#This Row],[Analyse 1]],Tableau2[],2,0)</f>
        <v>#N/A</v>
      </c>
      <c r="X781" t="e">
        <f>VLOOKUP(Tableau1[[#This Row],[Analyse 2]],Tableau2[],2,0)</f>
        <v>#N/A</v>
      </c>
      <c r="Y781" t="e">
        <f>VLOOKUP(Tableau1[[#This Row],[Analyse 3]],Tableau2[],2,0)</f>
        <v>#N/A</v>
      </c>
      <c r="Z781" t="e">
        <f>VLOOKUP(Tableau1[[#This Row],[Analyse 4]],Tableau2[],2,0)</f>
        <v>#N/A</v>
      </c>
      <c r="AA781" t="e">
        <f>VLOOKUP(Tableau1[[#This Row],[Analyse 5]],Tableau2[],2,0)</f>
        <v>#N/A</v>
      </c>
      <c r="AB781" t="e">
        <f>VLOOKUP(Tableau1[[#This Row],[Analyse 6]],Tableau2[],2,0)</f>
        <v>#N/A</v>
      </c>
      <c r="AC781" t="e">
        <f>VLOOKUP(Tableau1[[#This Row],[Analyse 7]],Tableau2[],2,0)</f>
        <v>#N/A</v>
      </c>
      <c r="AD781" t="e">
        <f>VLOOKUP(Tableau1[[#This Row],[Analyse 8]],Tableau2[],2,0)</f>
        <v>#N/A</v>
      </c>
      <c r="AE781" t="e">
        <f>VLOOKUP(Tableau1[[#This Row],[Analyse 9]],Tableau2[],2,0)</f>
        <v>#N/A</v>
      </c>
      <c r="AF781" t="e">
        <f>VLOOKUP(Tableau1[[#This Row],[Analyse 10]],Tableau2[],2,0)</f>
        <v>#N/A</v>
      </c>
      <c r="AG781" t="e">
        <f>VLOOKUP(Tableau1[[#This Row],[Analyse 11]],Tableau2[],2,0)</f>
        <v>#N/A</v>
      </c>
      <c r="AH781" t="e">
        <f>VLOOKUP(Tableau1[[#This Row],[Analyse 12]],Tableau2[],2,0)</f>
        <v>#N/A</v>
      </c>
      <c r="AI781" t="e">
        <f>VLOOKUP(Tableau1[[#This Row],[Analyse 13]],Tableau2[],2,0)</f>
        <v>#N/A</v>
      </c>
    </row>
    <row r="782" spans="8:35" ht="30" customHeight="1">
      <c r="H782"/>
      <c r="V782" s="2" t="e">
        <f t="shared" si="12"/>
        <v>#N/A</v>
      </c>
      <c r="W782" t="e">
        <f>VLOOKUP(Tableau1[[#This Row],[Analyse 1]],Tableau2[],2,0)</f>
        <v>#N/A</v>
      </c>
      <c r="X782" t="e">
        <f>VLOOKUP(Tableau1[[#This Row],[Analyse 2]],Tableau2[],2,0)</f>
        <v>#N/A</v>
      </c>
      <c r="Y782" t="e">
        <f>VLOOKUP(Tableau1[[#This Row],[Analyse 3]],Tableau2[],2,0)</f>
        <v>#N/A</v>
      </c>
      <c r="Z782" t="e">
        <f>VLOOKUP(Tableau1[[#This Row],[Analyse 4]],Tableau2[],2,0)</f>
        <v>#N/A</v>
      </c>
      <c r="AA782" t="e">
        <f>VLOOKUP(Tableau1[[#This Row],[Analyse 5]],Tableau2[],2,0)</f>
        <v>#N/A</v>
      </c>
      <c r="AB782" t="e">
        <f>VLOOKUP(Tableau1[[#This Row],[Analyse 6]],Tableau2[],2,0)</f>
        <v>#N/A</v>
      </c>
      <c r="AC782" t="e">
        <f>VLOOKUP(Tableau1[[#This Row],[Analyse 7]],Tableau2[],2,0)</f>
        <v>#N/A</v>
      </c>
      <c r="AD782" t="e">
        <f>VLOOKUP(Tableau1[[#This Row],[Analyse 8]],Tableau2[],2,0)</f>
        <v>#N/A</v>
      </c>
      <c r="AE782" t="e">
        <f>VLOOKUP(Tableau1[[#This Row],[Analyse 9]],Tableau2[],2,0)</f>
        <v>#N/A</v>
      </c>
      <c r="AF782" t="e">
        <f>VLOOKUP(Tableau1[[#This Row],[Analyse 10]],Tableau2[],2,0)</f>
        <v>#N/A</v>
      </c>
      <c r="AG782" t="e">
        <f>VLOOKUP(Tableau1[[#This Row],[Analyse 11]],Tableau2[],2,0)</f>
        <v>#N/A</v>
      </c>
      <c r="AH782" t="e">
        <f>VLOOKUP(Tableau1[[#This Row],[Analyse 12]],Tableau2[],2,0)</f>
        <v>#N/A</v>
      </c>
      <c r="AI782" t="e">
        <f>VLOOKUP(Tableau1[[#This Row],[Analyse 13]],Tableau2[],2,0)</f>
        <v>#N/A</v>
      </c>
    </row>
    <row r="783" spans="8:35" ht="30" customHeight="1">
      <c r="H783"/>
      <c r="V783" s="2" t="e">
        <f t="shared" si="12"/>
        <v>#N/A</v>
      </c>
      <c r="W783" t="e">
        <f>VLOOKUP(Tableau1[[#This Row],[Analyse 1]],Tableau2[],2,0)</f>
        <v>#N/A</v>
      </c>
      <c r="X783" t="e">
        <f>VLOOKUP(Tableau1[[#This Row],[Analyse 2]],Tableau2[],2,0)</f>
        <v>#N/A</v>
      </c>
      <c r="Y783" t="e">
        <f>VLOOKUP(Tableau1[[#This Row],[Analyse 3]],Tableau2[],2,0)</f>
        <v>#N/A</v>
      </c>
      <c r="Z783" t="e">
        <f>VLOOKUP(Tableau1[[#This Row],[Analyse 4]],Tableau2[],2,0)</f>
        <v>#N/A</v>
      </c>
      <c r="AA783" t="e">
        <f>VLOOKUP(Tableau1[[#This Row],[Analyse 5]],Tableau2[],2,0)</f>
        <v>#N/A</v>
      </c>
      <c r="AB783" t="e">
        <f>VLOOKUP(Tableau1[[#This Row],[Analyse 6]],Tableau2[],2,0)</f>
        <v>#N/A</v>
      </c>
      <c r="AC783" t="e">
        <f>VLOOKUP(Tableau1[[#This Row],[Analyse 7]],Tableau2[],2,0)</f>
        <v>#N/A</v>
      </c>
      <c r="AD783" t="e">
        <f>VLOOKUP(Tableau1[[#This Row],[Analyse 8]],Tableau2[],2,0)</f>
        <v>#N/A</v>
      </c>
      <c r="AE783" t="e">
        <f>VLOOKUP(Tableau1[[#This Row],[Analyse 9]],Tableau2[],2,0)</f>
        <v>#N/A</v>
      </c>
      <c r="AF783" t="e">
        <f>VLOOKUP(Tableau1[[#This Row],[Analyse 10]],Tableau2[],2,0)</f>
        <v>#N/A</v>
      </c>
      <c r="AG783" t="e">
        <f>VLOOKUP(Tableau1[[#This Row],[Analyse 11]],Tableau2[],2,0)</f>
        <v>#N/A</v>
      </c>
      <c r="AH783" t="e">
        <f>VLOOKUP(Tableau1[[#This Row],[Analyse 12]],Tableau2[],2,0)</f>
        <v>#N/A</v>
      </c>
      <c r="AI783" t="e">
        <f>VLOOKUP(Tableau1[[#This Row],[Analyse 13]],Tableau2[],2,0)</f>
        <v>#N/A</v>
      </c>
    </row>
    <row r="784" spans="8:35" ht="30" customHeight="1">
      <c r="H784"/>
      <c r="V784" s="2" t="e">
        <f t="shared" si="12"/>
        <v>#N/A</v>
      </c>
      <c r="W784" t="e">
        <f>VLOOKUP(Tableau1[[#This Row],[Analyse 1]],Tableau2[],2,0)</f>
        <v>#N/A</v>
      </c>
      <c r="X784" t="e">
        <f>VLOOKUP(Tableau1[[#This Row],[Analyse 2]],Tableau2[],2,0)</f>
        <v>#N/A</v>
      </c>
      <c r="Y784" t="e">
        <f>VLOOKUP(Tableau1[[#This Row],[Analyse 3]],Tableau2[],2,0)</f>
        <v>#N/A</v>
      </c>
      <c r="Z784" t="e">
        <f>VLOOKUP(Tableau1[[#This Row],[Analyse 4]],Tableau2[],2,0)</f>
        <v>#N/A</v>
      </c>
      <c r="AA784" t="e">
        <f>VLOOKUP(Tableau1[[#This Row],[Analyse 5]],Tableau2[],2,0)</f>
        <v>#N/A</v>
      </c>
      <c r="AB784" t="e">
        <f>VLOOKUP(Tableau1[[#This Row],[Analyse 6]],Tableau2[],2,0)</f>
        <v>#N/A</v>
      </c>
      <c r="AC784" t="e">
        <f>VLOOKUP(Tableau1[[#This Row],[Analyse 7]],Tableau2[],2,0)</f>
        <v>#N/A</v>
      </c>
      <c r="AD784" t="e">
        <f>VLOOKUP(Tableau1[[#This Row],[Analyse 8]],Tableau2[],2,0)</f>
        <v>#N/A</v>
      </c>
      <c r="AE784" t="e">
        <f>VLOOKUP(Tableau1[[#This Row],[Analyse 9]],Tableau2[],2,0)</f>
        <v>#N/A</v>
      </c>
      <c r="AF784" t="e">
        <f>VLOOKUP(Tableau1[[#This Row],[Analyse 10]],Tableau2[],2,0)</f>
        <v>#N/A</v>
      </c>
      <c r="AG784" t="e">
        <f>VLOOKUP(Tableau1[[#This Row],[Analyse 11]],Tableau2[],2,0)</f>
        <v>#N/A</v>
      </c>
      <c r="AH784" t="e">
        <f>VLOOKUP(Tableau1[[#This Row],[Analyse 12]],Tableau2[],2,0)</f>
        <v>#N/A</v>
      </c>
      <c r="AI784" t="e">
        <f>VLOOKUP(Tableau1[[#This Row],[Analyse 13]],Tableau2[],2,0)</f>
        <v>#N/A</v>
      </c>
    </row>
    <row r="785" spans="8:35" ht="30" customHeight="1">
      <c r="H785"/>
      <c r="V785" s="2" t="e">
        <f t="shared" si="12"/>
        <v>#N/A</v>
      </c>
      <c r="W785" t="e">
        <f>VLOOKUP(Tableau1[[#This Row],[Analyse 1]],Tableau2[],2,0)</f>
        <v>#N/A</v>
      </c>
      <c r="X785" t="e">
        <f>VLOOKUP(Tableau1[[#This Row],[Analyse 2]],Tableau2[],2,0)</f>
        <v>#N/A</v>
      </c>
      <c r="Y785" t="e">
        <f>VLOOKUP(Tableau1[[#This Row],[Analyse 3]],Tableau2[],2,0)</f>
        <v>#N/A</v>
      </c>
      <c r="Z785" t="e">
        <f>VLOOKUP(Tableau1[[#This Row],[Analyse 4]],Tableau2[],2,0)</f>
        <v>#N/A</v>
      </c>
      <c r="AA785" t="e">
        <f>VLOOKUP(Tableau1[[#This Row],[Analyse 5]],Tableau2[],2,0)</f>
        <v>#N/A</v>
      </c>
      <c r="AB785" t="e">
        <f>VLOOKUP(Tableau1[[#This Row],[Analyse 6]],Tableau2[],2,0)</f>
        <v>#N/A</v>
      </c>
      <c r="AC785" t="e">
        <f>VLOOKUP(Tableau1[[#This Row],[Analyse 7]],Tableau2[],2,0)</f>
        <v>#N/A</v>
      </c>
      <c r="AD785" t="e">
        <f>VLOOKUP(Tableau1[[#This Row],[Analyse 8]],Tableau2[],2,0)</f>
        <v>#N/A</v>
      </c>
      <c r="AE785" t="e">
        <f>VLOOKUP(Tableau1[[#This Row],[Analyse 9]],Tableau2[],2,0)</f>
        <v>#N/A</v>
      </c>
      <c r="AF785" t="e">
        <f>VLOOKUP(Tableau1[[#This Row],[Analyse 10]],Tableau2[],2,0)</f>
        <v>#N/A</v>
      </c>
      <c r="AG785" t="e">
        <f>VLOOKUP(Tableau1[[#This Row],[Analyse 11]],Tableau2[],2,0)</f>
        <v>#N/A</v>
      </c>
      <c r="AH785" t="e">
        <f>VLOOKUP(Tableau1[[#This Row],[Analyse 12]],Tableau2[],2,0)</f>
        <v>#N/A</v>
      </c>
      <c r="AI785" t="e">
        <f>VLOOKUP(Tableau1[[#This Row],[Analyse 13]],Tableau2[],2,0)</f>
        <v>#N/A</v>
      </c>
    </row>
    <row r="786" spans="8:35" ht="30" customHeight="1">
      <c r="H786"/>
      <c r="V786" s="2" t="e">
        <f t="shared" si="12"/>
        <v>#N/A</v>
      </c>
      <c r="W786" t="e">
        <f>VLOOKUP(Tableau1[[#This Row],[Analyse 1]],Tableau2[],2,0)</f>
        <v>#N/A</v>
      </c>
      <c r="X786" t="e">
        <f>VLOOKUP(Tableau1[[#This Row],[Analyse 2]],Tableau2[],2,0)</f>
        <v>#N/A</v>
      </c>
      <c r="Y786" t="e">
        <f>VLOOKUP(Tableau1[[#This Row],[Analyse 3]],Tableau2[],2,0)</f>
        <v>#N/A</v>
      </c>
      <c r="Z786" t="e">
        <f>VLOOKUP(Tableau1[[#This Row],[Analyse 4]],Tableau2[],2,0)</f>
        <v>#N/A</v>
      </c>
      <c r="AA786" t="e">
        <f>VLOOKUP(Tableau1[[#This Row],[Analyse 5]],Tableau2[],2,0)</f>
        <v>#N/A</v>
      </c>
      <c r="AB786" t="e">
        <f>VLOOKUP(Tableau1[[#This Row],[Analyse 6]],Tableau2[],2,0)</f>
        <v>#N/A</v>
      </c>
      <c r="AC786" t="e">
        <f>VLOOKUP(Tableau1[[#This Row],[Analyse 7]],Tableau2[],2,0)</f>
        <v>#N/A</v>
      </c>
      <c r="AD786" t="e">
        <f>VLOOKUP(Tableau1[[#This Row],[Analyse 8]],Tableau2[],2,0)</f>
        <v>#N/A</v>
      </c>
      <c r="AE786" t="e">
        <f>VLOOKUP(Tableau1[[#This Row],[Analyse 9]],Tableau2[],2,0)</f>
        <v>#N/A</v>
      </c>
      <c r="AF786" t="e">
        <f>VLOOKUP(Tableau1[[#This Row],[Analyse 10]],Tableau2[],2,0)</f>
        <v>#N/A</v>
      </c>
      <c r="AG786" t="e">
        <f>VLOOKUP(Tableau1[[#This Row],[Analyse 11]],Tableau2[],2,0)</f>
        <v>#N/A</v>
      </c>
      <c r="AH786" t="e">
        <f>VLOOKUP(Tableau1[[#This Row],[Analyse 12]],Tableau2[],2,0)</f>
        <v>#N/A</v>
      </c>
      <c r="AI786" t="e">
        <f>VLOOKUP(Tableau1[[#This Row],[Analyse 13]],Tableau2[],2,0)</f>
        <v>#N/A</v>
      </c>
    </row>
    <row r="787" spans="8:35" ht="30" customHeight="1">
      <c r="H787"/>
      <c r="V787" s="2" t="e">
        <f t="shared" si="12"/>
        <v>#N/A</v>
      </c>
      <c r="W787" t="e">
        <f>VLOOKUP(Tableau1[[#This Row],[Analyse 1]],Tableau2[],2,0)</f>
        <v>#N/A</v>
      </c>
      <c r="X787" t="e">
        <f>VLOOKUP(Tableau1[[#This Row],[Analyse 2]],Tableau2[],2,0)</f>
        <v>#N/A</v>
      </c>
      <c r="Y787" t="e">
        <f>VLOOKUP(Tableau1[[#This Row],[Analyse 3]],Tableau2[],2,0)</f>
        <v>#N/A</v>
      </c>
      <c r="Z787" t="e">
        <f>VLOOKUP(Tableau1[[#This Row],[Analyse 4]],Tableau2[],2,0)</f>
        <v>#N/A</v>
      </c>
      <c r="AA787" t="e">
        <f>VLOOKUP(Tableau1[[#This Row],[Analyse 5]],Tableau2[],2,0)</f>
        <v>#N/A</v>
      </c>
      <c r="AB787" t="e">
        <f>VLOOKUP(Tableau1[[#This Row],[Analyse 6]],Tableau2[],2,0)</f>
        <v>#N/A</v>
      </c>
      <c r="AC787" t="e">
        <f>VLOOKUP(Tableau1[[#This Row],[Analyse 7]],Tableau2[],2,0)</f>
        <v>#N/A</v>
      </c>
      <c r="AD787" t="e">
        <f>VLOOKUP(Tableau1[[#This Row],[Analyse 8]],Tableau2[],2,0)</f>
        <v>#N/A</v>
      </c>
      <c r="AE787" t="e">
        <f>VLOOKUP(Tableau1[[#This Row],[Analyse 9]],Tableau2[],2,0)</f>
        <v>#N/A</v>
      </c>
      <c r="AF787" t="e">
        <f>VLOOKUP(Tableau1[[#This Row],[Analyse 10]],Tableau2[],2,0)</f>
        <v>#N/A</v>
      </c>
      <c r="AG787" t="e">
        <f>VLOOKUP(Tableau1[[#This Row],[Analyse 11]],Tableau2[],2,0)</f>
        <v>#N/A</v>
      </c>
      <c r="AH787" t="e">
        <f>VLOOKUP(Tableau1[[#This Row],[Analyse 12]],Tableau2[],2,0)</f>
        <v>#N/A</v>
      </c>
      <c r="AI787" t="e">
        <f>VLOOKUP(Tableau1[[#This Row],[Analyse 13]],Tableau2[],2,0)</f>
        <v>#N/A</v>
      </c>
    </row>
    <row r="788" spans="8:35" ht="30" customHeight="1">
      <c r="H788"/>
      <c r="V788" s="2" t="e">
        <f t="shared" si="12"/>
        <v>#N/A</v>
      </c>
      <c r="W788" t="e">
        <f>VLOOKUP(Tableau1[[#This Row],[Analyse 1]],Tableau2[],2,0)</f>
        <v>#N/A</v>
      </c>
      <c r="X788" t="e">
        <f>VLOOKUP(Tableau1[[#This Row],[Analyse 2]],Tableau2[],2,0)</f>
        <v>#N/A</v>
      </c>
      <c r="Y788" t="e">
        <f>VLOOKUP(Tableau1[[#This Row],[Analyse 3]],Tableau2[],2,0)</f>
        <v>#N/A</v>
      </c>
      <c r="Z788" t="e">
        <f>VLOOKUP(Tableau1[[#This Row],[Analyse 4]],Tableau2[],2,0)</f>
        <v>#N/A</v>
      </c>
      <c r="AA788" t="e">
        <f>VLOOKUP(Tableau1[[#This Row],[Analyse 5]],Tableau2[],2,0)</f>
        <v>#N/A</v>
      </c>
      <c r="AB788" t="e">
        <f>VLOOKUP(Tableau1[[#This Row],[Analyse 6]],Tableau2[],2,0)</f>
        <v>#N/A</v>
      </c>
      <c r="AC788" t="e">
        <f>VLOOKUP(Tableau1[[#This Row],[Analyse 7]],Tableau2[],2,0)</f>
        <v>#N/A</v>
      </c>
      <c r="AD788" t="e">
        <f>VLOOKUP(Tableau1[[#This Row],[Analyse 8]],Tableau2[],2,0)</f>
        <v>#N/A</v>
      </c>
      <c r="AE788" t="e">
        <f>VLOOKUP(Tableau1[[#This Row],[Analyse 9]],Tableau2[],2,0)</f>
        <v>#N/A</v>
      </c>
      <c r="AF788" t="e">
        <f>VLOOKUP(Tableau1[[#This Row],[Analyse 10]],Tableau2[],2,0)</f>
        <v>#N/A</v>
      </c>
      <c r="AG788" t="e">
        <f>VLOOKUP(Tableau1[[#This Row],[Analyse 11]],Tableau2[],2,0)</f>
        <v>#N/A</v>
      </c>
      <c r="AH788" t="e">
        <f>VLOOKUP(Tableau1[[#This Row],[Analyse 12]],Tableau2[],2,0)</f>
        <v>#N/A</v>
      </c>
      <c r="AI788" t="e">
        <f>VLOOKUP(Tableau1[[#This Row],[Analyse 13]],Tableau2[],2,0)</f>
        <v>#N/A</v>
      </c>
    </row>
    <row r="789" spans="8:35" ht="30" customHeight="1">
      <c r="H789"/>
      <c r="V789" s="2" t="e">
        <f t="shared" si="12"/>
        <v>#N/A</v>
      </c>
      <c r="W789" t="e">
        <f>VLOOKUP(Tableau1[[#This Row],[Analyse 1]],Tableau2[],2,0)</f>
        <v>#N/A</v>
      </c>
      <c r="X789" t="e">
        <f>VLOOKUP(Tableau1[[#This Row],[Analyse 2]],Tableau2[],2,0)</f>
        <v>#N/A</v>
      </c>
      <c r="Y789" t="e">
        <f>VLOOKUP(Tableau1[[#This Row],[Analyse 3]],Tableau2[],2,0)</f>
        <v>#N/A</v>
      </c>
      <c r="Z789" t="e">
        <f>VLOOKUP(Tableau1[[#This Row],[Analyse 4]],Tableau2[],2,0)</f>
        <v>#N/A</v>
      </c>
      <c r="AA789" t="e">
        <f>VLOOKUP(Tableau1[[#This Row],[Analyse 5]],Tableau2[],2,0)</f>
        <v>#N/A</v>
      </c>
      <c r="AB789" t="e">
        <f>VLOOKUP(Tableau1[[#This Row],[Analyse 6]],Tableau2[],2,0)</f>
        <v>#N/A</v>
      </c>
      <c r="AC789" t="e">
        <f>VLOOKUP(Tableau1[[#This Row],[Analyse 7]],Tableau2[],2,0)</f>
        <v>#N/A</v>
      </c>
      <c r="AD789" t="e">
        <f>VLOOKUP(Tableau1[[#This Row],[Analyse 8]],Tableau2[],2,0)</f>
        <v>#N/A</v>
      </c>
      <c r="AE789" t="e">
        <f>VLOOKUP(Tableau1[[#This Row],[Analyse 9]],Tableau2[],2,0)</f>
        <v>#N/A</v>
      </c>
      <c r="AF789" t="e">
        <f>VLOOKUP(Tableau1[[#This Row],[Analyse 10]],Tableau2[],2,0)</f>
        <v>#N/A</v>
      </c>
      <c r="AG789" t="e">
        <f>VLOOKUP(Tableau1[[#This Row],[Analyse 11]],Tableau2[],2,0)</f>
        <v>#N/A</v>
      </c>
      <c r="AH789" t="e">
        <f>VLOOKUP(Tableau1[[#This Row],[Analyse 12]],Tableau2[],2,0)</f>
        <v>#N/A</v>
      </c>
      <c r="AI789" t="e">
        <f>VLOOKUP(Tableau1[[#This Row],[Analyse 13]],Tableau2[],2,0)</f>
        <v>#N/A</v>
      </c>
    </row>
    <row r="790" spans="8:35" ht="30" customHeight="1">
      <c r="H790"/>
      <c r="V790" s="2" t="e">
        <f t="shared" si="12"/>
        <v>#N/A</v>
      </c>
      <c r="W790" t="e">
        <f>VLOOKUP(Tableau1[[#This Row],[Analyse 1]],Tableau2[],2,0)</f>
        <v>#N/A</v>
      </c>
      <c r="X790" t="e">
        <f>VLOOKUP(Tableau1[[#This Row],[Analyse 2]],Tableau2[],2,0)</f>
        <v>#N/A</v>
      </c>
      <c r="Y790" t="e">
        <f>VLOOKUP(Tableau1[[#This Row],[Analyse 3]],Tableau2[],2,0)</f>
        <v>#N/A</v>
      </c>
      <c r="Z790" t="e">
        <f>VLOOKUP(Tableau1[[#This Row],[Analyse 4]],Tableau2[],2,0)</f>
        <v>#N/A</v>
      </c>
      <c r="AA790" t="e">
        <f>VLOOKUP(Tableau1[[#This Row],[Analyse 5]],Tableau2[],2,0)</f>
        <v>#N/A</v>
      </c>
      <c r="AB790" t="e">
        <f>VLOOKUP(Tableau1[[#This Row],[Analyse 6]],Tableau2[],2,0)</f>
        <v>#N/A</v>
      </c>
      <c r="AC790" t="e">
        <f>VLOOKUP(Tableau1[[#This Row],[Analyse 7]],Tableau2[],2,0)</f>
        <v>#N/A</v>
      </c>
      <c r="AD790" t="e">
        <f>VLOOKUP(Tableau1[[#This Row],[Analyse 8]],Tableau2[],2,0)</f>
        <v>#N/A</v>
      </c>
      <c r="AE790" t="e">
        <f>VLOOKUP(Tableau1[[#This Row],[Analyse 9]],Tableau2[],2,0)</f>
        <v>#N/A</v>
      </c>
      <c r="AF790" t="e">
        <f>VLOOKUP(Tableau1[[#This Row],[Analyse 10]],Tableau2[],2,0)</f>
        <v>#N/A</v>
      </c>
      <c r="AG790" t="e">
        <f>VLOOKUP(Tableau1[[#This Row],[Analyse 11]],Tableau2[],2,0)</f>
        <v>#N/A</v>
      </c>
      <c r="AH790" t="e">
        <f>VLOOKUP(Tableau1[[#This Row],[Analyse 12]],Tableau2[],2,0)</f>
        <v>#N/A</v>
      </c>
      <c r="AI790" t="e">
        <f>VLOOKUP(Tableau1[[#This Row],[Analyse 13]],Tableau2[],2,0)</f>
        <v>#N/A</v>
      </c>
    </row>
    <row r="791" spans="8:35" ht="30" customHeight="1">
      <c r="H791"/>
      <c r="V791" s="2" t="e">
        <f t="shared" si="12"/>
        <v>#N/A</v>
      </c>
      <c r="W791" t="e">
        <f>VLOOKUP(Tableau1[[#This Row],[Analyse 1]],Tableau2[],2,0)</f>
        <v>#N/A</v>
      </c>
      <c r="X791" t="e">
        <f>VLOOKUP(Tableau1[[#This Row],[Analyse 2]],Tableau2[],2,0)</f>
        <v>#N/A</v>
      </c>
      <c r="Y791" t="e">
        <f>VLOOKUP(Tableau1[[#This Row],[Analyse 3]],Tableau2[],2,0)</f>
        <v>#N/A</v>
      </c>
      <c r="Z791" t="e">
        <f>VLOOKUP(Tableau1[[#This Row],[Analyse 4]],Tableau2[],2,0)</f>
        <v>#N/A</v>
      </c>
      <c r="AA791" t="e">
        <f>VLOOKUP(Tableau1[[#This Row],[Analyse 5]],Tableau2[],2,0)</f>
        <v>#N/A</v>
      </c>
      <c r="AB791" t="e">
        <f>VLOOKUP(Tableau1[[#This Row],[Analyse 6]],Tableau2[],2,0)</f>
        <v>#N/A</v>
      </c>
      <c r="AC791" t="e">
        <f>VLOOKUP(Tableau1[[#This Row],[Analyse 7]],Tableau2[],2,0)</f>
        <v>#N/A</v>
      </c>
      <c r="AD791" t="e">
        <f>VLOOKUP(Tableau1[[#This Row],[Analyse 8]],Tableau2[],2,0)</f>
        <v>#N/A</v>
      </c>
      <c r="AE791" t="e">
        <f>VLOOKUP(Tableau1[[#This Row],[Analyse 9]],Tableau2[],2,0)</f>
        <v>#N/A</v>
      </c>
      <c r="AF791" t="e">
        <f>VLOOKUP(Tableau1[[#This Row],[Analyse 10]],Tableau2[],2,0)</f>
        <v>#N/A</v>
      </c>
      <c r="AG791" t="e">
        <f>VLOOKUP(Tableau1[[#This Row],[Analyse 11]],Tableau2[],2,0)</f>
        <v>#N/A</v>
      </c>
      <c r="AH791" t="e">
        <f>VLOOKUP(Tableau1[[#This Row],[Analyse 12]],Tableau2[],2,0)</f>
        <v>#N/A</v>
      </c>
      <c r="AI791" t="e">
        <f>VLOOKUP(Tableau1[[#This Row],[Analyse 13]],Tableau2[],2,0)</f>
        <v>#N/A</v>
      </c>
    </row>
    <row r="792" spans="8:35" ht="30" customHeight="1">
      <c r="H792"/>
      <c r="V792" s="2" t="e">
        <f t="shared" si="12"/>
        <v>#N/A</v>
      </c>
      <c r="W792" t="e">
        <f>VLOOKUP(Tableau1[[#This Row],[Analyse 1]],Tableau2[],2,0)</f>
        <v>#N/A</v>
      </c>
      <c r="X792" t="e">
        <f>VLOOKUP(Tableau1[[#This Row],[Analyse 2]],Tableau2[],2,0)</f>
        <v>#N/A</v>
      </c>
      <c r="Y792" t="e">
        <f>VLOOKUP(Tableau1[[#This Row],[Analyse 3]],Tableau2[],2,0)</f>
        <v>#N/A</v>
      </c>
      <c r="Z792" t="e">
        <f>VLOOKUP(Tableau1[[#This Row],[Analyse 4]],Tableau2[],2,0)</f>
        <v>#N/A</v>
      </c>
      <c r="AA792" t="e">
        <f>VLOOKUP(Tableau1[[#This Row],[Analyse 5]],Tableau2[],2,0)</f>
        <v>#N/A</v>
      </c>
      <c r="AB792" t="e">
        <f>VLOOKUP(Tableau1[[#This Row],[Analyse 6]],Tableau2[],2,0)</f>
        <v>#N/A</v>
      </c>
      <c r="AC792" t="e">
        <f>VLOOKUP(Tableau1[[#This Row],[Analyse 7]],Tableau2[],2,0)</f>
        <v>#N/A</v>
      </c>
      <c r="AD792" t="e">
        <f>VLOOKUP(Tableau1[[#This Row],[Analyse 8]],Tableau2[],2,0)</f>
        <v>#N/A</v>
      </c>
      <c r="AE792" t="e">
        <f>VLOOKUP(Tableau1[[#This Row],[Analyse 9]],Tableau2[],2,0)</f>
        <v>#N/A</v>
      </c>
      <c r="AF792" t="e">
        <f>VLOOKUP(Tableau1[[#This Row],[Analyse 10]],Tableau2[],2,0)</f>
        <v>#N/A</v>
      </c>
      <c r="AG792" t="e">
        <f>VLOOKUP(Tableau1[[#This Row],[Analyse 11]],Tableau2[],2,0)</f>
        <v>#N/A</v>
      </c>
      <c r="AH792" t="e">
        <f>VLOOKUP(Tableau1[[#This Row],[Analyse 12]],Tableau2[],2,0)</f>
        <v>#N/A</v>
      </c>
      <c r="AI792" t="e">
        <f>VLOOKUP(Tableau1[[#This Row],[Analyse 13]],Tableau2[],2,0)</f>
        <v>#N/A</v>
      </c>
    </row>
    <row r="793" spans="8:35" ht="30" customHeight="1">
      <c r="H793"/>
      <c r="V793" s="2" t="e">
        <f t="shared" si="12"/>
        <v>#N/A</v>
      </c>
      <c r="W793" t="e">
        <f>VLOOKUP(Tableau1[[#This Row],[Analyse 1]],Tableau2[],2,0)</f>
        <v>#N/A</v>
      </c>
      <c r="X793" t="e">
        <f>VLOOKUP(Tableau1[[#This Row],[Analyse 2]],Tableau2[],2,0)</f>
        <v>#N/A</v>
      </c>
      <c r="Y793" t="e">
        <f>VLOOKUP(Tableau1[[#This Row],[Analyse 3]],Tableau2[],2,0)</f>
        <v>#N/A</v>
      </c>
      <c r="Z793" t="e">
        <f>VLOOKUP(Tableau1[[#This Row],[Analyse 4]],Tableau2[],2,0)</f>
        <v>#N/A</v>
      </c>
      <c r="AA793" t="e">
        <f>VLOOKUP(Tableau1[[#This Row],[Analyse 5]],Tableau2[],2,0)</f>
        <v>#N/A</v>
      </c>
      <c r="AB793" t="e">
        <f>VLOOKUP(Tableau1[[#This Row],[Analyse 6]],Tableau2[],2,0)</f>
        <v>#N/A</v>
      </c>
      <c r="AC793" t="e">
        <f>VLOOKUP(Tableau1[[#This Row],[Analyse 7]],Tableau2[],2,0)</f>
        <v>#N/A</v>
      </c>
      <c r="AD793" t="e">
        <f>VLOOKUP(Tableau1[[#This Row],[Analyse 8]],Tableau2[],2,0)</f>
        <v>#N/A</v>
      </c>
      <c r="AE793" t="e">
        <f>VLOOKUP(Tableau1[[#This Row],[Analyse 9]],Tableau2[],2,0)</f>
        <v>#N/A</v>
      </c>
      <c r="AF793" t="e">
        <f>VLOOKUP(Tableau1[[#This Row],[Analyse 10]],Tableau2[],2,0)</f>
        <v>#N/A</v>
      </c>
      <c r="AG793" t="e">
        <f>VLOOKUP(Tableau1[[#This Row],[Analyse 11]],Tableau2[],2,0)</f>
        <v>#N/A</v>
      </c>
      <c r="AH793" t="e">
        <f>VLOOKUP(Tableau1[[#This Row],[Analyse 12]],Tableau2[],2,0)</f>
        <v>#N/A</v>
      </c>
      <c r="AI793" t="e">
        <f>VLOOKUP(Tableau1[[#This Row],[Analyse 13]],Tableau2[],2,0)</f>
        <v>#N/A</v>
      </c>
    </row>
    <row r="794" spans="8:35" ht="30" customHeight="1">
      <c r="H794"/>
      <c r="V794" s="2" t="e">
        <f t="shared" si="12"/>
        <v>#N/A</v>
      </c>
      <c r="W794" t="e">
        <f>VLOOKUP(Tableau1[[#This Row],[Analyse 1]],Tableau2[],2,0)</f>
        <v>#N/A</v>
      </c>
      <c r="X794" t="e">
        <f>VLOOKUP(Tableau1[[#This Row],[Analyse 2]],Tableau2[],2,0)</f>
        <v>#N/A</v>
      </c>
      <c r="Y794" t="e">
        <f>VLOOKUP(Tableau1[[#This Row],[Analyse 3]],Tableau2[],2,0)</f>
        <v>#N/A</v>
      </c>
      <c r="Z794" t="e">
        <f>VLOOKUP(Tableau1[[#This Row],[Analyse 4]],Tableau2[],2,0)</f>
        <v>#N/A</v>
      </c>
      <c r="AA794" t="e">
        <f>VLOOKUP(Tableau1[[#This Row],[Analyse 5]],Tableau2[],2,0)</f>
        <v>#N/A</v>
      </c>
      <c r="AB794" t="e">
        <f>VLOOKUP(Tableau1[[#This Row],[Analyse 6]],Tableau2[],2,0)</f>
        <v>#N/A</v>
      </c>
      <c r="AC794" t="e">
        <f>VLOOKUP(Tableau1[[#This Row],[Analyse 7]],Tableau2[],2,0)</f>
        <v>#N/A</v>
      </c>
      <c r="AD794" t="e">
        <f>VLOOKUP(Tableau1[[#This Row],[Analyse 8]],Tableau2[],2,0)</f>
        <v>#N/A</v>
      </c>
      <c r="AE794" t="e">
        <f>VLOOKUP(Tableau1[[#This Row],[Analyse 9]],Tableau2[],2,0)</f>
        <v>#N/A</v>
      </c>
      <c r="AF794" t="e">
        <f>VLOOKUP(Tableau1[[#This Row],[Analyse 10]],Tableau2[],2,0)</f>
        <v>#N/A</v>
      </c>
      <c r="AG794" t="e">
        <f>VLOOKUP(Tableau1[[#This Row],[Analyse 11]],Tableau2[],2,0)</f>
        <v>#N/A</v>
      </c>
      <c r="AH794" t="e">
        <f>VLOOKUP(Tableau1[[#This Row],[Analyse 12]],Tableau2[],2,0)</f>
        <v>#N/A</v>
      </c>
      <c r="AI794" t="e">
        <f>VLOOKUP(Tableau1[[#This Row],[Analyse 13]],Tableau2[],2,0)</f>
        <v>#N/A</v>
      </c>
    </row>
    <row r="795" spans="8:35" ht="30" customHeight="1">
      <c r="H795"/>
      <c r="V795" s="2" t="e">
        <f t="shared" si="12"/>
        <v>#N/A</v>
      </c>
      <c r="W795" t="e">
        <f>VLOOKUP(Tableau1[[#This Row],[Analyse 1]],Tableau2[],2,0)</f>
        <v>#N/A</v>
      </c>
      <c r="X795" t="e">
        <f>VLOOKUP(Tableau1[[#This Row],[Analyse 2]],Tableau2[],2,0)</f>
        <v>#N/A</v>
      </c>
      <c r="Y795" t="e">
        <f>VLOOKUP(Tableau1[[#This Row],[Analyse 3]],Tableau2[],2,0)</f>
        <v>#N/A</v>
      </c>
      <c r="Z795" t="e">
        <f>VLOOKUP(Tableau1[[#This Row],[Analyse 4]],Tableau2[],2,0)</f>
        <v>#N/A</v>
      </c>
      <c r="AA795" t="e">
        <f>VLOOKUP(Tableau1[[#This Row],[Analyse 5]],Tableau2[],2,0)</f>
        <v>#N/A</v>
      </c>
      <c r="AB795" t="e">
        <f>VLOOKUP(Tableau1[[#This Row],[Analyse 6]],Tableau2[],2,0)</f>
        <v>#N/A</v>
      </c>
      <c r="AC795" t="e">
        <f>VLOOKUP(Tableau1[[#This Row],[Analyse 7]],Tableau2[],2,0)</f>
        <v>#N/A</v>
      </c>
      <c r="AD795" t="e">
        <f>VLOOKUP(Tableau1[[#This Row],[Analyse 8]],Tableau2[],2,0)</f>
        <v>#N/A</v>
      </c>
      <c r="AE795" t="e">
        <f>VLOOKUP(Tableau1[[#This Row],[Analyse 9]],Tableau2[],2,0)</f>
        <v>#N/A</v>
      </c>
      <c r="AF795" t="e">
        <f>VLOOKUP(Tableau1[[#This Row],[Analyse 10]],Tableau2[],2,0)</f>
        <v>#N/A</v>
      </c>
      <c r="AG795" t="e">
        <f>VLOOKUP(Tableau1[[#This Row],[Analyse 11]],Tableau2[],2,0)</f>
        <v>#N/A</v>
      </c>
      <c r="AH795" t="e">
        <f>VLOOKUP(Tableau1[[#This Row],[Analyse 12]],Tableau2[],2,0)</f>
        <v>#N/A</v>
      </c>
      <c r="AI795" t="e">
        <f>VLOOKUP(Tableau1[[#This Row],[Analyse 13]],Tableau2[],2,0)</f>
        <v>#N/A</v>
      </c>
    </row>
    <row r="796" spans="8:35" ht="30" customHeight="1">
      <c r="H796"/>
      <c r="V796" s="2" t="e">
        <f t="shared" si="12"/>
        <v>#N/A</v>
      </c>
      <c r="W796" t="e">
        <f>VLOOKUP(Tableau1[[#This Row],[Analyse 1]],Tableau2[],2,0)</f>
        <v>#N/A</v>
      </c>
      <c r="X796" t="e">
        <f>VLOOKUP(Tableau1[[#This Row],[Analyse 2]],Tableau2[],2,0)</f>
        <v>#N/A</v>
      </c>
      <c r="Y796" t="e">
        <f>VLOOKUP(Tableau1[[#This Row],[Analyse 3]],Tableau2[],2,0)</f>
        <v>#N/A</v>
      </c>
      <c r="Z796" t="e">
        <f>VLOOKUP(Tableau1[[#This Row],[Analyse 4]],Tableau2[],2,0)</f>
        <v>#N/A</v>
      </c>
      <c r="AA796" t="e">
        <f>VLOOKUP(Tableau1[[#This Row],[Analyse 5]],Tableau2[],2,0)</f>
        <v>#N/A</v>
      </c>
      <c r="AB796" t="e">
        <f>VLOOKUP(Tableau1[[#This Row],[Analyse 6]],Tableau2[],2,0)</f>
        <v>#N/A</v>
      </c>
      <c r="AC796" t="e">
        <f>VLOOKUP(Tableau1[[#This Row],[Analyse 7]],Tableau2[],2,0)</f>
        <v>#N/A</v>
      </c>
      <c r="AD796" t="e">
        <f>VLOOKUP(Tableau1[[#This Row],[Analyse 8]],Tableau2[],2,0)</f>
        <v>#N/A</v>
      </c>
      <c r="AE796" t="e">
        <f>VLOOKUP(Tableau1[[#This Row],[Analyse 9]],Tableau2[],2,0)</f>
        <v>#N/A</v>
      </c>
      <c r="AF796" t="e">
        <f>VLOOKUP(Tableau1[[#This Row],[Analyse 10]],Tableau2[],2,0)</f>
        <v>#N/A</v>
      </c>
      <c r="AG796" t="e">
        <f>VLOOKUP(Tableau1[[#This Row],[Analyse 11]],Tableau2[],2,0)</f>
        <v>#N/A</v>
      </c>
      <c r="AH796" t="e">
        <f>VLOOKUP(Tableau1[[#This Row],[Analyse 12]],Tableau2[],2,0)</f>
        <v>#N/A</v>
      </c>
      <c r="AI796" t="e">
        <f>VLOOKUP(Tableau1[[#This Row],[Analyse 13]],Tableau2[],2,0)</f>
        <v>#N/A</v>
      </c>
    </row>
    <row r="797" spans="8:35" ht="30" customHeight="1">
      <c r="H797"/>
      <c r="V797" s="2" t="e">
        <f t="shared" si="12"/>
        <v>#N/A</v>
      </c>
      <c r="W797" t="e">
        <f>VLOOKUP(Tableau1[[#This Row],[Analyse 1]],Tableau2[],2,0)</f>
        <v>#N/A</v>
      </c>
      <c r="X797" t="e">
        <f>VLOOKUP(Tableau1[[#This Row],[Analyse 2]],Tableau2[],2,0)</f>
        <v>#N/A</v>
      </c>
      <c r="Y797" t="e">
        <f>VLOOKUP(Tableau1[[#This Row],[Analyse 3]],Tableau2[],2,0)</f>
        <v>#N/A</v>
      </c>
      <c r="Z797" t="e">
        <f>VLOOKUP(Tableau1[[#This Row],[Analyse 4]],Tableau2[],2,0)</f>
        <v>#N/A</v>
      </c>
      <c r="AA797" t="e">
        <f>VLOOKUP(Tableau1[[#This Row],[Analyse 5]],Tableau2[],2,0)</f>
        <v>#N/A</v>
      </c>
      <c r="AB797" t="e">
        <f>VLOOKUP(Tableau1[[#This Row],[Analyse 6]],Tableau2[],2,0)</f>
        <v>#N/A</v>
      </c>
      <c r="AC797" t="e">
        <f>VLOOKUP(Tableau1[[#This Row],[Analyse 7]],Tableau2[],2,0)</f>
        <v>#N/A</v>
      </c>
      <c r="AD797" t="e">
        <f>VLOOKUP(Tableau1[[#This Row],[Analyse 8]],Tableau2[],2,0)</f>
        <v>#N/A</v>
      </c>
      <c r="AE797" t="e">
        <f>VLOOKUP(Tableau1[[#This Row],[Analyse 9]],Tableau2[],2,0)</f>
        <v>#N/A</v>
      </c>
      <c r="AF797" t="e">
        <f>VLOOKUP(Tableau1[[#This Row],[Analyse 10]],Tableau2[],2,0)</f>
        <v>#N/A</v>
      </c>
      <c r="AG797" t="e">
        <f>VLOOKUP(Tableau1[[#This Row],[Analyse 11]],Tableau2[],2,0)</f>
        <v>#N/A</v>
      </c>
      <c r="AH797" t="e">
        <f>VLOOKUP(Tableau1[[#This Row],[Analyse 12]],Tableau2[],2,0)</f>
        <v>#N/A</v>
      </c>
      <c r="AI797" t="e">
        <f>VLOOKUP(Tableau1[[#This Row],[Analyse 13]],Tableau2[],2,0)</f>
        <v>#N/A</v>
      </c>
    </row>
    <row r="798" spans="8:35" ht="30" customHeight="1">
      <c r="H798"/>
      <c r="V798" s="2" t="e">
        <f t="shared" si="12"/>
        <v>#N/A</v>
      </c>
      <c r="W798" t="e">
        <f>VLOOKUP(Tableau1[[#This Row],[Analyse 1]],Tableau2[],2,0)</f>
        <v>#N/A</v>
      </c>
      <c r="X798" t="e">
        <f>VLOOKUP(Tableau1[[#This Row],[Analyse 2]],Tableau2[],2,0)</f>
        <v>#N/A</v>
      </c>
      <c r="Y798" t="e">
        <f>VLOOKUP(Tableau1[[#This Row],[Analyse 3]],Tableau2[],2,0)</f>
        <v>#N/A</v>
      </c>
      <c r="Z798" t="e">
        <f>VLOOKUP(Tableau1[[#This Row],[Analyse 4]],Tableau2[],2,0)</f>
        <v>#N/A</v>
      </c>
      <c r="AA798" t="e">
        <f>VLOOKUP(Tableau1[[#This Row],[Analyse 5]],Tableau2[],2,0)</f>
        <v>#N/A</v>
      </c>
      <c r="AB798" t="e">
        <f>VLOOKUP(Tableau1[[#This Row],[Analyse 6]],Tableau2[],2,0)</f>
        <v>#N/A</v>
      </c>
      <c r="AC798" t="e">
        <f>VLOOKUP(Tableau1[[#This Row],[Analyse 7]],Tableau2[],2,0)</f>
        <v>#N/A</v>
      </c>
      <c r="AD798" t="e">
        <f>VLOOKUP(Tableau1[[#This Row],[Analyse 8]],Tableau2[],2,0)</f>
        <v>#N/A</v>
      </c>
      <c r="AE798" t="e">
        <f>VLOOKUP(Tableau1[[#This Row],[Analyse 9]],Tableau2[],2,0)</f>
        <v>#N/A</v>
      </c>
      <c r="AF798" t="e">
        <f>VLOOKUP(Tableau1[[#This Row],[Analyse 10]],Tableau2[],2,0)</f>
        <v>#N/A</v>
      </c>
      <c r="AG798" t="e">
        <f>VLOOKUP(Tableau1[[#This Row],[Analyse 11]],Tableau2[],2,0)</f>
        <v>#N/A</v>
      </c>
      <c r="AH798" t="e">
        <f>VLOOKUP(Tableau1[[#This Row],[Analyse 12]],Tableau2[],2,0)</f>
        <v>#N/A</v>
      </c>
      <c r="AI798" t="e">
        <f>VLOOKUP(Tableau1[[#This Row],[Analyse 13]],Tableau2[],2,0)</f>
        <v>#N/A</v>
      </c>
    </row>
    <row r="799" spans="8:35" ht="30" customHeight="1">
      <c r="H799"/>
      <c r="V799" s="2" t="e">
        <f t="shared" si="12"/>
        <v>#N/A</v>
      </c>
      <c r="W799" t="e">
        <f>VLOOKUP(Tableau1[[#This Row],[Analyse 1]],Tableau2[],2,0)</f>
        <v>#N/A</v>
      </c>
      <c r="X799" t="e">
        <f>VLOOKUP(Tableau1[[#This Row],[Analyse 2]],Tableau2[],2,0)</f>
        <v>#N/A</v>
      </c>
      <c r="Y799" t="e">
        <f>VLOOKUP(Tableau1[[#This Row],[Analyse 3]],Tableau2[],2,0)</f>
        <v>#N/A</v>
      </c>
      <c r="Z799" t="e">
        <f>VLOOKUP(Tableau1[[#This Row],[Analyse 4]],Tableau2[],2,0)</f>
        <v>#N/A</v>
      </c>
      <c r="AA799" t="e">
        <f>VLOOKUP(Tableau1[[#This Row],[Analyse 5]],Tableau2[],2,0)</f>
        <v>#N/A</v>
      </c>
      <c r="AB799" t="e">
        <f>VLOOKUP(Tableau1[[#This Row],[Analyse 6]],Tableau2[],2,0)</f>
        <v>#N/A</v>
      </c>
      <c r="AC799" t="e">
        <f>VLOOKUP(Tableau1[[#This Row],[Analyse 7]],Tableau2[],2,0)</f>
        <v>#N/A</v>
      </c>
      <c r="AD799" t="e">
        <f>VLOOKUP(Tableau1[[#This Row],[Analyse 8]],Tableau2[],2,0)</f>
        <v>#N/A</v>
      </c>
      <c r="AE799" t="e">
        <f>VLOOKUP(Tableau1[[#This Row],[Analyse 9]],Tableau2[],2,0)</f>
        <v>#N/A</v>
      </c>
      <c r="AF799" t="e">
        <f>VLOOKUP(Tableau1[[#This Row],[Analyse 10]],Tableau2[],2,0)</f>
        <v>#N/A</v>
      </c>
      <c r="AG799" t="e">
        <f>VLOOKUP(Tableau1[[#This Row],[Analyse 11]],Tableau2[],2,0)</f>
        <v>#N/A</v>
      </c>
      <c r="AH799" t="e">
        <f>VLOOKUP(Tableau1[[#This Row],[Analyse 12]],Tableau2[],2,0)</f>
        <v>#N/A</v>
      </c>
      <c r="AI799" t="e">
        <f>VLOOKUP(Tableau1[[#This Row],[Analyse 13]],Tableau2[],2,0)</f>
        <v>#N/A</v>
      </c>
    </row>
    <row r="800" spans="8:35" ht="30" customHeight="1">
      <c r="H800"/>
      <c r="V800" s="2" t="e">
        <f t="shared" si="12"/>
        <v>#N/A</v>
      </c>
      <c r="W800" t="e">
        <f>VLOOKUP(Tableau1[[#This Row],[Analyse 1]],Tableau2[],2,0)</f>
        <v>#N/A</v>
      </c>
      <c r="X800" t="e">
        <f>VLOOKUP(Tableau1[[#This Row],[Analyse 2]],Tableau2[],2,0)</f>
        <v>#N/A</v>
      </c>
      <c r="Y800" t="e">
        <f>VLOOKUP(Tableau1[[#This Row],[Analyse 3]],Tableau2[],2,0)</f>
        <v>#N/A</v>
      </c>
      <c r="Z800" t="e">
        <f>VLOOKUP(Tableau1[[#This Row],[Analyse 4]],Tableau2[],2,0)</f>
        <v>#N/A</v>
      </c>
      <c r="AA800" t="e">
        <f>VLOOKUP(Tableau1[[#This Row],[Analyse 5]],Tableau2[],2,0)</f>
        <v>#N/A</v>
      </c>
      <c r="AB800" t="e">
        <f>VLOOKUP(Tableau1[[#This Row],[Analyse 6]],Tableau2[],2,0)</f>
        <v>#N/A</v>
      </c>
      <c r="AC800" t="e">
        <f>VLOOKUP(Tableau1[[#This Row],[Analyse 7]],Tableau2[],2,0)</f>
        <v>#N/A</v>
      </c>
      <c r="AD800" t="e">
        <f>VLOOKUP(Tableau1[[#This Row],[Analyse 8]],Tableau2[],2,0)</f>
        <v>#N/A</v>
      </c>
      <c r="AE800" t="e">
        <f>VLOOKUP(Tableau1[[#This Row],[Analyse 9]],Tableau2[],2,0)</f>
        <v>#N/A</v>
      </c>
      <c r="AF800" t="e">
        <f>VLOOKUP(Tableau1[[#This Row],[Analyse 10]],Tableau2[],2,0)</f>
        <v>#N/A</v>
      </c>
      <c r="AG800" t="e">
        <f>VLOOKUP(Tableau1[[#This Row],[Analyse 11]],Tableau2[],2,0)</f>
        <v>#N/A</v>
      </c>
      <c r="AH800" t="e">
        <f>VLOOKUP(Tableau1[[#This Row],[Analyse 12]],Tableau2[],2,0)</f>
        <v>#N/A</v>
      </c>
      <c r="AI800" t="e">
        <f>VLOOKUP(Tableau1[[#This Row],[Analyse 13]],Tableau2[],2,0)</f>
        <v>#N/A</v>
      </c>
    </row>
    <row r="801" spans="8:35" ht="30" customHeight="1">
      <c r="H801"/>
      <c r="V801" s="2" t="e">
        <f t="shared" si="12"/>
        <v>#N/A</v>
      </c>
      <c r="W801" t="e">
        <f>VLOOKUP(Tableau1[[#This Row],[Analyse 1]],Tableau2[],2,0)</f>
        <v>#N/A</v>
      </c>
      <c r="X801" t="e">
        <f>VLOOKUP(Tableau1[[#This Row],[Analyse 2]],Tableau2[],2,0)</f>
        <v>#N/A</v>
      </c>
      <c r="Y801" t="e">
        <f>VLOOKUP(Tableau1[[#This Row],[Analyse 3]],Tableau2[],2,0)</f>
        <v>#N/A</v>
      </c>
      <c r="Z801" t="e">
        <f>VLOOKUP(Tableau1[[#This Row],[Analyse 4]],Tableau2[],2,0)</f>
        <v>#N/A</v>
      </c>
      <c r="AA801" t="e">
        <f>VLOOKUP(Tableau1[[#This Row],[Analyse 5]],Tableau2[],2,0)</f>
        <v>#N/A</v>
      </c>
      <c r="AB801" t="e">
        <f>VLOOKUP(Tableau1[[#This Row],[Analyse 6]],Tableau2[],2,0)</f>
        <v>#N/A</v>
      </c>
      <c r="AC801" t="e">
        <f>VLOOKUP(Tableau1[[#This Row],[Analyse 7]],Tableau2[],2,0)</f>
        <v>#N/A</v>
      </c>
      <c r="AD801" t="e">
        <f>VLOOKUP(Tableau1[[#This Row],[Analyse 8]],Tableau2[],2,0)</f>
        <v>#N/A</v>
      </c>
      <c r="AE801" t="e">
        <f>VLOOKUP(Tableau1[[#This Row],[Analyse 9]],Tableau2[],2,0)</f>
        <v>#N/A</v>
      </c>
      <c r="AF801" t="e">
        <f>VLOOKUP(Tableau1[[#This Row],[Analyse 10]],Tableau2[],2,0)</f>
        <v>#N/A</v>
      </c>
      <c r="AG801" t="e">
        <f>VLOOKUP(Tableau1[[#This Row],[Analyse 11]],Tableau2[],2,0)</f>
        <v>#N/A</v>
      </c>
      <c r="AH801" t="e">
        <f>VLOOKUP(Tableau1[[#This Row],[Analyse 12]],Tableau2[],2,0)</f>
        <v>#N/A</v>
      </c>
      <c r="AI801" t="e">
        <f>VLOOKUP(Tableau1[[#This Row],[Analyse 13]],Tableau2[],2,0)</f>
        <v>#N/A</v>
      </c>
    </row>
    <row r="802" spans="8:35" ht="30" customHeight="1">
      <c r="H802"/>
      <c r="V802" s="2" t="e">
        <f t="shared" si="12"/>
        <v>#N/A</v>
      </c>
      <c r="W802" t="e">
        <f>VLOOKUP(Tableau1[[#This Row],[Analyse 1]],Tableau2[],2,0)</f>
        <v>#N/A</v>
      </c>
      <c r="X802" t="e">
        <f>VLOOKUP(Tableau1[[#This Row],[Analyse 2]],Tableau2[],2,0)</f>
        <v>#N/A</v>
      </c>
      <c r="Y802" t="e">
        <f>VLOOKUP(Tableau1[[#This Row],[Analyse 3]],Tableau2[],2,0)</f>
        <v>#N/A</v>
      </c>
      <c r="Z802" t="e">
        <f>VLOOKUP(Tableau1[[#This Row],[Analyse 4]],Tableau2[],2,0)</f>
        <v>#N/A</v>
      </c>
      <c r="AA802" t="e">
        <f>VLOOKUP(Tableau1[[#This Row],[Analyse 5]],Tableau2[],2,0)</f>
        <v>#N/A</v>
      </c>
      <c r="AB802" t="e">
        <f>VLOOKUP(Tableau1[[#This Row],[Analyse 6]],Tableau2[],2,0)</f>
        <v>#N/A</v>
      </c>
      <c r="AC802" t="e">
        <f>VLOOKUP(Tableau1[[#This Row],[Analyse 7]],Tableau2[],2,0)</f>
        <v>#N/A</v>
      </c>
      <c r="AD802" t="e">
        <f>VLOOKUP(Tableau1[[#This Row],[Analyse 8]],Tableau2[],2,0)</f>
        <v>#N/A</v>
      </c>
      <c r="AE802" t="e">
        <f>VLOOKUP(Tableau1[[#This Row],[Analyse 9]],Tableau2[],2,0)</f>
        <v>#N/A</v>
      </c>
      <c r="AF802" t="e">
        <f>VLOOKUP(Tableau1[[#This Row],[Analyse 10]],Tableau2[],2,0)</f>
        <v>#N/A</v>
      </c>
      <c r="AG802" t="e">
        <f>VLOOKUP(Tableau1[[#This Row],[Analyse 11]],Tableau2[],2,0)</f>
        <v>#N/A</v>
      </c>
      <c r="AH802" t="e">
        <f>VLOOKUP(Tableau1[[#This Row],[Analyse 12]],Tableau2[],2,0)</f>
        <v>#N/A</v>
      </c>
      <c r="AI802" t="e">
        <f>VLOOKUP(Tableau1[[#This Row],[Analyse 13]],Tableau2[],2,0)</f>
        <v>#N/A</v>
      </c>
    </row>
    <row r="803" spans="8:35" ht="30" customHeight="1">
      <c r="H803"/>
      <c r="V803" s="2" t="e">
        <f t="shared" si="12"/>
        <v>#N/A</v>
      </c>
      <c r="W803" t="e">
        <f>VLOOKUP(Tableau1[[#This Row],[Analyse 1]],Tableau2[],2,0)</f>
        <v>#N/A</v>
      </c>
      <c r="X803" t="e">
        <f>VLOOKUP(Tableau1[[#This Row],[Analyse 2]],Tableau2[],2,0)</f>
        <v>#N/A</v>
      </c>
      <c r="Y803" t="e">
        <f>VLOOKUP(Tableau1[[#This Row],[Analyse 3]],Tableau2[],2,0)</f>
        <v>#N/A</v>
      </c>
      <c r="Z803" t="e">
        <f>VLOOKUP(Tableau1[[#This Row],[Analyse 4]],Tableau2[],2,0)</f>
        <v>#N/A</v>
      </c>
      <c r="AA803" t="e">
        <f>VLOOKUP(Tableau1[[#This Row],[Analyse 5]],Tableau2[],2,0)</f>
        <v>#N/A</v>
      </c>
      <c r="AB803" t="e">
        <f>VLOOKUP(Tableau1[[#This Row],[Analyse 6]],Tableau2[],2,0)</f>
        <v>#N/A</v>
      </c>
      <c r="AC803" t="e">
        <f>VLOOKUP(Tableau1[[#This Row],[Analyse 7]],Tableau2[],2,0)</f>
        <v>#N/A</v>
      </c>
      <c r="AD803" t="e">
        <f>VLOOKUP(Tableau1[[#This Row],[Analyse 8]],Tableau2[],2,0)</f>
        <v>#N/A</v>
      </c>
      <c r="AE803" t="e">
        <f>VLOOKUP(Tableau1[[#This Row],[Analyse 9]],Tableau2[],2,0)</f>
        <v>#N/A</v>
      </c>
      <c r="AF803" t="e">
        <f>VLOOKUP(Tableau1[[#This Row],[Analyse 10]],Tableau2[],2,0)</f>
        <v>#N/A</v>
      </c>
      <c r="AG803" t="e">
        <f>VLOOKUP(Tableau1[[#This Row],[Analyse 11]],Tableau2[],2,0)</f>
        <v>#N/A</v>
      </c>
      <c r="AH803" t="e">
        <f>VLOOKUP(Tableau1[[#This Row],[Analyse 12]],Tableau2[],2,0)</f>
        <v>#N/A</v>
      </c>
      <c r="AI803" t="e">
        <f>VLOOKUP(Tableau1[[#This Row],[Analyse 13]],Tableau2[],2,0)</f>
        <v>#N/A</v>
      </c>
    </row>
    <row r="804" spans="8:35" ht="30" customHeight="1">
      <c r="H804"/>
      <c r="V804" s="2" t="e">
        <f t="shared" si="12"/>
        <v>#N/A</v>
      </c>
      <c r="W804" t="e">
        <f>VLOOKUP(Tableau1[[#This Row],[Analyse 1]],Tableau2[],2,0)</f>
        <v>#N/A</v>
      </c>
      <c r="X804" t="e">
        <f>VLOOKUP(Tableau1[[#This Row],[Analyse 2]],Tableau2[],2,0)</f>
        <v>#N/A</v>
      </c>
      <c r="Y804" t="e">
        <f>VLOOKUP(Tableau1[[#This Row],[Analyse 3]],Tableau2[],2,0)</f>
        <v>#N/A</v>
      </c>
      <c r="Z804" t="e">
        <f>VLOOKUP(Tableau1[[#This Row],[Analyse 4]],Tableau2[],2,0)</f>
        <v>#N/A</v>
      </c>
      <c r="AA804" t="e">
        <f>VLOOKUP(Tableau1[[#This Row],[Analyse 5]],Tableau2[],2,0)</f>
        <v>#N/A</v>
      </c>
      <c r="AB804" t="e">
        <f>VLOOKUP(Tableau1[[#This Row],[Analyse 6]],Tableau2[],2,0)</f>
        <v>#N/A</v>
      </c>
      <c r="AC804" t="e">
        <f>VLOOKUP(Tableau1[[#This Row],[Analyse 7]],Tableau2[],2,0)</f>
        <v>#N/A</v>
      </c>
      <c r="AD804" t="e">
        <f>VLOOKUP(Tableau1[[#This Row],[Analyse 8]],Tableau2[],2,0)</f>
        <v>#N/A</v>
      </c>
      <c r="AE804" t="e">
        <f>VLOOKUP(Tableau1[[#This Row],[Analyse 9]],Tableau2[],2,0)</f>
        <v>#N/A</v>
      </c>
      <c r="AF804" t="e">
        <f>VLOOKUP(Tableau1[[#This Row],[Analyse 10]],Tableau2[],2,0)</f>
        <v>#N/A</v>
      </c>
      <c r="AG804" t="e">
        <f>VLOOKUP(Tableau1[[#This Row],[Analyse 11]],Tableau2[],2,0)</f>
        <v>#N/A</v>
      </c>
      <c r="AH804" t="e">
        <f>VLOOKUP(Tableau1[[#This Row],[Analyse 12]],Tableau2[],2,0)</f>
        <v>#N/A</v>
      </c>
      <c r="AI804" t="e">
        <f>VLOOKUP(Tableau1[[#This Row],[Analyse 13]],Tableau2[],2,0)</f>
        <v>#N/A</v>
      </c>
    </row>
    <row r="805" spans="8:35" ht="30" customHeight="1">
      <c r="H805"/>
      <c r="V805" s="2" t="e">
        <f t="shared" si="12"/>
        <v>#N/A</v>
      </c>
      <c r="W805" t="e">
        <f>VLOOKUP(Tableau1[[#This Row],[Analyse 1]],Tableau2[],2,0)</f>
        <v>#N/A</v>
      </c>
      <c r="X805" t="e">
        <f>VLOOKUP(Tableau1[[#This Row],[Analyse 2]],Tableau2[],2,0)</f>
        <v>#N/A</v>
      </c>
      <c r="Y805" t="e">
        <f>VLOOKUP(Tableau1[[#This Row],[Analyse 3]],Tableau2[],2,0)</f>
        <v>#N/A</v>
      </c>
      <c r="Z805" t="e">
        <f>VLOOKUP(Tableau1[[#This Row],[Analyse 4]],Tableau2[],2,0)</f>
        <v>#N/A</v>
      </c>
      <c r="AA805" t="e">
        <f>VLOOKUP(Tableau1[[#This Row],[Analyse 5]],Tableau2[],2,0)</f>
        <v>#N/A</v>
      </c>
      <c r="AB805" t="e">
        <f>VLOOKUP(Tableau1[[#This Row],[Analyse 6]],Tableau2[],2,0)</f>
        <v>#N/A</v>
      </c>
      <c r="AC805" t="e">
        <f>VLOOKUP(Tableau1[[#This Row],[Analyse 7]],Tableau2[],2,0)</f>
        <v>#N/A</v>
      </c>
      <c r="AD805" t="e">
        <f>VLOOKUP(Tableau1[[#This Row],[Analyse 8]],Tableau2[],2,0)</f>
        <v>#N/A</v>
      </c>
      <c r="AE805" t="e">
        <f>VLOOKUP(Tableau1[[#This Row],[Analyse 9]],Tableau2[],2,0)</f>
        <v>#N/A</v>
      </c>
      <c r="AF805" t="e">
        <f>VLOOKUP(Tableau1[[#This Row],[Analyse 10]],Tableau2[],2,0)</f>
        <v>#N/A</v>
      </c>
      <c r="AG805" t="e">
        <f>VLOOKUP(Tableau1[[#This Row],[Analyse 11]],Tableau2[],2,0)</f>
        <v>#N/A</v>
      </c>
      <c r="AH805" t="e">
        <f>VLOOKUP(Tableau1[[#This Row],[Analyse 12]],Tableau2[],2,0)</f>
        <v>#N/A</v>
      </c>
      <c r="AI805" t="e">
        <f>VLOOKUP(Tableau1[[#This Row],[Analyse 13]],Tableau2[],2,0)</f>
        <v>#N/A</v>
      </c>
    </row>
    <row r="806" spans="8:35" ht="30" customHeight="1">
      <c r="H806"/>
      <c r="V806" s="2" t="e">
        <f t="shared" si="12"/>
        <v>#N/A</v>
      </c>
      <c r="W806" t="e">
        <f>VLOOKUP(Tableau1[[#This Row],[Analyse 1]],Tableau2[],2,0)</f>
        <v>#N/A</v>
      </c>
      <c r="X806" t="e">
        <f>VLOOKUP(Tableau1[[#This Row],[Analyse 2]],Tableau2[],2,0)</f>
        <v>#N/A</v>
      </c>
      <c r="Y806" t="e">
        <f>VLOOKUP(Tableau1[[#This Row],[Analyse 3]],Tableau2[],2,0)</f>
        <v>#N/A</v>
      </c>
      <c r="Z806" t="e">
        <f>VLOOKUP(Tableau1[[#This Row],[Analyse 4]],Tableau2[],2,0)</f>
        <v>#N/A</v>
      </c>
      <c r="AA806" t="e">
        <f>VLOOKUP(Tableau1[[#This Row],[Analyse 5]],Tableau2[],2,0)</f>
        <v>#N/A</v>
      </c>
      <c r="AB806" t="e">
        <f>VLOOKUP(Tableau1[[#This Row],[Analyse 6]],Tableau2[],2,0)</f>
        <v>#N/A</v>
      </c>
      <c r="AC806" t="e">
        <f>VLOOKUP(Tableau1[[#This Row],[Analyse 7]],Tableau2[],2,0)</f>
        <v>#N/A</v>
      </c>
      <c r="AD806" t="e">
        <f>VLOOKUP(Tableau1[[#This Row],[Analyse 8]],Tableau2[],2,0)</f>
        <v>#N/A</v>
      </c>
      <c r="AE806" t="e">
        <f>VLOOKUP(Tableau1[[#This Row],[Analyse 9]],Tableau2[],2,0)</f>
        <v>#N/A</v>
      </c>
      <c r="AF806" t="e">
        <f>VLOOKUP(Tableau1[[#This Row],[Analyse 10]],Tableau2[],2,0)</f>
        <v>#N/A</v>
      </c>
      <c r="AG806" t="e">
        <f>VLOOKUP(Tableau1[[#This Row],[Analyse 11]],Tableau2[],2,0)</f>
        <v>#N/A</v>
      </c>
      <c r="AH806" t="e">
        <f>VLOOKUP(Tableau1[[#This Row],[Analyse 12]],Tableau2[],2,0)</f>
        <v>#N/A</v>
      </c>
      <c r="AI806" t="e">
        <f>VLOOKUP(Tableau1[[#This Row],[Analyse 13]],Tableau2[],2,0)</f>
        <v>#N/A</v>
      </c>
    </row>
    <row r="807" spans="8:35" ht="30" customHeight="1">
      <c r="H807"/>
      <c r="V807" s="2" t="e">
        <f t="shared" si="12"/>
        <v>#N/A</v>
      </c>
      <c r="W807" t="e">
        <f>VLOOKUP(Tableau1[[#This Row],[Analyse 1]],Tableau2[],2,0)</f>
        <v>#N/A</v>
      </c>
      <c r="X807" t="e">
        <f>VLOOKUP(Tableau1[[#This Row],[Analyse 2]],Tableau2[],2,0)</f>
        <v>#N/A</v>
      </c>
      <c r="Y807" t="e">
        <f>VLOOKUP(Tableau1[[#This Row],[Analyse 3]],Tableau2[],2,0)</f>
        <v>#N/A</v>
      </c>
      <c r="Z807" t="e">
        <f>VLOOKUP(Tableau1[[#This Row],[Analyse 4]],Tableau2[],2,0)</f>
        <v>#N/A</v>
      </c>
      <c r="AA807" t="e">
        <f>VLOOKUP(Tableau1[[#This Row],[Analyse 5]],Tableau2[],2,0)</f>
        <v>#N/A</v>
      </c>
      <c r="AB807" t="e">
        <f>VLOOKUP(Tableau1[[#This Row],[Analyse 6]],Tableau2[],2,0)</f>
        <v>#N/A</v>
      </c>
      <c r="AC807" t="e">
        <f>VLOOKUP(Tableau1[[#This Row],[Analyse 7]],Tableau2[],2,0)</f>
        <v>#N/A</v>
      </c>
      <c r="AD807" t="e">
        <f>VLOOKUP(Tableau1[[#This Row],[Analyse 8]],Tableau2[],2,0)</f>
        <v>#N/A</v>
      </c>
      <c r="AE807" t="e">
        <f>VLOOKUP(Tableau1[[#This Row],[Analyse 9]],Tableau2[],2,0)</f>
        <v>#N/A</v>
      </c>
      <c r="AF807" t="e">
        <f>VLOOKUP(Tableau1[[#This Row],[Analyse 10]],Tableau2[],2,0)</f>
        <v>#N/A</v>
      </c>
      <c r="AG807" t="e">
        <f>VLOOKUP(Tableau1[[#This Row],[Analyse 11]],Tableau2[],2,0)</f>
        <v>#N/A</v>
      </c>
      <c r="AH807" t="e">
        <f>VLOOKUP(Tableau1[[#This Row],[Analyse 12]],Tableau2[],2,0)</f>
        <v>#N/A</v>
      </c>
      <c r="AI807" t="e">
        <f>VLOOKUP(Tableau1[[#This Row],[Analyse 13]],Tableau2[],2,0)</f>
        <v>#N/A</v>
      </c>
    </row>
    <row r="808" spans="8:35" ht="30" customHeight="1">
      <c r="H808"/>
      <c r="V808" s="2" t="e">
        <f t="shared" si="12"/>
        <v>#N/A</v>
      </c>
      <c r="W808" t="e">
        <f>VLOOKUP(Tableau1[[#This Row],[Analyse 1]],Tableau2[],2,0)</f>
        <v>#N/A</v>
      </c>
      <c r="X808" t="e">
        <f>VLOOKUP(Tableau1[[#This Row],[Analyse 2]],Tableau2[],2,0)</f>
        <v>#N/A</v>
      </c>
      <c r="Y808" t="e">
        <f>VLOOKUP(Tableau1[[#This Row],[Analyse 3]],Tableau2[],2,0)</f>
        <v>#N/A</v>
      </c>
      <c r="Z808" t="e">
        <f>VLOOKUP(Tableau1[[#This Row],[Analyse 4]],Tableau2[],2,0)</f>
        <v>#N/A</v>
      </c>
      <c r="AA808" t="e">
        <f>VLOOKUP(Tableau1[[#This Row],[Analyse 5]],Tableau2[],2,0)</f>
        <v>#N/A</v>
      </c>
      <c r="AB808" t="e">
        <f>VLOOKUP(Tableau1[[#This Row],[Analyse 6]],Tableau2[],2,0)</f>
        <v>#N/A</v>
      </c>
      <c r="AC808" t="e">
        <f>VLOOKUP(Tableau1[[#This Row],[Analyse 7]],Tableau2[],2,0)</f>
        <v>#N/A</v>
      </c>
      <c r="AD808" t="e">
        <f>VLOOKUP(Tableau1[[#This Row],[Analyse 8]],Tableau2[],2,0)</f>
        <v>#N/A</v>
      </c>
      <c r="AE808" t="e">
        <f>VLOOKUP(Tableau1[[#This Row],[Analyse 9]],Tableau2[],2,0)</f>
        <v>#N/A</v>
      </c>
      <c r="AF808" t="e">
        <f>VLOOKUP(Tableau1[[#This Row],[Analyse 10]],Tableau2[],2,0)</f>
        <v>#N/A</v>
      </c>
      <c r="AG808" t="e">
        <f>VLOOKUP(Tableau1[[#This Row],[Analyse 11]],Tableau2[],2,0)</f>
        <v>#N/A</v>
      </c>
      <c r="AH808" t="e">
        <f>VLOOKUP(Tableau1[[#This Row],[Analyse 12]],Tableau2[],2,0)</f>
        <v>#N/A</v>
      </c>
      <c r="AI808" t="e">
        <f>VLOOKUP(Tableau1[[#This Row],[Analyse 13]],Tableau2[],2,0)</f>
        <v>#N/A</v>
      </c>
    </row>
    <row r="809" spans="8:35" ht="30" customHeight="1">
      <c r="H809"/>
      <c r="V809" s="2" t="e">
        <f t="shared" si="12"/>
        <v>#N/A</v>
      </c>
      <c r="W809" t="e">
        <f>VLOOKUP(Tableau1[[#This Row],[Analyse 1]],Tableau2[],2,0)</f>
        <v>#N/A</v>
      </c>
      <c r="X809" t="e">
        <f>VLOOKUP(Tableau1[[#This Row],[Analyse 2]],Tableau2[],2,0)</f>
        <v>#N/A</v>
      </c>
      <c r="Y809" t="e">
        <f>VLOOKUP(Tableau1[[#This Row],[Analyse 3]],Tableau2[],2,0)</f>
        <v>#N/A</v>
      </c>
      <c r="Z809" t="e">
        <f>VLOOKUP(Tableau1[[#This Row],[Analyse 4]],Tableau2[],2,0)</f>
        <v>#N/A</v>
      </c>
      <c r="AA809" t="e">
        <f>VLOOKUP(Tableau1[[#This Row],[Analyse 5]],Tableau2[],2,0)</f>
        <v>#N/A</v>
      </c>
      <c r="AB809" t="e">
        <f>VLOOKUP(Tableau1[[#This Row],[Analyse 6]],Tableau2[],2,0)</f>
        <v>#N/A</v>
      </c>
      <c r="AC809" t="e">
        <f>VLOOKUP(Tableau1[[#This Row],[Analyse 7]],Tableau2[],2,0)</f>
        <v>#N/A</v>
      </c>
      <c r="AD809" t="e">
        <f>VLOOKUP(Tableau1[[#This Row],[Analyse 8]],Tableau2[],2,0)</f>
        <v>#N/A</v>
      </c>
      <c r="AE809" t="e">
        <f>VLOOKUP(Tableau1[[#This Row],[Analyse 9]],Tableau2[],2,0)</f>
        <v>#N/A</v>
      </c>
      <c r="AF809" t="e">
        <f>VLOOKUP(Tableau1[[#This Row],[Analyse 10]],Tableau2[],2,0)</f>
        <v>#N/A</v>
      </c>
      <c r="AG809" t="e">
        <f>VLOOKUP(Tableau1[[#This Row],[Analyse 11]],Tableau2[],2,0)</f>
        <v>#N/A</v>
      </c>
      <c r="AH809" t="e">
        <f>VLOOKUP(Tableau1[[#This Row],[Analyse 12]],Tableau2[],2,0)</f>
        <v>#N/A</v>
      </c>
      <c r="AI809" t="e">
        <f>VLOOKUP(Tableau1[[#This Row],[Analyse 13]],Tableau2[],2,0)</f>
        <v>#N/A</v>
      </c>
    </row>
    <row r="810" spans="8:35" ht="30" customHeight="1">
      <c r="H810"/>
      <c r="V810" s="2" t="e">
        <f t="shared" si="12"/>
        <v>#N/A</v>
      </c>
      <c r="W810" t="e">
        <f>VLOOKUP(Tableau1[[#This Row],[Analyse 1]],Tableau2[],2,0)</f>
        <v>#N/A</v>
      </c>
      <c r="X810" t="e">
        <f>VLOOKUP(Tableau1[[#This Row],[Analyse 2]],Tableau2[],2,0)</f>
        <v>#N/A</v>
      </c>
      <c r="Y810" t="e">
        <f>VLOOKUP(Tableau1[[#This Row],[Analyse 3]],Tableau2[],2,0)</f>
        <v>#N/A</v>
      </c>
      <c r="Z810" t="e">
        <f>VLOOKUP(Tableau1[[#This Row],[Analyse 4]],Tableau2[],2,0)</f>
        <v>#N/A</v>
      </c>
      <c r="AA810" t="e">
        <f>VLOOKUP(Tableau1[[#This Row],[Analyse 5]],Tableau2[],2,0)</f>
        <v>#N/A</v>
      </c>
      <c r="AB810" t="e">
        <f>VLOOKUP(Tableau1[[#This Row],[Analyse 6]],Tableau2[],2,0)</f>
        <v>#N/A</v>
      </c>
      <c r="AC810" t="e">
        <f>VLOOKUP(Tableau1[[#This Row],[Analyse 7]],Tableau2[],2,0)</f>
        <v>#N/A</v>
      </c>
      <c r="AD810" t="e">
        <f>VLOOKUP(Tableau1[[#This Row],[Analyse 8]],Tableau2[],2,0)</f>
        <v>#N/A</v>
      </c>
      <c r="AE810" t="e">
        <f>VLOOKUP(Tableau1[[#This Row],[Analyse 9]],Tableau2[],2,0)</f>
        <v>#N/A</v>
      </c>
      <c r="AF810" t="e">
        <f>VLOOKUP(Tableau1[[#This Row],[Analyse 10]],Tableau2[],2,0)</f>
        <v>#N/A</v>
      </c>
      <c r="AG810" t="e">
        <f>VLOOKUP(Tableau1[[#This Row],[Analyse 11]],Tableau2[],2,0)</f>
        <v>#N/A</v>
      </c>
      <c r="AH810" t="e">
        <f>VLOOKUP(Tableau1[[#This Row],[Analyse 12]],Tableau2[],2,0)</f>
        <v>#N/A</v>
      </c>
      <c r="AI810" t="e">
        <f>VLOOKUP(Tableau1[[#This Row],[Analyse 13]],Tableau2[],2,0)</f>
        <v>#N/A</v>
      </c>
    </row>
    <row r="811" spans="8:35" ht="30" customHeight="1">
      <c r="H811"/>
      <c r="V811" s="2" t="e">
        <f t="shared" si="12"/>
        <v>#N/A</v>
      </c>
      <c r="W811" t="e">
        <f>VLOOKUP(Tableau1[[#This Row],[Analyse 1]],Tableau2[],2,0)</f>
        <v>#N/A</v>
      </c>
      <c r="X811" t="e">
        <f>VLOOKUP(Tableau1[[#This Row],[Analyse 2]],Tableau2[],2,0)</f>
        <v>#N/A</v>
      </c>
      <c r="Y811" t="e">
        <f>VLOOKUP(Tableau1[[#This Row],[Analyse 3]],Tableau2[],2,0)</f>
        <v>#N/A</v>
      </c>
      <c r="Z811" t="e">
        <f>VLOOKUP(Tableau1[[#This Row],[Analyse 4]],Tableau2[],2,0)</f>
        <v>#N/A</v>
      </c>
      <c r="AA811" t="e">
        <f>VLOOKUP(Tableau1[[#This Row],[Analyse 5]],Tableau2[],2,0)</f>
        <v>#N/A</v>
      </c>
      <c r="AB811" t="e">
        <f>VLOOKUP(Tableau1[[#This Row],[Analyse 6]],Tableau2[],2,0)</f>
        <v>#N/A</v>
      </c>
      <c r="AC811" t="e">
        <f>VLOOKUP(Tableau1[[#This Row],[Analyse 7]],Tableau2[],2,0)</f>
        <v>#N/A</v>
      </c>
      <c r="AD811" t="e">
        <f>VLOOKUP(Tableau1[[#This Row],[Analyse 8]],Tableau2[],2,0)</f>
        <v>#N/A</v>
      </c>
      <c r="AE811" t="e">
        <f>VLOOKUP(Tableau1[[#This Row],[Analyse 9]],Tableau2[],2,0)</f>
        <v>#N/A</v>
      </c>
      <c r="AF811" t="e">
        <f>VLOOKUP(Tableau1[[#This Row],[Analyse 10]],Tableau2[],2,0)</f>
        <v>#N/A</v>
      </c>
      <c r="AG811" t="e">
        <f>VLOOKUP(Tableau1[[#This Row],[Analyse 11]],Tableau2[],2,0)</f>
        <v>#N/A</v>
      </c>
      <c r="AH811" t="e">
        <f>VLOOKUP(Tableau1[[#This Row],[Analyse 12]],Tableau2[],2,0)</f>
        <v>#N/A</v>
      </c>
      <c r="AI811" t="e">
        <f>VLOOKUP(Tableau1[[#This Row],[Analyse 13]],Tableau2[],2,0)</f>
        <v>#N/A</v>
      </c>
    </row>
    <row r="812" spans="8:35" ht="30" customHeight="1">
      <c r="H812"/>
      <c r="V812" s="2" t="e">
        <f t="shared" si="12"/>
        <v>#N/A</v>
      </c>
      <c r="W812" t="e">
        <f>VLOOKUP(Tableau1[[#This Row],[Analyse 1]],Tableau2[],2,0)</f>
        <v>#N/A</v>
      </c>
      <c r="X812" t="e">
        <f>VLOOKUP(Tableau1[[#This Row],[Analyse 2]],Tableau2[],2,0)</f>
        <v>#N/A</v>
      </c>
      <c r="Y812" t="e">
        <f>VLOOKUP(Tableau1[[#This Row],[Analyse 3]],Tableau2[],2,0)</f>
        <v>#N/A</v>
      </c>
      <c r="Z812" t="e">
        <f>VLOOKUP(Tableau1[[#This Row],[Analyse 4]],Tableau2[],2,0)</f>
        <v>#N/A</v>
      </c>
      <c r="AA812" t="e">
        <f>VLOOKUP(Tableau1[[#This Row],[Analyse 5]],Tableau2[],2,0)</f>
        <v>#N/A</v>
      </c>
      <c r="AB812" t="e">
        <f>VLOOKUP(Tableau1[[#This Row],[Analyse 6]],Tableau2[],2,0)</f>
        <v>#N/A</v>
      </c>
      <c r="AC812" t="e">
        <f>VLOOKUP(Tableau1[[#This Row],[Analyse 7]],Tableau2[],2,0)</f>
        <v>#N/A</v>
      </c>
      <c r="AD812" t="e">
        <f>VLOOKUP(Tableau1[[#This Row],[Analyse 8]],Tableau2[],2,0)</f>
        <v>#N/A</v>
      </c>
      <c r="AE812" t="e">
        <f>VLOOKUP(Tableau1[[#This Row],[Analyse 9]],Tableau2[],2,0)</f>
        <v>#N/A</v>
      </c>
      <c r="AF812" t="e">
        <f>VLOOKUP(Tableau1[[#This Row],[Analyse 10]],Tableau2[],2,0)</f>
        <v>#N/A</v>
      </c>
      <c r="AG812" t="e">
        <f>VLOOKUP(Tableau1[[#This Row],[Analyse 11]],Tableau2[],2,0)</f>
        <v>#N/A</v>
      </c>
      <c r="AH812" t="e">
        <f>VLOOKUP(Tableau1[[#This Row],[Analyse 12]],Tableau2[],2,0)</f>
        <v>#N/A</v>
      </c>
      <c r="AI812" t="e">
        <f>VLOOKUP(Tableau1[[#This Row],[Analyse 13]],Tableau2[],2,0)</f>
        <v>#N/A</v>
      </c>
    </row>
    <row r="813" spans="8:35" ht="30" customHeight="1">
      <c r="H813"/>
      <c r="V813" s="2" t="e">
        <f t="shared" si="12"/>
        <v>#N/A</v>
      </c>
      <c r="W813" t="e">
        <f>VLOOKUP(Tableau1[[#This Row],[Analyse 1]],Tableau2[],2,0)</f>
        <v>#N/A</v>
      </c>
      <c r="X813" t="e">
        <f>VLOOKUP(Tableau1[[#This Row],[Analyse 2]],Tableau2[],2,0)</f>
        <v>#N/A</v>
      </c>
      <c r="Y813" t="e">
        <f>VLOOKUP(Tableau1[[#This Row],[Analyse 3]],Tableau2[],2,0)</f>
        <v>#N/A</v>
      </c>
      <c r="Z813" t="e">
        <f>VLOOKUP(Tableau1[[#This Row],[Analyse 4]],Tableau2[],2,0)</f>
        <v>#N/A</v>
      </c>
      <c r="AA813" t="e">
        <f>VLOOKUP(Tableau1[[#This Row],[Analyse 5]],Tableau2[],2,0)</f>
        <v>#N/A</v>
      </c>
      <c r="AB813" t="e">
        <f>VLOOKUP(Tableau1[[#This Row],[Analyse 6]],Tableau2[],2,0)</f>
        <v>#N/A</v>
      </c>
      <c r="AC813" t="e">
        <f>VLOOKUP(Tableau1[[#This Row],[Analyse 7]],Tableau2[],2,0)</f>
        <v>#N/A</v>
      </c>
      <c r="AD813" t="e">
        <f>VLOOKUP(Tableau1[[#This Row],[Analyse 8]],Tableau2[],2,0)</f>
        <v>#N/A</v>
      </c>
      <c r="AE813" t="e">
        <f>VLOOKUP(Tableau1[[#This Row],[Analyse 9]],Tableau2[],2,0)</f>
        <v>#N/A</v>
      </c>
      <c r="AF813" t="e">
        <f>VLOOKUP(Tableau1[[#This Row],[Analyse 10]],Tableau2[],2,0)</f>
        <v>#N/A</v>
      </c>
      <c r="AG813" t="e">
        <f>VLOOKUP(Tableau1[[#This Row],[Analyse 11]],Tableau2[],2,0)</f>
        <v>#N/A</v>
      </c>
      <c r="AH813" t="e">
        <f>VLOOKUP(Tableau1[[#This Row],[Analyse 12]],Tableau2[],2,0)</f>
        <v>#N/A</v>
      </c>
      <c r="AI813" t="e">
        <f>VLOOKUP(Tableau1[[#This Row],[Analyse 13]],Tableau2[],2,0)</f>
        <v>#N/A</v>
      </c>
    </row>
    <row r="814" spans="8:35" ht="30" customHeight="1">
      <c r="H814"/>
      <c r="V814" s="2" t="e">
        <f t="shared" si="12"/>
        <v>#N/A</v>
      </c>
      <c r="W814" t="e">
        <f>VLOOKUP(Tableau1[[#This Row],[Analyse 1]],Tableau2[],2,0)</f>
        <v>#N/A</v>
      </c>
      <c r="X814" t="e">
        <f>VLOOKUP(Tableau1[[#This Row],[Analyse 2]],Tableau2[],2,0)</f>
        <v>#N/A</v>
      </c>
      <c r="Y814" t="e">
        <f>VLOOKUP(Tableau1[[#This Row],[Analyse 3]],Tableau2[],2,0)</f>
        <v>#N/A</v>
      </c>
      <c r="Z814" t="e">
        <f>VLOOKUP(Tableau1[[#This Row],[Analyse 4]],Tableau2[],2,0)</f>
        <v>#N/A</v>
      </c>
      <c r="AA814" t="e">
        <f>VLOOKUP(Tableau1[[#This Row],[Analyse 5]],Tableau2[],2,0)</f>
        <v>#N/A</v>
      </c>
      <c r="AB814" t="e">
        <f>VLOOKUP(Tableau1[[#This Row],[Analyse 6]],Tableau2[],2,0)</f>
        <v>#N/A</v>
      </c>
      <c r="AC814" t="e">
        <f>VLOOKUP(Tableau1[[#This Row],[Analyse 7]],Tableau2[],2,0)</f>
        <v>#N/A</v>
      </c>
      <c r="AD814" t="e">
        <f>VLOOKUP(Tableau1[[#This Row],[Analyse 8]],Tableau2[],2,0)</f>
        <v>#N/A</v>
      </c>
      <c r="AE814" t="e">
        <f>VLOOKUP(Tableau1[[#This Row],[Analyse 9]],Tableau2[],2,0)</f>
        <v>#N/A</v>
      </c>
      <c r="AF814" t="e">
        <f>VLOOKUP(Tableau1[[#This Row],[Analyse 10]],Tableau2[],2,0)</f>
        <v>#N/A</v>
      </c>
      <c r="AG814" t="e">
        <f>VLOOKUP(Tableau1[[#This Row],[Analyse 11]],Tableau2[],2,0)</f>
        <v>#N/A</v>
      </c>
      <c r="AH814" t="e">
        <f>VLOOKUP(Tableau1[[#This Row],[Analyse 12]],Tableau2[],2,0)</f>
        <v>#N/A</v>
      </c>
      <c r="AI814" t="e">
        <f>VLOOKUP(Tableau1[[#This Row],[Analyse 13]],Tableau2[],2,0)</f>
        <v>#N/A</v>
      </c>
    </row>
    <row r="815" spans="8:35" ht="30" customHeight="1">
      <c r="H815"/>
      <c r="V815" s="2" t="e">
        <f t="shared" si="12"/>
        <v>#N/A</v>
      </c>
      <c r="W815" t="e">
        <f>VLOOKUP(Tableau1[[#This Row],[Analyse 1]],Tableau2[],2,0)</f>
        <v>#N/A</v>
      </c>
      <c r="X815" t="e">
        <f>VLOOKUP(Tableau1[[#This Row],[Analyse 2]],Tableau2[],2,0)</f>
        <v>#N/A</v>
      </c>
      <c r="Y815" t="e">
        <f>VLOOKUP(Tableau1[[#This Row],[Analyse 3]],Tableau2[],2,0)</f>
        <v>#N/A</v>
      </c>
      <c r="Z815" t="e">
        <f>VLOOKUP(Tableau1[[#This Row],[Analyse 4]],Tableau2[],2,0)</f>
        <v>#N/A</v>
      </c>
      <c r="AA815" t="e">
        <f>VLOOKUP(Tableau1[[#This Row],[Analyse 5]],Tableau2[],2,0)</f>
        <v>#N/A</v>
      </c>
      <c r="AB815" t="e">
        <f>VLOOKUP(Tableau1[[#This Row],[Analyse 6]],Tableau2[],2,0)</f>
        <v>#N/A</v>
      </c>
      <c r="AC815" t="e">
        <f>VLOOKUP(Tableau1[[#This Row],[Analyse 7]],Tableau2[],2,0)</f>
        <v>#N/A</v>
      </c>
      <c r="AD815" t="e">
        <f>VLOOKUP(Tableau1[[#This Row],[Analyse 8]],Tableau2[],2,0)</f>
        <v>#N/A</v>
      </c>
      <c r="AE815" t="e">
        <f>VLOOKUP(Tableau1[[#This Row],[Analyse 9]],Tableau2[],2,0)</f>
        <v>#N/A</v>
      </c>
      <c r="AF815" t="e">
        <f>VLOOKUP(Tableau1[[#This Row],[Analyse 10]],Tableau2[],2,0)</f>
        <v>#N/A</v>
      </c>
      <c r="AG815" t="e">
        <f>VLOOKUP(Tableau1[[#This Row],[Analyse 11]],Tableau2[],2,0)</f>
        <v>#N/A</v>
      </c>
      <c r="AH815" t="e">
        <f>VLOOKUP(Tableau1[[#This Row],[Analyse 12]],Tableau2[],2,0)</f>
        <v>#N/A</v>
      </c>
      <c r="AI815" t="e">
        <f>VLOOKUP(Tableau1[[#This Row],[Analyse 13]],Tableau2[],2,0)</f>
        <v>#N/A</v>
      </c>
    </row>
    <row r="816" spans="8:35" ht="30" customHeight="1">
      <c r="H816"/>
      <c r="V816" s="2" t="e">
        <f t="shared" si="12"/>
        <v>#N/A</v>
      </c>
      <c r="W816" t="e">
        <f>VLOOKUP(Tableau1[[#This Row],[Analyse 1]],Tableau2[],2,0)</f>
        <v>#N/A</v>
      </c>
      <c r="X816" t="e">
        <f>VLOOKUP(Tableau1[[#This Row],[Analyse 2]],Tableau2[],2,0)</f>
        <v>#N/A</v>
      </c>
      <c r="Y816" t="e">
        <f>VLOOKUP(Tableau1[[#This Row],[Analyse 3]],Tableau2[],2,0)</f>
        <v>#N/A</v>
      </c>
      <c r="Z816" t="e">
        <f>VLOOKUP(Tableau1[[#This Row],[Analyse 4]],Tableau2[],2,0)</f>
        <v>#N/A</v>
      </c>
      <c r="AA816" t="e">
        <f>VLOOKUP(Tableau1[[#This Row],[Analyse 5]],Tableau2[],2,0)</f>
        <v>#N/A</v>
      </c>
      <c r="AB816" t="e">
        <f>VLOOKUP(Tableau1[[#This Row],[Analyse 6]],Tableau2[],2,0)</f>
        <v>#N/A</v>
      </c>
      <c r="AC816" t="e">
        <f>VLOOKUP(Tableau1[[#This Row],[Analyse 7]],Tableau2[],2,0)</f>
        <v>#N/A</v>
      </c>
      <c r="AD816" t="e">
        <f>VLOOKUP(Tableau1[[#This Row],[Analyse 8]],Tableau2[],2,0)</f>
        <v>#N/A</v>
      </c>
      <c r="AE816" t="e">
        <f>VLOOKUP(Tableau1[[#This Row],[Analyse 9]],Tableau2[],2,0)</f>
        <v>#N/A</v>
      </c>
      <c r="AF816" t="e">
        <f>VLOOKUP(Tableau1[[#This Row],[Analyse 10]],Tableau2[],2,0)</f>
        <v>#N/A</v>
      </c>
      <c r="AG816" t="e">
        <f>VLOOKUP(Tableau1[[#This Row],[Analyse 11]],Tableau2[],2,0)</f>
        <v>#N/A</v>
      </c>
      <c r="AH816" t="e">
        <f>VLOOKUP(Tableau1[[#This Row],[Analyse 12]],Tableau2[],2,0)</f>
        <v>#N/A</v>
      </c>
      <c r="AI816" t="e">
        <f>VLOOKUP(Tableau1[[#This Row],[Analyse 13]],Tableau2[],2,0)</f>
        <v>#N/A</v>
      </c>
    </row>
    <row r="817" spans="8:35" ht="30" customHeight="1">
      <c r="H817"/>
      <c r="V817" s="2" t="e">
        <f t="shared" si="12"/>
        <v>#N/A</v>
      </c>
      <c r="W817" t="e">
        <f>VLOOKUP(Tableau1[[#This Row],[Analyse 1]],Tableau2[],2,0)</f>
        <v>#N/A</v>
      </c>
      <c r="X817" t="e">
        <f>VLOOKUP(Tableau1[[#This Row],[Analyse 2]],Tableau2[],2,0)</f>
        <v>#N/A</v>
      </c>
      <c r="Y817" t="e">
        <f>VLOOKUP(Tableau1[[#This Row],[Analyse 3]],Tableau2[],2,0)</f>
        <v>#N/A</v>
      </c>
      <c r="Z817" t="e">
        <f>VLOOKUP(Tableau1[[#This Row],[Analyse 4]],Tableau2[],2,0)</f>
        <v>#N/A</v>
      </c>
      <c r="AA817" t="e">
        <f>VLOOKUP(Tableau1[[#This Row],[Analyse 5]],Tableau2[],2,0)</f>
        <v>#N/A</v>
      </c>
      <c r="AB817" t="e">
        <f>VLOOKUP(Tableau1[[#This Row],[Analyse 6]],Tableau2[],2,0)</f>
        <v>#N/A</v>
      </c>
      <c r="AC817" t="e">
        <f>VLOOKUP(Tableau1[[#This Row],[Analyse 7]],Tableau2[],2,0)</f>
        <v>#N/A</v>
      </c>
      <c r="AD817" t="e">
        <f>VLOOKUP(Tableau1[[#This Row],[Analyse 8]],Tableau2[],2,0)</f>
        <v>#N/A</v>
      </c>
      <c r="AE817" t="e">
        <f>VLOOKUP(Tableau1[[#This Row],[Analyse 9]],Tableau2[],2,0)</f>
        <v>#N/A</v>
      </c>
      <c r="AF817" t="e">
        <f>VLOOKUP(Tableau1[[#This Row],[Analyse 10]],Tableau2[],2,0)</f>
        <v>#N/A</v>
      </c>
      <c r="AG817" t="e">
        <f>VLOOKUP(Tableau1[[#This Row],[Analyse 11]],Tableau2[],2,0)</f>
        <v>#N/A</v>
      </c>
      <c r="AH817" t="e">
        <f>VLOOKUP(Tableau1[[#This Row],[Analyse 12]],Tableau2[],2,0)</f>
        <v>#N/A</v>
      </c>
      <c r="AI817" t="e">
        <f>VLOOKUP(Tableau1[[#This Row],[Analyse 13]],Tableau2[],2,0)</f>
        <v>#N/A</v>
      </c>
    </row>
    <row r="818" spans="8:35" ht="30" customHeight="1">
      <c r="H818"/>
      <c r="V818" s="2" t="e">
        <f t="shared" si="12"/>
        <v>#N/A</v>
      </c>
      <c r="W818" t="e">
        <f>VLOOKUP(Tableau1[[#This Row],[Analyse 1]],Tableau2[],2,0)</f>
        <v>#N/A</v>
      </c>
      <c r="X818" t="e">
        <f>VLOOKUP(Tableau1[[#This Row],[Analyse 2]],Tableau2[],2,0)</f>
        <v>#N/A</v>
      </c>
      <c r="Y818" t="e">
        <f>VLOOKUP(Tableau1[[#This Row],[Analyse 3]],Tableau2[],2,0)</f>
        <v>#N/A</v>
      </c>
      <c r="Z818" t="e">
        <f>VLOOKUP(Tableau1[[#This Row],[Analyse 4]],Tableau2[],2,0)</f>
        <v>#N/A</v>
      </c>
      <c r="AA818" t="e">
        <f>VLOOKUP(Tableau1[[#This Row],[Analyse 5]],Tableau2[],2,0)</f>
        <v>#N/A</v>
      </c>
      <c r="AB818" t="e">
        <f>VLOOKUP(Tableau1[[#This Row],[Analyse 6]],Tableau2[],2,0)</f>
        <v>#N/A</v>
      </c>
      <c r="AC818" t="e">
        <f>VLOOKUP(Tableau1[[#This Row],[Analyse 7]],Tableau2[],2,0)</f>
        <v>#N/A</v>
      </c>
      <c r="AD818" t="e">
        <f>VLOOKUP(Tableau1[[#This Row],[Analyse 8]],Tableau2[],2,0)</f>
        <v>#N/A</v>
      </c>
      <c r="AE818" t="e">
        <f>VLOOKUP(Tableau1[[#This Row],[Analyse 9]],Tableau2[],2,0)</f>
        <v>#N/A</v>
      </c>
      <c r="AF818" t="e">
        <f>VLOOKUP(Tableau1[[#This Row],[Analyse 10]],Tableau2[],2,0)</f>
        <v>#N/A</v>
      </c>
      <c r="AG818" t="e">
        <f>VLOOKUP(Tableau1[[#This Row],[Analyse 11]],Tableau2[],2,0)</f>
        <v>#N/A</v>
      </c>
      <c r="AH818" t="e">
        <f>VLOOKUP(Tableau1[[#This Row],[Analyse 12]],Tableau2[],2,0)</f>
        <v>#N/A</v>
      </c>
      <c r="AI818" t="e">
        <f>VLOOKUP(Tableau1[[#This Row],[Analyse 13]],Tableau2[],2,0)</f>
        <v>#N/A</v>
      </c>
    </row>
    <row r="819" spans="8:35" ht="30" customHeight="1">
      <c r="H819"/>
      <c r="V819" s="2" t="e">
        <f t="shared" si="12"/>
        <v>#N/A</v>
      </c>
      <c r="W819" t="e">
        <f>VLOOKUP(Tableau1[[#This Row],[Analyse 1]],Tableau2[],2,0)</f>
        <v>#N/A</v>
      </c>
      <c r="X819" t="e">
        <f>VLOOKUP(Tableau1[[#This Row],[Analyse 2]],Tableau2[],2,0)</f>
        <v>#N/A</v>
      </c>
      <c r="Y819" t="e">
        <f>VLOOKUP(Tableau1[[#This Row],[Analyse 3]],Tableau2[],2,0)</f>
        <v>#N/A</v>
      </c>
      <c r="Z819" t="e">
        <f>VLOOKUP(Tableau1[[#This Row],[Analyse 4]],Tableau2[],2,0)</f>
        <v>#N/A</v>
      </c>
      <c r="AA819" t="e">
        <f>VLOOKUP(Tableau1[[#This Row],[Analyse 5]],Tableau2[],2,0)</f>
        <v>#N/A</v>
      </c>
      <c r="AB819" t="e">
        <f>VLOOKUP(Tableau1[[#This Row],[Analyse 6]],Tableau2[],2,0)</f>
        <v>#N/A</v>
      </c>
      <c r="AC819" t="e">
        <f>VLOOKUP(Tableau1[[#This Row],[Analyse 7]],Tableau2[],2,0)</f>
        <v>#N/A</v>
      </c>
      <c r="AD819" t="e">
        <f>VLOOKUP(Tableau1[[#This Row],[Analyse 8]],Tableau2[],2,0)</f>
        <v>#N/A</v>
      </c>
      <c r="AE819" t="e">
        <f>VLOOKUP(Tableau1[[#This Row],[Analyse 9]],Tableau2[],2,0)</f>
        <v>#N/A</v>
      </c>
      <c r="AF819" t="e">
        <f>VLOOKUP(Tableau1[[#This Row],[Analyse 10]],Tableau2[],2,0)</f>
        <v>#N/A</v>
      </c>
      <c r="AG819" t="e">
        <f>VLOOKUP(Tableau1[[#This Row],[Analyse 11]],Tableau2[],2,0)</f>
        <v>#N/A</v>
      </c>
      <c r="AH819" t="e">
        <f>VLOOKUP(Tableau1[[#This Row],[Analyse 12]],Tableau2[],2,0)</f>
        <v>#N/A</v>
      </c>
      <c r="AI819" t="e">
        <f>VLOOKUP(Tableau1[[#This Row],[Analyse 13]],Tableau2[],2,0)</f>
        <v>#N/A</v>
      </c>
    </row>
    <row r="820" spans="8:35" ht="30" customHeight="1">
      <c r="H820"/>
      <c r="V820" s="2" t="e">
        <f t="shared" si="12"/>
        <v>#N/A</v>
      </c>
      <c r="W820" t="e">
        <f>VLOOKUP(Tableau1[[#This Row],[Analyse 1]],Tableau2[],2,0)</f>
        <v>#N/A</v>
      </c>
      <c r="X820" t="e">
        <f>VLOOKUP(Tableau1[[#This Row],[Analyse 2]],Tableau2[],2,0)</f>
        <v>#N/A</v>
      </c>
      <c r="Y820" t="e">
        <f>VLOOKUP(Tableau1[[#This Row],[Analyse 3]],Tableau2[],2,0)</f>
        <v>#N/A</v>
      </c>
      <c r="Z820" t="e">
        <f>VLOOKUP(Tableau1[[#This Row],[Analyse 4]],Tableau2[],2,0)</f>
        <v>#N/A</v>
      </c>
      <c r="AA820" t="e">
        <f>VLOOKUP(Tableau1[[#This Row],[Analyse 5]],Tableau2[],2,0)</f>
        <v>#N/A</v>
      </c>
      <c r="AB820" t="e">
        <f>VLOOKUP(Tableau1[[#This Row],[Analyse 6]],Tableau2[],2,0)</f>
        <v>#N/A</v>
      </c>
      <c r="AC820" t="e">
        <f>VLOOKUP(Tableau1[[#This Row],[Analyse 7]],Tableau2[],2,0)</f>
        <v>#N/A</v>
      </c>
      <c r="AD820" t="e">
        <f>VLOOKUP(Tableau1[[#This Row],[Analyse 8]],Tableau2[],2,0)</f>
        <v>#N/A</v>
      </c>
      <c r="AE820" t="e">
        <f>VLOOKUP(Tableau1[[#This Row],[Analyse 9]],Tableau2[],2,0)</f>
        <v>#N/A</v>
      </c>
      <c r="AF820" t="e">
        <f>VLOOKUP(Tableau1[[#This Row],[Analyse 10]],Tableau2[],2,0)</f>
        <v>#N/A</v>
      </c>
      <c r="AG820" t="e">
        <f>VLOOKUP(Tableau1[[#This Row],[Analyse 11]],Tableau2[],2,0)</f>
        <v>#N/A</v>
      </c>
      <c r="AH820" t="e">
        <f>VLOOKUP(Tableau1[[#This Row],[Analyse 12]],Tableau2[],2,0)</f>
        <v>#N/A</v>
      </c>
      <c r="AI820" t="e">
        <f>VLOOKUP(Tableau1[[#This Row],[Analyse 13]],Tableau2[],2,0)</f>
        <v>#N/A</v>
      </c>
    </row>
    <row r="821" spans="8:35" ht="30" customHeight="1">
      <c r="H821"/>
      <c r="V821" s="2" t="e">
        <f t="shared" si="12"/>
        <v>#N/A</v>
      </c>
      <c r="W821" t="e">
        <f>VLOOKUP(Tableau1[[#This Row],[Analyse 1]],Tableau2[],2,0)</f>
        <v>#N/A</v>
      </c>
      <c r="X821" t="e">
        <f>VLOOKUP(Tableau1[[#This Row],[Analyse 2]],Tableau2[],2,0)</f>
        <v>#N/A</v>
      </c>
      <c r="Y821" t="e">
        <f>VLOOKUP(Tableau1[[#This Row],[Analyse 3]],Tableau2[],2,0)</f>
        <v>#N/A</v>
      </c>
      <c r="Z821" t="e">
        <f>VLOOKUP(Tableau1[[#This Row],[Analyse 4]],Tableau2[],2,0)</f>
        <v>#N/A</v>
      </c>
      <c r="AA821" t="e">
        <f>VLOOKUP(Tableau1[[#This Row],[Analyse 5]],Tableau2[],2,0)</f>
        <v>#N/A</v>
      </c>
      <c r="AB821" t="e">
        <f>VLOOKUP(Tableau1[[#This Row],[Analyse 6]],Tableau2[],2,0)</f>
        <v>#N/A</v>
      </c>
      <c r="AC821" t="e">
        <f>VLOOKUP(Tableau1[[#This Row],[Analyse 7]],Tableau2[],2,0)</f>
        <v>#N/A</v>
      </c>
      <c r="AD821" t="e">
        <f>VLOOKUP(Tableau1[[#This Row],[Analyse 8]],Tableau2[],2,0)</f>
        <v>#N/A</v>
      </c>
      <c r="AE821" t="e">
        <f>VLOOKUP(Tableau1[[#This Row],[Analyse 9]],Tableau2[],2,0)</f>
        <v>#N/A</v>
      </c>
      <c r="AF821" t="e">
        <f>VLOOKUP(Tableau1[[#This Row],[Analyse 10]],Tableau2[],2,0)</f>
        <v>#N/A</v>
      </c>
      <c r="AG821" t="e">
        <f>VLOOKUP(Tableau1[[#This Row],[Analyse 11]],Tableau2[],2,0)</f>
        <v>#N/A</v>
      </c>
      <c r="AH821" t="e">
        <f>VLOOKUP(Tableau1[[#This Row],[Analyse 12]],Tableau2[],2,0)</f>
        <v>#N/A</v>
      </c>
      <c r="AI821" t="e">
        <f>VLOOKUP(Tableau1[[#This Row],[Analyse 13]],Tableau2[],2,0)</f>
        <v>#N/A</v>
      </c>
    </row>
    <row r="822" spans="8:35" ht="30" customHeight="1">
      <c r="H822"/>
      <c r="V822" s="2" t="e">
        <f t="shared" si="12"/>
        <v>#N/A</v>
      </c>
      <c r="W822" t="e">
        <f>VLOOKUP(Tableau1[[#This Row],[Analyse 1]],Tableau2[],2,0)</f>
        <v>#N/A</v>
      </c>
      <c r="X822" t="e">
        <f>VLOOKUP(Tableau1[[#This Row],[Analyse 2]],Tableau2[],2,0)</f>
        <v>#N/A</v>
      </c>
      <c r="Y822" t="e">
        <f>VLOOKUP(Tableau1[[#This Row],[Analyse 3]],Tableau2[],2,0)</f>
        <v>#N/A</v>
      </c>
      <c r="Z822" t="e">
        <f>VLOOKUP(Tableau1[[#This Row],[Analyse 4]],Tableau2[],2,0)</f>
        <v>#N/A</v>
      </c>
      <c r="AA822" t="e">
        <f>VLOOKUP(Tableau1[[#This Row],[Analyse 5]],Tableau2[],2,0)</f>
        <v>#N/A</v>
      </c>
      <c r="AB822" t="e">
        <f>VLOOKUP(Tableau1[[#This Row],[Analyse 6]],Tableau2[],2,0)</f>
        <v>#N/A</v>
      </c>
      <c r="AC822" t="e">
        <f>VLOOKUP(Tableau1[[#This Row],[Analyse 7]],Tableau2[],2,0)</f>
        <v>#N/A</v>
      </c>
      <c r="AD822" t="e">
        <f>VLOOKUP(Tableau1[[#This Row],[Analyse 8]],Tableau2[],2,0)</f>
        <v>#N/A</v>
      </c>
      <c r="AE822" t="e">
        <f>VLOOKUP(Tableau1[[#This Row],[Analyse 9]],Tableau2[],2,0)</f>
        <v>#N/A</v>
      </c>
      <c r="AF822" t="e">
        <f>VLOOKUP(Tableau1[[#This Row],[Analyse 10]],Tableau2[],2,0)</f>
        <v>#N/A</v>
      </c>
      <c r="AG822" t="e">
        <f>VLOOKUP(Tableau1[[#This Row],[Analyse 11]],Tableau2[],2,0)</f>
        <v>#N/A</v>
      </c>
      <c r="AH822" t="e">
        <f>VLOOKUP(Tableau1[[#This Row],[Analyse 12]],Tableau2[],2,0)</f>
        <v>#N/A</v>
      </c>
      <c r="AI822" t="e">
        <f>VLOOKUP(Tableau1[[#This Row],[Analyse 13]],Tableau2[],2,0)</f>
        <v>#N/A</v>
      </c>
    </row>
    <row r="823" spans="8:35" ht="30" customHeight="1">
      <c r="H823"/>
      <c r="V823" s="2" t="e">
        <f t="shared" si="12"/>
        <v>#N/A</v>
      </c>
      <c r="W823" t="e">
        <f>VLOOKUP(Tableau1[[#This Row],[Analyse 1]],Tableau2[],2,0)</f>
        <v>#N/A</v>
      </c>
      <c r="X823" t="e">
        <f>VLOOKUP(Tableau1[[#This Row],[Analyse 2]],Tableau2[],2,0)</f>
        <v>#N/A</v>
      </c>
      <c r="Y823" t="e">
        <f>VLOOKUP(Tableau1[[#This Row],[Analyse 3]],Tableau2[],2,0)</f>
        <v>#N/A</v>
      </c>
      <c r="Z823" t="e">
        <f>VLOOKUP(Tableau1[[#This Row],[Analyse 4]],Tableau2[],2,0)</f>
        <v>#N/A</v>
      </c>
      <c r="AA823" t="e">
        <f>VLOOKUP(Tableau1[[#This Row],[Analyse 5]],Tableau2[],2,0)</f>
        <v>#N/A</v>
      </c>
      <c r="AB823" t="e">
        <f>VLOOKUP(Tableau1[[#This Row],[Analyse 6]],Tableau2[],2,0)</f>
        <v>#N/A</v>
      </c>
      <c r="AC823" t="e">
        <f>VLOOKUP(Tableau1[[#This Row],[Analyse 7]],Tableau2[],2,0)</f>
        <v>#N/A</v>
      </c>
      <c r="AD823" t="e">
        <f>VLOOKUP(Tableau1[[#This Row],[Analyse 8]],Tableau2[],2,0)</f>
        <v>#N/A</v>
      </c>
      <c r="AE823" t="e">
        <f>VLOOKUP(Tableau1[[#This Row],[Analyse 9]],Tableau2[],2,0)</f>
        <v>#N/A</v>
      </c>
      <c r="AF823" t="e">
        <f>VLOOKUP(Tableau1[[#This Row],[Analyse 10]],Tableau2[],2,0)</f>
        <v>#N/A</v>
      </c>
      <c r="AG823" t="e">
        <f>VLOOKUP(Tableau1[[#This Row],[Analyse 11]],Tableau2[],2,0)</f>
        <v>#N/A</v>
      </c>
      <c r="AH823" t="e">
        <f>VLOOKUP(Tableau1[[#This Row],[Analyse 12]],Tableau2[],2,0)</f>
        <v>#N/A</v>
      </c>
      <c r="AI823" t="e">
        <f>VLOOKUP(Tableau1[[#This Row],[Analyse 13]],Tableau2[],2,0)</f>
        <v>#N/A</v>
      </c>
    </row>
    <row r="824" spans="8:35" ht="30" customHeight="1">
      <c r="H824"/>
      <c r="V824" s="2" t="e">
        <f t="shared" si="12"/>
        <v>#N/A</v>
      </c>
      <c r="W824" t="e">
        <f>VLOOKUP(Tableau1[[#This Row],[Analyse 1]],Tableau2[],2,0)</f>
        <v>#N/A</v>
      </c>
      <c r="X824" t="e">
        <f>VLOOKUP(Tableau1[[#This Row],[Analyse 2]],Tableau2[],2,0)</f>
        <v>#N/A</v>
      </c>
      <c r="Y824" t="e">
        <f>VLOOKUP(Tableau1[[#This Row],[Analyse 3]],Tableau2[],2,0)</f>
        <v>#N/A</v>
      </c>
      <c r="Z824" t="e">
        <f>VLOOKUP(Tableau1[[#This Row],[Analyse 4]],Tableau2[],2,0)</f>
        <v>#N/A</v>
      </c>
      <c r="AA824" t="e">
        <f>VLOOKUP(Tableau1[[#This Row],[Analyse 5]],Tableau2[],2,0)</f>
        <v>#N/A</v>
      </c>
      <c r="AB824" t="e">
        <f>VLOOKUP(Tableau1[[#This Row],[Analyse 6]],Tableau2[],2,0)</f>
        <v>#N/A</v>
      </c>
      <c r="AC824" t="e">
        <f>VLOOKUP(Tableau1[[#This Row],[Analyse 7]],Tableau2[],2,0)</f>
        <v>#N/A</v>
      </c>
      <c r="AD824" t="e">
        <f>VLOOKUP(Tableau1[[#This Row],[Analyse 8]],Tableau2[],2,0)</f>
        <v>#N/A</v>
      </c>
      <c r="AE824" t="e">
        <f>VLOOKUP(Tableau1[[#This Row],[Analyse 9]],Tableau2[],2,0)</f>
        <v>#N/A</v>
      </c>
      <c r="AF824" t="e">
        <f>VLOOKUP(Tableau1[[#This Row],[Analyse 10]],Tableau2[],2,0)</f>
        <v>#N/A</v>
      </c>
      <c r="AG824" t="e">
        <f>VLOOKUP(Tableau1[[#This Row],[Analyse 11]],Tableau2[],2,0)</f>
        <v>#N/A</v>
      </c>
      <c r="AH824" t="e">
        <f>VLOOKUP(Tableau1[[#This Row],[Analyse 12]],Tableau2[],2,0)</f>
        <v>#N/A</v>
      </c>
      <c r="AI824" t="e">
        <f>VLOOKUP(Tableau1[[#This Row],[Analyse 13]],Tableau2[],2,0)</f>
        <v>#N/A</v>
      </c>
    </row>
    <row r="825" spans="8:35" ht="30" customHeight="1">
      <c r="H825"/>
      <c r="V825" s="2" t="e">
        <f t="shared" si="12"/>
        <v>#N/A</v>
      </c>
      <c r="W825" t="e">
        <f>VLOOKUP(Tableau1[[#This Row],[Analyse 1]],Tableau2[],2,0)</f>
        <v>#N/A</v>
      </c>
      <c r="X825" t="e">
        <f>VLOOKUP(Tableau1[[#This Row],[Analyse 2]],Tableau2[],2,0)</f>
        <v>#N/A</v>
      </c>
      <c r="Y825" t="e">
        <f>VLOOKUP(Tableau1[[#This Row],[Analyse 3]],Tableau2[],2,0)</f>
        <v>#N/A</v>
      </c>
      <c r="Z825" t="e">
        <f>VLOOKUP(Tableau1[[#This Row],[Analyse 4]],Tableau2[],2,0)</f>
        <v>#N/A</v>
      </c>
      <c r="AA825" t="e">
        <f>VLOOKUP(Tableau1[[#This Row],[Analyse 5]],Tableau2[],2,0)</f>
        <v>#N/A</v>
      </c>
      <c r="AB825" t="e">
        <f>VLOOKUP(Tableau1[[#This Row],[Analyse 6]],Tableau2[],2,0)</f>
        <v>#N/A</v>
      </c>
      <c r="AC825" t="e">
        <f>VLOOKUP(Tableau1[[#This Row],[Analyse 7]],Tableau2[],2,0)</f>
        <v>#N/A</v>
      </c>
      <c r="AD825" t="e">
        <f>VLOOKUP(Tableau1[[#This Row],[Analyse 8]],Tableau2[],2,0)</f>
        <v>#N/A</v>
      </c>
      <c r="AE825" t="e">
        <f>VLOOKUP(Tableau1[[#This Row],[Analyse 9]],Tableau2[],2,0)</f>
        <v>#N/A</v>
      </c>
      <c r="AF825" t="e">
        <f>VLOOKUP(Tableau1[[#This Row],[Analyse 10]],Tableau2[],2,0)</f>
        <v>#N/A</v>
      </c>
      <c r="AG825" t="e">
        <f>VLOOKUP(Tableau1[[#This Row],[Analyse 11]],Tableau2[],2,0)</f>
        <v>#N/A</v>
      </c>
      <c r="AH825" t="e">
        <f>VLOOKUP(Tableau1[[#This Row],[Analyse 12]],Tableau2[],2,0)</f>
        <v>#N/A</v>
      </c>
      <c r="AI825" t="e">
        <f>VLOOKUP(Tableau1[[#This Row],[Analyse 13]],Tableau2[],2,0)</f>
        <v>#N/A</v>
      </c>
    </row>
    <row r="826" spans="8:35" ht="30" customHeight="1">
      <c r="H826"/>
      <c r="V826" s="2" t="e">
        <f t="shared" si="12"/>
        <v>#N/A</v>
      </c>
      <c r="W826" t="e">
        <f>VLOOKUP(Tableau1[[#This Row],[Analyse 1]],Tableau2[],2,0)</f>
        <v>#N/A</v>
      </c>
      <c r="X826" t="e">
        <f>VLOOKUP(Tableau1[[#This Row],[Analyse 2]],Tableau2[],2,0)</f>
        <v>#N/A</v>
      </c>
      <c r="Y826" t="e">
        <f>VLOOKUP(Tableau1[[#This Row],[Analyse 3]],Tableau2[],2,0)</f>
        <v>#N/A</v>
      </c>
      <c r="Z826" t="e">
        <f>VLOOKUP(Tableau1[[#This Row],[Analyse 4]],Tableau2[],2,0)</f>
        <v>#N/A</v>
      </c>
      <c r="AA826" t="e">
        <f>VLOOKUP(Tableau1[[#This Row],[Analyse 5]],Tableau2[],2,0)</f>
        <v>#N/A</v>
      </c>
      <c r="AB826" t="e">
        <f>VLOOKUP(Tableau1[[#This Row],[Analyse 6]],Tableau2[],2,0)</f>
        <v>#N/A</v>
      </c>
      <c r="AC826" t="e">
        <f>VLOOKUP(Tableau1[[#This Row],[Analyse 7]],Tableau2[],2,0)</f>
        <v>#N/A</v>
      </c>
      <c r="AD826" t="e">
        <f>VLOOKUP(Tableau1[[#This Row],[Analyse 8]],Tableau2[],2,0)</f>
        <v>#N/A</v>
      </c>
      <c r="AE826" t="e">
        <f>VLOOKUP(Tableau1[[#This Row],[Analyse 9]],Tableau2[],2,0)</f>
        <v>#N/A</v>
      </c>
      <c r="AF826" t="e">
        <f>VLOOKUP(Tableau1[[#This Row],[Analyse 10]],Tableau2[],2,0)</f>
        <v>#N/A</v>
      </c>
      <c r="AG826" t="e">
        <f>VLOOKUP(Tableau1[[#This Row],[Analyse 11]],Tableau2[],2,0)</f>
        <v>#N/A</v>
      </c>
      <c r="AH826" t="e">
        <f>VLOOKUP(Tableau1[[#This Row],[Analyse 12]],Tableau2[],2,0)</f>
        <v>#N/A</v>
      </c>
      <c r="AI826" t="e">
        <f>VLOOKUP(Tableau1[[#This Row],[Analyse 13]],Tableau2[],2,0)</f>
        <v>#N/A</v>
      </c>
    </row>
    <row r="827" spans="8:35" ht="30" customHeight="1">
      <c r="H827"/>
      <c r="V827" s="2" t="e">
        <f t="shared" si="12"/>
        <v>#N/A</v>
      </c>
      <c r="W827" t="e">
        <f>VLOOKUP(Tableau1[[#This Row],[Analyse 1]],Tableau2[],2,0)</f>
        <v>#N/A</v>
      </c>
      <c r="X827" t="e">
        <f>VLOOKUP(Tableau1[[#This Row],[Analyse 2]],Tableau2[],2,0)</f>
        <v>#N/A</v>
      </c>
      <c r="Y827" t="e">
        <f>VLOOKUP(Tableau1[[#This Row],[Analyse 3]],Tableau2[],2,0)</f>
        <v>#N/A</v>
      </c>
      <c r="Z827" t="e">
        <f>VLOOKUP(Tableau1[[#This Row],[Analyse 4]],Tableau2[],2,0)</f>
        <v>#N/A</v>
      </c>
      <c r="AA827" t="e">
        <f>VLOOKUP(Tableau1[[#This Row],[Analyse 5]],Tableau2[],2,0)</f>
        <v>#N/A</v>
      </c>
      <c r="AB827" t="e">
        <f>VLOOKUP(Tableau1[[#This Row],[Analyse 6]],Tableau2[],2,0)</f>
        <v>#N/A</v>
      </c>
      <c r="AC827" t="e">
        <f>VLOOKUP(Tableau1[[#This Row],[Analyse 7]],Tableau2[],2,0)</f>
        <v>#N/A</v>
      </c>
      <c r="AD827" t="e">
        <f>VLOOKUP(Tableau1[[#This Row],[Analyse 8]],Tableau2[],2,0)</f>
        <v>#N/A</v>
      </c>
      <c r="AE827" t="e">
        <f>VLOOKUP(Tableau1[[#This Row],[Analyse 9]],Tableau2[],2,0)</f>
        <v>#N/A</v>
      </c>
      <c r="AF827" t="e">
        <f>VLOOKUP(Tableau1[[#This Row],[Analyse 10]],Tableau2[],2,0)</f>
        <v>#N/A</v>
      </c>
      <c r="AG827" t="e">
        <f>VLOOKUP(Tableau1[[#This Row],[Analyse 11]],Tableau2[],2,0)</f>
        <v>#N/A</v>
      </c>
      <c r="AH827" t="e">
        <f>VLOOKUP(Tableau1[[#This Row],[Analyse 12]],Tableau2[],2,0)</f>
        <v>#N/A</v>
      </c>
      <c r="AI827" t="e">
        <f>VLOOKUP(Tableau1[[#This Row],[Analyse 13]],Tableau2[],2,0)</f>
        <v>#N/A</v>
      </c>
    </row>
    <row r="828" spans="8:35" ht="30" customHeight="1">
      <c r="H828"/>
      <c r="V828" s="2" t="e">
        <f t="shared" si="12"/>
        <v>#N/A</v>
      </c>
      <c r="W828" t="e">
        <f>VLOOKUP(Tableau1[[#This Row],[Analyse 1]],Tableau2[],2,0)</f>
        <v>#N/A</v>
      </c>
      <c r="X828" t="e">
        <f>VLOOKUP(Tableau1[[#This Row],[Analyse 2]],Tableau2[],2,0)</f>
        <v>#N/A</v>
      </c>
      <c r="Y828" t="e">
        <f>VLOOKUP(Tableau1[[#This Row],[Analyse 3]],Tableau2[],2,0)</f>
        <v>#N/A</v>
      </c>
      <c r="Z828" t="e">
        <f>VLOOKUP(Tableau1[[#This Row],[Analyse 4]],Tableau2[],2,0)</f>
        <v>#N/A</v>
      </c>
      <c r="AA828" t="e">
        <f>VLOOKUP(Tableau1[[#This Row],[Analyse 5]],Tableau2[],2,0)</f>
        <v>#N/A</v>
      </c>
      <c r="AB828" t="e">
        <f>VLOOKUP(Tableau1[[#This Row],[Analyse 6]],Tableau2[],2,0)</f>
        <v>#N/A</v>
      </c>
      <c r="AC828" t="e">
        <f>VLOOKUP(Tableau1[[#This Row],[Analyse 7]],Tableau2[],2,0)</f>
        <v>#N/A</v>
      </c>
      <c r="AD828" t="e">
        <f>VLOOKUP(Tableau1[[#This Row],[Analyse 8]],Tableau2[],2,0)</f>
        <v>#N/A</v>
      </c>
      <c r="AE828" t="e">
        <f>VLOOKUP(Tableau1[[#This Row],[Analyse 9]],Tableau2[],2,0)</f>
        <v>#N/A</v>
      </c>
      <c r="AF828" t="e">
        <f>VLOOKUP(Tableau1[[#This Row],[Analyse 10]],Tableau2[],2,0)</f>
        <v>#N/A</v>
      </c>
      <c r="AG828" t="e">
        <f>VLOOKUP(Tableau1[[#This Row],[Analyse 11]],Tableau2[],2,0)</f>
        <v>#N/A</v>
      </c>
      <c r="AH828" t="e">
        <f>VLOOKUP(Tableau1[[#This Row],[Analyse 12]],Tableau2[],2,0)</f>
        <v>#N/A</v>
      </c>
      <c r="AI828" t="e">
        <f>VLOOKUP(Tableau1[[#This Row],[Analyse 13]],Tableau2[],2,0)</f>
        <v>#N/A</v>
      </c>
    </row>
    <row r="829" spans="8:35" ht="30" customHeight="1">
      <c r="H829"/>
      <c r="V829" s="2" t="e">
        <f t="shared" si="12"/>
        <v>#N/A</v>
      </c>
      <c r="W829" t="e">
        <f>VLOOKUP(Tableau1[[#This Row],[Analyse 1]],Tableau2[],2,0)</f>
        <v>#N/A</v>
      </c>
      <c r="X829" t="e">
        <f>VLOOKUP(Tableau1[[#This Row],[Analyse 2]],Tableau2[],2,0)</f>
        <v>#N/A</v>
      </c>
      <c r="Y829" t="e">
        <f>VLOOKUP(Tableau1[[#This Row],[Analyse 3]],Tableau2[],2,0)</f>
        <v>#N/A</v>
      </c>
      <c r="Z829" t="e">
        <f>VLOOKUP(Tableau1[[#This Row],[Analyse 4]],Tableau2[],2,0)</f>
        <v>#N/A</v>
      </c>
      <c r="AA829" t="e">
        <f>VLOOKUP(Tableau1[[#This Row],[Analyse 5]],Tableau2[],2,0)</f>
        <v>#N/A</v>
      </c>
      <c r="AB829" t="e">
        <f>VLOOKUP(Tableau1[[#This Row],[Analyse 6]],Tableau2[],2,0)</f>
        <v>#N/A</v>
      </c>
      <c r="AC829" t="e">
        <f>VLOOKUP(Tableau1[[#This Row],[Analyse 7]],Tableau2[],2,0)</f>
        <v>#N/A</v>
      </c>
      <c r="AD829" t="e">
        <f>VLOOKUP(Tableau1[[#This Row],[Analyse 8]],Tableau2[],2,0)</f>
        <v>#N/A</v>
      </c>
      <c r="AE829" t="e">
        <f>VLOOKUP(Tableau1[[#This Row],[Analyse 9]],Tableau2[],2,0)</f>
        <v>#N/A</v>
      </c>
      <c r="AF829" t="e">
        <f>VLOOKUP(Tableau1[[#This Row],[Analyse 10]],Tableau2[],2,0)</f>
        <v>#N/A</v>
      </c>
      <c r="AG829" t="e">
        <f>VLOOKUP(Tableau1[[#This Row],[Analyse 11]],Tableau2[],2,0)</f>
        <v>#N/A</v>
      </c>
      <c r="AH829" t="e">
        <f>VLOOKUP(Tableau1[[#This Row],[Analyse 12]],Tableau2[],2,0)</f>
        <v>#N/A</v>
      </c>
      <c r="AI829" t="e">
        <f>VLOOKUP(Tableau1[[#This Row],[Analyse 13]],Tableau2[],2,0)</f>
        <v>#N/A</v>
      </c>
    </row>
    <row r="830" spans="8:35" ht="30" customHeight="1">
      <c r="H830"/>
      <c r="V830" s="2" t="e">
        <f t="shared" si="12"/>
        <v>#N/A</v>
      </c>
      <c r="W830" t="e">
        <f>VLOOKUP(Tableau1[[#This Row],[Analyse 1]],Tableau2[],2,0)</f>
        <v>#N/A</v>
      </c>
      <c r="X830" t="e">
        <f>VLOOKUP(Tableau1[[#This Row],[Analyse 2]],Tableau2[],2,0)</f>
        <v>#N/A</v>
      </c>
      <c r="Y830" t="e">
        <f>VLOOKUP(Tableau1[[#This Row],[Analyse 3]],Tableau2[],2,0)</f>
        <v>#N/A</v>
      </c>
      <c r="Z830" t="e">
        <f>VLOOKUP(Tableau1[[#This Row],[Analyse 4]],Tableau2[],2,0)</f>
        <v>#N/A</v>
      </c>
      <c r="AA830" t="e">
        <f>VLOOKUP(Tableau1[[#This Row],[Analyse 5]],Tableau2[],2,0)</f>
        <v>#N/A</v>
      </c>
      <c r="AB830" t="e">
        <f>VLOOKUP(Tableau1[[#This Row],[Analyse 6]],Tableau2[],2,0)</f>
        <v>#N/A</v>
      </c>
      <c r="AC830" t="e">
        <f>VLOOKUP(Tableau1[[#This Row],[Analyse 7]],Tableau2[],2,0)</f>
        <v>#N/A</v>
      </c>
      <c r="AD830" t="e">
        <f>VLOOKUP(Tableau1[[#This Row],[Analyse 8]],Tableau2[],2,0)</f>
        <v>#N/A</v>
      </c>
      <c r="AE830" t="e">
        <f>VLOOKUP(Tableau1[[#This Row],[Analyse 9]],Tableau2[],2,0)</f>
        <v>#N/A</v>
      </c>
      <c r="AF830" t="e">
        <f>VLOOKUP(Tableau1[[#This Row],[Analyse 10]],Tableau2[],2,0)</f>
        <v>#N/A</v>
      </c>
      <c r="AG830" t="e">
        <f>VLOOKUP(Tableau1[[#This Row],[Analyse 11]],Tableau2[],2,0)</f>
        <v>#N/A</v>
      </c>
      <c r="AH830" t="e">
        <f>VLOOKUP(Tableau1[[#This Row],[Analyse 12]],Tableau2[],2,0)</f>
        <v>#N/A</v>
      </c>
      <c r="AI830" t="e">
        <f>VLOOKUP(Tableau1[[#This Row],[Analyse 13]],Tableau2[],2,0)</f>
        <v>#N/A</v>
      </c>
    </row>
    <row r="831" spans="8:35" ht="30" customHeight="1">
      <c r="H831"/>
      <c r="V831" s="2" t="e">
        <f t="shared" si="12"/>
        <v>#N/A</v>
      </c>
      <c r="W831" t="e">
        <f>VLOOKUP(Tableau1[[#This Row],[Analyse 1]],Tableau2[],2,0)</f>
        <v>#N/A</v>
      </c>
      <c r="X831" t="e">
        <f>VLOOKUP(Tableau1[[#This Row],[Analyse 2]],Tableau2[],2,0)</f>
        <v>#N/A</v>
      </c>
      <c r="Y831" t="e">
        <f>VLOOKUP(Tableau1[[#This Row],[Analyse 3]],Tableau2[],2,0)</f>
        <v>#N/A</v>
      </c>
      <c r="Z831" t="e">
        <f>VLOOKUP(Tableau1[[#This Row],[Analyse 4]],Tableau2[],2,0)</f>
        <v>#N/A</v>
      </c>
      <c r="AA831" t="e">
        <f>VLOOKUP(Tableau1[[#This Row],[Analyse 5]],Tableau2[],2,0)</f>
        <v>#N/A</v>
      </c>
      <c r="AB831" t="e">
        <f>VLOOKUP(Tableau1[[#This Row],[Analyse 6]],Tableau2[],2,0)</f>
        <v>#N/A</v>
      </c>
      <c r="AC831" t="e">
        <f>VLOOKUP(Tableau1[[#This Row],[Analyse 7]],Tableau2[],2,0)</f>
        <v>#N/A</v>
      </c>
      <c r="AD831" t="e">
        <f>VLOOKUP(Tableau1[[#This Row],[Analyse 8]],Tableau2[],2,0)</f>
        <v>#N/A</v>
      </c>
      <c r="AE831" t="e">
        <f>VLOOKUP(Tableau1[[#This Row],[Analyse 9]],Tableau2[],2,0)</f>
        <v>#N/A</v>
      </c>
      <c r="AF831" t="e">
        <f>VLOOKUP(Tableau1[[#This Row],[Analyse 10]],Tableau2[],2,0)</f>
        <v>#N/A</v>
      </c>
      <c r="AG831" t="e">
        <f>VLOOKUP(Tableau1[[#This Row],[Analyse 11]],Tableau2[],2,0)</f>
        <v>#N/A</v>
      </c>
      <c r="AH831" t="e">
        <f>VLOOKUP(Tableau1[[#This Row],[Analyse 12]],Tableau2[],2,0)</f>
        <v>#N/A</v>
      </c>
      <c r="AI831" t="e">
        <f>VLOOKUP(Tableau1[[#This Row],[Analyse 13]],Tableau2[],2,0)</f>
        <v>#N/A</v>
      </c>
    </row>
    <row r="832" spans="8:35" ht="30" customHeight="1">
      <c r="H832"/>
      <c r="V832" s="2" t="e">
        <f t="shared" si="12"/>
        <v>#N/A</v>
      </c>
      <c r="W832" t="e">
        <f>VLOOKUP(Tableau1[[#This Row],[Analyse 1]],Tableau2[],2,0)</f>
        <v>#N/A</v>
      </c>
      <c r="X832" t="e">
        <f>VLOOKUP(Tableau1[[#This Row],[Analyse 2]],Tableau2[],2,0)</f>
        <v>#N/A</v>
      </c>
      <c r="Y832" t="e">
        <f>VLOOKUP(Tableau1[[#This Row],[Analyse 3]],Tableau2[],2,0)</f>
        <v>#N/A</v>
      </c>
      <c r="Z832" t="e">
        <f>VLOOKUP(Tableau1[[#This Row],[Analyse 4]],Tableau2[],2,0)</f>
        <v>#N/A</v>
      </c>
      <c r="AA832" t="e">
        <f>VLOOKUP(Tableau1[[#This Row],[Analyse 5]],Tableau2[],2,0)</f>
        <v>#N/A</v>
      </c>
      <c r="AB832" t="e">
        <f>VLOOKUP(Tableau1[[#This Row],[Analyse 6]],Tableau2[],2,0)</f>
        <v>#N/A</v>
      </c>
      <c r="AC832" t="e">
        <f>VLOOKUP(Tableau1[[#This Row],[Analyse 7]],Tableau2[],2,0)</f>
        <v>#N/A</v>
      </c>
      <c r="AD832" t="e">
        <f>VLOOKUP(Tableau1[[#This Row],[Analyse 8]],Tableau2[],2,0)</f>
        <v>#N/A</v>
      </c>
      <c r="AE832" t="e">
        <f>VLOOKUP(Tableau1[[#This Row],[Analyse 9]],Tableau2[],2,0)</f>
        <v>#N/A</v>
      </c>
      <c r="AF832" t="e">
        <f>VLOOKUP(Tableau1[[#This Row],[Analyse 10]],Tableau2[],2,0)</f>
        <v>#N/A</v>
      </c>
      <c r="AG832" t="e">
        <f>VLOOKUP(Tableau1[[#This Row],[Analyse 11]],Tableau2[],2,0)</f>
        <v>#N/A</v>
      </c>
      <c r="AH832" t="e">
        <f>VLOOKUP(Tableau1[[#This Row],[Analyse 12]],Tableau2[],2,0)</f>
        <v>#N/A</v>
      </c>
      <c r="AI832" t="e">
        <f>VLOOKUP(Tableau1[[#This Row],[Analyse 13]],Tableau2[],2,0)</f>
        <v>#N/A</v>
      </c>
    </row>
    <row r="833" spans="8:35" ht="30" customHeight="1">
      <c r="H833"/>
      <c r="V833" s="2" t="e">
        <f t="shared" si="12"/>
        <v>#N/A</v>
      </c>
      <c r="W833" t="e">
        <f>VLOOKUP(Tableau1[[#This Row],[Analyse 1]],Tableau2[],2,0)</f>
        <v>#N/A</v>
      </c>
      <c r="X833" t="e">
        <f>VLOOKUP(Tableau1[[#This Row],[Analyse 2]],Tableau2[],2,0)</f>
        <v>#N/A</v>
      </c>
      <c r="Y833" t="e">
        <f>VLOOKUP(Tableau1[[#This Row],[Analyse 3]],Tableau2[],2,0)</f>
        <v>#N/A</v>
      </c>
      <c r="Z833" t="e">
        <f>VLOOKUP(Tableau1[[#This Row],[Analyse 4]],Tableau2[],2,0)</f>
        <v>#N/A</v>
      </c>
      <c r="AA833" t="e">
        <f>VLOOKUP(Tableau1[[#This Row],[Analyse 5]],Tableau2[],2,0)</f>
        <v>#N/A</v>
      </c>
      <c r="AB833" t="e">
        <f>VLOOKUP(Tableau1[[#This Row],[Analyse 6]],Tableau2[],2,0)</f>
        <v>#N/A</v>
      </c>
      <c r="AC833" t="e">
        <f>VLOOKUP(Tableau1[[#This Row],[Analyse 7]],Tableau2[],2,0)</f>
        <v>#N/A</v>
      </c>
      <c r="AD833" t="e">
        <f>VLOOKUP(Tableau1[[#This Row],[Analyse 8]],Tableau2[],2,0)</f>
        <v>#N/A</v>
      </c>
      <c r="AE833" t="e">
        <f>VLOOKUP(Tableau1[[#This Row],[Analyse 9]],Tableau2[],2,0)</f>
        <v>#N/A</v>
      </c>
      <c r="AF833" t="e">
        <f>VLOOKUP(Tableau1[[#This Row],[Analyse 10]],Tableau2[],2,0)</f>
        <v>#N/A</v>
      </c>
      <c r="AG833" t="e">
        <f>VLOOKUP(Tableau1[[#This Row],[Analyse 11]],Tableau2[],2,0)</f>
        <v>#N/A</v>
      </c>
      <c r="AH833" t="e">
        <f>VLOOKUP(Tableau1[[#This Row],[Analyse 12]],Tableau2[],2,0)</f>
        <v>#N/A</v>
      </c>
      <c r="AI833" t="e">
        <f>VLOOKUP(Tableau1[[#This Row],[Analyse 13]],Tableau2[],2,0)</f>
        <v>#N/A</v>
      </c>
    </row>
    <row r="834" spans="8:35" ht="30" customHeight="1">
      <c r="H834"/>
      <c r="V834" s="2" t="e">
        <f t="shared" ref="V834:V897" si="13">SUM(W834:AI834)</f>
        <v>#N/A</v>
      </c>
      <c r="W834" t="e">
        <f>VLOOKUP(Tableau1[[#This Row],[Analyse 1]],Tableau2[],2,0)</f>
        <v>#N/A</v>
      </c>
      <c r="X834" t="e">
        <f>VLOOKUP(Tableau1[[#This Row],[Analyse 2]],Tableau2[],2,0)</f>
        <v>#N/A</v>
      </c>
      <c r="Y834" t="e">
        <f>VLOOKUP(Tableau1[[#This Row],[Analyse 3]],Tableau2[],2,0)</f>
        <v>#N/A</v>
      </c>
      <c r="Z834" t="e">
        <f>VLOOKUP(Tableau1[[#This Row],[Analyse 4]],Tableau2[],2,0)</f>
        <v>#N/A</v>
      </c>
      <c r="AA834" t="e">
        <f>VLOOKUP(Tableau1[[#This Row],[Analyse 5]],Tableau2[],2,0)</f>
        <v>#N/A</v>
      </c>
      <c r="AB834" t="e">
        <f>VLOOKUP(Tableau1[[#This Row],[Analyse 6]],Tableau2[],2,0)</f>
        <v>#N/A</v>
      </c>
      <c r="AC834" t="e">
        <f>VLOOKUP(Tableau1[[#This Row],[Analyse 7]],Tableau2[],2,0)</f>
        <v>#N/A</v>
      </c>
      <c r="AD834" t="e">
        <f>VLOOKUP(Tableau1[[#This Row],[Analyse 8]],Tableau2[],2,0)</f>
        <v>#N/A</v>
      </c>
      <c r="AE834" t="e">
        <f>VLOOKUP(Tableau1[[#This Row],[Analyse 9]],Tableau2[],2,0)</f>
        <v>#N/A</v>
      </c>
      <c r="AF834" t="e">
        <f>VLOOKUP(Tableau1[[#This Row],[Analyse 10]],Tableau2[],2,0)</f>
        <v>#N/A</v>
      </c>
      <c r="AG834" t="e">
        <f>VLOOKUP(Tableau1[[#This Row],[Analyse 11]],Tableau2[],2,0)</f>
        <v>#N/A</v>
      </c>
      <c r="AH834" t="e">
        <f>VLOOKUP(Tableau1[[#This Row],[Analyse 12]],Tableau2[],2,0)</f>
        <v>#N/A</v>
      </c>
      <c r="AI834" t="e">
        <f>VLOOKUP(Tableau1[[#This Row],[Analyse 13]],Tableau2[],2,0)</f>
        <v>#N/A</v>
      </c>
    </row>
    <row r="835" spans="8:35" ht="30" customHeight="1">
      <c r="H835"/>
      <c r="V835" s="2" t="e">
        <f t="shared" si="13"/>
        <v>#N/A</v>
      </c>
      <c r="W835" t="e">
        <f>VLOOKUP(Tableau1[[#This Row],[Analyse 1]],Tableau2[],2,0)</f>
        <v>#N/A</v>
      </c>
      <c r="X835" t="e">
        <f>VLOOKUP(Tableau1[[#This Row],[Analyse 2]],Tableau2[],2,0)</f>
        <v>#N/A</v>
      </c>
      <c r="Y835" t="e">
        <f>VLOOKUP(Tableau1[[#This Row],[Analyse 3]],Tableau2[],2,0)</f>
        <v>#N/A</v>
      </c>
      <c r="Z835" t="e">
        <f>VLOOKUP(Tableau1[[#This Row],[Analyse 4]],Tableau2[],2,0)</f>
        <v>#N/A</v>
      </c>
      <c r="AA835" t="e">
        <f>VLOOKUP(Tableau1[[#This Row],[Analyse 5]],Tableau2[],2,0)</f>
        <v>#N/A</v>
      </c>
      <c r="AB835" t="e">
        <f>VLOOKUP(Tableau1[[#This Row],[Analyse 6]],Tableau2[],2,0)</f>
        <v>#N/A</v>
      </c>
      <c r="AC835" t="e">
        <f>VLOOKUP(Tableau1[[#This Row],[Analyse 7]],Tableau2[],2,0)</f>
        <v>#N/A</v>
      </c>
      <c r="AD835" t="e">
        <f>VLOOKUP(Tableau1[[#This Row],[Analyse 8]],Tableau2[],2,0)</f>
        <v>#N/A</v>
      </c>
      <c r="AE835" t="e">
        <f>VLOOKUP(Tableau1[[#This Row],[Analyse 9]],Tableau2[],2,0)</f>
        <v>#N/A</v>
      </c>
      <c r="AF835" t="e">
        <f>VLOOKUP(Tableau1[[#This Row],[Analyse 10]],Tableau2[],2,0)</f>
        <v>#N/A</v>
      </c>
      <c r="AG835" t="e">
        <f>VLOOKUP(Tableau1[[#This Row],[Analyse 11]],Tableau2[],2,0)</f>
        <v>#N/A</v>
      </c>
      <c r="AH835" t="e">
        <f>VLOOKUP(Tableau1[[#This Row],[Analyse 12]],Tableau2[],2,0)</f>
        <v>#N/A</v>
      </c>
      <c r="AI835" t="e">
        <f>VLOOKUP(Tableau1[[#This Row],[Analyse 13]],Tableau2[],2,0)</f>
        <v>#N/A</v>
      </c>
    </row>
    <row r="836" spans="8:35" ht="30" customHeight="1">
      <c r="H836"/>
      <c r="V836" s="2" t="e">
        <f t="shared" si="13"/>
        <v>#N/A</v>
      </c>
      <c r="W836" t="e">
        <f>VLOOKUP(Tableau1[[#This Row],[Analyse 1]],Tableau2[],2,0)</f>
        <v>#N/A</v>
      </c>
      <c r="X836" t="e">
        <f>VLOOKUP(Tableau1[[#This Row],[Analyse 2]],Tableau2[],2,0)</f>
        <v>#N/A</v>
      </c>
      <c r="Y836" t="e">
        <f>VLOOKUP(Tableau1[[#This Row],[Analyse 3]],Tableau2[],2,0)</f>
        <v>#N/A</v>
      </c>
      <c r="Z836" t="e">
        <f>VLOOKUP(Tableau1[[#This Row],[Analyse 4]],Tableau2[],2,0)</f>
        <v>#N/A</v>
      </c>
      <c r="AA836" t="e">
        <f>VLOOKUP(Tableau1[[#This Row],[Analyse 5]],Tableau2[],2,0)</f>
        <v>#N/A</v>
      </c>
      <c r="AB836" t="e">
        <f>VLOOKUP(Tableau1[[#This Row],[Analyse 6]],Tableau2[],2,0)</f>
        <v>#N/A</v>
      </c>
      <c r="AC836" t="e">
        <f>VLOOKUP(Tableau1[[#This Row],[Analyse 7]],Tableau2[],2,0)</f>
        <v>#N/A</v>
      </c>
      <c r="AD836" t="e">
        <f>VLOOKUP(Tableau1[[#This Row],[Analyse 8]],Tableau2[],2,0)</f>
        <v>#N/A</v>
      </c>
      <c r="AE836" t="e">
        <f>VLOOKUP(Tableau1[[#This Row],[Analyse 9]],Tableau2[],2,0)</f>
        <v>#N/A</v>
      </c>
      <c r="AF836" t="e">
        <f>VLOOKUP(Tableau1[[#This Row],[Analyse 10]],Tableau2[],2,0)</f>
        <v>#N/A</v>
      </c>
      <c r="AG836" t="e">
        <f>VLOOKUP(Tableau1[[#This Row],[Analyse 11]],Tableau2[],2,0)</f>
        <v>#N/A</v>
      </c>
      <c r="AH836" t="e">
        <f>VLOOKUP(Tableau1[[#This Row],[Analyse 12]],Tableau2[],2,0)</f>
        <v>#N/A</v>
      </c>
      <c r="AI836" t="e">
        <f>VLOOKUP(Tableau1[[#This Row],[Analyse 13]],Tableau2[],2,0)</f>
        <v>#N/A</v>
      </c>
    </row>
    <row r="837" spans="8:35" ht="30" customHeight="1">
      <c r="H837"/>
      <c r="V837" s="2" t="e">
        <f t="shared" si="13"/>
        <v>#N/A</v>
      </c>
      <c r="W837" t="e">
        <f>VLOOKUP(Tableau1[[#This Row],[Analyse 1]],Tableau2[],2,0)</f>
        <v>#N/A</v>
      </c>
      <c r="X837" t="e">
        <f>VLOOKUP(Tableau1[[#This Row],[Analyse 2]],Tableau2[],2,0)</f>
        <v>#N/A</v>
      </c>
      <c r="Y837" t="e">
        <f>VLOOKUP(Tableau1[[#This Row],[Analyse 3]],Tableau2[],2,0)</f>
        <v>#N/A</v>
      </c>
      <c r="Z837" t="e">
        <f>VLOOKUP(Tableau1[[#This Row],[Analyse 4]],Tableau2[],2,0)</f>
        <v>#N/A</v>
      </c>
      <c r="AA837" t="e">
        <f>VLOOKUP(Tableau1[[#This Row],[Analyse 5]],Tableau2[],2,0)</f>
        <v>#N/A</v>
      </c>
      <c r="AB837" t="e">
        <f>VLOOKUP(Tableau1[[#This Row],[Analyse 6]],Tableau2[],2,0)</f>
        <v>#N/A</v>
      </c>
      <c r="AC837" t="e">
        <f>VLOOKUP(Tableau1[[#This Row],[Analyse 7]],Tableau2[],2,0)</f>
        <v>#N/A</v>
      </c>
      <c r="AD837" t="e">
        <f>VLOOKUP(Tableau1[[#This Row],[Analyse 8]],Tableau2[],2,0)</f>
        <v>#N/A</v>
      </c>
      <c r="AE837" t="e">
        <f>VLOOKUP(Tableau1[[#This Row],[Analyse 9]],Tableau2[],2,0)</f>
        <v>#N/A</v>
      </c>
      <c r="AF837" t="e">
        <f>VLOOKUP(Tableau1[[#This Row],[Analyse 10]],Tableau2[],2,0)</f>
        <v>#N/A</v>
      </c>
      <c r="AG837" t="e">
        <f>VLOOKUP(Tableau1[[#This Row],[Analyse 11]],Tableau2[],2,0)</f>
        <v>#N/A</v>
      </c>
      <c r="AH837" t="e">
        <f>VLOOKUP(Tableau1[[#This Row],[Analyse 12]],Tableau2[],2,0)</f>
        <v>#N/A</v>
      </c>
      <c r="AI837" t="e">
        <f>VLOOKUP(Tableau1[[#This Row],[Analyse 13]],Tableau2[],2,0)</f>
        <v>#N/A</v>
      </c>
    </row>
    <row r="838" spans="8:35" ht="30" customHeight="1">
      <c r="H838"/>
      <c r="V838" s="2" t="e">
        <f t="shared" si="13"/>
        <v>#N/A</v>
      </c>
      <c r="W838" t="e">
        <f>VLOOKUP(Tableau1[[#This Row],[Analyse 1]],Tableau2[],2,0)</f>
        <v>#N/A</v>
      </c>
      <c r="X838" t="e">
        <f>VLOOKUP(Tableau1[[#This Row],[Analyse 2]],Tableau2[],2,0)</f>
        <v>#N/A</v>
      </c>
      <c r="Y838" t="e">
        <f>VLOOKUP(Tableau1[[#This Row],[Analyse 3]],Tableau2[],2,0)</f>
        <v>#N/A</v>
      </c>
      <c r="Z838" t="e">
        <f>VLOOKUP(Tableau1[[#This Row],[Analyse 4]],Tableau2[],2,0)</f>
        <v>#N/A</v>
      </c>
      <c r="AA838" t="e">
        <f>VLOOKUP(Tableau1[[#This Row],[Analyse 5]],Tableau2[],2,0)</f>
        <v>#N/A</v>
      </c>
      <c r="AB838" t="e">
        <f>VLOOKUP(Tableau1[[#This Row],[Analyse 6]],Tableau2[],2,0)</f>
        <v>#N/A</v>
      </c>
      <c r="AC838" t="e">
        <f>VLOOKUP(Tableau1[[#This Row],[Analyse 7]],Tableau2[],2,0)</f>
        <v>#N/A</v>
      </c>
      <c r="AD838" t="e">
        <f>VLOOKUP(Tableau1[[#This Row],[Analyse 8]],Tableau2[],2,0)</f>
        <v>#N/A</v>
      </c>
      <c r="AE838" t="e">
        <f>VLOOKUP(Tableau1[[#This Row],[Analyse 9]],Tableau2[],2,0)</f>
        <v>#N/A</v>
      </c>
      <c r="AF838" t="e">
        <f>VLOOKUP(Tableau1[[#This Row],[Analyse 10]],Tableau2[],2,0)</f>
        <v>#N/A</v>
      </c>
      <c r="AG838" t="e">
        <f>VLOOKUP(Tableau1[[#This Row],[Analyse 11]],Tableau2[],2,0)</f>
        <v>#N/A</v>
      </c>
      <c r="AH838" t="e">
        <f>VLOOKUP(Tableau1[[#This Row],[Analyse 12]],Tableau2[],2,0)</f>
        <v>#N/A</v>
      </c>
      <c r="AI838" t="e">
        <f>VLOOKUP(Tableau1[[#This Row],[Analyse 13]],Tableau2[],2,0)</f>
        <v>#N/A</v>
      </c>
    </row>
    <row r="839" spans="8:35" ht="30" customHeight="1">
      <c r="H839"/>
      <c r="V839" s="2" t="e">
        <f t="shared" si="13"/>
        <v>#N/A</v>
      </c>
      <c r="W839" t="e">
        <f>VLOOKUP(Tableau1[[#This Row],[Analyse 1]],Tableau2[],2,0)</f>
        <v>#N/A</v>
      </c>
      <c r="X839" t="e">
        <f>VLOOKUP(Tableau1[[#This Row],[Analyse 2]],Tableau2[],2,0)</f>
        <v>#N/A</v>
      </c>
      <c r="Y839" t="e">
        <f>VLOOKUP(Tableau1[[#This Row],[Analyse 3]],Tableau2[],2,0)</f>
        <v>#N/A</v>
      </c>
      <c r="Z839" t="e">
        <f>VLOOKUP(Tableau1[[#This Row],[Analyse 4]],Tableau2[],2,0)</f>
        <v>#N/A</v>
      </c>
      <c r="AA839" t="e">
        <f>VLOOKUP(Tableau1[[#This Row],[Analyse 5]],Tableau2[],2,0)</f>
        <v>#N/A</v>
      </c>
      <c r="AB839" t="e">
        <f>VLOOKUP(Tableau1[[#This Row],[Analyse 6]],Tableau2[],2,0)</f>
        <v>#N/A</v>
      </c>
      <c r="AC839" t="e">
        <f>VLOOKUP(Tableau1[[#This Row],[Analyse 7]],Tableau2[],2,0)</f>
        <v>#N/A</v>
      </c>
      <c r="AD839" t="e">
        <f>VLOOKUP(Tableau1[[#This Row],[Analyse 8]],Tableau2[],2,0)</f>
        <v>#N/A</v>
      </c>
      <c r="AE839" t="e">
        <f>VLOOKUP(Tableau1[[#This Row],[Analyse 9]],Tableau2[],2,0)</f>
        <v>#N/A</v>
      </c>
      <c r="AF839" t="e">
        <f>VLOOKUP(Tableau1[[#This Row],[Analyse 10]],Tableau2[],2,0)</f>
        <v>#N/A</v>
      </c>
      <c r="AG839" t="e">
        <f>VLOOKUP(Tableau1[[#This Row],[Analyse 11]],Tableau2[],2,0)</f>
        <v>#N/A</v>
      </c>
      <c r="AH839" t="e">
        <f>VLOOKUP(Tableau1[[#This Row],[Analyse 12]],Tableau2[],2,0)</f>
        <v>#N/A</v>
      </c>
      <c r="AI839" t="e">
        <f>VLOOKUP(Tableau1[[#This Row],[Analyse 13]],Tableau2[],2,0)</f>
        <v>#N/A</v>
      </c>
    </row>
    <row r="840" spans="8:35" ht="30" customHeight="1">
      <c r="H840"/>
      <c r="V840" s="2" t="e">
        <f t="shared" si="13"/>
        <v>#N/A</v>
      </c>
      <c r="W840" t="e">
        <f>VLOOKUP(Tableau1[[#This Row],[Analyse 1]],Tableau2[],2,0)</f>
        <v>#N/A</v>
      </c>
      <c r="X840" t="e">
        <f>VLOOKUP(Tableau1[[#This Row],[Analyse 2]],Tableau2[],2,0)</f>
        <v>#N/A</v>
      </c>
      <c r="Y840" t="e">
        <f>VLOOKUP(Tableau1[[#This Row],[Analyse 3]],Tableau2[],2,0)</f>
        <v>#N/A</v>
      </c>
      <c r="Z840" t="e">
        <f>VLOOKUP(Tableau1[[#This Row],[Analyse 4]],Tableau2[],2,0)</f>
        <v>#N/A</v>
      </c>
      <c r="AA840" t="e">
        <f>VLOOKUP(Tableau1[[#This Row],[Analyse 5]],Tableau2[],2,0)</f>
        <v>#N/A</v>
      </c>
      <c r="AB840" t="e">
        <f>VLOOKUP(Tableau1[[#This Row],[Analyse 6]],Tableau2[],2,0)</f>
        <v>#N/A</v>
      </c>
      <c r="AC840" t="e">
        <f>VLOOKUP(Tableau1[[#This Row],[Analyse 7]],Tableau2[],2,0)</f>
        <v>#N/A</v>
      </c>
      <c r="AD840" t="e">
        <f>VLOOKUP(Tableau1[[#This Row],[Analyse 8]],Tableau2[],2,0)</f>
        <v>#N/A</v>
      </c>
      <c r="AE840" t="e">
        <f>VLOOKUP(Tableau1[[#This Row],[Analyse 9]],Tableau2[],2,0)</f>
        <v>#N/A</v>
      </c>
      <c r="AF840" t="e">
        <f>VLOOKUP(Tableau1[[#This Row],[Analyse 10]],Tableau2[],2,0)</f>
        <v>#N/A</v>
      </c>
      <c r="AG840" t="e">
        <f>VLOOKUP(Tableau1[[#This Row],[Analyse 11]],Tableau2[],2,0)</f>
        <v>#N/A</v>
      </c>
      <c r="AH840" t="e">
        <f>VLOOKUP(Tableau1[[#This Row],[Analyse 12]],Tableau2[],2,0)</f>
        <v>#N/A</v>
      </c>
      <c r="AI840" t="e">
        <f>VLOOKUP(Tableau1[[#This Row],[Analyse 13]],Tableau2[],2,0)</f>
        <v>#N/A</v>
      </c>
    </row>
    <row r="841" spans="8:35" ht="30" customHeight="1">
      <c r="H841"/>
      <c r="V841" s="2" t="e">
        <f t="shared" si="13"/>
        <v>#N/A</v>
      </c>
      <c r="W841" t="e">
        <f>VLOOKUP(Tableau1[[#This Row],[Analyse 1]],Tableau2[],2,0)</f>
        <v>#N/A</v>
      </c>
      <c r="X841" t="e">
        <f>VLOOKUP(Tableau1[[#This Row],[Analyse 2]],Tableau2[],2,0)</f>
        <v>#N/A</v>
      </c>
      <c r="Y841" t="e">
        <f>VLOOKUP(Tableau1[[#This Row],[Analyse 3]],Tableau2[],2,0)</f>
        <v>#N/A</v>
      </c>
      <c r="Z841" t="e">
        <f>VLOOKUP(Tableau1[[#This Row],[Analyse 4]],Tableau2[],2,0)</f>
        <v>#N/A</v>
      </c>
      <c r="AA841" t="e">
        <f>VLOOKUP(Tableau1[[#This Row],[Analyse 5]],Tableau2[],2,0)</f>
        <v>#N/A</v>
      </c>
      <c r="AB841" t="e">
        <f>VLOOKUP(Tableau1[[#This Row],[Analyse 6]],Tableau2[],2,0)</f>
        <v>#N/A</v>
      </c>
      <c r="AC841" t="e">
        <f>VLOOKUP(Tableau1[[#This Row],[Analyse 7]],Tableau2[],2,0)</f>
        <v>#N/A</v>
      </c>
      <c r="AD841" t="e">
        <f>VLOOKUP(Tableau1[[#This Row],[Analyse 8]],Tableau2[],2,0)</f>
        <v>#N/A</v>
      </c>
      <c r="AE841" t="e">
        <f>VLOOKUP(Tableau1[[#This Row],[Analyse 9]],Tableau2[],2,0)</f>
        <v>#N/A</v>
      </c>
      <c r="AF841" t="e">
        <f>VLOOKUP(Tableau1[[#This Row],[Analyse 10]],Tableau2[],2,0)</f>
        <v>#N/A</v>
      </c>
      <c r="AG841" t="e">
        <f>VLOOKUP(Tableau1[[#This Row],[Analyse 11]],Tableau2[],2,0)</f>
        <v>#N/A</v>
      </c>
      <c r="AH841" t="e">
        <f>VLOOKUP(Tableau1[[#This Row],[Analyse 12]],Tableau2[],2,0)</f>
        <v>#N/A</v>
      </c>
      <c r="AI841" t="e">
        <f>VLOOKUP(Tableau1[[#This Row],[Analyse 13]],Tableau2[],2,0)</f>
        <v>#N/A</v>
      </c>
    </row>
    <row r="842" spans="8:35" ht="30" customHeight="1">
      <c r="H842"/>
      <c r="V842" s="2" t="e">
        <f t="shared" si="13"/>
        <v>#N/A</v>
      </c>
      <c r="W842" t="e">
        <f>VLOOKUP(Tableau1[[#This Row],[Analyse 1]],Tableau2[],2,0)</f>
        <v>#N/A</v>
      </c>
      <c r="X842" t="e">
        <f>VLOOKUP(Tableau1[[#This Row],[Analyse 2]],Tableau2[],2,0)</f>
        <v>#N/A</v>
      </c>
      <c r="Y842" t="e">
        <f>VLOOKUP(Tableau1[[#This Row],[Analyse 3]],Tableau2[],2,0)</f>
        <v>#N/A</v>
      </c>
      <c r="Z842" t="e">
        <f>VLOOKUP(Tableau1[[#This Row],[Analyse 4]],Tableau2[],2,0)</f>
        <v>#N/A</v>
      </c>
      <c r="AA842" t="e">
        <f>VLOOKUP(Tableau1[[#This Row],[Analyse 5]],Tableau2[],2,0)</f>
        <v>#N/A</v>
      </c>
      <c r="AB842" t="e">
        <f>VLOOKUP(Tableau1[[#This Row],[Analyse 6]],Tableau2[],2,0)</f>
        <v>#N/A</v>
      </c>
      <c r="AC842" t="e">
        <f>VLOOKUP(Tableau1[[#This Row],[Analyse 7]],Tableau2[],2,0)</f>
        <v>#N/A</v>
      </c>
      <c r="AD842" t="e">
        <f>VLOOKUP(Tableau1[[#This Row],[Analyse 8]],Tableau2[],2,0)</f>
        <v>#N/A</v>
      </c>
      <c r="AE842" t="e">
        <f>VLOOKUP(Tableau1[[#This Row],[Analyse 9]],Tableau2[],2,0)</f>
        <v>#N/A</v>
      </c>
      <c r="AF842" t="e">
        <f>VLOOKUP(Tableau1[[#This Row],[Analyse 10]],Tableau2[],2,0)</f>
        <v>#N/A</v>
      </c>
      <c r="AG842" t="e">
        <f>VLOOKUP(Tableau1[[#This Row],[Analyse 11]],Tableau2[],2,0)</f>
        <v>#N/A</v>
      </c>
      <c r="AH842" t="e">
        <f>VLOOKUP(Tableau1[[#This Row],[Analyse 12]],Tableau2[],2,0)</f>
        <v>#N/A</v>
      </c>
      <c r="AI842" t="e">
        <f>VLOOKUP(Tableau1[[#This Row],[Analyse 13]],Tableau2[],2,0)</f>
        <v>#N/A</v>
      </c>
    </row>
    <row r="843" spans="8:35" ht="30" customHeight="1">
      <c r="H843"/>
      <c r="V843" s="2" t="e">
        <f t="shared" si="13"/>
        <v>#N/A</v>
      </c>
      <c r="W843" t="e">
        <f>VLOOKUP(Tableau1[[#This Row],[Analyse 1]],Tableau2[],2,0)</f>
        <v>#N/A</v>
      </c>
      <c r="X843" t="e">
        <f>VLOOKUP(Tableau1[[#This Row],[Analyse 2]],Tableau2[],2,0)</f>
        <v>#N/A</v>
      </c>
      <c r="Y843" t="e">
        <f>VLOOKUP(Tableau1[[#This Row],[Analyse 3]],Tableau2[],2,0)</f>
        <v>#N/A</v>
      </c>
      <c r="Z843" t="e">
        <f>VLOOKUP(Tableau1[[#This Row],[Analyse 4]],Tableau2[],2,0)</f>
        <v>#N/A</v>
      </c>
      <c r="AA843" t="e">
        <f>VLOOKUP(Tableau1[[#This Row],[Analyse 5]],Tableau2[],2,0)</f>
        <v>#N/A</v>
      </c>
      <c r="AB843" t="e">
        <f>VLOOKUP(Tableau1[[#This Row],[Analyse 6]],Tableau2[],2,0)</f>
        <v>#N/A</v>
      </c>
      <c r="AC843" t="e">
        <f>VLOOKUP(Tableau1[[#This Row],[Analyse 7]],Tableau2[],2,0)</f>
        <v>#N/A</v>
      </c>
      <c r="AD843" t="e">
        <f>VLOOKUP(Tableau1[[#This Row],[Analyse 8]],Tableau2[],2,0)</f>
        <v>#N/A</v>
      </c>
      <c r="AE843" t="e">
        <f>VLOOKUP(Tableau1[[#This Row],[Analyse 9]],Tableau2[],2,0)</f>
        <v>#N/A</v>
      </c>
      <c r="AF843" t="e">
        <f>VLOOKUP(Tableau1[[#This Row],[Analyse 10]],Tableau2[],2,0)</f>
        <v>#N/A</v>
      </c>
      <c r="AG843" t="e">
        <f>VLOOKUP(Tableau1[[#This Row],[Analyse 11]],Tableau2[],2,0)</f>
        <v>#N/A</v>
      </c>
      <c r="AH843" t="e">
        <f>VLOOKUP(Tableau1[[#This Row],[Analyse 12]],Tableau2[],2,0)</f>
        <v>#N/A</v>
      </c>
      <c r="AI843" t="e">
        <f>VLOOKUP(Tableau1[[#This Row],[Analyse 13]],Tableau2[],2,0)</f>
        <v>#N/A</v>
      </c>
    </row>
    <row r="844" spans="8:35" ht="30" customHeight="1">
      <c r="H844"/>
      <c r="V844" s="2" t="e">
        <f t="shared" si="13"/>
        <v>#N/A</v>
      </c>
      <c r="W844" t="e">
        <f>VLOOKUP(Tableau1[[#This Row],[Analyse 1]],Tableau2[],2,0)</f>
        <v>#N/A</v>
      </c>
      <c r="X844" t="e">
        <f>VLOOKUP(Tableau1[[#This Row],[Analyse 2]],Tableau2[],2,0)</f>
        <v>#N/A</v>
      </c>
      <c r="Y844" t="e">
        <f>VLOOKUP(Tableau1[[#This Row],[Analyse 3]],Tableau2[],2,0)</f>
        <v>#N/A</v>
      </c>
      <c r="Z844" t="e">
        <f>VLOOKUP(Tableau1[[#This Row],[Analyse 4]],Tableau2[],2,0)</f>
        <v>#N/A</v>
      </c>
      <c r="AA844" t="e">
        <f>VLOOKUP(Tableau1[[#This Row],[Analyse 5]],Tableau2[],2,0)</f>
        <v>#N/A</v>
      </c>
      <c r="AB844" t="e">
        <f>VLOOKUP(Tableau1[[#This Row],[Analyse 6]],Tableau2[],2,0)</f>
        <v>#N/A</v>
      </c>
      <c r="AC844" t="e">
        <f>VLOOKUP(Tableau1[[#This Row],[Analyse 7]],Tableau2[],2,0)</f>
        <v>#N/A</v>
      </c>
      <c r="AD844" t="e">
        <f>VLOOKUP(Tableau1[[#This Row],[Analyse 8]],Tableau2[],2,0)</f>
        <v>#N/A</v>
      </c>
      <c r="AE844" t="e">
        <f>VLOOKUP(Tableau1[[#This Row],[Analyse 9]],Tableau2[],2,0)</f>
        <v>#N/A</v>
      </c>
      <c r="AF844" t="e">
        <f>VLOOKUP(Tableau1[[#This Row],[Analyse 10]],Tableau2[],2,0)</f>
        <v>#N/A</v>
      </c>
      <c r="AG844" t="e">
        <f>VLOOKUP(Tableau1[[#This Row],[Analyse 11]],Tableau2[],2,0)</f>
        <v>#N/A</v>
      </c>
      <c r="AH844" t="e">
        <f>VLOOKUP(Tableau1[[#This Row],[Analyse 12]],Tableau2[],2,0)</f>
        <v>#N/A</v>
      </c>
      <c r="AI844" t="e">
        <f>VLOOKUP(Tableau1[[#This Row],[Analyse 13]],Tableau2[],2,0)</f>
        <v>#N/A</v>
      </c>
    </row>
    <row r="845" spans="8:35" ht="30" customHeight="1">
      <c r="H845"/>
      <c r="V845" s="2" t="e">
        <f t="shared" si="13"/>
        <v>#N/A</v>
      </c>
      <c r="W845" t="e">
        <f>VLOOKUP(Tableau1[[#This Row],[Analyse 1]],Tableau2[],2,0)</f>
        <v>#N/A</v>
      </c>
      <c r="X845" t="e">
        <f>VLOOKUP(Tableau1[[#This Row],[Analyse 2]],Tableau2[],2,0)</f>
        <v>#N/A</v>
      </c>
      <c r="Y845" t="e">
        <f>VLOOKUP(Tableau1[[#This Row],[Analyse 3]],Tableau2[],2,0)</f>
        <v>#N/A</v>
      </c>
      <c r="Z845" t="e">
        <f>VLOOKUP(Tableau1[[#This Row],[Analyse 4]],Tableau2[],2,0)</f>
        <v>#N/A</v>
      </c>
      <c r="AA845" t="e">
        <f>VLOOKUP(Tableau1[[#This Row],[Analyse 5]],Tableau2[],2,0)</f>
        <v>#N/A</v>
      </c>
      <c r="AB845" t="e">
        <f>VLOOKUP(Tableau1[[#This Row],[Analyse 6]],Tableau2[],2,0)</f>
        <v>#N/A</v>
      </c>
      <c r="AC845" t="e">
        <f>VLOOKUP(Tableau1[[#This Row],[Analyse 7]],Tableau2[],2,0)</f>
        <v>#N/A</v>
      </c>
      <c r="AD845" t="e">
        <f>VLOOKUP(Tableau1[[#This Row],[Analyse 8]],Tableau2[],2,0)</f>
        <v>#N/A</v>
      </c>
      <c r="AE845" t="e">
        <f>VLOOKUP(Tableau1[[#This Row],[Analyse 9]],Tableau2[],2,0)</f>
        <v>#N/A</v>
      </c>
      <c r="AF845" t="e">
        <f>VLOOKUP(Tableau1[[#This Row],[Analyse 10]],Tableau2[],2,0)</f>
        <v>#N/A</v>
      </c>
      <c r="AG845" t="e">
        <f>VLOOKUP(Tableau1[[#This Row],[Analyse 11]],Tableau2[],2,0)</f>
        <v>#N/A</v>
      </c>
      <c r="AH845" t="e">
        <f>VLOOKUP(Tableau1[[#This Row],[Analyse 12]],Tableau2[],2,0)</f>
        <v>#N/A</v>
      </c>
      <c r="AI845" t="e">
        <f>VLOOKUP(Tableau1[[#This Row],[Analyse 13]],Tableau2[],2,0)</f>
        <v>#N/A</v>
      </c>
    </row>
    <row r="846" spans="8:35" ht="30" customHeight="1">
      <c r="H846"/>
      <c r="V846" s="2" t="e">
        <f t="shared" si="13"/>
        <v>#N/A</v>
      </c>
      <c r="W846" t="e">
        <f>VLOOKUP(Tableau1[[#This Row],[Analyse 1]],Tableau2[],2,0)</f>
        <v>#N/A</v>
      </c>
      <c r="X846" t="e">
        <f>VLOOKUP(Tableau1[[#This Row],[Analyse 2]],Tableau2[],2,0)</f>
        <v>#N/A</v>
      </c>
      <c r="Y846" t="e">
        <f>VLOOKUP(Tableau1[[#This Row],[Analyse 3]],Tableau2[],2,0)</f>
        <v>#N/A</v>
      </c>
      <c r="Z846" t="e">
        <f>VLOOKUP(Tableau1[[#This Row],[Analyse 4]],Tableau2[],2,0)</f>
        <v>#N/A</v>
      </c>
      <c r="AA846" t="e">
        <f>VLOOKUP(Tableau1[[#This Row],[Analyse 5]],Tableau2[],2,0)</f>
        <v>#N/A</v>
      </c>
      <c r="AB846" t="e">
        <f>VLOOKUP(Tableau1[[#This Row],[Analyse 6]],Tableau2[],2,0)</f>
        <v>#N/A</v>
      </c>
      <c r="AC846" t="e">
        <f>VLOOKUP(Tableau1[[#This Row],[Analyse 7]],Tableau2[],2,0)</f>
        <v>#N/A</v>
      </c>
      <c r="AD846" t="e">
        <f>VLOOKUP(Tableau1[[#This Row],[Analyse 8]],Tableau2[],2,0)</f>
        <v>#N/A</v>
      </c>
      <c r="AE846" t="e">
        <f>VLOOKUP(Tableau1[[#This Row],[Analyse 9]],Tableau2[],2,0)</f>
        <v>#N/A</v>
      </c>
      <c r="AF846" t="e">
        <f>VLOOKUP(Tableau1[[#This Row],[Analyse 10]],Tableau2[],2,0)</f>
        <v>#N/A</v>
      </c>
      <c r="AG846" t="e">
        <f>VLOOKUP(Tableau1[[#This Row],[Analyse 11]],Tableau2[],2,0)</f>
        <v>#N/A</v>
      </c>
      <c r="AH846" t="e">
        <f>VLOOKUP(Tableau1[[#This Row],[Analyse 12]],Tableau2[],2,0)</f>
        <v>#N/A</v>
      </c>
      <c r="AI846" t="e">
        <f>VLOOKUP(Tableau1[[#This Row],[Analyse 13]],Tableau2[],2,0)</f>
        <v>#N/A</v>
      </c>
    </row>
    <row r="847" spans="8:35" ht="30" customHeight="1">
      <c r="H847"/>
      <c r="V847" s="2" t="e">
        <f t="shared" si="13"/>
        <v>#N/A</v>
      </c>
      <c r="W847" t="e">
        <f>VLOOKUP(Tableau1[[#This Row],[Analyse 1]],Tableau2[],2,0)</f>
        <v>#N/A</v>
      </c>
      <c r="X847" t="e">
        <f>VLOOKUP(Tableau1[[#This Row],[Analyse 2]],Tableau2[],2,0)</f>
        <v>#N/A</v>
      </c>
      <c r="Y847" t="e">
        <f>VLOOKUP(Tableau1[[#This Row],[Analyse 3]],Tableau2[],2,0)</f>
        <v>#N/A</v>
      </c>
      <c r="Z847" t="e">
        <f>VLOOKUP(Tableau1[[#This Row],[Analyse 4]],Tableau2[],2,0)</f>
        <v>#N/A</v>
      </c>
      <c r="AA847" t="e">
        <f>VLOOKUP(Tableau1[[#This Row],[Analyse 5]],Tableau2[],2,0)</f>
        <v>#N/A</v>
      </c>
      <c r="AB847" t="e">
        <f>VLOOKUP(Tableau1[[#This Row],[Analyse 6]],Tableau2[],2,0)</f>
        <v>#N/A</v>
      </c>
      <c r="AC847" t="e">
        <f>VLOOKUP(Tableau1[[#This Row],[Analyse 7]],Tableau2[],2,0)</f>
        <v>#N/A</v>
      </c>
      <c r="AD847" t="e">
        <f>VLOOKUP(Tableau1[[#This Row],[Analyse 8]],Tableau2[],2,0)</f>
        <v>#N/A</v>
      </c>
      <c r="AE847" t="e">
        <f>VLOOKUP(Tableau1[[#This Row],[Analyse 9]],Tableau2[],2,0)</f>
        <v>#N/A</v>
      </c>
      <c r="AF847" t="e">
        <f>VLOOKUP(Tableau1[[#This Row],[Analyse 10]],Tableau2[],2,0)</f>
        <v>#N/A</v>
      </c>
      <c r="AG847" t="e">
        <f>VLOOKUP(Tableau1[[#This Row],[Analyse 11]],Tableau2[],2,0)</f>
        <v>#N/A</v>
      </c>
      <c r="AH847" t="e">
        <f>VLOOKUP(Tableau1[[#This Row],[Analyse 12]],Tableau2[],2,0)</f>
        <v>#N/A</v>
      </c>
      <c r="AI847" t="e">
        <f>VLOOKUP(Tableau1[[#This Row],[Analyse 13]],Tableau2[],2,0)</f>
        <v>#N/A</v>
      </c>
    </row>
    <row r="848" spans="8:35" ht="30" customHeight="1">
      <c r="H848"/>
      <c r="V848" s="2" t="e">
        <f t="shared" si="13"/>
        <v>#N/A</v>
      </c>
      <c r="W848" t="e">
        <f>VLOOKUP(Tableau1[[#This Row],[Analyse 1]],Tableau2[],2,0)</f>
        <v>#N/A</v>
      </c>
      <c r="X848" t="e">
        <f>VLOOKUP(Tableau1[[#This Row],[Analyse 2]],Tableau2[],2,0)</f>
        <v>#N/A</v>
      </c>
      <c r="Y848" t="e">
        <f>VLOOKUP(Tableau1[[#This Row],[Analyse 3]],Tableau2[],2,0)</f>
        <v>#N/A</v>
      </c>
      <c r="Z848" t="e">
        <f>VLOOKUP(Tableau1[[#This Row],[Analyse 4]],Tableau2[],2,0)</f>
        <v>#N/A</v>
      </c>
      <c r="AA848" t="e">
        <f>VLOOKUP(Tableau1[[#This Row],[Analyse 5]],Tableau2[],2,0)</f>
        <v>#N/A</v>
      </c>
      <c r="AB848" t="e">
        <f>VLOOKUP(Tableau1[[#This Row],[Analyse 6]],Tableau2[],2,0)</f>
        <v>#N/A</v>
      </c>
      <c r="AC848" t="e">
        <f>VLOOKUP(Tableau1[[#This Row],[Analyse 7]],Tableau2[],2,0)</f>
        <v>#N/A</v>
      </c>
      <c r="AD848" t="e">
        <f>VLOOKUP(Tableau1[[#This Row],[Analyse 8]],Tableau2[],2,0)</f>
        <v>#N/A</v>
      </c>
      <c r="AE848" t="e">
        <f>VLOOKUP(Tableau1[[#This Row],[Analyse 9]],Tableau2[],2,0)</f>
        <v>#N/A</v>
      </c>
      <c r="AF848" t="e">
        <f>VLOOKUP(Tableau1[[#This Row],[Analyse 10]],Tableau2[],2,0)</f>
        <v>#N/A</v>
      </c>
      <c r="AG848" t="e">
        <f>VLOOKUP(Tableau1[[#This Row],[Analyse 11]],Tableau2[],2,0)</f>
        <v>#N/A</v>
      </c>
      <c r="AH848" t="e">
        <f>VLOOKUP(Tableau1[[#This Row],[Analyse 12]],Tableau2[],2,0)</f>
        <v>#N/A</v>
      </c>
      <c r="AI848" t="e">
        <f>VLOOKUP(Tableau1[[#This Row],[Analyse 13]],Tableau2[],2,0)</f>
        <v>#N/A</v>
      </c>
    </row>
    <row r="849" spans="8:35" ht="30" customHeight="1">
      <c r="H849"/>
      <c r="V849" s="2" t="e">
        <f t="shared" si="13"/>
        <v>#N/A</v>
      </c>
      <c r="W849" t="e">
        <f>VLOOKUP(Tableau1[[#This Row],[Analyse 1]],Tableau2[],2,0)</f>
        <v>#N/A</v>
      </c>
      <c r="X849" t="e">
        <f>VLOOKUP(Tableau1[[#This Row],[Analyse 2]],Tableau2[],2,0)</f>
        <v>#N/A</v>
      </c>
      <c r="Y849" t="e">
        <f>VLOOKUP(Tableau1[[#This Row],[Analyse 3]],Tableau2[],2,0)</f>
        <v>#N/A</v>
      </c>
      <c r="Z849" t="e">
        <f>VLOOKUP(Tableau1[[#This Row],[Analyse 4]],Tableau2[],2,0)</f>
        <v>#N/A</v>
      </c>
      <c r="AA849" t="e">
        <f>VLOOKUP(Tableau1[[#This Row],[Analyse 5]],Tableau2[],2,0)</f>
        <v>#N/A</v>
      </c>
      <c r="AB849" t="e">
        <f>VLOOKUP(Tableau1[[#This Row],[Analyse 6]],Tableau2[],2,0)</f>
        <v>#N/A</v>
      </c>
      <c r="AC849" t="e">
        <f>VLOOKUP(Tableau1[[#This Row],[Analyse 7]],Tableau2[],2,0)</f>
        <v>#N/A</v>
      </c>
      <c r="AD849" t="e">
        <f>VLOOKUP(Tableau1[[#This Row],[Analyse 8]],Tableau2[],2,0)</f>
        <v>#N/A</v>
      </c>
      <c r="AE849" t="e">
        <f>VLOOKUP(Tableau1[[#This Row],[Analyse 9]],Tableau2[],2,0)</f>
        <v>#N/A</v>
      </c>
      <c r="AF849" t="e">
        <f>VLOOKUP(Tableau1[[#This Row],[Analyse 10]],Tableau2[],2,0)</f>
        <v>#N/A</v>
      </c>
      <c r="AG849" t="e">
        <f>VLOOKUP(Tableau1[[#This Row],[Analyse 11]],Tableau2[],2,0)</f>
        <v>#N/A</v>
      </c>
      <c r="AH849" t="e">
        <f>VLOOKUP(Tableau1[[#This Row],[Analyse 12]],Tableau2[],2,0)</f>
        <v>#N/A</v>
      </c>
      <c r="AI849" t="e">
        <f>VLOOKUP(Tableau1[[#This Row],[Analyse 13]],Tableau2[],2,0)</f>
        <v>#N/A</v>
      </c>
    </row>
    <row r="850" spans="8:35" ht="30" customHeight="1">
      <c r="H850"/>
      <c r="V850" s="2" t="e">
        <f t="shared" si="13"/>
        <v>#N/A</v>
      </c>
      <c r="W850" t="e">
        <f>VLOOKUP(Tableau1[[#This Row],[Analyse 1]],Tableau2[],2,0)</f>
        <v>#N/A</v>
      </c>
      <c r="X850" t="e">
        <f>VLOOKUP(Tableau1[[#This Row],[Analyse 2]],Tableau2[],2,0)</f>
        <v>#N/A</v>
      </c>
      <c r="Y850" t="e">
        <f>VLOOKUP(Tableau1[[#This Row],[Analyse 3]],Tableau2[],2,0)</f>
        <v>#N/A</v>
      </c>
      <c r="Z850" t="e">
        <f>VLOOKUP(Tableau1[[#This Row],[Analyse 4]],Tableau2[],2,0)</f>
        <v>#N/A</v>
      </c>
      <c r="AA850" t="e">
        <f>VLOOKUP(Tableau1[[#This Row],[Analyse 5]],Tableau2[],2,0)</f>
        <v>#N/A</v>
      </c>
      <c r="AB850" t="e">
        <f>VLOOKUP(Tableau1[[#This Row],[Analyse 6]],Tableau2[],2,0)</f>
        <v>#N/A</v>
      </c>
      <c r="AC850" t="e">
        <f>VLOOKUP(Tableau1[[#This Row],[Analyse 7]],Tableau2[],2,0)</f>
        <v>#N/A</v>
      </c>
      <c r="AD850" t="e">
        <f>VLOOKUP(Tableau1[[#This Row],[Analyse 8]],Tableau2[],2,0)</f>
        <v>#N/A</v>
      </c>
      <c r="AE850" t="e">
        <f>VLOOKUP(Tableau1[[#This Row],[Analyse 9]],Tableau2[],2,0)</f>
        <v>#N/A</v>
      </c>
      <c r="AF850" t="e">
        <f>VLOOKUP(Tableau1[[#This Row],[Analyse 10]],Tableau2[],2,0)</f>
        <v>#N/A</v>
      </c>
      <c r="AG850" t="e">
        <f>VLOOKUP(Tableau1[[#This Row],[Analyse 11]],Tableau2[],2,0)</f>
        <v>#N/A</v>
      </c>
      <c r="AH850" t="e">
        <f>VLOOKUP(Tableau1[[#This Row],[Analyse 12]],Tableau2[],2,0)</f>
        <v>#N/A</v>
      </c>
      <c r="AI850" t="e">
        <f>VLOOKUP(Tableau1[[#This Row],[Analyse 13]],Tableau2[],2,0)</f>
        <v>#N/A</v>
      </c>
    </row>
    <row r="851" spans="8:35" ht="30" customHeight="1">
      <c r="H851"/>
      <c r="V851" s="2" t="e">
        <f t="shared" si="13"/>
        <v>#N/A</v>
      </c>
      <c r="W851" t="e">
        <f>VLOOKUP(Tableau1[[#This Row],[Analyse 1]],Tableau2[],2,0)</f>
        <v>#N/A</v>
      </c>
      <c r="X851" t="e">
        <f>VLOOKUP(Tableau1[[#This Row],[Analyse 2]],Tableau2[],2,0)</f>
        <v>#N/A</v>
      </c>
      <c r="Y851" t="e">
        <f>VLOOKUP(Tableau1[[#This Row],[Analyse 3]],Tableau2[],2,0)</f>
        <v>#N/A</v>
      </c>
      <c r="Z851" t="e">
        <f>VLOOKUP(Tableau1[[#This Row],[Analyse 4]],Tableau2[],2,0)</f>
        <v>#N/A</v>
      </c>
      <c r="AA851" t="e">
        <f>VLOOKUP(Tableau1[[#This Row],[Analyse 5]],Tableau2[],2,0)</f>
        <v>#N/A</v>
      </c>
      <c r="AB851" t="e">
        <f>VLOOKUP(Tableau1[[#This Row],[Analyse 6]],Tableau2[],2,0)</f>
        <v>#N/A</v>
      </c>
      <c r="AC851" t="e">
        <f>VLOOKUP(Tableau1[[#This Row],[Analyse 7]],Tableau2[],2,0)</f>
        <v>#N/A</v>
      </c>
      <c r="AD851" t="e">
        <f>VLOOKUP(Tableau1[[#This Row],[Analyse 8]],Tableau2[],2,0)</f>
        <v>#N/A</v>
      </c>
      <c r="AE851" t="e">
        <f>VLOOKUP(Tableau1[[#This Row],[Analyse 9]],Tableau2[],2,0)</f>
        <v>#N/A</v>
      </c>
      <c r="AF851" t="e">
        <f>VLOOKUP(Tableau1[[#This Row],[Analyse 10]],Tableau2[],2,0)</f>
        <v>#N/A</v>
      </c>
      <c r="AG851" t="e">
        <f>VLOOKUP(Tableau1[[#This Row],[Analyse 11]],Tableau2[],2,0)</f>
        <v>#N/A</v>
      </c>
      <c r="AH851" t="e">
        <f>VLOOKUP(Tableau1[[#This Row],[Analyse 12]],Tableau2[],2,0)</f>
        <v>#N/A</v>
      </c>
      <c r="AI851" t="e">
        <f>VLOOKUP(Tableau1[[#This Row],[Analyse 13]],Tableau2[],2,0)</f>
        <v>#N/A</v>
      </c>
    </row>
    <row r="852" spans="8:35" ht="30" customHeight="1">
      <c r="H852"/>
      <c r="V852" s="2" t="e">
        <f t="shared" si="13"/>
        <v>#N/A</v>
      </c>
      <c r="W852" t="e">
        <f>VLOOKUP(Tableau1[[#This Row],[Analyse 1]],Tableau2[],2,0)</f>
        <v>#N/A</v>
      </c>
      <c r="X852" t="e">
        <f>VLOOKUP(Tableau1[[#This Row],[Analyse 2]],Tableau2[],2,0)</f>
        <v>#N/A</v>
      </c>
      <c r="Y852" t="e">
        <f>VLOOKUP(Tableau1[[#This Row],[Analyse 3]],Tableau2[],2,0)</f>
        <v>#N/A</v>
      </c>
      <c r="Z852" t="e">
        <f>VLOOKUP(Tableau1[[#This Row],[Analyse 4]],Tableau2[],2,0)</f>
        <v>#N/A</v>
      </c>
      <c r="AA852" t="e">
        <f>VLOOKUP(Tableau1[[#This Row],[Analyse 5]],Tableau2[],2,0)</f>
        <v>#N/A</v>
      </c>
      <c r="AB852" t="e">
        <f>VLOOKUP(Tableau1[[#This Row],[Analyse 6]],Tableau2[],2,0)</f>
        <v>#N/A</v>
      </c>
      <c r="AC852" t="e">
        <f>VLOOKUP(Tableau1[[#This Row],[Analyse 7]],Tableau2[],2,0)</f>
        <v>#N/A</v>
      </c>
      <c r="AD852" t="e">
        <f>VLOOKUP(Tableau1[[#This Row],[Analyse 8]],Tableau2[],2,0)</f>
        <v>#N/A</v>
      </c>
      <c r="AE852" t="e">
        <f>VLOOKUP(Tableau1[[#This Row],[Analyse 9]],Tableau2[],2,0)</f>
        <v>#N/A</v>
      </c>
      <c r="AF852" t="e">
        <f>VLOOKUP(Tableau1[[#This Row],[Analyse 10]],Tableau2[],2,0)</f>
        <v>#N/A</v>
      </c>
      <c r="AG852" t="e">
        <f>VLOOKUP(Tableau1[[#This Row],[Analyse 11]],Tableau2[],2,0)</f>
        <v>#N/A</v>
      </c>
      <c r="AH852" t="e">
        <f>VLOOKUP(Tableau1[[#This Row],[Analyse 12]],Tableau2[],2,0)</f>
        <v>#N/A</v>
      </c>
      <c r="AI852" t="e">
        <f>VLOOKUP(Tableau1[[#This Row],[Analyse 13]],Tableau2[],2,0)</f>
        <v>#N/A</v>
      </c>
    </row>
    <row r="853" spans="8:35" ht="30" customHeight="1">
      <c r="H853"/>
      <c r="V853" s="2" t="e">
        <f t="shared" si="13"/>
        <v>#N/A</v>
      </c>
      <c r="W853" t="e">
        <f>VLOOKUP(Tableau1[[#This Row],[Analyse 1]],Tableau2[],2,0)</f>
        <v>#N/A</v>
      </c>
      <c r="X853" t="e">
        <f>VLOOKUP(Tableau1[[#This Row],[Analyse 2]],Tableau2[],2,0)</f>
        <v>#N/A</v>
      </c>
      <c r="Y853" t="e">
        <f>VLOOKUP(Tableau1[[#This Row],[Analyse 3]],Tableau2[],2,0)</f>
        <v>#N/A</v>
      </c>
      <c r="Z853" t="e">
        <f>VLOOKUP(Tableau1[[#This Row],[Analyse 4]],Tableau2[],2,0)</f>
        <v>#N/A</v>
      </c>
      <c r="AA853" t="e">
        <f>VLOOKUP(Tableau1[[#This Row],[Analyse 5]],Tableau2[],2,0)</f>
        <v>#N/A</v>
      </c>
      <c r="AB853" t="e">
        <f>VLOOKUP(Tableau1[[#This Row],[Analyse 6]],Tableau2[],2,0)</f>
        <v>#N/A</v>
      </c>
      <c r="AC853" t="e">
        <f>VLOOKUP(Tableau1[[#This Row],[Analyse 7]],Tableau2[],2,0)</f>
        <v>#N/A</v>
      </c>
      <c r="AD853" t="e">
        <f>VLOOKUP(Tableau1[[#This Row],[Analyse 8]],Tableau2[],2,0)</f>
        <v>#N/A</v>
      </c>
      <c r="AE853" t="e">
        <f>VLOOKUP(Tableau1[[#This Row],[Analyse 9]],Tableau2[],2,0)</f>
        <v>#N/A</v>
      </c>
      <c r="AF853" t="e">
        <f>VLOOKUP(Tableau1[[#This Row],[Analyse 10]],Tableau2[],2,0)</f>
        <v>#N/A</v>
      </c>
      <c r="AG853" t="e">
        <f>VLOOKUP(Tableau1[[#This Row],[Analyse 11]],Tableau2[],2,0)</f>
        <v>#N/A</v>
      </c>
      <c r="AH853" t="e">
        <f>VLOOKUP(Tableau1[[#This Row],[Analyse 12]],Tableau2[],2,0)</f>
        <v>#N/A</v>
      </c>
      <c r="AI853" t="e">
        <f>VLOOKUP(Tableau1[[#This Row],[Analyse 13]],Tableau2[],2,0)</f>
        <v>#N/A</v>
      </c>
    </row>
    <row r="854" spans="8:35" ht="30" customHeight="1">
      <c r="H854"/>
      <c r="V854" s="2" t="e">
        <f t="shared" si="13"/>
        <v>#N/A</v>
      </c>
      <c r="W854" t="e">
        <f>VLOOKUP(Tableau1[[#This Row],[Analyse 1]],Tableau2[],2,0)</f>
        <v>#N/A</v>
      </c>
      <c r="X854" t="e">
        <f>VLOOKUP(Tableau1[[#This Row],[Analyse 2]],Tableau2[],2,0)</f>
        <v>#N/A</v>
      </c>
      <c r="Y854" t="e">
        <f>VLOOKUP(Tableau1[[#This Row],[Analyse 3]],Tableau2[],2,0)</f>
        <v>#N/A</v>
      </c>
      <c r="Z854" t="e">
        <f>VLOOKUP(Tableau1[[#This Row],[Analyse 4]],Tableau2[],2,0)</f>
        <v>#N/A</v>
      </c>
      <c r="AA854" t="e">
        <f>VLOOKUP(Tableau1[[#This Row],[Analyse 5]],Tableau2[],2,0)</f>
        <v>#N/A</v>
      </c>
      <c r="AB854" t="e">
        <f>VLOOKUP(Tableau1[[#This Row],[Analyse 6]],Tableau2[],2,0)</f>
        <v>#N/A</v>
      </c>
      <c r="AC854" t="e">
        <f>VLOOKUP(Tableau1[[#This Row],[Analyse 7]],Tableau2[],2,0)</f>
        <v>#N/A</v>
      </c>
      <c r="AD854" t="e">
        <f>VLOOKUP(Tableau1[[#This Row],[Analyse 8]],Tableau2[],2,0)</f>
        <v>#N/A</v>
      </c>
      <c r="AE854" t="e">
        <f>VLOOKUP(Tableau1[[#This Row],[Analyse 9]],Tableau2[],2,0)</f>
        <v>#N/A</v>
      </c>
      <c r="AF854" t="e">
        <f>VLOOKUP(Tableau1[[#This Row],[Analyse 10]],Tableau2[],2,0)</f>
        <v>#N/A</v>
      </c>
      <c r="AG854" t="e">
        <f>VLOOKUP(Tableau1[[#This Row],[Analyse 11]],Tableau2[],2,0)</f>
        <v>#N/A</v>
      </c>
      <c r="AH854" t="e">
        <f>VLOOKUP(Tableau1[[#This Row],[Analyse 12]],Tableau2[],2,0)</f>
        <v>#N/A</v>
      </c>
      <c r="AI854" t="e">
        <f>VLOOKUP(Tableau1[[#This Row],[Analyse 13]],Tableau2[],2,0)</f>
        <v>#N/A</v>
      </c>
    </row>
    <row r="855" spans="8:35" ht="30" customHeight="1">
      <c r="H855"/>
      <c r="V855" s="2" t="e">
        <f t="shared" si="13"/>
        <v>#N/A</v>
      </c>
      <c r="W855" t="e">
        <f>VLOOKUP(Tableau1[[#This Row],[Analyse 1]],Tableau2[],2,0)</f>
        <v>#N/A</v>
      </c>
      <c r="X855" t="e">
        <f>VLOOKUP(Tableau1[[#This Row],[Analyse 2]],Tableau2[],2,0)</f>
        <v>#N/A</v>
      </c>
      <c r="Y855" t="e">
        <f>VLOOKUP(Tableau1[[#This Row],[Analyse 3]],Tableau2[],2,0)</f>
        <v>#N/A</v>
      </c>
      <c r="Z855" t="e">
        <f>VLOOKUP(Tableau1[[#This Row],[Analyse 4]],Tableau2[],2,0)</f>
        <v>#N/A</v>
      </c>
      <c r="AA855" t="e">
        <f>VLOOKUP(Tableau1[[#This Row],[Analyse 5]],Tableau2[],2,0)</f>
        <v>#N/A</v>
      </c>
      <c r="AB855" t="e">
        <f>VLOOKUP(Tableau1[[#This Row],[Analyse 6]],Tableau2[],2,0)</f>
        <v>#N/A</v>
      </c>
      <c r="AC855" t="e">
        <f>VLOOKUP(Tableau1[[#This Row],[Analyse 7]],Tableau2[],2,0)</f>
        <v>#N/A</v>
      </c>
      <c r="AD855" t="e">
        <f>VLOOKUP(Tableau1[[#This Row],[Analyse 8]],Tableau2[],2,0)</f>
        <v>#N/A</v>
      </c>
      <c r="AE855" t="e">
        <f>VLOOKUP(Tableau1[[#This Row],[Analyse 9]],Tableau2[],2,0)</f>
        <v>#N/A</v>
      </c>
      <c r="AF855" t="e">
        <f>VLOOKUP(Tableau1[[#This Row],[Analyse 10]],Tableau2[],2,0)</f>
        <v>#N/A</v>
      </c>
      <c r="AG855" t="e">
        <f>VLOOKUP(Tableau1[[#This Row],[Analyse 11]],Tableau2[],2,0)</f>
        <v>#N/A</v>
      </c>
      <c r="AH855" t="e">
        <f>VLOOKUP(Tableau1[[#This Row],[Analyse 12]],Tableau2[],2,0)</f>
        <v>#N/A</v>
      </c>
      <c r="AI855" t="e">
        <f>VLOOKUP(Tableau1[[#This Row],[Analyse 13]],Tableau2[],2,0)</f>
        <v>#N/A</v>
      </c>
    </row>
    <row r="856" spans="8:35" ht="30" customHeight="1">
      <c r="H856"/>
      <c r="V856" s="2" t="e">
        <f t="shared" si="13"/>
        <v>#N/A</v>
      </c>
      <c r="W856" t="e">
        <f>VLOOKUP(Tableau1[[#This Row],[Analyse 1]],Tableau2[],2,0)</f>
        <v>#N/A</v>
      </c>
      <c r="X856" t="e">
        <f>VLOOKUP(Tableau1[[#This Row],[Analyse 2]],Tableau2[],2,0)</f>
        <v>#N/A</v>
      </c>
      <c r="Y856" t="e">
        <f>VLOOKUP(Tableau1[[#This Row],[Analyse 3]],Tableau2[],2,0)</f>
        <v>#N/A</v>
      </c>
      <c r="Z856" t="e">
        <f>VLOOKUP(Tableau1[[#This Row],[Analyse 4]],Tableau2[],2,0)</f>
        <v>#N/A</v>
      </c>
      <c r="AA856" t="e">
        <f>VLOOKUP(Tableau1[[#This Row],[Analyse 5]],Tableau2[],2,0)</f>
        <v>#N/A</v>
      </c>
      <c r="AB856" t="e">
        <f>VLOOKUP(Tableau1[[#This Row],[Analyse 6]],Tableau2[],2,0)</f>
        <v>#N/A</v>
      </c>
      <c r="AC856" t="e">
        <f>VLOOKUP(Tableau1[[#This Row],[Analyse 7]],Tableau2[],2,0)</f>
        <v>#N/A</v>
      </c>
      <c r="AD856" t="e">
        <f>VLOOKUP(Tableau1[[#This Row],[Analyse 8]],Tableau2[],2,0)</f>
        <v>#N/A</v>
      </c>
      <c r="AE856" t="e">
        <f>VLOOKUP(Tableau1[[#This Row],[Analyse 9]],Tableau2[],2,0)</f>
        <v>#N/A</v>
      </c>
      <c r="AF856" t="e">
        <f>VLOOKUP(Tableau1[[#This Row],[Analyse 10]],Tableau2[],2,0)</f>
        <v>#N/A</v>
      </c>
      <c r="AG856" t="e">
        <f>VLOOKUP(Tableau1[[#This Row],[Analyse 11]],Tableau2[],2,0)</f>
        <v>#N/A</v>
      </c>
      <c r="AH856" t="e">
        <f>VLOOKUP(Tableau1[[#This Row],[Analyse 12]],Tableau2[],2,0)</f>
        <v>#N/A</v>
      </c>
      <c r="AI856" t="e">
        <f>VLOOKUP(Tableau1[[#This Row],[Analyse 13]],Tableau2[],2,0)</f>
        <v>#N/A</v>
      </c>
    </row>
    <row r="857" spans="8:35" ht="30" customHeight="1">
      <c r="H857"/>
      <c r="V857" s="2" t="e">
        <f t="shared" si="13"/>
        <v>#N/A</v>
      </c>
      <c r="W857" t="e">
        <f>VLOOKUP(Tableau1[[#This Row],[Analyse 1]],Tableau2[],2,0)</f>
        <v>#N/A</v>
      </c>
      <c r="X857" t="e">
        <f>VLOOKUP(Tableau1[[#This Row],[Analyse 2]],Tableau2[],2,0)</f>
        <v>#N/A</v>
      </c>
      <c r="Y857" t="e">
        <f>VLOOKUP(Tableau1[[#This Row],[Analyse 3]],Tableau2[],2,0)</f>
        <v>#N/A</v>
      </c>
      <c r="Z857" t="e">
        <f>VLOOKUP(Tableau1[[#This Row],[Analyse 4]],Tableau2[],2,0)</f>
        <v>#N/A</v>
      </c>
      <c r="AA857" t="e">
        <f>VLOOKUP(Tableau1[[#This Row],[Analyse 5]],Tableau2[],2,0)</f>
        <v>#N/A</v>
      </c>
      <c r="AB857" t="e">
        <f>VLOOKUP(Tableau1[[#This Row],[Analyse 6]],Tableau2[],2,0)</f>
        <v>#N/A</v>
      </c>
      <c r="AC857" t="e">
        <f>VLOOKUP(Tableau1[[#This Row],[Analyse 7]],Tableau2[],2,0)</f>
        <v>#N/A</v>
      </c>
      <c r="AD857" t="e">
        <f>VLOOKUP(Tableau1[[#This Row],[Analyse 8]],Tableau2[],2,0)</f>
        <v>#N/A</v>
      </c>
      <c r="AE857" t="e">
        <f>VLOOKUP(Tableau1[[#This Row],[Analyse 9]],Tableau2[],2,0)</f>
        <v>#N/A</v>
      </c>
      <c r="AF857" t="e">
        <f>VLOOKUP(Tableau1[[#This Row],[Analyse 10]],Tableau2[],2,0)</f>
        <v>#N/A</v>
      </c>
      <c r="AG857" t="e">
        <f>VLOOKUP(Tableau1[[#This Row],[Analyse 11]],Tableau2[],2,0)</f>
        <v>#N/A</v>
      </c>
      <c r="AH857" t="e">
        <f>VLOOKUP(Tableau1[[#This Row],[Analyse 12]],Tableau2[],2,0)</f>
        <v>#N/A</v>
      </c>
      <c r="AI857" t="e">
        <f>VLOOKUP(Tableau1[[#This Row],[Analyse 13]],Tableau2[],2,0)</f>
        <v>#N/A</v>
      </c>
    </row>
    <row r="858" spans="8:35" ht="30" customHeight="1">
      <c r="H858"/>
      <c r="V858" s="2" t="e">
        <f t="shared" si="13"/>
        <v>#N/A</v>
      </c>
      <c r="W858" t="e">
        <f>VLOOKUP(Tableau1[[#This Row],[Analyse 1]],Tableau2[],2,0)</f>
        <v>#N/A</v>
      </c>
      <c r="X858" t="e">
        <f>VLOOKUP(Tableau1[[#This Row],[Analyse 2]],Tableau2[],2,0)</f>
        <v>#N/A</v>
      </c>
      <c r="Y858" t="e">
        <f>VLOOKUP(Tableau1[[#This Row],[Analyse 3]],Tableau2[],2,0)</f>
        <v>#N/A</v>
      </c>
      <c r="Z858" t="e">
        <f>VLOOKUP(Tableau1[[#This Row],[Analyse 4]],Tableau2[],2,0)</f>
        <v>#N/A</v>
      </c>
      <c r="AA858" t="e">
        <f>VLOOKUP(Tableau1[[#This Row],[Analyse 5]],Tableau2[],2,0)</f>
        <v>#N/A</v>
      </c>
      <c r="AB858" t="e">
        <f>VLOOKUP(Tableau1[[#This Row],[Analyse 6]],Tableau2[],2,0)</f>
        <v>#N/A</v>
      </c>
      <c r="AC858" t="e">
        <f>VLOOKUP(Tableau1[[#This Row],[Analyse 7]],Tableau2[],2,0)</f>
        <v>#N/A</v>
      </c>
      <c r="AD858" t="e">
        <f>VLOOKUP(Tableau1[[#This Row],[Analyse 8]],Tableau2[],2,0)</f>
        <v>#N/A</v>
      </c>
      <c r="AE858" t="e">
        <f>VLOOKUP(Tableau1[[#This Row],[Analyse 9]],Tableau2[],2,0)</f>
        <v>#N/A</v>
      </c>
      <c r="AF858" t="e">
        <f>VLOOKUP(Tableau1[[#This Row],[Analyse 10]],Tableau2[],2,0)</f>
        <v>#N/A</v>
      </c>
      <c r="AG858" t="e">
        <f>VLOOKUP(Tableau1[[#This Row],[Analyse 11]],Tableau2[],2,0)</f>
        <v>#N/A</v>
      </c>
      <c r="AH858" t="e">
        <f>VLOOKUP(Tableau1[[#This Row],[Analyse 12]],Tableau2[],2,0)</f>
        <v>#N/A</v>
      </c>
      <c r="AI858" t="e">
        <f>VLOOKUP(Tableau1[[#This Row],[Analyse 13]],Tableau2[],2,0)</f>
        <v>#N/A</v>
      </c>
    </row>
    <row r="859" spans="8:35" ht="30" customHeight="1">
      <c r="H859"/>
      <c r="V859" s="2" t="e">
        <f t="shared" si="13"/>
        <v>#N/A</v>
      </c>
      <c r="W859" t="e">
        <f>VLOOKUP(Tableau1[[#This Row],[Analyse 1]],Tableau2[],2,0)</f>
        <v>#N/A</v>
      </c>
      <c r="X859" t="e">
        <f>VLOOKUP(Tableau1[[#This Row],[Analyse 2]],Tableau2[],2,0)</f>
        <v>#N/A</v>
      </c>
      <c r="Y859" t="e">
        <f>VLOOKUP(Tableau1[[#This Row],[Analyse 3]],Tableau2[],2,0)</f>
        <v>#N/A</v>
      </c>
      <c r="Z859" t="e">
        <f>VLOOKUP(Tableau1[[#This Row],[Analyse 4]],Tableau2[],2,0)</f>
        <v>#N/A</v>
      </c>
      <c r="AA859" t="e">
        <f>VLOOKUP(Tableau1[[#This Row],[Analyse 5]],Tableau2[],2,0)</f>
        <v>#N/A</v>
      </c>
      <c r="AB859" t="e">
        <f>VLOOKUP(Tableau1[[#This Row],[Analyse 6]],Tableau2[],2,0)</f>
        <v>#N/A</v>
      </c>
      <c r="AC859" t="e">
        <f>VLOOKUP(Tableau1[[#This Row],[Analyse 7]],Tableau2[],2,0)</f>
        <v>#N/A</v>
      </c>
      <c r="AD859" t="e">
        <f>VLOOKUP(Tableau1[[#This Row],[Analyse 8]],Tableau2[],2,0)</f>
        <v>#N/A</v>
      </c>
      <c r="AE859" t="e">
        <f>VLOOKUP(Tableau1[[#This Row],[Analyse 9]],Tableau2[],2,0)</f>
        <v>#N/A</v>
      </c>
      <c r="AF859" t="e">
        <f>VLOOKUP(Tableau1[[#This Row],[Analyse 10]],Tableau2[],2,0)</f>
        <v>#N/A</v>
      </c>
      <c r="AG859" t="e">
        <f>VLOOKUP(Tableau1[[#This Row],[Analyse 11]],Tableau2[],2,0)</f>
        <v>#N/A</v>
      </c>
      <c r="AH859" t="e">
        <f>VLOOKUP(Tableau1[[#This Row],[Analyse 12]],Tableau2[],2,0)</f>
        <v>#N/A</v>
      </c>
      <c r="AI859" t="e">
        <f>VLOOKUP(Tableau1[[#This Row],[Analyse 13]],Tableau2[],2,0)</f>
        <v>#N/A</v>
      </c>
    </row>
    <row r="860" spans="8:35" ht="30" customHeight="1">
      <c r="H860"/>
      <c r="V860" s="2" t="e">
        <f t="shared" si="13"/>
        <v>#N/A</v>
      </c>
      <c r="W860" t="e">
        <f>VLOOKUP(Tableau1[[#This Row],[Analyse 1]],Tableau2[],2,0)</f>
        <v>#N/A</v>
      </c>
      <c r="X860" t="e">
        <f>VLOOKUP(Tableau1[[#This Row],[Analyse 2]],Tableau2[],2,0)</f>
        <v>#N/A</v>
      </c>
      <c r="Y860" t="e">
        <f>VLOOKUP(Tableau1[[#This Row],[Analyse 3]],Tableau2[],2,0)</f>
        <v>#N/A</v>
      </c>
      <c r="Z860" t="e">
        <f>VLOOKUP(Tableau1[[#This Row],[Analyse 4]],Tableau2[],2,0)</f>
        <v>#N/A</v>
      </c>
      <c r="AA860" t="e">
        <f>VLOOKUP(Tableau1[[#This Row],[Analyse 5]],Tableau2[],2,0)</f>
        <v>#N/A</v>
      </c>
      <c r="AB860" t="e">
        <f>VLOOKUP(Tableau1[[#This Row],[Analyse 6]],Tableau2[],2,0)</f>
        <v>#N/A</v>
      </c>
      <c r="AC860" t="e">
        <f>VLOOKUP(Tableau1[[#This Row],[Analyse 7]],Tableau2[],2,0)</f>
        <v>#N/A</v>
      </c>
      <c r="AD860" t="e">
        <f>VLOOKUP(Tableau1[[#This Row],[Analyse 8]],Tableau2[],2,0)</f>
        <v>#N/A</v>
      </c>
      <c r="AE860" t="e">
        <f>VLOOKUP(Tableau1[[#This Row],[Analyse 9]],Tableau2[],2,0)</f>
        <v>#N/A</v>
      </c>
      <c r="AF860" t="e">
        <f>VLOOKUP(Tableau1[[#This Row],[Analyse 10]],Tableau2[],2,0)</f>
        <v>#N/A</v>
      </c>
      <c r="AG860" t="e">
        <f>VLOOKUP(Tableau1[[#This Row],[Analyse 11]],Tableau2[],2,0)</f>
        <v>#N/A</v>
      </c>
      <c r="AH860" t="e">
        <f>VLOOKUP(Tableau1[[#This Row],[Analyse 12]],Tableau2[],2,0)</f>
        <v>#N/A</v>
      </c>
      <c r="AI860" t="e">
        <f>VLOOKUP(Tableau1[[#This Row],[Analyse 13]],Tableau2[],2,0)</f>
        <v>#N/A</v>
      </c>
    </row>
    <row r="861" spans="8:35" ht="30" customHeight="1">
      <c r="H861"/>
      <c r="V861" s="2" t="e">
        <f t="shared" si="13"/>
        <v>#N/A</v>
      </c>
      <c r="W861" t="e">
        <f>VLOOKUP(Tableau1[[#This Row],[Analyse 1]],Tableau2[],2,0)</f>
        <v>#N/A</v>
      </c>
      <c r="X861" t="e">
        <f>VLOOKUP(Tableau1[[#This Row],[Analyse 2]],Tableau2[],2,0)</f>
        <v>#N/A</v>
      </c>
      <c r="Y861" t="e">
        <f>VLOOKUP(Tableau1[[#This Row],[Analyse 3]],Tableau2[],2,0)</f>
        <v>#N/A</v>
      </c>
      <c r="Z861" t="e">
        <f>VLOOKUP(Tableau1[[#This Row],[Analyse 4]],Tableau2[],2,0)</f>
        <v>#N/A</v>
      </c>
      <c r="AA861" t="e">
        <f>VLOOKUP(Tableau1[[#This Row],[Analyse 5]],Tableau2[],2,0)</f>
        <v>#N/A</v>
      </c>
      <c r="AB861" t="e">
        <f>VLOOKUP(Tableau1[[#This Row],[Analyse 6]],Tableau2[],2,0)</f>
        <v>#N/A</v>
      </c>
      <c r="AC861" t="e">
        <f>VLOOKUP(Tableau1[[#This Row],[Analyse 7]],Tableau2[],2,0)</f>
        <v>#N/A</v>
      </c>
      <c r="AD861" t="e">
        <f>VLOOKUP(Tableau1[[#This Row],[Analyse 8]],Tableau2[],2,0)</f>
        <v>#N/A</v>
      </c>
      <c r="AE861" t="e">
        <f>VLOOKUP(Tableau1[[#This Row],[Analyse 9]],Tableau2[],2,0)</f>
        <v>#N/A</v>
      </c>
      <c r="AF861" t="e">
        <f>VLOOKUP(Tableau1[[#This Row],[Analyse 10]],Tableau2[],2,0)</f>
        <v>#N/A</v>
      </c>
      <c r="AG861" t="e">
        <f>VLOOKUP(Tableau1[[#This Row],[Analyse 11]],Tableau2[],2,0)</f>
        <v>#N/A</v>
      </c>
      <c r="AH861" t="e">
        <f>VLOOKUP(Tableau1[[#This Row],[Analyse 12]],Tableau2[],2,0)</f>
        <v>#N/A</v>
      </c>
      <c r="AI861" t="e">
        <f>VLOOKUP(Tableau1[[#This Row],[Analyse 13]],Tableau2[],2,0)</f>
        <v>#N/A</v>
      </c>
    </row>
    <row r="862" spans="8:35" ht="30" customHeight="1">
      <c r="H862"/>
      <c r="V862" s="2" t="e">
        <f t="shared" si="13"/>
        <v>#N/A</v>
      </c>
      <c r="W862" t="e">
        <f>VLOOKUP(Tableau1[[#This Row],[Analyse 1]],Tableau2[],2,0)</f>
        <v>#N/A</v>
      </c>
      <c r="X862" t="e">
        <f>VLOOKUP(Tableau1[[#This Row],[Analyse 2]],Tableau2[],2,0)</f>
        <v>#N/A</v>
      </c>
      <c r="Y862" t="e">
        <f>VLOOKUP(Tableau1[[#This Row],[Analyse 3]],Tableau2[],2,0)</f>
        <v>#N/A</v>
      </c>
      <c r="Z862" t="e">
        <f>VLOOKUP(Tableau1[[#This Row],[Analyse 4]],Tableau2[],2,0)</f>
        <v>#N/A</v>
      </c>
      <c r="AA862" t="e">
        <f>VLOOKUP(Tableau1[[#This Row],[Analyse 5]],Tableau2[],2,0)</f>
        <v>#N/A</v>
      </c>
      <c r="AB862" t="e">
        <f>VLOOKUP(Tableau1[[#This Row],[Analyse 6]],Tableau2[],2,0)</f>
        <v>#N/A</v>
      </c>
      <c r="AC862" t="e">
        <f>VLOOKUP(Tableau1[[#This Row],[Analyse 7]],Tableau2[],2,0)</f>
        <v>#N/A</v>
      </c>
      <c r="AD862" t="e">
        <f>VLOOKUP(Tableau1[[#This Row],[Analyse 8]],Tableau2[],2,0)</f>
        <v>#N/A</v>
      </c>
      <c r="AE862" t="e">
        <f>VLOOKUP(Tableau1[[#This Row],[Analyse 9]],Tableau2[],2,0)</f>
        <v>#N/A</v>
      </c>
      <c r="AF862" t="e">
        <f>VLOOKUP(Tableau1[[#This Row],[Analyse 10]],Tableau2[],2,0)</f>
        <v>#N/A</v>
      </c>
      <c r="AG862" t="e">
        <f>VLOOKUP(Tableau1[[#This Row],[Analyse 11]],Tableau2[],2,0)</f>
        <v>#N/A</v>
      </c>
      <c r="AH862" t="e">
        <f>VLOOKUP(Tableau1[[#This Row],[Analyse 12]],Tableau2[],2,0)</f>
        <v>#N/A</v>
      </c>
      <c r="AI862" t="e">
        <f>VLOOKUP(Tableau1[[#This Row],[Analyse 13]],Tableau2[],2,0)</f>
        <v>#N/A</v>
      </c>
    </row>
    <row r="863" spans="8:35" ht="30" customHeight="1">
      <c r="H863"/>
      <c r="V863" s="2" t="e">
        <f t="shared" si="13"/>
        <v>#N/A</v>
      </c>
      <c r="W863" t="e">
        <f>VLOOKUP(Tableau1[[#This Row],[Analyse 1]],Tableau2[],2,0)</f>
        <v>#N/A</v>
      </c>
      <c r="X863" t="e">
        <f>VLOOKUP(Tableau1[[#This Row],[Analyse 2]],Tableau2[],2,0)</f>
        <v>#N/A</v>
      </c>
      <c r="Y863" t="e">
        <f>VLOOKUP(Tableau1[[#This Row],[Analyse 3]],Tableau2[],2,0)</f>
        <v>#N/A</v>
      </c>
      <c r="Z863" t="e">
        <f>VLOOKUP(Tableau1[[#This Row],[Analyse 4]],Tableau2[],2,0)</f>
        <v>#N/A</v>
      </c>
      <c r="AA863" t="e">
        <f>VLOOKUP(Tableau1[[#This Row],[Analyse 5]],Tableau2[],2,0)</f>
        <v>#N/A</v>
      </c>
      <c r="AB863" t="e">
        <f>VLOOKUP(Tableau1[[#This Row],[Analyse 6]],Tableau2[],2,0)</f>
        <v>#N/A</v>
      </c>
      <c r="AC863" t="e">
        <f>VLOOKUP(Tableau1[[#This Row],[Analyse 7]],Tableau2[],2,0)</f>
        <v>#N/A</v>
      </c>
      <c r="AD863" t="e">
        <f>VLOOKUP(Tableau1[[#This Row],[Analyse 8]],Tableau2[],2,0)</f>
        <v>#N/A</v>
      </c>
      <c r="AE863" t="e">
        <f>VLOOKUP(Tableau1[[#This Row],[Analyse 9]],Tableau2[],2,0)</f>
        <v>#N/A</v>
      </c>
      <c r="AF863" t="e">
        <f>VLOOKUP(Tableau1[[#This Row],[Analyse 10]],Tableau2[],2,0)</f>
        <v>#N/A</v>
      </c>
      <c r="AG863" t="e">
        <f>VLOOKUP(Tableau1[[#This Row],[Analyse 11]],Tableau2[],2,0)</f>
        <v>#N/A</v>
      </c>
      <c r="AH863" t="e">
        <f>VLOOKUP(Tableau1[[#This Row],[Analyse 12]],Tableau2[],2,0)</f>
        <v>#N/A</v>
      </c>
      <c r="AI863" t="e">
        <f>VLOOKUP(Tableau1[[#This Row],[Analyse 13]],Tableau2[],2,0)</f>
        <v>#N/A</v>
      </c>
    </row>
    <row r="864" spans="8:35" ht="30" customHeight="1">
      <c r="H864"/>
      <c r="V864" s="2" t="e">
        <f t="shared" si="13"/>
        <v>#N/A</v>
      </c>
      <c r="W864" t="e">
        <f>VLOOKUP(Tableau1[[#This Row],[Analyse 1]],Tableau2[],2,0)</f>
        <v>#N/A</v>
      </c>
      <c r="X864" t="e">
        <f>VLOOKUP(Tableau1[[#This Row],[Analyse 2]],Tableau2[],2,0)</f>
        <v>#N/A</v>
      </c>
      <c r="Y864" t="e">
        <f>VLOOKUP(Tableau1[[#This Row],[Analyse 3]],Tableau2[],2,0)</f>
        <v>#N/A</v>
      </c>
      <c r="Z864" t="e">
        <f>VLOOKUP(Tableau1[[#This Row],[Analyse 4]],Tableau2[],2,0)</f>
        <v>#N/A</v>
      </c>
      <c r="AA864" t="e">
        <f>VLOOKUP(Tableau1[[#This Row],[Analyse 5]],Tableau2[],2,0)</f>
        <v>#N/A</v>
      </c>
      <c r="AB864" t="e">
        <f>VLOOKUP(Tableau1[[#This Row],[Analyse 6]],Tableau2[],2,0)</f>
        <v>#N/A</v>
      </c>
      <c r="AC864" t="e">
        <f>VLOOKUP(Tableau1[[#This Row],[Analyse 7]],Tableau2[],2,0)</f>
        <v>#N/A</v>
      </c>
      <c r="AD864" t="e">
        <f>VLOOKUP(Tableau1[[#This Row],[Analyse 8]],Tableau2[],2,0)</f>
        <v>#N/A</v>
      </c>
      <c r="AE864" t="e">
        <f>VLOOKUP(Tableau1[[#This Row],[Analyse 9]],Tableau2[],2,0)</f>
        <v>#N/A</v>
      </c>
      <c r="AF864" t="e">
        <f>VLOOKUP(Tableau1[[#This Row],[Analyse 10]],Tableau2[],2,0)</f>
        <v>#N/A</v>
      </c>
      <c r="AG864" t="e">
        <f>VLOOKUP(Tableau1[[#This Row],[Analyse 11]],Tableau2[],2,0)</f>
        <v>#N/A</v>
      </c>
      <c r="AH864" t="e">
        <f>VLOOKUP(Tableau1[[#This Row],[Analyse 12]],Tableau2[],2,0)</f>
        <v>#N/A</v>
      </c>
      <c r="AI864" t="e">
        <f>VLOOKUP(Tableau1[[#This Row],[Analyse 13]],Tableau2[],2,0)</f>
        <v>#N/A</v>
      </c>
    </row>
    <row r="865" spans="8:35" ht="30" customHeight="1">
      <c r="H865"/>
      <c r="V865" s="2" t="e">
        <f t="shared" si="13"/>
        <v>#N/A</v>
      </c>
      <c r="W865" t="e">
        <f>VLOOKUP(Tableau1[[#This Row],[Analyse 1]],Tableau2[],2,0)</f>
        <v>#N/A</v>
      </c>
      <c r="X865" t="e">
        <f>VLOOKUP(Tableau1[[#This Row],[Analyse 2]],Tableau2[],2,0)</f>
        <v>#N/A</v>
      </c>
      <c r="Y865" t="e">
        <f>VLOOKUP(Tableau1[[#This Row],[Analyse 3]],Tableau2[],2,0)</f>
        <v>#N/A</v>
      </c>
      <c r="Z865" t="e">
        <f>VLOOKUP(Tableau1[[#This Row],[Analyse 4]],Tableau2[],2,0)</f>
        <v>#N/A</v>
      </c>
      <c r="AA865" t="e">
        <f>VLOOKUP(Tableau1[[#This Row],[Analyse 5]],Tableau2[],2,0)</f>
        <v>#N/A</v>
      </c>
      <c r="AB865" t="e">
        <f>VLOOKUP(Tableau1[[#This Row],[Analyse 6]],Tableau2[],2,0)</f>
        <v>#N/A</v>
      </c>
      <c r="AC865" t="e">
        <f>VLOOKUP(Tableau1[[#This Row],[Analyse 7]],Tableau2[],2,0)</f>
        <v>#N/A</v>
      </c>
      <c r="AD865" t="e">
        <f>VLOOKUP(Tableau1[[#This Row],[Analyse 8]],Tableau2[],2,0)</f>
        <v>#N/A</v>
      </c>
      <c r="AE865" t="e">
        <f>VLOOKUP(Tableau1[[#This Row],[Analyse 9]],Tableau2[],2,0)</f>
        <v>#N/A</v>
      </c>
      <c r="AF865" t="e">
        <f>VLOOKUP(Tableau1[[#This Row],[Analyse 10]],Tableau2[],2,0)</f>
        <v>#N/A</v>
      </c>
      <c r="AG865" t="e">
        <f>VLOOKUP(Tableau1[[#This Row],[Analyse 11]],Tableau2[],2,0)</f>
        <v>#N/A</v>
      </c>
      <c r="AH865" t="e">
        <f>VLOOKUP(Tableau1[[#This Row],[Analyse 12]],Tableau2[],2,0)</f>
        <v>#N/A</v>
      </c>
      <c r="AI865" t="e">
        <f>VLOOKUP(Tableau1[[#This Row],[Analyse 13]],Tableau2[],2,0)</f>
        <v>#N/A</v>
      </c>
    </row>
    <row r="866" spans="8:35" ht="30" customHeight="1">
      <c r="H866"/>
      <c r="V866" s="2" t="e">
        <f t="shared" si="13"/>
        <v>#N/A</v>
      </c>
      <c r="W866" t="e">
        <f>VLOOKUP(Tableau1[[#This Row],[Analyse 1]],Tableau2[],2,0)</f>
        <v>#N/A</v>
      </c>
      <c r="X866" t="e">
        <f>VLOOKUP(Tableau1[[#This Row],[Analyse 2]],Tableau2[],2,0)</f>
        <v>#N/A</v>
      </c>
      <c r="Y866" t="e">
        <f>VLOOKUP(Tableau1[[#This Row],[Analyse 3]],Tableau2[],2,0)</f>
        <v>#N/A</v>
      </c>
      <c r="Z866" t="e">
        <f>VLOOKUP(Tableau1[[#This Row],[Analyse 4]],Tableau2[],2,0)</f>
        <v>#N/A</v>
      </c>
      <c r="AA866" t="e">
        <f>VLOOKUP(Tableau1[[#This Row],[Analyse 5]],Tableau2[],2,0)</f>
        <v>#N/A</v>
      </c>
      <c r="AB866" t="e">
        <f>VLOOKUP(Tableau1[[#This Row],[Analyse 6]],Tableau2[],2,0)</f>
        <v>#N/A</v>
      </c>
      <c r="AC866" t="e">
        <f>VLOOKUP(Tableau1[[#This Row],[Analyse 7]],Tableau2[],2,0)</f>
        <v>#N/A</v>
      </c>
      <c r="AD866" t="e">
        <f>VLOOKUP(Tableau1[[#This Row],[Analyse 8]],Tableau2[],2,0)</f>
        <v>#N/A</v>
      </c>
      <c r="AE866" t="e">
        <f>VLOOKUP(Tableau1[[#This Row],[Analyse 9]],Tableau2[],2,0)</f>
        <v>#N/A</v>
      </c>
      <c r="AF866" t="e">
        <f>VLOOKUP(Tableau1[[#This Row],[Analyse 10]],Tableau2[],2,0)</f>
        <v>#N/A</v>
      </c>
      <c r="AG866" t="e">
        <f>VLOOKUP(Tableau1[[#This Row],[Analyse 11]],Tableau2[],2,0)</f>
        <v>#N/A</v>
      </c>
      <c r="AH866" t="e">
        <f>VLOOKUP(Tableau1[[#This Row],[Analyse 12]],Tableau2[],2,0)</f>
        <v>#N/A</v>
      </c>
      <c r="AI866" t="e">
        <f>VLOOKUP(Tableau1[[#This Row],[Analyse 13]],Tableau2[],2,0)</f>
        <v>#N/A</v>
      </c>
    </row>
    <row r="867" spans="8:35" ht="30" customHeight="1">
      <c r="H867"/>
      <c r="V867" s="2" t="e">
        <f t="shared" si="13"/>
        <v>#N/A</v>
      </c>
      <c r="W867" t="e">
        <f>VLOOKUP(Tableau1[[#This Row],[Analyse 1]],Tableau2[],2,0)</f>
        <v>#N/A</v>
      </c>
      <c r="X867" t="e">
        <f>VLOOKUP(Tableau1[[#This Row],[Analyse 2]],Tableau2[],2,0)</f>
        <v>#N/A</v>
      </c>
      <c r="Y867" t="e">
        <f>VLOOKUP(Tableau1[[#This Row],[Analyse 3]],Tableau2[],2,0)</f>
        <v>#N/A</v>
      </c>
      <c r="Z867" t="e">
        <f>VLOOKUP(Tableau1[[#This Row],[Analyse 4]],Tableau2[],2,0)</f>
        <v>#N/A</v>
      </c>
      <c r="AA867" t="e">
        <f>VLOOKUP(Tableau1[[#This Row],[Analyse 5]],Tableau2[],2,0)</f>
        <v>#N/A</v>
      </c>
      <c r="AB867" t="e">
        <f>VLOOKUP(Tableau1[[#This Row],[Analyse 6]],Tableau2[],2,0)</f>
        <v>#N/A</v>
      </c>
      <c r="AC867" t="e">
        <f>VLOOKUP(Tableau1[[#This Row],[Analyse 7]],Tableau2[],2,0)</f>
        <v>#N/A</v>
      </c>
      <c r="AD867" t="e">
        <f>VLOOKUP(Tableau1[[#This Row],[Analyse 8]],Tableau2[],2,0)</f>
        <v>#N/A</v>
      </c>
      <c r="AE867" t="e">
        <f>VLOOKUP(Tableau1[[#This Row],[Analyse 9]],Tableau2[],2,0)</f>
        <v>#N/A</v>
      </c>
      <c r="AF867" t="e">
        <f>VLOOKUP(Tableau1[[#This Row],[Analyse 10]],Tableau2[],2,0)</f>
        <v>#N/A</v>
      </c>
      <c r="AG867" t="e">
        <f>VLOOKUP(Tableau1[[#This Row],[Analyse 11]],Tableau2[],2,0)</f>
        <v>#N/A</v>
      </c>
      <c r="AH867" t="e">
        <f>VLOOKUP(Tableau1[[#This Row],[Analyse 12]],Tableau2[],2,0)</f>
        <v>#N/A</v>
      </c>
      <c r="AI867" t="e">
        <f>VLOOKUP(Tableau1[[#This Row],[Analyse 13]],Tableau2[],2,0)</f>
        <v>#N/A</v>
      </c>
    </row>
    <row r="868" spans="8:35" ht="30" customHeight="1">
      <c r="H868"/>
      <c r="V868" s="2" t="e">
        <f t="shared" si="13"/>
        <v>#N/A</v>
      </c>
      <c r="W868" t="e">
        <f>VLOOKUP(Tableau1[[#This Row],[Analyse 1]],Tableau2[],2,0)</f>
        <v>#N/A</v>
      </c>
      <c r="X868" t="e">
        <f>VLOOKUP(Tableau1[[#This Row],[Analyse 2]],Tableau2[],2,0)</f>
        <v>#N/A</v>
      </c>
      <c r="Y868" t="e">
        <f>VLOOKUP(Tableau1[[#This Row],[Analyse 3]],Tableau2[],2,0)</f>
        <v>#N/A</v>
      </c>
      <c r="Z868" t="e">
        <f>VLOOKUP(Tableau1[[#This Row],[Analyse 4]],Tableau2[],2,0)</f>
        <v>#N/A</v>
      </c>
      <c r="AA868" t="e">
        <f>VLOOKUP(Tableau1[[#This Row],[Analyse 5]],Tableau2[],2,0)</f>
        <v>#N/A</v>
      </c>
      <c r="AB868" t="e">
        <f>VLOOKUP(Tableau1[[#This Row],[Analyse 6]],Tableau2[],2,0)</f>
        <v>#N/A</v>
      </c>
      <c r="AC868" t="e">
        <f>VLOOKUP(Tableau1[[#This Row],[Analyse 7]],Tableau2[],2,0)</f>
        <v>#N/A</v>
      </c>
      <c r="AD868" t="e">
        <f>VLOOKUP(Tableau1[[#This Row],[Analyse 8]],Tableau2[],2,0)</f>
        <v>#N/A</v>
      </c>
      <c r="AE868" t="e">
        <f>VLOOKUP(Tableau1[[#This Row],[Analyse 9]],Tableau2[],2,0)</f>
        <v>#N/A</v>
      </c>
      <c r="AF868" t="e">
        <f>VLOOKUP(Tableau1[[#This Row],[Analyse 10]],Tableau2[],2,0)</f>
        <v>#N/A</v>
      </c>
      <c r="AG868" t="e">
        <f>VLOOKUP(Tableau1[[#This Row],[Analyse 11]],Tableau2[],2,0)</f>
        <v>#N/A</v>
      </c>
      <c r="AH868" t="e">
        <f>VLOOKUP(Tableau1[[#This Row],[Analyse 12]],Tableau2[],2,0)</f>
        <v>#N/A</v>
      </c>
      <c r="AI868" t="e">
        <f>VLOOKUP(Tableau1[[#This Row],[Analyse 13]],Tableau2[],2,0)</f>
        <v>#N/A</v>
      </c>
    </row>
    <row r="869" spans="8:35" ht="30" customHeight="1">
      <c r="H869"/>
      <c r="V869" s="2" t="e">
        <f t="shared" si="13"/>
        <v>#N/A</v>
      </c>
      <c r="W869" t="e">
        <f>VLOOKUP(Tableau1[[#This Row],[Analyse 1]],Tableau2[],2,0)</f>
        <v>#N/A</v>
      </c>
      <c r="X869" t="e">
        <f>VLOOKUP(Tableau1[[#This Row],[Analyse 2]],Tableau2[],2,0)</f>
        <v>#N/A</v>
      </c>
      <c r="Y869" t="e">
        <f>VLOOKUP(Tableau1[[#This Row],[Analyse 3]],Tableau2[],2,0)</f>
        <v>#N/A</v>
      </c>
      <c r="Z869" t="e">
        <f>VLOOKUP(Tableau1[[#This Row],[Analyse 4]],Tableau2[],2,0)</f>
        <v>#N/A</v>
      </c>
      <c r="AA869" t="e">
        <f>VLOOKUP(Tableau1[[#This Row],[Analyse 5]],Tableau2[],2,0)</f>
        <v>#N/A</v>
      </c>
      <c r="AB869" t="e">
        <f>VLOOKUP(Tableau1[[#This Row],[Analyse 6]],Tableau2[],2,0)</f>
        <v>#N/A</v>
      </c>
      <c r="AC869" t="e">
        <f>VLOOKUP(Tableau1[[#This Row],[Analyse 7]],Tableau2[],2,0)</f>
        <v>#N/A</v>
      </c>
      <c r="AD869" t="e">
        <f>VLOOKUP(Tableau1[[#This Row],[Analyse 8]],Tableau2[],2,0)</f>
        <v>#N/A</v>
      </c>
      <c r="AE869" t="e">
        <f>VLOOKUP(Tableau1[[#This Row],[Analyse 9]],Tableau2[],2,0)</f>
        <v>#N/A</v>
      </c>
      <c r="AF869" t="e">
        <f>VLOOKUP(Tableau1[[#This Row],[Analyse 10]],Tableau2[],2,0)</f>
        <v>#N/A</v>
      </c>
      <c r="AG869" t="e">
        <f>VLOOKUP(Tableau1[[#This Row],[Analyse 11]],Tableau2[],2,0)</f>
        <v>#N/A</v>
      </c>
      <c r="AH869" t="e">
        <f>VLOOKUP(Tableau1[[#This Row],[Analyse 12]],Tableau2[],2,0)</f>
        <v>#N/A</v>
      </c>
      <c r="AI869" t="e">
        <f>VLOOKUP(Tableau1[[#This Row],[Analyse 13]],Tableau2[],2,0)</f>
        <v>#N/A</v>
      </c>
    </row>
    <row r="870" spans="8:35" ht="30" customHeight="1">
      <c r="H870"/>
      <c r="V870" s="2" t="e">
        <f t="shared" si="13"/>
        <v>#N/A</v>
      </c>
      <c r="W870" t="e">
        <f>VLOOKUP(Tableau1[[#This Row],[Analyse 1]],Tableau2[],2,0)</f>
        <v>#N/A</v>
      </c>
      <c r="X870" t="e">
        <f>VLOOKUP(Tableau1[[#This Row],[Analyse 2]],Tableau2[],2,0)</f>
        <v>#N/A</v>
      </c>
      <c r="Y870" t="e">
        <f>VLOOKUP(Tableau1[[#This Row],[Analyse 3]],Tableau2[],2,0)</f>
        <v>#N/A</v>
      </c>
      <c r="Z870" t="e">
        <f>VLOOKUP(Tableau1[[#This Row],[Analyse 4]],Tableau2[],2,0)</f>
        <v>#N/A</v>
      </c>
      <c r="AA870" t="e">
        <f>VLOOKUP(Tableau1[[#This Row],[Analyse 5]],Tableau2[],2,0)</f>
        <v>#N/A</v>
      </c>
      <c r="AB870" t="e">
        <f>VLOOKUP(Tableau1[[#This Row],[Analyse 6]],Tableau2[],2,0)</f>
        <v>#N/A</v>
      </c>
      <c r="AC870" t="e">
        <f>VLOOKUP(Tableau1[[#This Row],[Analyse 7]],Tableau2[],2,0)</f>
        <v>#N/A</v>
      </c>
      <c r="AD870" t="e">
        <f>VLOOKUP(Tableau1[[#This Row],[Analyse 8]],Tableau2[],2,0)</f>
        <v>#N/A</v>
      </c>
      <c r="AE870" t="e">
        <f>VLOOKUP(Tableau1[[#This Row],[Analyse 9]],Tableau2[],2,0)</f>
        <v>#N/A</v>
      </c>
      <c r="AF870" t="e">
        <f>VLOOKUP(Tableau1[[#This Row],[Analyse 10]],Tableau2[],2,0)</f>
        <v>#N/A</v>
      </c>
      <c r="AG870" t="e">
        <f>VLOOKUP(Tableau1[[#This Row],[Analyse 11]],Tableau2[],2,0)</f>
        <v>#N/A</v>
      </c>
      <c r="AH870" t="e">
        <f>VLOOKUP(Tableau1[[#This Row],[Analyse 12]],Tableau2[],2,0)</f>
        <v>#N/A</v>
      </c>
      <c r="AI870" t="e">
        <f>VLOOKUP(Tableau1[[#This Row],[Analyse 13]],Tableau2[],2,0)</f>
        <v>#N/A</v>
      </c>
    </row>
    <row r="871" spans="8:35" ht="30" customHeight="1">
      <c r="H871"/>
      <c r="V871" s="2" t="e">
        <f t="shared" si="13"/>
        <v>#N/A</v>
      </c>
      <c r="W871" t="e">
        <f>VLOOKUP(Tableau1[[#This Row],[Analyse 1]],Tableau2[],2,0)</f>
        <v>#N/A</v>
      </c>
      <c r="X871" t="e">
        <f>VLOOKUP(Tableau1[[#This Row],[Analyse 2]],Tableau2[],2,0)</f>
        <v>#N/A</v>
      </c>
      <c r="Y871" t="e">
        <f>VLOOKUP(Tableau1[[#This Row],[Analyse 3]],Tableau2[],2,0)</f>
        <v>#N/A</v>
      </c>
      <c r="Z871" t="e">
        <f>VLOOKUP(Tableau1[[#This Row],[Analyse 4]],Tableau2[],2,0)</f>
        <v>#N/A</v>
      </c>
      <c r="AA871" t="e">
        <f>VLOOKUP(Tableau1[[#This Row],[Analyse 5]],Tableau2[],2,0)</f>
        <v>#N/A</v>
      </c>
      <c r="AB871" t="e">
        <f>VLOOKUP(Tableau1[[#This Row],[Analyse 6]],Tableau2[],2,0)</f>
        <v>#N/A</v>
      </c>
      <c r="AC871" t="e">
        <f>VLOOKUP(Tableau1[[#This Row],[Analyse 7]],Tableau2[],2,0)</f>
        <v>#N/A</v>
      </c>
      <c r="AD871" t="e">
        <f>VLOOKUP(Tableau1[[#This Row],[Analyse 8]],Tableau2[],2,0)</f>
        <v>#N/A</v>
      </c>
      <c r="AE871" t="e">
        <f>VLOOKUP(Tableau1[[#This Row],[Analyse 9]],Tableau2[],2,0)</f>
        <v>#N/A</v>
      </c>
      <c r="AF871" t="e">
        <f>VLOOKUP(Tableau1[[#This Row],[Analyse 10]],Tableau2[],2,0)</f>
        <v>#N/A</v>
      </c>
      <c r="AG871" t="e">
        <f>VLOOKUP(Tableau1[[#This Row],[Analyse 11]],Tableau2[],2,0)</f>
        <v>#N/A</v>
      </c>
      <c r="AH871" t="e">
        <f>VLOOKUP(Tableau1[[#This Row],[Analyse 12]],Tableau2[],2,0)</f>
        <v>#N/A</v>
      </c>
      <c r="AI871" t="e">
        <f>VLOOKUP(Tableau1[[#This Row],[Analyse 13]],Tableau2[],2,0)</f>
        <v>#N/A</v>
      </c>
    </row>
    <row r="872" spans="8:35" ht="30" customHeight="1">
      <c r="H872"/>
      <c r="V872" s="2" t="e">
        <f t="shared" si="13"/>
        <v>#N/A</v>
      </c>
      <c r="W872" t="e">
        <f>VLOOKUP(Tableau1[[#This Row],[Analyse 1]],Tableau2[],2,0)</f>
        <v>#N/A</v>
      </c>
      <c r="X872" t="e">
        <f>VLOOKUP(Tableau1[[#This Row],[Analyse 2]],Tableau2[],2,0)</f>
        <v>#N/A</v>
      </c>
      <c r="Y872" t="e">
        <f>VLOOKUP(Tableau1[[#This Row],[Analyse 3]],Tableau2[],2,0)</f>
        <v>#N/A</v>
      </c>
      <c r="Z872" t="e">
        <f>VLOOKUP(Tableau1[[#This Row],[Analyse 4]],Tableau2[],2,0)</f>
        <v>#N/A</v>
      </c>
      <c r="AA872" t="e">
        <f>VLOOKUP(Tableau1[[#This Row],[Analyse 5]],Tableau2[],2,0)</f>
        <v>#N/A</v>
      </c>
      <c r="AB872" t="e">
        <f>VLOOKUP(Tableau1[[#This Row],[Analyse 6]],Tableau2[],2,0)</f>
        <v>#N/A</v>
      </c>
      <c r="AC872" t="e">
        <f>VLOOKUP(Tableau1[[#This Row],[Analyse 7]],Tableau2[],2,0)</f>
        <v>#N/A</v>
      </c>
      <c r="AD872" t="e">
        <f>VLOOKUP(Tableau1[[#This Row],[Analyse 8]],Tableau2[],2,0)</f>
        <v>#N/A</v>
      </c>
      <c r="AE872" t="e">
        <f>VLOOKUP(Tableau1[[#This Row],[Analyse 9]],Tableau2[],2,0)</f>
        <v>#N/A</v>
      </c>
      <c r="AF872" t="e">
        <f>VLOOKUP(Tableau1[[#This Row],[Analyse 10]],Tableau2[],2,0)</f>
        <v>#N/A</v>
      </c>
      <c r="AG872" t="e">
        <f>VLOOKUP(Tableau1[[#This Row],[Analyse 11]],Tableau2[],2,0)</f>
        <v>#N/A</v>
      </c>
      <c r="AH872" t="e">
        <f>VLOOKUP(Tableau1[[#This Row],[Analyse 12]],Tableau2[],2,0)</f>
        <v>#N/A</v>
      </c>
      <c r="AI872" t="e">
        <f>VLOOKUP(Tableau1[[#This Row],[Analyse 13]],Tableau2[],2,0)</f>
        <v>#N/A</v>
      </c>
    </row>
    <row r="873" spans="8:35" ht="30" customHeight="1">
      <c r="H873"/>
      <c r="V873" s="2" t="e">
        <f t="shared" si="13"/>
        <v>#N/A</v>
      </c>
      <c r="W873" t="e">
        <f>VLOOKUP(Tableau1[[#This Row],[Analyse 1]],Tableau2[],2,0)</f>
        <v>#N/A</v>
      </c>
      <c r="X873" t="e">
        <f>VLOOKUP(Tableau1[[#This Row],[Analyse 2]],Tableau2[],2,0)</f>
        <v>#N/A</v>
      </c>
      <c r="Y873" t="e">
        <f>VLOOKUP(Tableau1[[#This Row],[Analyse 3]],Tableau2[],2,0)</f>
        <v>#N/A</v>
      </c>
      <c r="Z873" t="e">
        <f>VLOOKUP(Tableau1[[#This Row],[Analyse 4]],Tableau2[],2,0)</f>
        <v>#N/A</v>
      </c>
      <c r="AA873" t="e">
        <f>VLOOKUP(Tableau1[[#This Row],[Analyse 5]],Tableau2[],2,0)</f>
        <v>#N/A</v>
      </c>
      <c r="AB873" t="e">
        <f>VLOOKUP(Tableau1[[#This Row],[Analyse 6]],Tableau2[],2,0)</f>
        <v>#N/A</v>
      </c>
      <c r="AC873" t="e">
        <f>VLOOKUP(Tableau1[[#This Row],[Analyse 7]],Tableau2[],2,0)</f>
        <v>#N/A</v>
      </c>
      <c r="AD873" t="e">
        <f>VLOOKUP(Tableau1[[#This Row],[Analyse 8]],Tableau2[],2,0)</f>
        <v>#N/A</v>
      </c>
      <c r="AE873" t="e">
        <f>VLOOKUP(Tableau1[[#This Row],[Analyse 9]],Tableau2[],2,0)</f>
        <v>#N/A</v>
      </c>
      <c r="AF873" t="e">
        <f>VLOOKUP(Tableau1[[#This Row],[Analyse 10]],Tableau2[],2,0)</f>
        <v>#N/A</v>
      </c>
      <c r="AG873" t="e">
        <f>VLOOKUP(Tableau1[[#This Row],[Analyse 11]],Tableau2[],2,0)</f>
        <v>#N/A</v>
      </c>
      <c r="AH873" t="e">
        <f>VLOOKUP(Tableau1[[#This Row],[Analyse 12]],Tableau2[],2,0)</f>
        <v>#N/A</v>
      </c>
      <c r="AI873" t="e">
        <f>VLOOKUP(Tableau1[[#This Row],[Analyse 13]],Tableau2[],2,0)</f>
        <v>#N/A</v>
      </c>
    </row>
    <row r="874" spans="8:35" ht="30" customHeight="1">
      <c r="H874"/>
      <c r="V874" s="2" t="e">
        <f t="shared" si="13"/>
        <v>#N/A</v>
      </c>
      <c r="W874" t="e">
        <f>VLOOKUP(Tableau1[[#This Row],[Analyse 1]],Tableau2[],2,0)</f>
        <v>#N/A</v>
      </c>
      <c r="X874" t="e">
        <f>VLOOKUP(Tableau1[[#This Row],[Analyse 2]],Tableau2[],2,0)</f>
        <v>#N/A</v>
      </c>
      <c r="Y874" t="e">
        <f>VLOOKUP(Tableau1[[#This Row],[Analyse 3]],Tableau2[],2,0)</f>
        <v>#N/A</v>
      </c>
      <c r="Z874" t="e">
        <f>VLOOKUP(Tableau1[[#This Row],[Analyse 4]],Tableau2[],2,0)</f>
        <v>#N/A</v>
      </c>
      <c r="AA874" t="e">
        <f>VLOOKUP(Tableau1[[#This Row],[Analyse 5]],Tableau2[],2,0)</f>
        <v>#N/A</v>
      </c>
      <c r="AB874" t="e">
        <f>VLOOKUP(Tableau1[[#This Row],[Analyse 6]],Tableau2[],2,0)</f>
        <v>#N/A</v>
      </c>
      <c r="AC874" t="e">
        <f>VLOOKUP(Tableau1[[#This Row],[Analyse 7]],Tableau2[],2,0)</f>
        <v>#N/A</v>
      </c>
      <c r="AD874" t="e">
        <f>VLOOKUP(Tableau1[[#This Row],[Analyse 8]],Tableau2[],2,0)</f>
        <v>#N/A</v>
      </c>
      <c r="AE874" t="e">
        <f>VLOOKUP(Tableau1[[#This Row],[Analyse 9]],Tableau2[],2,0)</f>
        <v>#N/A</v>
      </c>
      <c r="AF874" t="e">
        <f>VLOOKUP(Tableau1[[#This Row],[Analyse 10]],Tableau2[],2,0)</f>
        <v>#N/A</v>
      </c>
      <c r="AG874" t="e">
        <f>VLOOKUP(Tableau1[[#This Row],[Analyse 11]],Tableau2[],2,0)</f>
        <v>#N/A</v>
      </c>
      <c r="AH874" t="e">
        <f>VLOOKUP(Tableau1[[#This Row],[Analyse 12]],Tableau2[],2,0)</f>
        <v>#N/A</v>
      </c>
      <c r="AI874" t="e">
        <f>VLOOKUP(Tableau1[[#This Row],[Analyse 13]],Tableau2[],2,0)</f>
        <v>#N/A</v>
      </c>
    </row>
    <row r="875" spans="8:35" ht="30" customHeight="1">
      <c r="H875"/>
      <c r="V875" s="2" t="e">
        <f t="shared" si="13"/>
        <v>#N/A</v>
      </c>
      <c r="W875" t="e">
        <f>VLOOKUP(Tableau1[[#This Row],[Analyse 1]],Tableau2[],2,0)</f>
        <v>#N/A</v>
      </c>
      <c r="X875" t="e">
        <f>VLOOKUP(Tableau1[[#This Row],[Analyse 2]],Tableau2[],2,0)</f>
        <v>#N/A</v>
      </c>
      <c r="Y875" t="e">
        <f>VLOOKUP(Tableau1[[#This Row],[Analyse 3]],Tableau2[],2,0)</f>
        <v>#N/A</v>
      </c>
      <c r="Z875" t="e">
        <f>VLOOKUP(Tableau1[[#This Row],[Analyse 4]],Tableau2[],2,0)</f>
        <v>#N/A</v>
      </c>
      <c r="AA875" t="e">
        <f>VLOOKUP(Tableau1[[#This Row],[Analyse 5]],Tableau2[],2,0)</f>
        <v>#N/A</v>
      </c>
      <c r="AB875" t="e">
        <f>VLOOKUP(Tableau1[[#This Row],[Analyse 6]],Tableau2[],2,0)</f>
        <v>#N/A</v>
      </c>
      <c r="AC875" t="e">
        <f>VLOOKUP(Tableau1[[#This Row],[Analyse 7]],Tableau2[],2,0)</f>
        <v>#N/A</v>
      </c>
      <c r="AD875" t="e">
        <f>VLOOKUP(Tableau1[[#This Row],[Analyse 8]],Tableau2[],2,0)</f>
        <v>#N/A</v>
      </c>
      <c r="AE875" t="e">
        <f>VLOOKUP(Tableau1[[#This Row],[Analyse 9]],Tableau2[],2,0)</f>
        <v>#N/A</v>
      </c>
      <c r="AF875" t="e">
        <f>VLOOKUP(Tableau1[[#This Row],[Analyse 10]],Tableau2[],2,0)</f>
        <v>#N/A</v>
      </c>
      <c r="AG875" t="e">
        <f>VLOOKUP(Tableau1[[#This Row],[Analyse 11]],Tableau2[],2,0)</f>
        <v>#N/A</v>
      </c>
      <c r="AH875" t="e">
        <f>VLOOKUP(Tableau1[[#This Row],[Analyse 12]],Tableau2[],2,0)</f>
        <v>#N/A</v>
      </c>
      <c r="AI875" t="e">
        <f>VLOOKUP(Tableau1[[#This Row],[Analyse 13]],Tableau2[],2,0)</f>
        <v>#N/A</v>
      </c>
    </row>
    <row r="876" spans="8:35" ht="30" customHeight="1">
      <c r="H876"/>
      <c r="V876" s="2" t="e">
        <f t="shared" si="13"/>
        <v>#N/A</v>
      </c>
      <c r="W876" t="e">
        <f>VLOOKUP(Tableau1[[#This Row],[Analyse 1]],Tableau2[],2,0)</f>
        <v>#N/A</v>
      </c>
      <c r="X876" t="e">
        <f>VLOOKUP(Tableau1[[#This Row],[Analyse 2]],Tableau2[],2,0)</f>
        <v>#N/A</v>
      </c>
      <c r="Y876" t="e">
        <f>VLOOKUP(Tableau1[[#This Row],[Analyse 3]],Tableau2[],2,0)</f>
        <v>#N/A</v>
      </c>
      <c r="Z876" t="e">
        <f>VLOOKUP(Tableau1[[#This Row],[Analyse 4]],Tableau2[],2,0)</f>
        <v>#N/A</v>
      </c>
      <c r="AA876" t="e">
        <f>VLOOKUP(Tableau1[[#This Row],[Analyse 5]],Tableau2[],2,0)</f>
        <v>#N/A</v>
      </c>
      <c r="AB876" t="e">
        <f>VLOOKUP(Tableau1[[#This Row],[Analyse 6]],Tableau2[],2,0)</f>
        <v>#N/A</v>
      </c>
      <c r="AC876" t="e">
        <f>VLOOKUP(Tableau1[[#This Row],[Analyse 7]],Tableau2[],2,0)</f>
        <v>#N/A</v>
      </c>
      <c r="AD876" t="e">
        <f>VLOOKUP(Tableau1[[#This Row],[Analyse 8]],Tableau2[],2,0)</f>
        <v>#N/A</v>
      </c>
      <c r="AE876" t="e">
        <f>VLOOKUP(Tableau1[[#This Row],[Analyse 9]],Tableau2[],2,0)</f>
        <v>#N/A</v>
      </c>
      <c r="AF876" t="e">
        <f>VLOOKUP(Tableau1[[#This Row],[Analyse 10]],Tableau2[],2,0)</f>
        <v>#N/A</v>
      </c>
      <c r="AG876" t="e">
        <f>VLOOKUP(Tableau1[[#This Row],[Analyse 11]],Tableau2[],2,0)</f>
        <v>#N/A</v>
      </c>
      <c r="AH876" t="e">
        <f>VLOOKUP(Tableau1[[#This Row],[Analyse 12]],Tableau2[],2,0)</f>
        <v>#N/A</v>
      </c>
      <c r="AI876" t="e">
        <f>VLOOKUP(Tableau1[[#This Row],[Analyse 13]],Tableau2[],2,0)</f>
        <v>#N/A</v>
      </c>
    </row>
    <row r="877" spans="8:35" ht="30" customHeight="1">
      <c r="H877"/>
      <c r="V877" s="2" t="e">
        <f t="shared" si="13"/>
        <v>#N/A</v>
      </c>
      <c r="W877" t="e">
        <f>VLOOKUP(Tableau1[[#This Row],[Analyse 1]],Tableau2[],2,0)</f>
        <v>#N/A</v>
      </c>
      <c r="X877" t="e">
        <f>VLOOKUP(Tableau1[[#This Row],[Analyse 2]],Tableau2[],2,0)</f>
        <v>#N/A</v>
      </c>
      <c r="Y877" t="e">
        <f>VLOOKUP(Tableau1[[#This Row],[Analyse 3]],Tableau2[],2,0)</f>
        <v>#N/A</v>
      </c>
      <c r="Z877" t="e">
        <f>VLOOKUP(Tableau1[[#This Row],[Analyse 4]],Tableau2[],2,0)</f>
        <v>#N/A</v>
      </c>
      <c r="AA877" t="e">
        <f>VLOOKUP(Tableau1[[#This Row],[Analyse 5]],Tableau2[],2,0)</f>
        <v>#N/A</v>
      </c>
      <c r="AB877" t="e">
        <f>VLOOKUP(Tableau1[[#This Row],[Analyse 6]],Tableau2[],2,0)</f>
        <v>#N/A</v>
      </c>
      <c r="AC877" t="e">
        <f>VLOOKUP(Tableau1[[#This Row],[Analyse 7]],Tableau2[],2,0)</f>
        <v>#N/A</v>
      </c>
      <c r="AD877" t="e">
        <f>VLOOKUP(Tableau1[[#This Row],[Analyse 8]],Tableau2[],2,0)</f>
        <v>#N/A</v>
      </c>
      <c r="AE877" t="e">
        <f>VLOOKUP(Tableau1[[#This Row],[Analyse 9]],Tableau2[],2,0)</f>
        <v>#N/A</v>
      </c>
      <c r="AF877" t="e">
        <f>VLOOKUP(Tableau1[[#This Row],[Analyse 10]],Tableau2[],2,0)</f>
        <v>#N/A</v>
      </c>
      <c r="AG877" t="e">
        <f>VLOOKUP(Tableau1[[#This Row],[Analyse 11]],Tableau2[],2,0)</f>
        <v>#N/A</v>
      </c>
      <c r="AH877" t="e">
        <f>VLOOKUP(Tableau1[[#This Row],[Analyse 12]],Tableau2[],2,0)</f>
        <v>#N/A</v>
      </c>
      <c r="AI877" t="e">
        <f>VLOOKUP(Tableau1[[#This Row],[Analyse 13]],Tableau2[],2,0)</f>
        <v>#N/A</v>
      </c>
    </row>
    <row r="878" spans="8:35" ht="30" customHeight="1">
      <c r="H878"/>
      <c r="V878" s="2" t="e">
        <f t="shared" si="13"/>
        <v>#N/A</v>
      </c>
      <c r="W878" t="e">
        <f>VLOOKUP(Tableau1[[#This Row],[Analyse 1]],Tableau2[],2,0)</f>
        <v>#N/A</v>
      </c>
      <c r="X878" t="e">
        <f>VLOOKUP(Tableau1[[#This Row],[Analyse 2]],Tableau2[],2,0)</f>
        <v>#N/A</v>
      </c>
      <c r="Y878" t="e">
        <f>VLOOKUP(Tableau1[[#This Row],[Analyse 3]],Tableau2[],2,0)</f>
        <v>#N/A</v>
      </c>
      <c r="Z878" t="e">
        <f>VLOOKUP(Tableau1[[#This Row],[Analyse 4]],Tableau2[],2,0)</f>
        <v>#N/A</v>
      </c>
      <c r="AA878" t="e">
        <f>VLOOKUP(Tableau1[[#This Row],[Analyse 5]],Tableau2[],2,0)</f>
        <v>#N/A</v>
      </c>
      <c r="AB878" t="e">
        <f>VLOOKUP(Tableau1[[#This Row],[Analyse 6]],Tableau2[],2,0)</f>
        <v>#N/A</v>
      </c>
      <c r="AC878" t="e">
        <f>VLOOKUP(Tableau1[[#This Row],[Analyse 7]],Tableau2[],2,0)</f>
        <v>#N/A</v>
      </c>
      <c r="AD878" t="e">
        <f>VLOOKUP(Tableau1[[#This Row],[Analyse 8]],Tableau2[],2,0)</f>
        <v>#N/A</v>
      </c>
      <c r="AE878" t="e">
        <f>VLOOKUP(Tableau1[[#This Row],[Analyse 9]],Tableau2[],2,0)</f>
        <v>#N/A</v>
      </c>
      <c r="AF878" t="e">
        <f>VLOOKUP(Tableau1[[#This Row],[Analyse 10]],Tableau2[],2,0)</f>
        <v>#N/A</v>
      </c>
      <c r="AG878" t="e">
        <f>VLOOKUP(Tableau1[[#This Row],[Analyse 11]],Tableau2[],2,0)</f>
        <v>#N/A</v>
      </c>
      <c r="AH878" t="e">
        <f>VLOOKUP(Tableau1[[#This Row],[Analyse 12]],Tableau2[],2,0)</f>
        <v>#N/A</v>
      </c>
      <c r="AI878" t="e">
        <f>VLOOKUP(Tableau1[[#This Row],[Analyse 13]],Tableau2[],2,0)</f>
        <v>#N/A</v>
      </c>
    </row>
    <row r="879" spans="8:35" ht="30" customHeight="1">
      <c r="H879"/>
      <c r="V879" s="2" t="e">
        <f t="shared" si="13"/>
        <v>#N/A</v>
      </c>
      <c r="W879" t="e">
        <f>VLOOKUP(Tableau1[[#This Row],[Analyse 1]],Tableau2[],2,0)</f>
        <v>#N/A</v>
      </c>
      <c r="X879" t="e">
        <f>VLOOKUP(Tableau1[[#This Row],[Analyse 2]],Tableau2[],2,0)</f>
        <v>#N/A</v>
      </c>
      <c r="Y879" t="e">
        <f>VLOOKUP(Tableau1[[#This Row],[Analyse 3]],Tableau2[],2,0)</f>
        <v>#N/A</v>
      </c>
      <c r="Z879" t="e">
        <f>VLOOKUP(Tableau1[[#This Row],[Analyse 4]],Tableau2[],2,0)</f>
        <v>#N/A</v>
      </c>
      <c r="AA879" t="e">
        <f>VLOOKUP(Tableau1[[#This Row],[Analyse 5]],Tableau2[],2,0)</f>
        <v>#N/A</v>
      </c>
      <c r="AB879" t="e">
        <f>VLOOKUP(Tableau1[[#This Row],[Analyse 6]],Tableau2[],2,0)</f>
        <v>#N/A</v>
      </c>
      <c r="AC879" t="e">
        <f>VLOOKUP(Tableau1[[#This Row],[Analyse 7]],Tableau2[],2,0)</f>
        <v>#N/A</v>
      </c>
      <c r="AD879" t="e">
        <f>VLOOKUP(Tableau1[[#This Row],[Analyse 8]],Tableau2[],2,0)</f>
        <v>#N/A</v>
      </c>
      <c r="AE879" t="e">
        <f>VLOOKUP(Tableau1[[#This Row],[Analyse 9]],Tableau2[],2,0)</f>
        <v>#N/A</v>
      </c>
      <c r="AF879" t="e">
        <f>VLOOKUP(Tableau1[[#This Row],[Analyse 10]],Tableau2[],2,0)</f>
        <v>#N/A</v>
      </c>
      <c r="AG879" t="e">
        <f>VLOOKUP(Tableau1[[#This Row],[Analyse 11]],Tableau2[],2,0)</f>
        <v>#N/A</v>
      </c>
      <c r="AH879" t="e">
        <f>VLOOKUP(Tableau1[[#This Row],[Analyse 12]],Tableau2[],2,0)</f>
        <v>#N/A</v>
      </c>
      <c r="AI879" t="e">
        <f>VLOOKUP(Tableau1[[#This Row],[Analyse 13]],Tableau2[],2,0)</f>
        <v>#N/A</v>
      </c>
    </row>
    <row r="880" spans="8:35" ht="30" customHeight="1">
      <c r="H880"/>
      <c r="V880" s="2" t="e">
        <f t="shared" si="13"/>
        <v>#N/A</v>
      </c>
      <c r="W880" t="e">
        <f>VLOOKUP(Tableau1[[#This Row],[Analyse 1]],Tableau2[],2,0)</f>
        <v>#N/A</v>
      </c>
      <c r="X880" t="e">
        <f>VLOOKUP(Tableau1[[#This Row],[Analyse 2]],Tableau2[],2,0)</f>
        <v>#N/A</v>
      </c>
      <c r="Y880" t="e">
        <f>VLOOKUP(Tableau1[[#This Row],[Analyse 3]],Tableau2[],2,0)</f>
        <v>#N/A</v>
      </c>
      <c r="Z880" t="e">
        <f>VLOOKUP(Tableau1[[#This Row],[Analyse 4]],Tableau2[],2,0)</f>
        <v>#N/A</v>
      </c>
      <c r="AA880" t="e">
        <f>VLOOKUP(Tableau1[[#This Row],[Analyse 5]],Tableau2[],2,0)</f>
        <v>#N/A</v>
      </c>
      <c r="AB880" t="e">
        <f>VLOOKUP(Tableau1[[#This Row],[Analyse 6]],Tableau2[],2,0)</f>
        <v>#N/A</v>
      </c>
      <c r="AC880" t="e">
        <f>VLOOKUP(Tableau1[[#This Row],[Analyse 7]],Tableau2[],2,0)</f>
        <v>#N/A</v>
      </c>
      <c r="AD880" t="e">
        <f>VLOOKUP(Tableau1[[#This Row],[Analyse 8]],Tableau2[],2,0)</f>
        <v>#N/A</v>
      </c>
      <c r="AE880" t="e">
        <f>VLOOKUP(Tableau1[[#This Row],[Analyse 9]],Tableau2[],2,0)</f>
        <v>#N/A</v>
      </c>
      <c r="AF880" t="e">
        <f>VLOOKUP(Tableau1[[#This Row],[Analyse 10]],Tableau2[],2,0)</f>
        <v>#N/A</v>
      </c>
      <c r="AG880" t="e">
        <f>VLOOKUP(Tableau1[[#This Row],[Analyse 11]],Tableau2[],2,0)</f>
        <v>#N/A</v>
      </c>
      <c r="AH880" t="e">
        <f>VLOOKUP(Tableau1[[#This Row],[Analyse 12]],Tableau2[],2,0)</f>
        <v>#N/A</v>
      </c>
      <c r="AI880" t="e">
        <f>VLOOKUP(Tableau1[[#This Row],[Analyse 13]],Tableau2[],2,0)</f>
        <v>#N/A</v>
      </c>
    </row>
    <row r="881" spans="8:35" ht="30" customHeight="1">
      <c r="H881"/>
      <c r="V881" s="2" t="e">
        <f t="shared" si="13"/>
        <v>#N/A</v>
      </c>
      <c r="W881" t="e">
        <f>VLOOKUP(Tableau1[[#This Row],[Analyse 1]],Tableau2[],2,0)</f>
        <v>#N/A</v>
      </c>
      <c r="X881" t="e">
        <f>VLOOKUP(Tableau1[[#This Row],[Analyse 2]],Tableau2[],2,0)</f>
        <v>#N/A</v>
      </c>
      <c r="Y881" t="e">
        <f>VLOOKUP(Tableau1[[#This Row],[Analyse 3]],Tableau2[],2,0)</f>
        <v>#N/A</v>
      </c>
      <c r="Z881" t="e">
        <f>VLOOKUP(Tableau1[[#This Row],[Analyse 4]],Tableau2[],2,0)</f>
        <v>#N/A</v>
      </c>
      <c r="AA881" t="e">
        <f>VLOOKUP(Tableau1[[#This Row],[Analyse 5]],Tableau2[],2,0)</f>
        <v>#N/A</v>
      </c>
      <c r="AB881" t="e">
        <f>VLOOKUP(Tableau1[[#This Row],[Analyse 6]],Tableau2[],2,0)</f>
        <v>#N/A</v>
      </c>
      <c r="AC881" t="e">
        <f>VLOOKUP(Tableau1[[#This Row],[Analyse 7]],Tableau2[],2,0)</f>
        <v>#N/A</v>
      </c>
      <c r="AD881" t="e">
        <f>VLOOKUP(Tableau1[[#This Row],[Analyse 8]],Tableau2[],2,0)</f>
        <v>#N/A</v>
      </c>
      <c r="AE881" t="e">
        <f>VLOOKUP(Tableau1[[#This Row],[Analyse 9]],Tableau2[],2,0)</f>
        <v>#N/A</v>
      </c>
      <c r="AF881" t="e">
        <f>VLOOKUP(Tableau1[[#This Row],[Analyse 10]],Tableau2[],2,0)</f>
        <v>#N/A</v>
      </c>
      <c r="AG881" t="e">
        <f>VLOOKUP(Tableau1[[#This Row],[Analyse 11]],Tableau2[],2,0)</f>
        <v>#N/A</v>
      </c>
      <c r="AH881" t="e">
        <f>VLOOKUP(Tableau1[[#This Row],[Analyse 12]],Tableau2[],2,0)</f>
        <v>#N/A</v>
      </c>
      <c r="AI881" t="e">
        <f>VLOOKUP(Tableau1[[#This Row],[Analyse 13]],Tableau2[],2,0)</f>
        <v>#N/A</v>
      </c>
    </row>
    <row r="882" spans="8:35" ht="30" customHeight="1">
      <c r="H882"/>
      <c r="V882" s="2" t="e">
        <f t="shared" si="13"/>
        <v>#N/A</v>
      </c>
      <c r="W882" t="e">
        <f>VLOOKUP(Tableau1[[#This Row],[Analyse 1]],Tableau2[],2,0)</f>
        <v>#N/A</v>
      </c>
      <c r="X882" t="e">
        <f>VLOOKUP(Tableau1[[#This Row],[Analyse 2]],Tableau2[],2,0)</f>
        <v>#N/A</v>
      </c>
      <c r="Y882" t="e">
        <f>VLOOKUP(Tableau1[[#This Row],[Analyse 3]],Tableau2[],2,0)</f>
        <v>#N/A</v>
      </c>
      <c r="Z882" t="e">
        <f>VLOOKUP(Tableau1[[#This Row],[Analyse 4]],Tableau2[],2,0)</f>
        <v>#N/A</v>
      </c>
      <c r="AA882" t="e">
        <f>VLOOKUP(Tableau1[[#This Row],[Analyse 5]],Tableau2[],2,0)</f>
        <v>#N/A</v>
      </c>
      <c r="AB882" t="e">
        <f>VLOOKUP(Tableau1[[#This Row],[Analyse 6]],Tableau2[],2,0)</f>
        <v>#N/A</v>
      </c>
      <c r="AC882" t="e">
        <f>VLOOKUP(Tableau1[[#This Row],[Analyse 7]],Tableau2[],2,0)</f>
        <v>#N/A</v>
      </c>
      <c r="AD882" t="e">
        <f>VLOOKUP(Tableau1[[#This Row],[Analyse 8]],Tableau2[],2,0)</f>
        <v>#N/A</v>
      </c>
      <c r="AE882" t="e">
        <f>VLOOKUP(Tableau1[[#This Row],[Analyse 9]],Tableau2[],2,0)</f>
        <v>#N/A</v>
      </c>
      <c r="AF882" t="e">
        <f>VLOOKUP(Tableau1[[#This Row],[Analyse 10]],Tableau2[],2,0)</f>
        <v>#N/A</v>
      </c>
      <c r="AG882" t="e">
        <f>VLOOKUP(Tableau1[[#This Row],[Analyse 11]],Tableau2[],2,0)</f>
        <v>#N/A</v>
      </c>
      <c r="AH882" t="e">
        <f>VLOOKUP(Tableau1[[#This Row],[Analyse 12]],Tableau2[],2,0)</f>
        <v>#N/A</v>
      </c>
      <c r="AI882" t="e">
        <f>VLOOKUP(Tableau1[[#This Row],[Analyse 13]],Tableau2[],2,0)</f>
        <v>#N/A</v>
      </c>
    </row>
    <row r="883" spans="8:35" ht="30" customHeight="1">
      <c r="H883"/>
      <c r="V883" s="2" t="e">
        <f t="shared" si="13"/>
        <v>#N/A</v>
      </c>
      <c r="W883" t="e">
        <f>VLOOKUP(Tableau1[[#This Row],[Analyse 1]],Tableau2[],2,0)</f>
        <v>#N/A</v>
      </c>
      <c r="X883" t="e">
        <f>VLOOKUP(Tableau1[[#This Row],[Analyse 2]],Tableau2[],2,0)</f>
        <v>#N/A</v>
      </c>
      <c r="Y883" t="e">
        <f>VLOOKUP(Tableau1[[#This Row],[Analyse 3]],Tableau2[],2,0)</f>
        <v>#N/A</v>
      </c>
      <c r="Z883" t="e">
        <f>VLOOKUP(Tableau1[[#This Row],[Analyse 4]],Tableau2[],2,0)</f>
        <v>#N/A</v>
      </c>
      <c r="AA883" t="e">
        <f>VLOOKUP(Tableau1[[#This Row],[Analyse 5]],Tableau2[],2,0)</f>
        <v>#N/A</v>
      </c>
      <c r="AB883" t="e">
        <f>VLOOKUP(Tableau1[[#This Row],[Analyse 6]],Tableau2[],2,0)</f>
        <v>#N/A</v>
      </c>
      <c r="AC883" t="e">
        <f>VLOOKUP(Tableau1[[#This Row],[Analyse 7]],Tableau2[],2,0)</f>
        <v>#N/A</v>
      </c>
      <c r="AD883" t="e">
        <f>VLOOKUP(Tableau1[[#This Row],[Analyse 8]],Tableau2[],2,0)</f>
        <v>#N/A</v>
      </c>
      <c r="AE883" t="e">
        <f>VLOOKUP(Tableau1[[#This Row],[Analyse 9]],Tableau2[],2,0)</f>
        <v>#N/A</v>
      </c>
      <c r="AF883" t="e">
        <f>VLOOKUP(Tableau1[[#This Row],[Analyse 10]],Tableau2[],2,0)</f>
        <v>#N/A</v>
      </c>
      <c r="AG883" t="e">
        <f>VLOOKUP(Tableau1[[#This Row],[Analyse 11]],Tableau2[],2,0)</f>
        <v>#N/A</v>
      </c>
      <c r="AH883" t="e">
        <f>VLOOKUP(Tableau1[[#This Row],[Analyse 12]],Tableau2[],2,0)</f>
        <v>#N/A</v>
      </c>
      <c r="AI883" t="e">
        <f>VLOOKUP(Tableau1[[#This Row],[Analyse 13]],Tableau2[],2,0)</f>
        <v>#N/A</v>
      </c>
    </row>
    <row r="884" spans="8:35" ht="30" customHeight="1">
      <c r="H884"/>
      <c r="V884" s="2" t="e">
        <f t="shared" si="13"/>
        <v>#N/A</v>
      </c>
      <c r="W884" t="e">
        <f>VLOOKUP(Tableau1[[#This Row],[Analyse 1]],Tableau2[],2,0)</f>
        <v>#N/A</v>
      </c>
      <c r="X884" t="e">
        <f>VLOOKUP(Tableau1[[#This Row],[Analyse 2]],Tableau2[],2,0)</f>
        <v>#N/A</v>
      </c>
      <c r="Y884" t="e">
        <f>VLOOKUP(Tableau1[[#This Row],[Analyse 3]],Tableau2[],2,0)</f>
        <v>#N/A</v>
      </c>
      <c r="Z884" t="e">
        <f>VLOOKUP(Tableau1[[#This Row],[Analyse 4]],Tableau2[],2,0)</f>
        <v>#N/A</v>
      </c>
      <c r="AA884" t="e">
        <f>VLOOKUP(Tableau1[[#This Row],[Analyse 5]],Tableau2[],2,0)</f>
        <v>#N/A</v>
      </c>
      <c r="AB884" t="e">
        <f>VLOOKUP(Tableau1[[#This Row],[Analyse 6]],Tableau2[],2,0)</f>
        <v>#N/A</v>
      </c>
      <c r="AC884" t="e">
        <f>VLOOKUP(Tableau1[[#This Row],[Analyse 7]],Tableau2[],2,0)</f>
        <v>#N/A</v>
      </c>
      <c r="AD884" t="e">
        <f>VLOOKUP(Tableau1[[#This Row],[Analyse 8]],Tableau2[],2,0)</f>
        <v>#N/A</v>
      </c>
      <c r="AE884" t="e">
        <f>VLOOKUP(Tableau1[[#This Row],[Analyse 9]],Tableau2[],2,0)</f>
        <v>#N/A</v>
      </c>
      <c r="AF884" t="e">
        <f>VLOOKUP(Tableau1[[#This Row],[Analyse 10]],Tableau2[],2,0)</f>
        <v>#N/A</v>
      </c>
      <c r="AG884" t="e">
        <f>VLOOKUP(Tableau1[[#This Row],[Analyse 11]],Tableau2[],2,0)</f>
        <v>#N/A</v>
      </c>
      <c r="AH884" t="e">
        <f>VLOOKUP(Tableau1[[#This Row],[Analyse 12]],Tableau2[],2,0)</f>
        <v>#N/A</v>
      </c>
      <c r="AI884" t="e">
        <f>VLOOKUP(Tableau1[[#This Row],[Analyse 13]],Tableau2[],2,0)</f>
        <v>#N/A</v>
      </c>
    </row>
    <row r="885" spans="8:35" ht="30" customHeight="1">
      <c r="H885"/>
      <c r="V885" s="2" t="e">
        <f t="shared" si="13"/>
        <v>#N/A</v>
      </c>
      <c r="W885" t="e">
        <f>VLOOKUP(Tableau1[[#This Row],[Analyse 1]],Tableau2[],2,0)</f>
        <v>#N/A</v>
      </c>
      <c r="X885" t="e">
        <f>VLOOKUP(Tableau1[[#This Row],[Analyse 2]],Tableau2[],2,0)</f>
        <v>#N/A</v>
      </c>
      <c r="Y885" t="e">
        <f>VLOOKUP(Tableau1[[#This Row],[Analyse 3]],Tableau2[],2,0)</f>
        <v>#N/A</v>
      </c>
      <c r="Z885" t="e">
        <f>VLOOKUP(Tableau1[[#This Row],[Analyse 4]],Tableau2[],2,0)</f>
        <v>#N/A</v>
      </c>
      <c r="AA885" t="e">
        <f>VLOOKUP(Tableau1[[#This Row],[Analyse 5]],Tableau2[],2,0)</f>
        <v>#N/A</v>
      </c>
      <c r="AB885" t="e">
        <f>VLOOKUP(Tableau1[[#This Row],[Analyse 6]],Tableau2[],2,0)</f>
        <v>#N/A</v>
      </c>
      <c r="AC885" t="e">
        <f>VLOOKUP(Tableau1[[#This Row],[Analyse 7]],Tableau2[],2,0)</f>
        <v>#N/A</v>
      </c>
      <c r="AD885" t="e">
        <f>VLOOKUP(Tableau1[[#This Row],[Analyse 8]],Tableau2[],2,0)</f>
        <v>#N/A</v>
      </c>
      <c r="AE885" t="e">
        <f>VLOOKUP(Tableau1[[#This Row],[Analyse 9]],Tableau2[],2,0)</f>
        <v>#N/A</v>
      </c>
      <c r="AF885" t="e">
        <f>VLOOKUP(Tableau1[[#This Row],[Analyse 10]],Tableau2[],2,0)</f>
        <v>#N/A</v>
      </c>
      <c r="AG885" t="e">
        <f>VLOOKUP(Tableau1[[#This Row],[Analyse 11]],Tableau2[],2,0)</f>
        <v>#N/A</v>
      </c>
      <c r="AH885" t="e">
        <f>VLOOKUP(Tableau1[[#This Row],[Analyse 12]],Tableau2[],2,0)</f>
        <v>#N/A</v>
      </c>
      <c r="AI885" t="e">
        <f>VLOOKUP(Tableau1[[#This Row],[Analyse 13]],Tableau2[],2,0)</f>
        <v>#N/A</v>
      </c>
    </row>
    <row r="886" spans="8:35" ht="30" customHeight="1">
      <c r="H886"/>
      <c r="V886" s="2" t="e">
        <f t="shared" si="13"/>
        <v>#N/A</v>
      </c>
      <c r="W886" t="e">
        <f>VLOOKUP(Tableau1[[#This Row],[Analyse 1]],Tableau2[],2,0)</f>
        <v>#N/A</v>
      </c>
      <c r="X886" t="e">
        <f>VLOOKUP(Tableau1[[#This Row],[Analyse 2]],Tableau2[],2,0)</f>
        <v>#N/A</v>
      </c>
      <c r="Y886" t="e">
        <f>VLOOKUP(Tableau1[[#This Row],[Analyse 3]],Tableau2[],2,0)</f>
        <v>#N/A</v>
      </c>
      <c r="Z886" t="e">
        <f>VLOOKUP(Tableau1[[#This Row],[Analyse 4]],Tableau2[],2,0)</f>
        <v>#N/A</v>
      </c>
      <c r="AA886" t="e">
        <f>VLOOKUP(Tableau1[[#This Row],[Analyse 5]],Tableau2[],2,0)</f>
        <v>#N/A</v>
      </c>
      <c r="AB886" t="e">
        <f>VLOOKUP(Tableau1[[#This Row],[Analyse 6]],Tableau2[],2,0)</f>
        <v>#N/A</v>
      </c>
      <c r="AC886" t="e">
        <f>VLOOKUP(Tableau1[[#This Row],[Analyse 7]],Tableau2[],2,0)</f>
        <v>#N/A</v>
      </c>
      <c r="AD886" t="e">
        <f>VLOOKUP(Tableau1[[#This Row],[Analyse 8]],Tableau2[],2,0)</f>
        <v>#N/A</v>
      </c>
      <c r="AE886" t="e">
        <f>VLOOKUP(Tableau1[[#This Row],[Analyse 9]],Tableau2[],2,0)</f>
        <v>#N/A</v>
      </c>
      <c r="AF886" t="e">
        <f>VLOOKUP(Tableau1[[#This Row],[Analyse 10]],Tableau2[],2,0)</f>
        <v>#N/A</v>
      </c>
      <c r="AG886" t="e">
        <f>VLOOKUP(Tableau1[[#This Row],[Analyse 11]],Tableau2[],2,0)</f>
        <v>#N/A</v>
      </c>
      <c r="AH886" t="e">
        <f>VLOOKUP(Tableau1[[#This Row],[Analyse 12]],Tableau2[],2,0)</f>
        <v>#N/A</v>
      </c>
      <c r="AI886" t="e">
        <f>VLOOKUP(Tableau1[[#This Row],[Analyse 13]],Tableau2[],2,0)</f>
        <v>#N/A</v>
      </c>
    </row>
    <row r="887" spans="8:35" ht="30" customHeight="1">
      <c r="H887"/>
      <c r="V887" s="2" t="e">
        <f t="shared" si="13"/>
        <v>#N/A</v>
      </c>
      <c r="W887" t="e">
        <f>VLOOKUP(Tableau1[[#This Row],[Analyse 1]],Tableau2[],2,0)</f>
        <v>#N/A</v>
      </c>
      <c r="X887" t="e">
        <f>VLOOKUP(Tableau1[[#This Row],[Analyse 2]],Tableau2[],2,0)</f>
        <v>#N/A</v>
      </c>
      <c r="Y887" t="e">
        <f>VLOOKUP(Tableau1[[#This Row],[Analyse 3]],Tableau2[],2,0)</f>
        <v>#N/A</v>
      </c>
      <c r="Z887" t="e">
        <f>VLOOKUP(Tableau1[[#This Row],[Analyse 4]],Tableau2[],2,0)</f>
        <v>#N/A</v>
      </c>
      <c r="AA887" t="e">
        <f>VLOOKUP(Tableau1[[#This Row],[Analyse 5]],Tableau2[],2,0)</f>
        <v>#N/A</v>
      </c>
      <c r="AB887" t="e">
        <f>VLOOKUP(Tableau1[[#This Row],[Analyse 6]],Tableau2[],2,0)</f>
        <v>#N/A</v>
      </c>
      <c r="AC887" t="e">
        <f>VLOOKUP(Tableau1[[#This Row],[Analyse 7]],Tableau2[],2,0)</f>
        <v>#N/A</v>
      </c>
      <c r="AD887" t="e">
        <f>VLOOKUP(Tableau1[[#This Row],[Analyse 8]],Tableau2[],2,0)</f>
        <v>#N/A</v>
      </c>
      <c r="AE887" t="e">
        <f>VLOOKUP(Tableau1[[#This Row],[Analyse 9]],Tableau2[],2,0)</f>
        <v>#N/A</v>
      </c>
      <c r="AF887" t="e">
        <f>VLOOKUP(Tableau1[[#This Row],[Analyse 10]],Tableau2[],2,0)</f>
        <v>#N/A</v>
      </c>
      <c r="AG887" t="e">
        <f>VLOOKUP(Tableau1[[#This Row],[Analyse 11]],Tableau2[],2,0)</f>
        <v>#N/A</v>
      </c>
      <c r="AH887" t="e">
        <f>VLOOKUP(Tableau1[[#This Row],[Analyse 12]],Tableau2[],2,0)</f>
        <v>#N/A</v>
      </c>
      <c r="AI887" t="e">
        <f>VLOOKUP(Tableau1[[#This Row],[Analyse 13]],Tableau2[],2,0)</f>
        <v>#N/A</v>
      </c>
    </row>
    <row r="888" spans="8:35" ht="30" customHeight="1">
      <c r="H888"/>
      <c r="V888" s="2" t="e">
        <f t="shared" si="13"/>
        <v>#N/A</v>
      </c>
      <c r="W888" t="e">
        <f>VLOOKUP(Tableau1[[#This Row],[Analyse 1]],Tableau2[],2,0)</f>
        <v>#N/A</v>
      </c>
      <c r="X888" t="e">
        <f>VLOOKUP(Tableau1[[#This Row],[Analyse 2]],Tableau2[],2,0)</f>
        <v>#N/A</v>
      </c>
      <c r="Y888" t="e">
        <f>VLOOKUP(Tableau1[[#This Row],[Analyse 3]],Tableau2[],2,0)</f>
        <v>#N/A</v>
      </c>
      <c r="Z888" t="e">
        <f>VLOOKUP(Tableau1[[#This Row],[Analyse 4]],Tableau2[],2,0)</f>
        <v>#N/A</v>
      </c>
      <c r="AA888" t="e">
        <f>VLOOKUP(Tableau1[[#This Row],[Analyse 5]],Tableau2[],2,0)</f>
        <v>#N/A</v>
      </c>
      <c r="AB888" t="e">
        <f>VLOOKUP(Tableau1[[#This Row],[Analyse 6]],Tableau2[],2,0)</f>
        <v>#N/A</v>
      </c>
      <c r="AC888" t="e">
        <f>VLOOKUP(Tableau1[[#This Row],[Analyse 7]],Tableau2[],2,0)</f>
        <v>#N/A</v>
      </c>
      <c r="AD888" t="e">
        <f>VLOOKUP(Tableau1[[#This Row],[Analyse 8]],Tableau2[],2,0)</f>
        <v>#N/A</v>
      </c>
      <c r="AE888" t="e">
        <f>VLOOKUP(Tableau1[[#This Row],[Analyse 9]],Tableau2[],2,0)</f>
        <v>#N/A</v>
      </c>
      <c r="AF888" t="e">
        <f>VLOOKUP(Tableau1[[#This Row],[Analyse 10]],Tableau2[],2,0)</f>
        <v>#N/A</v>
      </c>
      <c r="AG888" t="e">
        <f>VLOOKUP(Tableau1[[#This Row],[Analyse 11]],Tableau2[],2,0)</f>
        <v>#N/A</v>
      </c>
      <c r="AH888" t="e">
        <f>VLOOKUP(Tableau1[[#This Row],[Analyse 12]],Tableau2[],2,0)</f>
        <v>#N/A</v>
      </c>
      <c r="AI888" t="e">
        <f>VLOOKUP(Tableau1[[#This Row],[Analyse 13]],Tableau2[],2,0)</f>
        <v>#N/A</v>
      </c>
    </row>
    <row r="889" spans="8:35" ht="30" customHeight="1">
      <c r="H889"/>
      <c r="V889" s="2" t="e">
        <f t="shared" si="13"/>
        <v>#N/A</v>
      </c>
      <c r="W889" t="e">
        <f>VLOOKUP(Tableau1[[#This Row],[Analyse 1]],Tableau2[],2,0)</f>
        <v>#N/A</v>
      </c>
      <c r="X889" t="e">
        <f>VLOOKUP(Tableau1[[#This Row],[Analyse 2]],Tableau2[],2,0)</f>
        <v>#N/A</v>
      </c>
      <c r="Y889" t="e">
        <f>VLOOKUP(Tableau1[[#This Row],[Analyse 3]],Tableau2[],2,0)</f>
        <v>#N/A</v>
      </c>
      <c r="Z889" t="e">
        <f>VLOOKUP(Tableau1[[#This Row],[Analyse 4]],Tableau2[],2,0)</f>
        <v>#N/A</v>
      </c>
      <c r="AA889" t="e">
        <f>VLOOKUP(Tableau1[[#This Row],[Analyse 5]],Tableau2[],2,0)</f>
        <v>#N/A</v>
      </c>
      <c r="AB889" t="e">
        <f>VLOOKUP(Tableau1[[#This Row],[Analyse 6]],Tableau2[],2,0)</f>
        <v>#N/A</v>
      </c>
      <c r="AC889" t="e">
        <f>VLOOKUP(Tableau1[[#This Row],[Analyse 7]],Tableau2[],2,0)</f>
        <v>#N/A</v>
      </c>
      <c r="AD889" t="e">
        <f>VLOOKUP(Tableau1[[#This Row],[Analyse 8]],Tableau2[],2,0)</f>
        <v>#N/A</v>
      </c>
      <c r="AE889" t="e">
        <f>VLOOKUP(Tableau1[[#This Row],[Analyse 9]],Tableau2[],2,0)</f>
        <v>#N/A</v>
      </c>
      <c r="AF889" t="e">
        <f>VLOOKUP(Tableau1[[#This Row],[Analyse 10]],Tableau2[],2,0)</f>
        <v>#N/A</v>
      </c>
      <c r="AG889" t="e">
        <f>VLOOKUP(Tableau1[[#This Row],[Analyse 11]],Tableau2[],2,0)</f>
        <v>#N/A</v>
      </c>
      <c r="AH889" t="e">
        <f>VLOOKUP(Tableau1[[#This Row],[Analyse 12]],Tableau2[],2,0)</f>
        <v>#N/A</v>
      </c>
      <c r="AI889" t="e">
        <f>VLOOKUP(Tableau1[[#This Row],[Analyse 13]],Tableau2[],2,0)</f>
        <v>#N/A</v>
      </c>
    </row>
    <row r="890" spans="8:35" ht="30" customHeight="1">
      <c r="H890"/>
      <c r="V890" s="2" t="e">
        <f t="shared" si="13"/>
        <v>#N/A</v>
      </c>
      <c r="W890" t="e">
        <f>VLOOKUP(Tableau1[[#This Row],[Analyse 1]],Tableau2[],2,0)</f>
        <v>#N/A</v>
      </c>
      <c r="X890" t="e">
        <f>VLOOKUP(Tableau1[[#This Row],[Analyse 2]],Tableau2[],2,0)</f>
        <v>#N/A</v>
      </c>
      <c r="Y890" t="e">
        <f>VLOOKUP(Tableau1[[#This Row],[Analyse 3]],Tableau2[],2,0)</f>
        <v>#N/A</v>
      </c>
      <c r="Z890" t="e">
        <f>VLOOKUP(Tableau1[[#This Row],[Analyse 4]],Tableau2[],2,0)</f>
        <v>#N/A</v>
      </c>
      <c r="AA890" t="e">
        <f>VLOOKUP(Tableau1[[#This Row],[Analyse 5]],Tableau2[],2,0)</f>
        <v>#N/A</v>
      </c>
      <c r="AB890" t="e">
        <f>VLOOKUP(Tableau1[[#This Row],[Analyse 6]],Tableau2[],2,0)</f>
        <v>#N/A</v>
      </c>
      <c r="AC890" t="e">
        <f>VLOOKUP(Tableau1[[#This Row],[Analyse 7]],Tableau2[],2,0)</f>
        <v>#N/A</v>
      </c>
      <c r="AD890" t="e">
        <f>VLOOKUP(Tableau1[[#This Row],[Analyse 8]],Tableau2[],2,0)</f>
        <v>#N/A</v>
      </c>
      <c r="AE890" t="e">
        <f>VLOOKUP(Tableau1[[#This Row],[Analyse 9]],Tableau2[],2,0)</f>
        <v>#N/A</v>
      </c>
      <c r="AF890" t="e">
        <f>VLOOKUP(Tableau1[[#This Row],[Analyse 10]],Tableau2[],2,0)</f>
        <v>#N/A</v>
      </c>
      <c r="AG890" t="e">
        <f>VLOOKUP(Tableau1[[#This Row],[Analyse 11]],Tableau2[],2,0)</f>
        <v>#N/A</v>
      </c>
      <c r="AH890" t="e">
        <f>VLOOKUP(Tableau1[[#This Row],[Analyse 12]],Tableau2[],2,0)</f>
        <v>#N/A</v>
      </c>
      <c r="AI890" t="e">
        <f>VLOOKUP(Tableau1[[#This Row],[Analyse 13]],Tableau2[],2,0)</f>
        <v>#N/A</v>
      </c>
    </row>
    <row r="891" spans="8:35" ht="30" customHeight="1">
      <c r="H891"/>
      <c r="V891" s="2" t="e">
        <f t="shared" si="13"/>
        <v>#N/A</v>
      </c>
      <c r="W891" t="e">
        <f>VLOOKUP(Tableau1[[#This Row],[Analyse 1]],Tableau2[],2,0)</f>
        <v>#N/A</v>
      </c>
      <c r="X891" t="e">
        <f>VLOOKUP(Tableau1[[#This Row],[Analyse 2]],Tableau2[],2,0)</f>
        <v>#N/A</v>
      </c>
      <c r="Y891" t="e">
        <f>VLOOKUP(Tableau1[[#This Row],[Analyse 3]],Tableau2[],2,0)</f>
        <v>#N/A</v>
      </c>
      <c r="Z891" t="e">
        <f>VLOOKUP(Tableau1[[#This Row],[Analyse 4]],Tableau2[],2,0)</f>
        <v>#N/A</v>
      </c>
      <c r="AA891" t="e">
        <f>VLOOKUP(Tableau1[[#This Row],[Analyse 5]],Tableau2[],2,0)</f>
        <v>#N/A</v>
      </c>
      <c r="AB891" t="e">
        <f>VLOOKUP(Tableau1[[#This Row],[Analyse 6]],Tableau2[],2,0)</f>
        <v>#N/A</v>
      </c>
      <c r="AC891" t="e">
        <f>VLOOKUP(Tableau1[[#This Row],[Analyse 7]],Tableau2[],2,0)</f>
        <v>#N/A</v>
      </c>
      <c r="AD891" t="e">
        <f>VLOOKUP(Tableau1[[#This Row],[Analyse 8]],Tableau2[],2,0)</f>
        <v>#N/A</v>
      </c>
      <c r="AE891" t="e">
        <f>VLOOKUP(Tableau1[[#This Row],[Analyse 9]],Tableau2[],2,0)</f>
        <v>#N/A</v>
      </c>
      <c r="AF891" t="e">
        <f>VLOOKUP(Tableau1[[#This Row],[Analyse 10]],Tableau2[],2,0)</f>
        <v>#N/A</v>
      </c>
      <c r="AG891" t="e">
        <f>VLOOKUP(Tableau1[[#This Row],[Analyse 11]],Tableau2[],2,0)</f>
        <v>#N/A</v>
      </c>
      <c r="AH891" t="e">
        <f>VLOOKUP(Tableau1[[#This Row],[Analyse 12]],Tableau2[],2,0)</f>
        <v>#N/A</v>
      </c>
      <c r="AI891" t="e">
        <f>VLOOKUP(Tableau1[[#This Row],[Analyse 13]],Tableau2[],2,0)</f>
        <v>#N/A</v>
      </c>
    </row>
    <row r="892" spans="8:35" ht="30" customHeight="1">
      <c r="H892"/>
      <c r="V892" s="2" t="e">
        <f t="shared" si="13"/>
        <v>#N/A</v>
      </c>
      <c r="W892" t="e">
        <f>VLOOKUP(Tableau1[[#This Row],[Analyse 1]],Tableau2[],2,0)</f>
        <v>#N/A</v>
      </c>
      <c r="X892" t="e">
        <f>VLOOKUP(Tableau1[[#This Row],[Analyse 2]],Tableau2[],2,0)</f>
        <v>#N/A</v>
      </c>
      <c r="Y892" t="e">
        <f>VLOOKUP(Tableau1[[#This Row],[Analyse 3]],Tableau2[],2,0)</f>
        <v>#N/A</v>
      </c>
      <c r="Z892" t="e">
        <f>VLOOKUP(Tableau1[[#This Row],[Analyse 4]],Tableau2[],2,0)</f>
        <v>#N/A</v>
      </c>
      <c r="AA892" t="e">
        <f>VLOOKUP(Tableau1[[#This Row],[Analyse 5]],Tableau2[],2,0)</f>
        <v>#N/A</v>
      </c>
      <c r="AB892" t="e">
        <f>VLOOKUP(Tableau1[[#This Row],[Analyse 6]],Tableau2[],2,0)</f>
        <v>#N/A</v>
      </c>
      <c r="AC892" t="e">
        <f>VLOOKUP(Tableau1[[#This Row],[Analyse 7]],Tableau2[],2,0)</f>
        <v>#N/A</v>
      </c>
      <c r="AD892" t="e">
        <f>VLOOKUP(Tableau1[[#This Row],[Analyse 8]],Tableau2[],2,0)</f>
        <v>#N/A</v>
      </c>
      <c r="AE892" t="e">
        <f>VLOOKUP(Tableau1[[#This Row],[Analyse 9]],Tableau2[],2,0)</f>
        <v>#N/A</v>
      </c>
      <c r="AF892" t="e">
        <f>VLOOKUP(Tableau1[[#This Row],[Analyse 10]],Tableau2[],2,0)</f>
        <v>#N/A</v>
      </c>
      <c r="AG892" t="e">
        <f>VLOOKUP(Tableau1[[#This Row],[Analyse 11]],Tableau2[],2,0)</f>
        <v>#N/A</v>
      </c>
      <c r="AH892" t="e">
        <f>VLOOKUP(Tableau1[[#This Row],[Analyse 12]],Tableau2[],2,0)</f>
        <v>#N/A</v>
      </c>
      <c r="AI892" t="e">
        <f>VLOOKUP(Tableau1[[#This Row],[Analyse 13]],Tableau2[],2,0)</f>
        <v>#N/A</v>
      </c>
    </row>
    <row r="893" spans="8:35" ht="30" customHeight="1">
      <c r="H893"/>
      <c r="V893" s="2" t="e">
        <f t="shared" si="13"/>
        <v>#N/A</v>
      </c>
      <c r="W893" t="e">
        <f>VLOOKUP(Tableau1[[#This Row],[Analyse 1]],Tableau2[],2,0)</f>
        <v>#N/A</v>
      </c>
      <c r="X893" t="e">
        <f>VLOOKUP(Tableau1[[#This Row],[Analyse 2]],Tableau2[],2,0)</f>
        <v>#N/A</v>
      </c>
      <c r="Y893" t="e">
        <f>VLOOKUP(Tableau1[[#This Row],[Analyse 3]],Tableau2[],2,0)</f>
        <v>#N/A</v>
      </c>
      <c r="Z893" t="e">
        <f>VLOOKUP(Tableau1[[#This Row],[Analyse 4]],Tableau2[],2,0)</f>
        <v>#N/A</v>
      </c>
      <c r="AA893" t="e">
        <f>VLOOKUP(Tableau1[[#This Row],[Analyse 5]],Tableau2[],2,0)</f>
        <v>#N/A</v>
      </c>
      <c r="AB893" t="e">
        <f>VLOOKUP(Tableau1[[#This Row],[Analyse 6]],Tableau2[],2,0)</f>
        <v>#N/A</v>
      </c>
      <c r="AC893" t="e">
        <f>VLOOKUP(Tableau1[[#This Row],[Analyse 7]],Tableau2[],2,0)</f>
        <v>#N/A</v>
      </c>
      <c r="AD893" t="e">
        <f>VLOOKUP(Tableau1[[#This Row],[Analyse 8]],Tableau2[],2,0)</f>
        <v>#N/A</v>
      </c>
      <c r="AE893" t="e">
        <f>VLOOKUP(Tableau1[[#This Row],[Analyse 9]],Tableau2[],2,0)</f>
        <v>#N/A</v>
      </c>
      <c r="AF893" t="e">
        <f>VLOOKUP(Tableau1[[#This Row],[Analyse 10]],Tableau2[],2,0)</f>
        <v>#N/A</v>
      </c>
      <c r="AG893" t="e">
        <f>VLOOKUP(Tableau1[[#This Row],[Analyse 11]],Tableau2[],2,0)</f>
        <v>#N/A</v>
      </c>
      <c r="AH893" t="e">
        <f>VLOOKUP(Tableau1[[#This Row],[Analyse 12]],Tableau2[],2,0)</f>
        <v>#N/A</v>
      </c>
      <c r="AI893" t="e">
        <f>VLOOKUP(Tableau1[[#This Row],[Analyse 13]],Tableau2[],2,0)</f>
        <v>#N/A</v>
      </c>
    </row>
    <row r="894" spans="8:35" ht="30" customHeight="1">
      <c r="H894"/>
      <c r="V894" s="2" t="e">
        <f t="shared" si="13"/>
        <v>#N/A</v>
      </c>
      <c r="W894" t="e">
        <f>VLOOKUP(Tableau1[[#This Row],[Analyse 1]],Tableau2[],2,0)</f>
        <v>#N/A</v>
      </c>
      <c r="X894" t="e">
        <f>VLOOKUP(Tableau1[[#This Row],[Analyse 2]],Tableau2[],2,0)</f>
        <v>#N/A</v>
      </c>
      <c r="Y894" t="e">
        <f>VLOOKUP(Tableau1[[#This Row],[Analyse 3]],Tableau2[],2,0)</f>
        <v>#N/A</v>
      </c>
      <c r="Z894" t="e">
        <f>VLOOKUP(Tableau1[[#This Row],[Analyse 4]],Tableau2[],2,0)</f>
        <v>#N/A</v>
      </c>
      <c r="AA894" t="e">
        <f>VLOOKUP(Tableau1[[#This Row],[Analyse 5]],Tableau2[],2,0)</f>
        <v>#N/A</v>
      </c>
      <c r="AB894" t="e">
        <f>VLOOKUP(Tableau1[[#This Row],[Analyse 6]],Tableau2[],2,0)</f>
        <v>#N/A</v>
      </c>
      <c r="AC894" t="e">
        <f>VLOOKUP(Tableau1[[#This Row],[Analyse 7]],Tableau2[],2,0)</f>
        <v>#N/A</v>
      </c>
      <c r="AD894" t="e">
        <f>VLOOKUP(Tableau1[[#This Row],[Analyse 8]],Tableau2[],2,0)</f>
        <v>#N/A</v>
      </c>
      <c r="AE894" t="e">
        <f>VLOOKUP(Tableau1[[#This Row],[Analyse 9]],Tableau2[],2,0)</f>
        <v>#N/A</v>
      </c>
      <c r="AF894" t="e">
        <f>VLOOKUP(Tableau1[[#This Row],[Analyse 10]],Tableau2[],2,0)</f>
        <v>#N/A</v>
      </c>
      <c r="AG894" t="e">
        <f>VLOOKUP(Tableau1[[#This Row],[Analyse 11]],Tableau2[],2,0)</f>
        <v>#N/A</v>
      </c>
      <c r="AH894" t="e">
        <f>VLOOKUP(Tableau1[[#This Row],[Analyse 12]],Tableau2[],2,0)</f>
        <v>#N/A</v>
      </c>
      <c r="AI894" t="e">
        <f>VLOOKUP(Tableau1[[#This Row],[Analyse 13]],Tableau2[],2,0)</f>
        <v>#N/A</v>
      </c>
    </row>
    <row r="895" spans="8:35" ht="30" customHeight="1">
      <c r="H895"/>
      <c r="V895" s="2" t="e">
        <f t="shared" si="13"/>
        <v>#N/A</v>
      </c>
      <c r="W895" t="e">
        <f>VLOOKUP(Tableau1[[#This Row],[Analyse 1]],Tableau2[],2,0)</f>
        <v>#N/A</v>
      </c>
      <c r="X895" t="e">
        <f>VLOOKUP(Tableau1[[#This Row],[Analyse 2]],Tableau2[],2,0)</f>
        <v>#N/A</v>
      </c>
      <c r="Y895" t="e">
        <f>VLOOKUP(Tableau1[[#This Row],[Analyse 3]],Tableau2[],2,0)</f>
        <v>#N/A</v>
      </c>
      <c r="Z895" t="e">
        <f>VLOOKUP(Tableau1[[#This Row],[Analyse 4]],Tableau2[],2,0)</f>
        <v>#N/A</v>
      </c>
      <c r="AA895" t="e">
        <f>VLOOKUP(Tableau1[[#This Row],[Analyse 5]],Tableau2[],2,0)</f>
        <v>#N/A</v>
      </c>
      <c r="AB895" t="e">
        <f>VLOOKUP(Tableau1[[#This Row],[Analyse 6]],Tableau2[],2,0)</f>
        <v>#N/A</v>
      </c>
      <c r="AC895" t="e">
        <f>VLOOKUP(Tableau1[[#This Row],[Analyse 7]],Tableau2[],2,0)</f>
        <v>#N/A</v>
      </c>
      <c r="AD895" t="e">
        <f>VLOOKUP(Tableau1[[#This Row],[Analyse 8]],Tableau2[],2,0)</f>
        <v>#N/A</v>
      </c>
      <c r="AE895" t="e">
        <f>VLOOKUP(Tableau1[[#This Row],[Analyse 9]],Tableau2[],2,0)</f>
        <v>#N/A</v>
      </c>
      <c r="AF895" t="e">
        <f>VLOOKUP(Tableau1[[#This Row],[Analyse 10]],Tableau2[],2,0)</f>
        <v>#N/A</v>
      </c>
      <c r="AG895" t="e">
        <f>VLOOKUP(Tableau1[[#This Row],[Analyse 11]],Tableau2[],2,0)</f>
        <v>#N/A</v>
      </c>
      <c r="AH895" t="e">
        <f>VLOOKUP(Tableau1[[#This Row],[Analyse 12]],Tableau2[],2,0)</f>
        <v>#N/A</v>
      </c>
      <c r="AI895" t="e">
        <f>VLOOKUP(Tableau1[[#This Row],[Analyse 13]],Tableau2[],2,0)</f>
        <v>#N/A</v>
      </c>
    </row>
    <row r="896" spans="8:35" ht="30" customHeight="1">
      <c r="H896"/>
      <c r="V896" s="2" t="e">
        <f t="shared" si="13"/>
        <v>#N/A</v>
      </c>
      <c r="W896" t="e">
        <f>VLOOKUP(Tableau1[[#This Row],[Analyse 1]],Tableau2[],2,0)</f>
        <v>#N/A</v>
      </c>
      <c r="X896" t="e">
        <f>VLOOKUP(Tableau1[[#This Row],[Analyse 2]],Tableau2[],2,0)</f>
        <v>#N/A</v>
      </c>
      <c r="Y896" t="e">
        <f>VLOOKUP(Tableau1[[#This Row],[Analyse 3]],Tableau2[],2,0)</f>
        <v>#N/A</v>
      </c>
      <c r="Z896" t="e">
        <f>VLOOKUP(Tableau1[[#This Row],[Analyse 4]],Tableau2[],2,0)</f>
        <v>#N/A</v>
      </c>
      <c r="AA896" t="e">
        <f>VLOOKUP(Tableau1[[#This Row],[Analyse 5]],Tableau2[],2,0)</f>
        <v>#N/A</v>
      </c>
      <c r="AB896" t="e">
        <f>VLOOKUP(Tableau1[[#This Row],[Analyse 6]],Tableau2[],2,0)</f>
        <v>#N/A</v>
      </c>
      <c r="AC896" t="e">
        <f>VLOOKUP(Tableau1[[#This Row],[Analyse 7]],Tableau2[],2,0)</f>
        <v>#N/A</v>
      </c>
      <c r="AD896" t="e">
        <f>VLOOKUP(Tableau1[[#This Row],[Analyse 8]],Tableau2[],2,0)</f>
        <v>#N/A</v>
      </c>
      <c r="AE896" t="e">
        <f>VLOOKUP(Tableau1[[#This Row],[Analyse 9]],Tableau2[],2,0)</f>
        <v>#N/A</v>
      </c>
      <c r="AF896" t="e">
        <f>VLOOKUP(Tableau1[[#This Row],[Analyse 10]],Tableau2[],2,0)</f>
        <v>#N/A</v>
      </c>
      <c r="AG896" t="e">
        <f>VLOOKUP(Tableau1[[#This Row],[Analyse 11]],Tableau2[],2,0)</f>
        <v>#N/A</v>
      </c>
      <c r="AH896" t="e">
        <f>VLOOKUP(Tableau1[[#This Row],[Analyse 12]],Tableau2[],2,0)</f>
        <v>#N/A</v>
      </c>
      <c r="AI896" t="e">
        <f>VLOOKUP(Tableau1[[#This Row],[Analyse 13]],Tableau2[],2,0)</f>
        <v>#N/A</v>
      </c>
    </row>
    <row r="897" spans="8:35" ht="30" customHeight="1">
      <c r="H897"/>
      <c r="V897" s="2" t="e">
        <f t="shared" si="13"/>
        <v>#N/A</v>
      </c>
      <c r="W897" t="e">
        <f>VLOOKUP(Tableau1[[#This Row],[Analyse 1]],Tableau2[],2,0)</f>
        <v>#N/A</v>
      </c>
      <c r="X897" t="e">
        <f>VLOOKUP(Tableau1[[#This Row],[Analyse 2]],Tableau2[],2,0)</f>
        <v>#N/A</v>
      </c>
      <c r="Y897" t="e">
        <f>VLOOKUP(Tableau1[[#This Row],[Analyse 3]],Tableau2[],2,0)</f>
        <v>#N/A</v>
      </c>
      <c r="Z897" t="e">
        <f>VLOOKUP(Tableau1[[#This Row],[Analyse 4]],Tableau2[],2,0)</f>
        <v>#N/A</v>
      </c>
      <c r="AA897" t="e">
        <f>VLOOKUP(Tableau1[[#This Row],[Analyse 5]],Tableau2[],2,0)</f>
        <v>#N/A</v>
      </c>
      <c r="AB897" t="e">
        <f>VLOOKUP(Tableau1[[#This Row],[Analyse 6]],Tableau2[],2,0)</f>
        <v>#N/A</v>
      </c>
      <c r="AC897" t="e">
        <f>VLOOKUP(Tableau1[[#This Row],[Analyse 7]],Tableau2[],2,0)</f>
        <v>#N/A</v>
      </c>
      <c r="AD897" t="e">
        <f>VLOOKUP(Tableau1[[#This Row],[Analyse 8]],Tableau2[],2,0)</f>
        <v>#N/A</v>
      </c>
      <c r="AE897" t="e">
        <f>VLOOKUP(Tableau1[[#This Row],[Analyse 9]],Tableau2[],2,0)</f>
        <v>#N/A</v>
      </c>
      <c r="AF897" t="e">
        <f>VLOOKUP(Tableau1[[#This Row],[Analyse 10]],Tableau2[],2,0)</f>
        <v>#N/A</v>
      </c>
      <c r="AG897" t="e">
        <f>VLOOKUP(Tableau1[[#This Row],[Analyse 11]],Tableau2[],2,0)</f>
        <v>#N/A</v>
      </c>
      <c r="AH897" t="e">
        <f>VLOOKUP(Tableau1[[#This Row],[Analyse 12]],Tableau2[],2,0)</f>
        <v>#N/A</v>
      </c>
      <c r="AI897" t="e">
        <f>VLOOKUP(Tableau1[[#This Row],[Analyse 13]],Tableau2[],2,0)</f>
        <v>#N/A</v>
      </c>
    </row>
    <row r="898" spans="8:35" ht="30" customHeight="1">
      <c r="H898"/>
      <c r="V898" s="2" t="e">
        <f t="shared" ref="V898:V961" si="14">SUM(W898:AI898)</f>
        <v>#N/A</v>
      </c>
      <c r="W898" t="e">
        <f>VLOOKUP(Tableau1[[#This Row],[Analyse 1]],Tableau2[],2,0)</f>
        <v>#N/A</v>
      </c>
      <c r="X898" t="e">
        <f>VLOOKUP(Tableau1[[#This Row],[Analyse 2]],Tableau2[],2,0)</f>
        <v>#N/A</v>
      </c>
      <c r="Y898" t="e">
        <f>VLOOKUP(Tableau1[[#This Row],[Analyse 3]],Tableau2[],2,0)</f>
        <v>#N/A</v>
      </c>
      <c r="Z898" t="e">
        <f>VLOOKUP(Tableau1[[#This Row],[Analyse 4]],Tableau2[],2,0)</f>
        <v>#N/A</v>
      </c>
      <c r="AA898" t="e">
        <f>VLOOKUP(Tableau1[[#This Row],[Analyse 5]],Tableau2[],2,0)</f>
        <v>#N/A</v>
      </c>
      <c r="AB898" t="e">
        <f>VLOOKUP(Tableau1[[#This Row],[Analyse 6]],Tableau2[],2,0)</f>
        <v>#N/A</v>
      </c>
      <c r="AC898" t="e">
        <f>VLOOKUP(Tableau1[[#This Row],[Analyse 7]],Tableau2[],2,0)</f>
        <v>#N/A</v>
      </c>
      <c r="AD898" t="e">
        <f>VLOOKUP(Tableau1[[#This Row],[Analyse 8]],Tableau2[],2,0)</f>
        <v>#N/A</v>
      </c>
      <c r="AE898" t="e">
        <f>VLOOKUP(Tableau1[[#This Row],[Analyse 9]],Tableau2[],2,0)</f>
        <v>#N/A</v>
      </c>
      <c r="AF898" t="e">
        <f>VLOOKUP(Tableau1[[#This Row],[Analyse 10]],Tableau2[],2,0)</f>
        <v>#N/A</v>
      </c>
      <c r="AG898" t="e">
        <f>VLOOKUP(Tableau1[[#This Row],[Analyse 11]],Tableau2[],2,0)</f>
        <v>#N/A</v>
      </c>
      <c r="AH898" t="e">
        <f>VLOOKUP(Tableau1[[#This Row],[Analyse 12]],Tableau2[],2,0)</f>
        <v>#N/A</v>
      </c>
      <c r="AI898" t="e">
        <f>VLOOKUP(Tableau1[[#This Row],[Analyse 13]],Tableau2[],2,0)</f>
        <v>#N/A</v>
      </c>
    </row>
    <row r="899" spans="8:35" ht="30" customHeight="1">
      <c r="H899"/>
      <c r="V899" s="2" t="e">
        <f t="shared" si="14"/>
        <v>#N/A</v>
      </c>
      <c r="W899" t="e">
        <f>VLOOKUP(Tableau1[[#This Row],[Analyse 1]],Tableau2[],2,0)</f>
        <v>#N/A</v>
      </c>
      <c r="X899" t="e">
        <f>VLOOKUP(Tableau1[[#This Row],[Analyse 2]],Tableau2[],2,0)</f>
        <v>#N/A</v>
      </c>
      <c r="Y899" t="e">
        <f>VLOOKUP(Tableau1[[#This Row],[Analyse 3]],Tableau2[],2,0)</f>
        <v>#N/A</v>
      </c>
      <c r="Z899" t="e">
        <f>VLOOKUP(Tableau1[[#This Row],[Analyse 4]],Tableau2[],2,0)</f>
        <v>#N/A</v>
      </c>
      <c r="AA899" t="e">
        <f>VLOOKUP(Tableau1[[#This Row],[Analyse 5]],Tableau2[],2,0)</f>
        <v>#N/A</v>
      </c>
      <c r="AB899" t="e">
        <f>VLOOKUP(Tableau1[[#This Row],[Analyse 6]],Tableau2[],2,0)</f>
        <v>#N/A</v>
      </c>
      <c r="AC899" t="e">
        <f>VLOOKUP(Tableau1[[#This Row],[Analyse 7]],Tableau2[],2,0)</f>
        <v>#N/A</v>
      </c>
      <c r="AD899" t="e">
        <f>VLOOKUP(Tableau1[[#This Row],[Analyse 8]],Tableau2[],2,0)</f>
        <v>#N/A</v>
      </c>
      <c r="AE899" t="e">
        <f>VLOOKUP(Tableau1[[#This Row],[Analyse 9]],Tableau2[],2,0)</f>
        <v>#N/A</v>
      </c>
      <c r="AF899" t="e">
        <f>VLOOKUP(Tableau1[[#This Row],[Analyse 10]],Tableau2[],2,0)</f>
        <v>#N/A</v>
      </c>
      <c r="AG899" t="e">
        <f>VLOOKUP(Tableau1[[#This Row],[Analyse 11]],Tableau2[],2,0)</f>
        <v>#N/A</v>
      </c>
      <c r="AH899" t="e">
        <f>VLOOKUP(Tableau1[[#This Row],[Analyse 12]],Tableau2[],2,0)</f>
        <v>#N/A</v>
      </c>
      <c r="AI899" t="e">
        <f>VLOOKUP(Tableau1[[#This Row],[Analyse 13]],Tableau2[],2,0)</f>
        <v>#N/A</v>
      </c>
    </row>
    <row r="900" spans="8:35" ht="30" customHeight="1">
      <c r="H900"/>
      <c r="V900" s="2" t="e">
        <f t="shared" si="14"/>
        <v>#N/A</v>
      </c>
      <c r="W900" t="e">
        <f>VLOOKUP(Tableau1[[#This Row],[Analyse 1]],Tableau2[],2,0)</f>
        <v>#N/A</v>
      </c>
      <c r="X900" t="e">
        <f>VLOOKUP(Tableau1[[#This Row],[Analyse 2]],Tableau2[],2,0)</f>
        <v>#N/A</v>
      </c>
      <c r="Y900" t="e">
        <f>VLOOKUP(Tableau1[[#This Row],[Analyse 3]],Tableau2[],2,0)</f>
        <v>#N/A</v>
      </c>
      <c r="Z900" t="e">
        <f>VLOOKUP(Tableau1[[#This Row],[Analyse 4]],Tableau2[],2,0)</f>
        <v>#N/A</v>
      </c>
      <c r="AA900" t="e">
        <f>VLOOKUP(Tableau1[[#This Row],[Analyse 5]],Tableau2[],2,0)</f>
        <v>#N/A</v>
      </c>
      <c r="AB900" t="e">
        <f>VLOOKUP(Tableau1[[#This Row],[Analyse 6]],Tableau2[],2,0)</f>
        <v>#N/A</v>
      </c>
      <c r="AC900" t="e">
        <f>VLOOKUP(Tableau1[[#This Row],[Analyse 7]],Tableau2[],2,0)</f>
        <v>#N/A</v>
      </c>
      <c r="AD900" t="e">
        <f>VLOOKUP(Tableau1[[#This Row],[Analyse 8]],Tableau2[],2,0)</f>
        <v>#N/A</v>
      </c>
      <c r="AE900" t="e">
        <f>VLOOKUP(Tableau1[[#This Row],[Analyse 9]],Tableau2[],2,0)</f>
        <v>#N/A</v>
      </c>
      <c r="AF900" t="e">
        <f>VLOOKUP(Tableau1[[#This Row],[Analyse 10]],Tableau2[],2,0)</f>
        <v>#N/A</v>
      </c>
      <c r="AG900" t="e">
        <f>VLOOKUP(Tableau1[[#This Row],[Analyse 11]],Tableau2[],2,0)</f>
        <v>#N/A</v>
      </c>
      <c r="AH900" t="e">
        <f>VLOOKUP(Tableau1[[#This Row],[Analyse 12]],Tableau2[],2,0)</f>
        <v>#N/A</v>
      </c>
      <c r="AI900" t="e">
        <f>VLOOKUP(Tableau1[[#This Row],[Analyse 13]],Tableau2[],2,0)</f>
        <v>#N/A</v>
      </c>
    </row>
    <row r="901" spans="8:35" ht="30" customHeight="1">
      <c r="H901"/>
      <c r="V901" s="2" t="e">
        <f t="shared" si="14"/>
        <v>#N/A</v>
      </c>
      <c r="W901" t="e">
        <f>VLOOKUP(Tableau1[[#This Row],[Analyse 1]],Tableau2[],2,0)</f>
        <v>#N/A</v>
      </c>
      <c r="X901" t="e">
        <f>VLOOKUP(Tableau1[[#This Row],[Analyse 2]],Tableau2[],2,0)</f>
        <v>#N/A</v>
      </c>
      <c r="Y901" t="e">
        <f>VLOOKUP(Tableau1[[#This Row],[Analyse 3]],Tableau2[],2,0)</f>
        <v>#N/A</v>
      </c>
      <c r="Z901" t="e">
        <f>VLOOKUP(Tableau1[[#This Row],[Analyse 4]],Tableau2[],2,0)</f>
        <v>#N/A</v>
      </c>
      <c r="AA901" t="e">
        <f>VLOOKUP(Tableau1[[#This Row],[Analyse 5]],Tableau2[],2,0)</f>
        <v>#N/A</v>
      </c>
      <c r="AB901" t="e">
        <f>VLOOKUP(Tableau1[[#This Row],[Analyse 6]],Tableau2[],2,0)</f>
        <v>#N/A</v>
      </c>
      <c r="AC901" t="e">
        <f>VLOOKUP(Tableau1[[#This Row],[Analyse 7]],Tableau2[],2,0)</f>
        <v>#N/A</v>
      </c>
      <c r="AD901" t="e">
        <f>VLOOKUP(Tableau1[[#This Row],[Analyse 8]],Tableau2[],2,0)</f>
        <v>#N/A</v>
      </c>
      <c r="AE901" t="e">
        <f>VLOOKUP(Tableau1[[#This Row],[Analyse 9]],Tableau2[],2,0)</f>
        <v>#N/A</v>
      </c>
      <c r="AF901" t="e">
        <f>VLOOKUP(Tableau1[[#This Row],[Analyse 10]],Tableau2[],2,0)</f>
        <v>#N/A</v>
      </c>
      <c r="AG901" t="e">
        <f>VLOOKUP(Tableau1[[#This Row],[Analyse 11]],Tableau2[],2,0)</f>
        <v>#N/A</v>
      </c>
      <c r="AH901" t="e">
        <f>VLOOKUP(Tableau1[[#This Row],[Analyse 12]],Tableau2[],2,0)</f>
        <v>#N/A</v>
      </c>
      <c r="AI901" t="e">
        <f>VLOOKUP(Tableau1[[#This Row],[Analyse 13]],Tableau2[],2,0)</f>
        <v>#N/A</v>
      </c>
    </row>
    <row r="902" spans="8:35" ht="30" customHeight="1">
      <c r="H902"/>
      <c r="V902" s="2" t="e">
        <f t="shared" si="14"/>
        <v>#N/A</v>
      </c>
      <c r="W902" t="e">
        <f>VLOOKUP(Tableau1[[#This Row],[Analyse 1]],Tableau2[],2,0)</f>
        <v>#N/A</v>
      </c>
      <c r="X902" t="e">
        <f>VLOOKUP(Tableau1[[#This Row],[Analyse 2]],Tableau2[],2,0)</f>
        <v>#N/A</v>
      </c>
      <c r="Y902" t="e">
        <f>VLOOKUP(Tableau1[[#This Row],[Analyse 3]],Tableau2[],2,0)</f>
        <v>#N/A</v>
      </c>
      <c r="Z902" t="e">
        <f>VLOOKUP(Tableau1[[#This Row],[Analyse 4]],Tableau2[],2,0)</f>
        <v>#N/A</v>
      </c>
      <c r="AA902" t="e">
        <f>VLOOKUP(Tableau1[[#This Row],[Analyse 5]],Tableau2[],2,0)</f>
        <v>#N/A</v>
      </c>
      <c r="AB902" t="e">
        <f>VLOOKUP(Tableau1[[#This Row],[Analyse 6]],Tableau2[],2,0)</f>
        <v>#N/A</v>
      </c>
      <c r="AC902" t="e">
        <f>VLOOKUP(Tableau1[[#This Row],[Analyse 7]],Tableau2[],2,0)</f>
        <v>#N/A</v>
      </c>
      <c r="AD902" t="e">
        <f>VLOOKUP(Tableau1[[#This Row],[Analyse 8]],Tableau2[],2,0)</f>
        <v>#N/A</v>
      </c>
      <c r="AE902" t="e">
        <f>VLOOKUP(Tableau1[[#This Row],[Analyse 9]],Tableau2[],2,0)</f>
        <v>#N/A</v>
      </c>
      <c r="AF902" t="e">
        <f>VLOOKUP(Tableau1[[#This Row],[Analyse 10]],Tableau2[],2,0)</f>
        <v>#N/A</v>
      </c>
      <c r="AG902" t="e">
        <f>VLOOKUP(Tableau1[[#This Row],[Analyse 11]],Tableau2[],2,0)</f>
        <v>#N/A</v>
      </c>
      <c r="AH902" t="e">
        <f>VLOOKUP(Tableau1[[#This Row],[Analyse 12]],Tableau2[],2,0)</f>
        <v>#N/A</v>
      </c>
      <c r="AI902" t="e">
        <f>VLOOKUP(Tableau1[[#This Row],[Analyse 13]],Tableau2[],2,0)</f>
        <v>#N/A</v>
      </c>
    </row>
    <row r="903" spans="8:35" ht="30" customHeight="1">
      <c r="H903"/>
      <c r="V903" s="2" t="e">
        <f t="shared" si="14"/>
        <v>#N/A</v>
      </c>
      <c r="W903" t="e">
        <f>VLOOKUP(Tableau1[[#This Row],[Analyse 1]],Tableau2[],2,0)</f>
        <v>#N/A</v>
      </c>
      <c r="X903" t="e">
        <f>VLOOKUP(Tableau1[[#This Row],[Analyse 2]],Tableau2[],2,0)</f>
        <v>#N/A</v>
      </c>
      <c r="Y903" t="e">
        <f>VLOOKUP(Tableau1[[#This Row],[Analyse 3]],Tableau2[],2,0)</f>
        <v>#N/A</v>
      </c>
      <c r="Z903" t="e">
        <f>VLOOKUP(Tableau1[[#This Row],[Analyse 4]],Tableau2[],2,0)</f>
        <v>#N/A</v>
      </c>
      <c r="AA903" t="e">
        <f>VLOOKUP(Tableau1[[#This Row],[Analyse 5]],Tableau2[],2,0)</f>
        <v>#N/A</v>
      </c>
      <c r="AB903" t="e">
        <f>VLOOKUP(Tableau1[[#This Row],[Analyse 6]],Tableau2[],2,0)</f>
        <v>#N/A</v>
      </c>
      <c r="AC903" t="e">
        <f>VLOOKUP(Tableau1[[#This Row],[Analyse 7]],Tableau2[],2,0)</f>
        <v>#N/A</v>
      </c>
      <c r="AD903" t="e">
        <f>VLOOKUP(Tableau1[[#This Row],[Analyse 8]],Tableau2[],2,0)</f>
        <v>#N/A</v>
      </c>
      <c r="AE903" t="e">
        <f>VLOOKUP(Tableau1[[#This Row],[Analyse 9]],Tableau2[],2,0)</f>
        <v>#N/A</v>
      </c>
      <c r="AF903" t="e">
        <f>VLOOKUP(Tableau1[[#This Row],[Analyse 10]],Tableau2[],2,0)</f>
        <v>#N/A</v>
      </c>
      <c r="AG903" t="e">
        <f>VLOOKUP(Tableau1[[#This Row],[Analyse 11]],Tableau2[],2,0)</f>
        <v>#N/A</v>
      </c>
      <c r="AH903" t="e">
        <f>VLOOKUP(Tableau1[[#This Row],[Analyse 12]],Tableau2[],2,0)</f>
        <v>#N/A</v>
      </c>
      <c r="AI903" t="e">
        <f>VLOOKUP(Tableau1[[#This Row],[Analyse 13]],Tableau2[],2,0)</f>
        <v>#N/A</v>
      </c>
    </row>
    <row r="904" spans="8:35" ht="30" customHeight="1">
      <c r="H904"/>
      <c r="V904" s="2" t="e">
        <f t="shared" si="14"/>
        <v>#N/A</v>
      </c>
      <c r="W904" t="e">
        <f>VLOOKUP(Tableau1[[#This Row],[Analyse 1]],Tableau2[],2,0)</f>
        <v>#N/A</v>
      </c>
      <c r="X904" t="e">
        <f>VLOOKUP(Tableau1[[#This Row],[Analyse 2]],Tableau2[],2,0)</f>
        <v>#N/A</v>
      </c>
      <c r="Y904" t="e">
        <f>VLOOKUP(Tableau1[[#This Row],[Analyse 3]],Tableau2[],2,0)</f>
        <v>#N/A</v>
      </c>
      <c r="Z904" t="e">
        <f>VLOOKUP(Tableau1[[#This Row],[Analyse 4]],Tableau2[],2,0)</f>
        <v>#N/A</v>
      </c>
      <c r="AA904" t="e">
        <f>VLOOKUP(Tableau1[[#This Row],[Analyse 5]],Tableau2[],2,0)</f>
        <v>#N/A</v>
      </c>
      <c r="AB904" t="e">
        <f>VLOOKUP(Tableau1[[#This Row],[Analyse 6]],Tableau2[],2,0)</f>
        <v>#N/A</v>
      </c>
      <c r="AC904" t="e">
        <f>VLOOKUP(Tableau1[[#This Row],[Analyse 7]],Tableau2[],2,0)</f>
        <v>#N/A</v>
      </c>
      <c r="AD904" t="e">
        <f>VLOOKUP(Tableau1[[#This Row],[Analyse 8]],Tableau2[],2,0)</f>
        <v>#N/A</v>
      </c>
      <c r="AE904" t="e">
        <f>VLOOKUP(Tableau1[[#This Row],[Analyse 9]],Tableau2[],2,0)</f>
        <v>#N/A</v>
      </c>
      <c r="AF904" t="e">
        <f>VLOOKUP(Tableau1[[#This Row],[Analyse 10]],Tableau2[],2,0)</f>
        <v>#N/A</v>
      </c>
      <c r="AG904" t="e">
        <f>VLOOKUP(Tableau1[[#This Row],[Analyse 11]],Tableau2[],2,0)</f>
        <v>#N/A</v>
      </c>
      <c r="AH904" t="e">
        <f>VLOOKUP(Tableau1[[#This Row],[Analyse 12]],Tableau2[],2,0)</f>
        <v>#N/A</v>
      </c>
      <c r="AI904" t="e">
        <f>VLOOKUP(Tableau1[[#This Row],[Analyse 13]],Tableau2[],2,0)</f>
        <v>#N/A</v>
      </c>
    </row>
    <row r="905" spans="8:35" ht="30" customHeight="1">
      <c r="H905"/>
      <c r="V905" s="2" t="e">
        <f t="shared" si="14"/>
        <v>#N/A</v>
      </c>
      <c r="W905" t="e">
        <f>VLOOKUP(Tableau1[[#This Row],[Analyse 1]],Tableau2[],2,0)</f>
        <v>#N/A</v>
      </c>
      <c r="X905" t="e">
        <f>VLOOKUP(Tableau1[[#This Row],[Analyse 2]],Tableau2[],2,0)</f>
        <v>#N/A</v>
      </c>
      <c r="Y905" t="e">
        <f>VLOOKUP(Tableau1[[#This Row],[Analyse 3]],Tableau2[],2,0)</f>
        <v>#N/A</v>
      </c>
      <c r="Z905" t="e">
        <f>VLOOKUP(Tableau1[[#This Row],[Analyse 4]],Tableau2[],2,0)</f>
        <v>#N/A</v>
      </c>
      <c r="AA905" t="e">
        <f>VLOOKUP(Tableau1[[#This Row],[Analyse 5]],Tableau2[],2,0)</f>
        <v>#N/A</v>
      </c>
      <c r="AB905" t="e">
        <f>VLOOKUP(Tableau1[[#This Row],[Analyse 6]],Tableau2[],2,0)</f>
        <v>#N/A</v>
      </c>
      <c r="AC905" t="e">
        <f>VLOOKUP(Tableau1[[#This Row],[Analyse 7]],Tableau2[],2,0)</f>
        <v>#N/A</v>
      </c>
      <c r="AD905" t="e">
        <f>VLOOKUP(Tableau1[[#This Row],[Analyse 8]],Tableau2[],2,0)</f>
        <v>#N/A</v>
      </c>
      <c r="AE905" t="e">
        <f>VLOOKUP(Tableau1[[#This Row],[Analyse 9]],Tableau2[],2,0)</f>
        <v>#N/A</v>
      </c>
      <c r="AF905" t="e">
        <f>VLOOKUP(Tableau1[[#This Row],[Analyse 10]],Tableau2[],2,0)</f>
        <v>#N/A</v>
      </c>
      <c r="AG905" t="e">
        <f>VLOOKUP(Tableau1[[#This Row],[Analyse 11]],Tableau2[],2,0)</f>
        <v>#N/A</v>
      </c>
      <c r="AH905" t="e">
        <f>VLOOKUP(Tableau1[[#This Row],[Analyse 12]],Tableau2[],2,0)</f>
        <v>#N/A</v>
      </c>
      <c r="AI905" t="e">
        <f>VLOOKUP(Tableau1[[#This Row],[Analyse 13]],Tableau2[],2,0)</f>
        <v>#N/A</v>
      </c>
    </row>
    <row r="906" spans="8:35" ht="30" customHeight="1">
      <c r="H906"/>
      <c r="V906" s="2" t="e">
        <f t="shared" si="14"/>
        <v>#N/A</v>
      </c>
      <c r="W906" t="e">
        <f>VLOOKUP(Tableau1[[#This Row],[Analyse 1]],Tableau2[],2,0)</f>
        <v>#N/A</v>
      </c>
      <c r="X906" t="e">
        <f>VLOOKUP(Tableau1[[#This Row],[Analyse 2]],Tableau2[],2,0)</f>
        <v>#N/A</v>
      </c>
      <c r="Y906" t="e">
        <f>VLOOKUP(Tableau1[[#This Row],[Analyse 3]],Tableau2[],2,0)</f>
        <v>#N/A</v>
      </c>
      <c r="Z906" t="e">
        <f>VLOOKUP(Tableau1[[#This Row],[Analyse 4]],Tableau2[],2,0)</f>
        <v>#N/A</v>
      </c>
      <c r="AA906" t="e">
        <f>VLOOKUP(Tableau1[[#This Row],[Analyse 5]],Tableau2[],2,0)</f>
        <v>#N/A</v>
      </c>
      <c r="AB906" t="e">
        <f>VLOOKUP(Tableau1[[#This Row],[Analyse 6]],Tableau2[],2,0)</f>
        <v>#N/A</v>
      </c>
      <c r="AC906" t="e">
        <f>VLOOKUP(Tableau1[[#This Row],[Analyse 7]],Tableau2[],2,0)</f>
        <v>#N/A</v>
      </c>
      <c r="AD906" t="e">
        <f>VLOOKUP(Tableau1[[#This Row],[Analyse 8]],Tableau2[],2,0)</f>
        <v>#N/A</v>
      </c>
      <c r="AE906" t="e">
        <f>VLOOKUP(Tableau1[[#This Row],[Analyse 9]],Tableau2[],2,0)</f>
        <v>#N/A</v>
      </c>
      <c r="AF906" t="e">
        <f>VLOOKUP(Tableau1[[#This Row],[Analyse 10]],Tableau2[],2,0)</f>
        <v>#N/A</v>
      </c>
      <c r="AG906" t="e">
        <f>VLOOKUP(Tableau1[[#This Row],[Analyse 11]],Tableau2[],2,0)</f>
        <v>#N/A</v>
      </c>
      <c r="AH906" t="e">
        <f>VLOOKUP(Tableau1[[#This Row],[Analyse 12]],Tableau2[],2,0)</f>
        <v>#N/A</v>
      </c>
      <c r="AI906" t="e">
        <f>VLOOKUP(Tableau1[[#This Row],[Analyse 13]],Tableau2[],2,0)</f>
        <v>#N/A</v>
      </c>
    </row>
    <row r="907" spans="8:35" ht="30" customHeight="1">
      <c r="H907"/>
      <c r="V907" s="2" t="e">
        <f t="shared" si="14"/>
        <v>#N/A</v>
      </c>
      <c r="W907" t="e">
        <f>VLOOKUP(Tableau1[[#This Row],[Analyse 1]],Tableau2[],2,0)</f>
        <v>#N/A</v>
      </c>
      <c r="X907" t="e">
        <f>VLOOKUP(Tableau1[[#This Row],[Analyse 2]],Tableau2[],2,0)</f>
        <v>#N/A</v>
      </c>
      <c r="Y907" t="e">
        <f>VLOOKUP(Tableau1[[#This Row],[Analyse 3]],Tableau2[],2,0)</f>
        <v>#N/A</v>
      </c>
      <c r="Z907" t="e">
        <f>VLOOKUP(Tableau1[[#This Row],[Analyse 4]],Tableau2[],2,0)</f>
        <v>#N/A</v>
      </c>
      <c r="AA907" t="e">
        <f>VLOOKUP(Tableau1[[#This Row],[Analyse 5]],Tableau2[],2,0)</f>
        <v>#N/A</v>
      </c>
      <c r="AB907" t="e">
        <f>VLOOKUP(Tableau1[[#This Row],[Analyse 6]],Tableau2[],2,0)</f>
        <v>#N/A</v>
      </c>
      <c r="AC907" t="e">
        <f>VLOOKUP(Tableau1[[#This Row],[Analyse 7]],Tableau2[],2,0)</f>
        <v>#N/A</v>
      </c>
      <c r="AD907" t="e">
        <f>VLOOKUP(Tableau1[[#This Row],[Analyse 8]],Tableau2[],2,0)</f>
        <v>#N/A</v>
      </c>
      <c r="AE907" t="e">
        <f>VLOOKUP(Tableau1[[#This Row],[Analyse 9]],Tableau2[],2,0)</f>
        <v>#N/A</v>
      </c>
      <c r="AF907" t="e">
        <f>VLOOKUP(Tableau1[[#This Row],[Analyse 10]],Tableau2[],2,0)</f>
        <v>#N/A</v>
      </c>
      <c r="AG907" t="e">
        <f>VLOOKUP(Tableau1[[#This Row],[Analyse 11]],Tableau2[],2,0)</f>
        <v>#N/A</v>
      </c>
      <c r="AH907" t="e">
        <f>VLOOKUP(Tableau1[[#This Row],[Analyse 12]],Tableau2[],2,0)</f>
        <v>#N/A</v>
      </c>
      <c r="AI907" t="e">
        <f>VLOOKUP(Tableau1[[#This Row],[Analyse 13]],Tableau2[],2,0)</f>
        <v>#N/A</v>
      </c>
    </row>
    <row r="908" spans="8:35" ht="30" customHeight="1">
      <c r="H908"/>
      <c r="V908" s="2" t="e">
        <f t="shared" si="14"/>
        <v>#N/A</v>
      </c>
      <c r="W908" t="e">
        <f>VLOOKUP(Tableau1[[#This Row],[Analyse 1]],Tableau2[],2,0)</f>
        <v>#N/A</v>
      </c>
      <c r="X908" t="e">
        <f>VLOOKUP(Tableau1[[#This Row],[Analyse 2]],Tableau2[],2,0)</f>
        <v>#N/A</v>
      </c>
      <c r="Y908" t="e">
        <f>VLOOKUP(Tableau1[[#This Row],[Analyse 3]],Tableau2[],2,0)</f>
        <v>#N/A</v>
      </c>
      <c r="Z908" t="e">
        <f>VLOOKUP(Tableau1[[#This Row],[Analyse 4]],Tableau2[],2,0)</f>
        <v>#N/A</v>
      </c>
      <c r="AA908" t="e">
        <f>VLOOKUP(Tableau1[[#This Row],[Analyse 5]],Tableau2[],2,0)</f>
        <v>#N/A</v>
      </c>
      <c r="AB908" t="e">
        <f>VLOOKUP(Tableau1[[#This Row],[Analyse 6]],Tableau2[],2,0)</f>
        <v>#N/A</v>
      </c>
      <c r="AC908" t="e">
        <f>VLOOKUP(Tableau1[[#This Row],[Analyse 7]],Tableau2[],2,0)</f>
        <v>#N/A</v>
      </c>
      <c r="AD908" t="e">
        <f>VLOOKUP(Tableau1[[#This Row],[Analyse 8]],Tableau2[],2,0)</f>
        <v>#N/A</v>
      </c>
      <c r="AE908" t="e">
        <f>VLOOKUP(Tableau1[[#This Row],[Analyse 9]],Tableau2[],2,0)</f>
        <v>#N/A</v>
      </c>
      <c r="AF908" t="e">
        <f>VLOOKUP(Tableau1[[#This Row],[Analyse 10]],Tableau2[],2,0)</f>
        <v>#N/A</v>
      </c>
      <c r="AG908" t="e">
        <f>VLOOKUP(Tableau1[[#This Row],[Analyse 11]],Tableau2[],2,0)</f>
        <v>#N/A</v>
      </c>
      <c r="AH908" t="e">
        <f>VLOOKUP(Tableau1[[#This Row],[Analyse 12]],Tableau2[],2,0)</f>
        <v>#N/A</v>
      </c>
      <c r="AI908" t="e">
        <f>VLOOKUP(Tableau1[[#This Row],[Analyse 13]],Tableau2[],2,0)</f>
        <v>#N/A</v>
      </c>
    </row>
    <row r="909" spans="8:35" ht="30" customHeight="1">
      <c r="H909"/>
      <c r="V909" s="2" t="e">
        <f t="shared" si="14"/>
        <v>#N/A</v>
      </c>
      <c r="W909" t="e">
        <f>VLOOKUP(Tableau1[[#This Row],[Analyse 1]],Tableau2[],2,0)</f>
        <v>#N/A</v>
      </c>
      <c r="X909" t="e">
        <f>VLOOKUP(Tableau1[[#This Row],[Analyse 2]],Tableau2[],2,0)</f>
        <v>#N/A</v>
      </c>
      <c r="Y909" t="e">
        <f>VLOOKUP(Tableau1[[#This Row],[Analyse 3]],Tableau2[],2,0)</f>
        <v>#N/A</v>
      </c>
      <c r="Z909" t="e">
        <f>VLOOKUP(Tableau1[[#This Row],[Analyse 4]],Tableau2[],2,0)</f>
        <v>#N/A</v>
      </c>
      <c r="AA909" t="e">
        <f>VLOOKUP(Tableau1[[#This Row],[Analyse 5]],Tableau2[],2,0)</f>
        <v>#N/A</v>
      </c>
      <c r="AB909" t="e">
        <f>VLOOKUP(Tableau1[[#This Row],[Analyse 6]],Tableau2[],2,0)</f>
        <v>#N/A</v>
      </c>
      <c r="AC909" t="e">
        <f>VLOOKUP(Tableau1[[#This Row],[Analyse 7]],Tableau2[],2,0)</f>
        <v>#N/A</v>
      </c>
      <c r="AD909" t="e">
        <f>VLOOKUP(Tableau1[[#This Row],[Analyse 8]],Tableau2[],2,0)</f>
        <v>#N/A</v>
      </c>
      <c r="AE909" t="e">
        <f>VLOOKUP(Tableau1[[#This Row],[Analyse 9]],Tableau2[],2,0)</f>
        <v>#N/A</v>
      </c>
      <c r="AF909" t="e">
        <f>VLOOKUP(Tableau1[[#This Row],[Analyse 10]],Tableau2[],2,0)</f>
        <v>#N/A</v>
      </c>
      <c r="AG909" t="e">
        <f>VLOOKUP(Tableau1[[#This Row],[Analyse 11]],Tableau2[],2,0)</f>
        <v>#N/A</v>
      </c>
      <c r="AH909" t="e">
        <f>VLOOKUP(Tableau1[[#This Row],[Analyse 12]],Tableau2[],2,0)</f>
        <v>#N/A</v>
      </c>
      <c r="AI909" t="e">
        <f>VLOOKUP(Tableau1[[#This Row],[Analyse 13]],Tableau2[],2,0)</f>
        <v>#N/A</v>
      </c>
    </row>
    <row r="910" spans="8:35" ht="30" customHeight="1">
      <c r="H910"/>
      <c r="V910" s="2" t="e">
        <f t="shared" si="14"/>
        <v>#N/A</v>
      </c>
      <c r="W910" t="e">
        <f>VLOOKUP(Tableau1[[#This Row],[Analyse 1]],Tableau2[],2,0)</f>
        <v>#N/A</v>
      </c>
      <c r="X910" t="e">
        <f>VLOOKUP(Tableau1[[#This Row],[Analyse 2]],Tableau2[],2,0)</f>
        <v>#N/A</v>
      </c>
      <c r="Y910" t="e">
        <f>VLOOKUP(Tableau1[[#This Row],[Analyse 3]],Tableau2[],2,0)</f>
        <v>#N/A</v>
      </c>
      <c r="Z910" t="e">
        <f>VLOOKUP(Tableau1[[#This Row],[Analyse 4]],Tableau2[],2,0)</f>
        <v>#N/A</v>
      </c>
      <c r="AA910" t="e">
        <f>VLOOKUP(Tableau1[[#This Row],[Analyse 5]],Tableau2[],2,0)</f>
        <v>#N/A</v>
      </c>
      <c r="AB910" t="e">
        <f>VLOOKUP(Tableau1[[#This Row],[Analyse 6]],Tableau2[],2,0)</f>
        <v>#N/A</v>
      </c>
      <c r="AC910" t="e">
        <f>VLOOKUP(Tableau1[[#This Row],[Analyse 7]],Tableau2[],2,0)</f>
        <v>#N/A</v>
      </c>
      <c r="AD910" t="e">
        <f>VLOOKUP(Tableau1[[#This Row],[Analyse 8]],Tableau2[],2,0)</f>
        <v>#N/A</v>
      </c>
      <c r="AE910" t="e">
        <f>VLOOKUP(Tableau1[[#This Row],[Analyse 9]],Tableau2[],2,0)</f>
        <v>#N/A</v>
      </c>
      <c r="AF910" t="e">
        <f>VLOOKUP(Tableau1[[#This Row],[Analyse 10]],Tableau2[],2,0)</f>
        <v>#N/A</v>
      </c>
      <c r="AG910" t="e">
        <f>VLOOKUP(Tableau1[[#This Row],[Analyse 11]],Tableau2[],2,0)</f>
        <v>#N/A</v>
      </c>
      <c r="AH910" t="e">
        <f>VLOOKUP(Tableau1[[#This Row],[Analyse 12]],Tableau2[],2,0)</f>
        <v>#N/A</v>
      </c>
      <c r="AI910" t="e">
        <f>VLOOKUP(Tableau1[[#This Row],[Analyse 13]],Tableau2[],2,0)</f>
        <v>#N/A</v>
      </c>
    </row>
    <row r="911" spans="8:35" ht="30" customHeight="1">
      <c r="H911"/>
      <c r="V911" s="2" t="e">
        <f t="shared" si="14"/>
        <v>#N/A</v>
      </c>
      <c r="W911" t="e">
        <f>VLOOKUP(Tableau1[[#This Row],[Analyse 1]],Tableau2[],2,0)</f>
        <v>#N/A</v>
      </c>
      <c r="X911" t="e">
        <f>VLOOKUP(Tableau1[[#This Row],[Analyse 2]],Tableau2[],2,0)</f>
        <v>#N/A</v>
      </c>
      <c r="Y911" t="e">
        <f>VLOOKUP(Tableau1[[#This Row],[Analyse 3]],Tableau2[],2,0)</f>
        <v>#N/A</v>
      </c>
      <c r="Z911" t="e">
        <f>VLOOKUP(Tableau1[[#This Row],[Analyse 4]],Tableau2[],2,0)</f>
        <v>#N/A</v>
      </c>
      <c r="AA911" t="e">
        <f>VLOOKUP(Tableau1[[#This Row],[Analyse 5]],Tableau2[],2,0)</f>
        <v>#N/A</v>
      </c>
      <c r="AB911" t="e">
        <f>VLOOKUP(Tableau1[[#This Row],[Analyse 6]],Tableau2[],2,0)</f>
        <v>#N/A</v>
      </c>
      <c r="AC911" t="e">
        <f>VLOOKUP(Tableau1[[#This Row],[Analyse 7]],Tableau2[],2,0)</f>
        <v>#N/A</v>
      </c>
      <c r="AD911" t="e">
        <f>VLOOKUP(Tableau1[[#This Row],[Analyse 8]],Tableau2[],2,0)</f>
        <v>#N/A</v>
      </c>
      <c r="AE911" t="e">
        <f>VLOOKUP(Tableau1[[#This Row],[Analyse 9]],Tableau2[],2,0)</f>
        <v>#N/A</v>
      </c>
      <c r="AF911" t="e">
        <f>VLOOKUP(Tableau1[[#This Row],[Analyse 10]],Tableau2[],2,0)</f>
        <v>#N/A</v>
      </c>
      <c r="AG911" t="e">
        <f>VLOOKUP(Tableau1[[#This Row],[Analyse 11]],Tableau2[],2,0)</f>
        <v>#N/A</v>
      </c>
      <c r="AH911" t="e">
        <f>VLOOKUP(Tableau1[[#This Row],[Analyse 12]],Tableau2[],2,0)</f>
        <v>#N/A</v>
      </c>
      <c r="AI911" t="e">
        <f>VLOOKUP(Tableau1[[#This Row],[Analyse 13]],Tableau2[],2,0)</f>
        <v>#N/A</v>
      </c>
    </row>
    <row r="912" spans="8:35" ht="30" customHeight="1">
      <c r="H912"/>
      <c r="V912" s="2" t="e">
        <f t="shared" si="14"/>
        <v>#N/A</v>
      </c>
      <c r="W912" t="e">
        <f>VLOOKUP(Tableau1[[#This Row],[Analyse 1]],Tableau2[],2,0)</f>
        <v>#N/A</v>
      </c>
      <c r="X912" t="e">
        <f>VLOOKUP(Tableau1[[#This Row],[Analyse 2]],Tableau2[],2,0)</f>
        <v>#N/A</v>
      </c>
      <c r="Y912" t="e">
        <f>VLOOKUP(Tableau1[[#This Row],[Analyse 3]],Tableau2[],2,0)</f>
        <v>#N/A</v>
      </c>
      <c r="Z912" t="e">
        <f>VLOOKUP(Tableau1[[#This Row],[Analyse 4]],Tableau2[],2,0)</f>
        <v>#N/A</v>
      </c>
      <c r="AA912" t="e">
        <f>VLOOKUP(Tableau1[[#This Row],[Analyse 5]],Tableau2[],2,0)</f>
        <v>#N/A</v>
      </c>
      <c r="AB912" t="e">
        <f>VLOOKUP(Tableau1[[#This Row],[Analyse 6]],Tableau2[],2,0)</f>
        <v>#N/A</v>
      </c>
      <c r="AC912" t="e">
        <f>VLOOKUP(Tableau1[[#This Row],[Analyse 7]],Tableau2[],2,0)</f>
        <v>#N/A</v>
      </c>
      <c r="AD912" t="e">
        <f>VLOOKUP(Tableau1[[#This Row],[Analyse 8]],Tableau2[],2,0)</f>
        <v>#N/A</v>
      </c>
      <c r="AE912" t="e">
        <f>VLOOKUP(Tableau1[[#This Row],[Analyse 9]],Tableau2[],2,0)</f>
        <v>#N/A</v>
      </c>
      <c r="AF912" t="e">
        <f>VLOOKUP(Tableau1[[#This Row],[Analyse 10]],Tableau2[],2,0)</f>
        <v>#N/A</v>
      </c>
      <c r="AG912" t="e">
        <f>VLOOKUP(Tableau1[[#This Row],[Analyse 11]],Tableau2[],2,0)</f>
        <v>#N/A</v>
      </c>
      <c r="AH912" t="e">
        <f>VLOOKUP(Tableau1[[#This Row],[Analyse 12]],Tableau2[],2,0)</f>
        <v>#N/A</v>
      </c>
      <c r="AI912" t="e">
        <f>VLOOKUP(Tableau1[[#This Row],[Analyse 13]],Tableau2[],2,0)</f>
        <v>#N/A</v>
      </c>
    </row>
    <row r="913" spans="8:35" ht="30" customHeight="1">
      <c r="H913"/>
      <c r="V913" s="2" t="e">
        <f t="shared" si="14"/>
        <v>#N/A</v>
      </c>
      <c r="W913" t="e">
        <f>VLOOKUP(Tableau1[[#This Row],[Analyse 1]],Tableau2[],2,0)</f>
        <v>#N/A</v>
      </c>
      <c r="X913" t="e">
        <f>VLOOKUP(Tableau1[[#This Row],[Analyse 2]],Tableau2[],2,0)</f>
        <v>#N/A</v>
      </c>
      <c r="Y913" t="e">
        <f>VLOOKUP(Tableau1[[#This Row],[Analyse 3]],Tableau2[],2,0)</f>
        <v>#N/A</v>
      </c>
      <c r="Z913" t="e">
        <f>VLOOKUP(Tableau1[[#This Row],[Analyse 4]],Tableau2[],2,0)</f>
        <v>#N/A</v>
      </c>
      <c r="AA913" t="e">
        <f>VLOOKUP(Tableau1[[#This Row],[Analyse 5]],Tableau2[],2,0)</f>
        <v>#N/A</v>
      </c>
      <c r="AB913" t="e">
        <f>VLOOKUP(Tableau1[[#This Row],[Analyse 6]],Tableau2[],2,0)</f>
        <v>#N/A</v>
      </c>
      <c r="AC913" t="e">
        <f>VLOOKUP(Tableau1[[#This Row],[Analyse 7]],Tableau2[],2,0)</f>
        <v>#N/A</v>
      </c>
      <c r="AD913" t="e">
        <f>VLOOKUP(Tableau1[[#This Row],[Analyse 8]],Tableau2[],2,0)</f>
        <v>#N/A</v>
      </c>
      <c r="AE913" t="e">
        <f>VLOOKUP(Tableau1[[#This Row],[Analyse 9]],Tableau2[],2,0)</f>
        <v>#N/A</v>
      </c>
      <c r="AF913" t="e">
        <f>VLOOKUP(Tableau1[[#This Row],[Analyse 10]],Tableau2[],2,0)</f>
        <v>#N/A</v>
      </c>
      <c r="AG913" t="e">
        <f>VLOOKUP(Tableau1[[#This Row],[Analyse 11]],Tableau2[],2,0)</f>
        <v>#N/A</v>
      </c>
      <c r="AH913" t="e">
        <f>VLOOKUP(Tableau1[[#This Row],[Analyse 12]],Tableau2[],2,0)</f>
        <v>#N/A</v>
      </c>
      <c r="AI913" t="e">
        <f>VLOOKUP(Tableau1[[#This Row],[Analyse 13]],Tableau2[],2,0)</f>
        <v>#N/A</v>
      </c>
    </row>
    <row r="914" spans="8:35" ht="30" customHeight="1">
      <c r="H914"/>
      <c r="V914" s="2" t="e">
        <f t="shared" si="14"/>
        <v>#N/A</v>
      </c>
      <c r="W914" t="e">
        <f>VLOOKUP(Tableau1[[#This Row],[Analyse 1]],Tableau2[],2,0)</f>
        <v>#N/A</v>
      </c>
      <c r="X914" t="e">
        <f>VLOOKUP(Tableau1[[#This Row],[Analyse 2]],Tableau2[],2,0)</f>
        <v>#N/A</v>
      </c>
      <c r="Y914" t="e">
        <f>VLOOKUP(Tableau1[[#This Row],[Analyse 3]],Tableau2[],2,0)</f>
        <v>#N/A</v>
      </c>
      <c r="Z914" t="e">
        <f>VLOOKUP(Tableau1[[#This Row],[Analyse 4]],Tableau2[],2,0)</f>
        <v>#N/A</v>
      </c>
      <c r="AA914" t="e">
        <f>VLOOKUP(Tableau1[[#This Row],[Analyse 5]],Tableau2[],2,0)</f>
        <v>#N/A</v>
      </c>
      <c r="AB914" t="e">
        <f>VLOOKUP(Tableau1[[#This Row],[Analyse 6]],Tableau2[],2,0)</f>
        <v>#N/A</v>
      </c>
      <c r="AC914" t="e">
        <f>VLOOKUP(Tableau1[[#This Row],[Analyse 7]],Tableau2[],2,0)</f>
        <v>#N/A</v>
      </c>
      <c r="AD914" t="e">
        <f>VLOOKUP(Tableau1[[#This Row],[Analyse 8]],Tableau2[],2,0)</f>
        <v>#N/A</v>
      </c>
      <c r="AE914" t="e">
        <f>VLOOKUP(Tableau1[[#This Row],[Analyse 9]],Tableau2[],2,0)</f>
        <v>#N/A</v>
      </c>
      <c r="AF914" t="e">
        <f>VLOOKUP(Tableau1[[#This Row],[Analyse 10]],Tableau2[],2,0)</f>
        <v>#N/A</v>
      </c>
      <c r="AG914" t="e">
        <f>VLOOKUP(Tableau1[[#This Row],[Analyse 11]],Tableau2[],2,0)</f>
        <v>#N/A</v>
      </c>
      <c r="AH914" t="e">
        <f>VLOOKUP(Tableau1[[#This Row],[Analyse 12]],Tableau2[],2,0)</f>
        <v>#N/A</v>
      </c>
      <c r="AI914" t="e">
        <f>VLOOKUP(Tableau1[[#This Row],[Analyse 13]],Tableau2[],2,0)</f>
        <v>#N/A</v>
      </c>
    </row>
    <row r="915" spans="8:35" ht="30" customHeight="1">
      <c r="H915"/>
      <c r="V915" s="2" t="e">
        <f t="shared" si="14"/>
        <v>#N/A</v>
      </c>
      <c r="W915" t="e">
        <f>VLOOKUP(Tableau1[[#This Row],[Analyse 1]],Tableau2[],2,0)</f>
        <v>#N/A</v>
      </c>
      <c r="X915" t="e">
        <f>VLOOKUP(Tableau1[[#This Row],[Analyse 2]],Tableau2[],2,0)</f>
        <v>#N/A</v>
      </c>
      <c r="Y915" t="e">
        <f>VLOOKUP(Tableau1[[#This Row],[Analyse 3]],Tableau2[],2,0)</f>
        <v>#N/A</v>
      </c>
      <c r="Z915" t="e">
        <f>VLOOKUP(Tableau1[[#This Row],[Analyse 4]],Tableau2[],2,0)</f>
        <v>#N/A</v>
      </c>
      <c r="AA915" t="e">
        <f>VLOOKUP(Tableau1[[#This Row],[Analyse 5]],Tableau2[],2,0)</f>
        <v>#N/A</v>
      </c>
      <c r="AB915" t="e">
        <f>VLOOKUP(Tableau1[[#This Row],[Analyse 6]],Tableau2[],2,0)</f>
        <v>#N/A</v>
      </c>
      <c r="AC915" t="e">
        <f>VLOOKUP(Tableau1[[#This Row],[Analyse 7]],Tableau2[],2,0)</f>
        <v>#N/A</v>
      </c>
      <c r="AD915" t="e">
        <f>VLOOKUP(Tableau1[[#This Row],[Analyse 8]],Tableau2[],2,0)</f>
        <v>#N/A</v>
      </c>
      <c r="AE915" t="e">
        <f>VLOOKUP(Tableau1[[#This Row],[Analyse 9]],Tableau2[],2,0)</f>
        <v>#N/A</v>
      </c>
      <c r="AF915" t="e">
        <f>VLOOKUP(Tableau1[[#This Row],[Analyse 10]],Tableau2[],2,0)</f>
        <v>#N/A</v>
      </c>
      <c r="AG915" t="e">
        <f>VLOOKUP(Tableau1[[#This Row],[Analyse 11]],Tableau2[],2,0)</f>
        <v>#N/A</v>
      </c>
      <c r="AH915" t="e">
        <f>VLOOKUP(Tableau1[[#This Row],[Analyse 12]],Tableau2[],2,0)</f>
        <v>#N/A</v>
      </c>
      <c r="AI915" t="e">
        <f>VLOOKUP(Tableau1[[#This Row],[Analyse 13]],Tableau2[],2,0)</f>
        <v>#N/A</v>
      </c>
    </row>
    <row r="916" spans="8:35" ht="30" customHeight="1">
      <c r="H916"/>
      <c r="V916" s="2" t="e">
        <f t="shared" si="14"/>
        <v>#N/A</v>
      </c>
      <c r="W916" t="e">
        <f>VLOOKUP(Tableau1[[#This Row],[Analyse 1]],Tableau2[],2,0)</f>
        <v>#N/A</v>
      </c>
      <c r="X916" t="e">
        <f>VLOOKUP(Tableau1[[#This Row],[Analyse 2]],Tableau2[],2,0)</f>
        <v>#N/A</v>
      </c>
      <c r="Y916" t="e">
        <f>VLOOKUP(Tableau1[[#This Row],[Analyse 3]],Tableau2[],2,0)</f>
        <v>#N/A</v>
      </c>
      <c r="Z916" t="e">
        <f>VLOOKUP(Tableau1[[#This Row],[Analyse 4]],Tableau2[],2,0)</f>
        <v>#N/A</v>
      </c>
      <c r="AA916" t="e">
        <f>VLOOKUP(Tableau1[[#This Row],[Analyse 5]],Tableau2[],2,0)</f>
        <v>#N/A</v>
      </c>
      <c r="AB916" t="e">
        <f>VLOOKUP(Tableau1[[#This Row],[Analyse 6]],Tableau2[],2,0)</f>
        <v>#N/A</v>
      </c>
      <c r="AC916" t="e">
        <f>VLOOKUP(Tableau1[[#This Row],[Analyse 7]],Tableau2[],2,0)</f>
        <v>#N/A</v>
      </c>
      <c r="AD916" t="e">
        <f>VLOOKUP(Tableau1[[#This Row],[Analyse 8]],Tableau2[],2,0)</f>
        <v>#N/A</v>
      </c>
      <c r="AE916" t="e">
        <f>VLOOKUP(Tableau1[[#This Row],[Analyse 9]],Tableau2[],2,0)</f>
        <v>#N/A</v>
      </c>
      <c r="AF916" t="e">
        <f>VLOOKUP(Tableau1[[#This Row],[Analyse 10]],Tableau2[],2,0)</f>
        <v>#N/A</v>
      </c>
      <c r="AG916" t="e">
        <f>VLOOKUP(Tableau1[[#This Row],[Analyse 11]],Tableau2[],2,0)</f>
        <v>#N/A</v>
      </c>
      <c r="AH916" t="e">
        <f>VLOOKUP(Tableau1[[#This Row],[Analyse 12]],Tableau2[],2,0)</f>
        <v>#N/A</v>
      </c>
      <c r="AI916" t="e">
        <f>VLOOKUP(Tableau1[[#This Row],[Analyse 13]],Tableau2[],2,0)</f>
        <v>#N/A</v>
      </c>
    </row>
    <row r="917" spans="8:35" ht="30" customHeight="1">
      <c r="H917"/>
      <c r="V917" s="2" t="e">
        <f t="shared" si="14"/>
        <v>#N/A</v>
      </c>
      <c r="W917" t="e">
        <f>VLOOKUP(Tableau1[[#This Row],[Analyse 1]],Tableau2[],2,0)</f>
        <v>#N/A</v>
      </c>
      <c r="X917" t="e">
        <f>VLOOKUP(Tableau1[[#This Row],[Analyse 2]],Tableau2[],2,0)</f>
        <v>#N/A</v>
      </c>
      <c r="Y917" t="e">
        <f>VLOOKUP(Tableau1[[#This Row],[Analyse 3]],Tableau2[],2,0)</f>
        <v>#N/A</v>
      </c>
      <c r="Z917" t="e">
        <f>VLOOKUP(Tableau1[[#This Row],[Analyse 4]],Tableau2[],2,0)</f>
        <v>#N/A</v>
      </c>
      <c r="AA917" t="e">
        <f>VLOOKUP(Tableau1[[#This Row],[Analyse 5]],Tableau2[],2,0)</f>
        <v>#N/A</v>
      </c>
      <c r="AB917" t="e">
        <f>VLOOKUP(Tableau1[[#This Row],[Analyse 6]],Tableau2[],2,0)</f>
        <v>#N/A</v>
      </c>
      <c r="AC917" t="e">
        <f>VLOOKUP(Tableau1[[#This Row],[Analyse 7]],Tableau2[],2,0)</f>
        <v>#N/A</v>
      </c>
      <c r="AD917" t="e">
        <f>VLOOKUP(Tableau1[[#This Row],[Analyse 8]],Tableau2[],2,0)</f>
        <v>#N/A</v>
      </c>
      <c r="AE917" t="e">
        <f>VLOOKUP(Tableau1[[#This Row],[Analyse 9]],Tableau2[],2,0)</f>
        <v>#N/A</v>
      </c>
      <c r="AF917" t="e">
        <f>VLOOKUP(Tableau1[[#This Row],[Analyse 10]],Tableau2[],2,0)</f>
        <v>#N/A</v>
      </c>
      <c r="AG917" t="e">
        <f>VLOOKUP(Tableau1[[#This Row],[Analyse 11]],Tableau2[],2,0)</f>
        <v>#N/A</v>
      </c>
      <c r="AH917" t="e">
        <f>VLOOKUP(Tableau1[[#This Row],[Analyse 12]],Tableau2[],2,0)</f>
        <v>#N/A</v>
      </c>
      <c r="AI917" t="e">
        <f>VLOOKUP(Tableau1[[#This Row],[Analyse 13]],Tableau2[],2,0)</f>
        <v>#N/A</v>
      </c>
    </row>
    <row r="918" spans="8:35" ht="30" customHeight="1">
      <c r="H918"/>
      <c r="V918" s="2" t="e">
        <f t="shared" si="14"/>
        <v>#N/A</v>
      </c>
      <c r="W918" t="e">
        <f>VLOOKUP(Tableau1[[#This Row],[Analyse 1]],Tableau2[],2,0)</f>
        <v>#N/A</v>
      </c>
      <c r="X918" t="e">
        <f>VLOOKUP(Tableau1[[#This Row],[Analyse 2]],Tableau2[],2,0)</f>
        <v>#N/A</v>
      </c>
      <c r="Y918" t="e">
        <f>VLOOKUP(Tableau1[[#This Row],[Analyse 3]],Tableau2[],2,0)</f>
        <v>#N/A</v>
      </c>
      <c r="Z918" t="e">
        <f>VLOOKUP(Tableau1[[#This Row],[Analyse 4]],Tableau2[],2,0)</f>
        <v>#N/A</v>
      </c>
      <c r="AA918" t="e">
        <f>VLOOKUP(Tableau1[[#This Row],[Analyse 5]],Tableau2[],2,0)</f>
        <v>#N/A</v>
      </c>
      <c r="AB918" t="e">
        <f>VLOOKUP(Tableau1[[#This Row],[Analyse 6]],Tableau2[],2,0)</f>
        <v>#N/A</v>
      </c>
      <c r="AC918" t="e">
        <f>VLOOKUP(Tableau1[[#This Row],[Analyse 7]],Tableau2[],2,0)</f>
        <v>#N/A</v>
      </c>
      <c r="AD918" t="e">
        <f>VLOOKUP(Tableau1[[#This Row],[Analyse 8]],Tableau2[],2,0)</f>
        <v>#N/A</v>
      </c>
      <c r="AE918" t="e">
        <f>VLOOKUP(Tableau1[[#This Row],[Analyse 9]],Tableau2[],2,0)</f>
        <v>#N/A</v>
      </c>
      <c r="AF918" t="e">
        <f>VLOOKUP(Tableau1[[#This Row],[Analyse 10]],Tableau2[],2,0)</f>
        <v>#N/A</v>
      </c>
      <c r="AG918" t="e">
        <f>VLOOKUP(Tableau1[[#This Row],[Analyse 11]],Tableau2[],2,0)</f>
        <v>#N/A</v>
      </c>
      <c r="AH918" t="e">
        <f>VLOOKUP(Tableau1[[#This Row],[Analyse 12]],Tableau2[],2,0)</f>
        <v>#N/A</v>
      </c>
      <c r="AI918" t="e">
        <f>VLOOKUP(Tableau1[[#This Row],[Analyse 13]],Tableau2[],2,0)</f>
        <v>#N/A</v>
      </c>
    </row>
    <row r="919" spans="8:35" ht="30" customHeight="1">
      <c r="H919"/>
      <c r="V919" s="2" t="e">
        <f t="shared" si="14"/>
        <v>#N/A</v>
      </c>
      <c r="W919" t="e">
        <f>VLOOKUP(Tableau1[[#This Row],[Analyse 1]],Tableau2[],2,0)</f>
        <v>#N/A</v>
      </c>
      <c r="X919" t="e">
        <f>VLOOKUP(Tableau1[[#This Row],[Analyse 2]],Tableau2[],2,0)</f>
        <v>#N/A</v>
      </c>
      <c r="Y919" t="e">
        <f>VLOOKUP(Tableau1[[#This Row],[Analyse 3]],Tableau2[],2,0)</f>
        <v>#N/A</v>
      </c>
      <c r="Z919" t="e">
        <f>VLOOKUP(Tableau1[[#This Row],[Analyse 4]],Tableau2[],2,0)</f>
        <v>#N/A</v>
      </c>
      <c r="AA919" t="e">
        <f>VLOOKUP(Tableau1[[#This Row],[Analyse 5]],Tableau2[],2,0)</f>
        <v>#N/A</v>
      </c>
      <c r="AB919" t="e">
        <f>VLOOKUP(Tableau1[[#This Row],[Analyse 6]],Tableau2[],2,0)</f>
        <v>#N/A</v>
      </c>
      <c r="AC919" t="e">
        <f>VLOOKUP(Tableau1[[#This Row],[Analyse 7]],Tableau2[],2,0)</f>
        <v>#N/A</v>
      </c>
      <c r="AD919" t="e">
        <f>VLOOKUP(Tableau1[[#This Row],[Analyse 8]],Tableau2[],2,0)</f>
        <v>#N/A</v>
      </c>
      <c r="AE919" t="e">
        <f>VLOOKUP(Tableau1[[#This Row],[Analyse 9]],Tableau2[],2,0)</f>
        <v>#N/A</v>
      </c>
      <c r="AF919" t="e">
        <f>VLOOKUP(Tableau1[[#This Row],[Analyse 10]],Tableau2[],2,0)</f>
        <v>#N/A</v>
      </c>
      <c r="AG919" t="e">
        <f>VLOOKUP(Tableau1[[#This Row],[Analyse 11]],Tableau2[],2,0)</f>
        <v>#N/A</v>
      </c>
      <c r="AH919" t="e">
        <f>VLOOKUP(Tableau1[[#This Row],[Analyse 12]],Tableau2[],2,0)</f>
        <v>#N/A</v>
      </c>
      <c r="AI919" t="e">
        <f>VLOOKUP(Tableau1[[#This Row],[Analyse 13]],Tableau2[],2,0)</f>
        <v>#N/A</v>
      </c>
    </row>
    <row r="920" spans="8:35" ht="30" customHeight="1">
      <c r="H920"/>
      <c r="V920" s="2" t="e">
        <f t="shared" si="14"/>
        <v>#N/A</v>
      </c>
      <c r="W920" t="e">
        <f>VLOOKUP(Tableau1[[#This Row],[Analyse 1]],Tableau2[],2,0)</f>
        <v>#N/A</v>
      </c>
      <c r="X920" t="e">
        <f>VLOOKUP(Tableau1[[#This Row],[Analyse 2]],Tableau2[],2,0)</f>
        <v>#N/A</v>
      </c>
      <c r="Y920" t="e">
        <f>VLOOKUP(Tableau1[[#This Row],[Analyse 3]],Tableau2[],2,0)</f>
        <v>#N/A</v>
      </c>
      <c r="Z920" t="e">
        <f>VLOOKUP(Tableau1[[#This Row],[Analyse 4]],Tableau2[],2,0)</f>
        <v>#N/A</v>
      </c>
      <c r="AA920" t="e">
        <f>VLOOKUP(Tableau1[[#This Row],[Analyse 5]],Tableau2[],2,0)</f>
        <v>#N/A</v>
      </c>
      <c r="AB920" t="e">
        <f>VLOOKUP(Tableau1[[#This Row],[Analyse 6]],Tableau2[],2,0)</f>
        <v>#N/A</v>
      </c>
      <c r="AC920" t="e">
        <f>VLOOKUP(Tableau1[[#This Row],[Analyse 7]],Tableau2[],2,0)</f>
        <v>#N/A</v>
      </c>
      <c r="AD920" t="e">
        <f>VLOOKUP(Tableau1[[#This Row],[Analyse 8]],Tableau2[],2,0)</f>
        <v>#N/A</v>
      </c>
      <c r="AE920" t="e">
        <f>VLOOKUP(Tableau1[[#This Row],[Analyse 9]],Tableau2[],2,0)</f>
        <v>#N/A</v>
      </c>
      <c r="AF920" t="e">
        <f>VLOOKUP(Tableau1[[#This Row],[Analyse 10]],Tableau2[],2,0)</f>
        <v>#N/A</v>
      </c>
      <c r="AG920" t="e">
        <f>VLOOKUP(Tableau1[[#This Row],[Analyse 11]],Tableau2[],2,0)</f>
        <v>#N/A</v>
      </c>
      <c r="AH920" t="e">
        <f>VLOOKUP(Tableau1[[#This Row],[Analyse 12]],Tableau2[],2,0)</f>
        <v>#N/A</v>
      </c>
      <c r="AI920" t="e">
        <f>VLOOKUP(Tableau1[[#This Row],[Analyse 13]],Tableau2[],2,0)</f>
        <v>#N/A</v>
      </c>
    </row>
    <row r="921" spans="8:35" ht="30" customHeight="1">
      <c r="H921"/>
      <c r="V921" s="2" t="e">
        <f t="shared" si="14"/>
        <v>#N/A</v>
      </c>
      <c r="W921" t="e">
        <f>VLOOKUP(Tableau1[[#This Row],[Analyse 1]],Tableau2[],2,0)</f>
        <v>#N/A</v>
      </c>
      <c r="X921" t="e">
        <f>VLOOKUP(Tableau1[[#This Row],[Analyse 2]],Tableau2[],2,0)</f>
        <v>#N/A</v>
      </c>
      <c r="Y921" t="e">
        <f>VLOOKUP(Tableau1[[#This Row],[Analyse 3]],Tableau2[],2,0)</f>
        <v>#N/A</v>
      </c>
      <c r="Z921" t="e">
        <f>VLOOKUP(Tableau1[[#This Row],[Analyse 4]],Tableau2[],2,0)</f>
        <v>#N/A</v>
      </c>
      <c r="AA921" t="e">
        <f>VLOOKUP(Tableau1[[#This Row],[Analyse 5]],Tableau2[],2,0)</f>
        <v>#N/A</v>
      </c>
      <c r="AB921" t="e">
        <f>VLOOKUP(Tableau1[[#This Row],[Analyse 6]],Tableau2[],2,0)</f>
        <v>#N/A</v>
      </c>
      <c r="AC921" t="e">
        <f>VLOOKUP(Tableau1[[#This Row],[Analyse 7]],Tableau2[],2,0)</f>
        <v>#N/A</v>
      </c>
      <c r="AD921" t="e">
        <f>VLOOKUP(Tableau1[[#This Row],[Analyse 8]],Tableau2[],2,0)</f>
        <v>#N/A</v>
      </c>
      <c r="AE921" t="e">
        <f>VLOOKUP(Tableau1[[#This Row],[Analyse 9]],Tableau2[],2,0)</f>
        <v>#N/A</v>
      </c>
      <c r="AF921" t="e">
        <f>VLOOKUP(Tableau1[[#This Row],[Analyse 10]],Tableau2[],2,0)</f>
        <v>#N/A</v>
      </c>
      <c r="AG921" t="e">
        <f>VLOOKUP(Tableau1[[#This Row],[Analyse 11]],Tableau2[],2,0)</f>
        <v>#N/A</v>
      </c>
      <c r="AH921" t="e">
        <f>VLOOKUP(Tableau1[[#This Row],[Analyse 12]],Tableau2[],2,0)</f>
        <v>#N/A</v>
      </c>
      <c r="AI921" t="e">
        <f>VLOOKUP(Tableau1[[#This Row],[Analyse 13]],Tableau2[],2,0)</f>
        <v>#N/A</v>
      </c>
    </row>
    <row r="922" spans="8:35" ht="30" customHeight="1">
      <c r="H922"/>
      <c r="V922" s="2" t="e">
        <f t="shared" si="14"/>
        <v>#N/A</v>
      </c>
      <c r="W922" t="e">
        <f>VLOOKUP(Tableau1[[#This Row],[Analyse 1]],Tableau2[],2,0)</f>
        <v>#N/A</v>
      </c>
      <c r="X922" t="e">
        <f>VLOOKUP(Tableau1[[#This Row],[Analyse 2]],Tableau2[],2,0)</f>
        <v>#N/A</v>
      </c>
      <c r="Y922" t="e">
        <f>VLOOKUP(Tableau1[[#This Row],[Analyse 3]],Tableau2[],2,0)</f>
        <v>#N/A</v>
      </c>
      <c r="Z922" t="e">
        <f>VLOOKUP(Tableau1[[#This Row],[Analyse 4]],Tableau2[],2,0)</f>
        <v>#N/A</v>
      </c>
      <c r="AA922" t="e">
        <f>VLOOKUP(Tableau1[[#This Row],[Analyse 5]],Tableau2[],2,0)</f>
        <v>#N/A</v>
      </c>
      <c r="AB922" t="e">
        <f>VLOOKUP(Tableau1[[#This Row],[Analyse 6]],Tableau2[],2,0)</f>
        <v>#N/A</v>
      </c>
      <c r="AC922" t="e">
        <f>VLOOKUP(Tableau1[[#This Row],[Analyse 7]],Tableau2[],2,0)</f>
        <v>#N/A</v>
      </c>
      <c r="AD922" t="e">
        <f>VLOOKUP(Tableau1[[#This Row],[Analyse 8]],Tableau2[],2,0)</f>
        <v>#N/A</v>
      </c>
      <c r="AE922" t="e">
        <f>VLOOKUP(Tableau1[[#This Row],[Analyse 9]],Tableau2[],2,0)</f>
        <v>#N/A</v>
      </c>
      <c r="AF922" t="e">
        <f>VLOOKUP(Tableau1[[#This Row],[Analyse 10]],Tableau2[],2,0)</f>
        <v>#N/A</v>
      </c>
      <c r="AG922" t="e">
        <f>VLOOKUP(Tableau1[[#This Row],[Analyse 11]],Tableau2[],2,0)</f>
        <v>#N/A</v>
      </c>
      <c r="AH922" t="e">
        <f>VLOOKUP(Tableau1[[#This Row],[Analyse 12]],Tableau2[],2,0)</f>
        <v>#N/A</v>
      </c>
      <c r="AI922" t="e">
        <f>VLOOKUP(Tableau1[[#This Row],[Analyse 13]],Tableau2[],2,0)</f>
        <v>#N/A</v>
      </c>
    </row>
    <row r="923" spans="8:35" ht="30" customHeight="1">
      <c r="H923"/>
      <c r="V923" s="2" t="e">
        <f t="shared" si="14"/>
        <v>#N/A</v>
      </c>
      <c r="W923" t="e">
        <f>VLOOKUP(Tableau1[[#This Row],[Analyse 1]],Tableau2[],2,0)</f>
        <v>#N/A</v>
      </c>
      <c r="X923" t="e">
        <f>VLOOKUP(Tableau1[[#This Row],[Analyse 2]],Tableau2[],2,0)</f>
        <v>#N/A</v>
      </c>
      <c r="Y923" t="e">
        <f>VLOOKUP(Tableau1[[#This Row],[Analyse 3]],Tableau2[],2,0)</f>
        <v>#N/A</v>
      </c>
      <c r="Z923" t="e">
        <f>VLOOKUP(Tableau1[[#This Row],[Analyse 4]],Tableau2[],2,0)</f>
        <v>#N/A</v>
      </c>
      <c r="AA923" t="e">
        <f>VLOOKUP(Tableau1[[#This Row],[Analyse 5]],Tableau2[],2,0)</f>
        <v>#N/A</v>
      </c>
      <c r="AB923" t="e">
        <f>VLOOKUP(Tableau1[[#This Row],[Analyse 6]],Tableau2[],2,0)</f>
        <v>#N/A</v>
      </c>
      <c r="AC923" t="e">
        <f>VLOOKUP(Tableau1[[#This Row],[Analyse 7]],Tableau2[],2,0)</f>
        <v>#N/A</v>
      </c>
      <c r="AD923" t="e">
        <f>VLOOKUP(Tableau1[[#This Row],[Analyse 8]],Tableau2[],2,0)</f>
        <v>#N/A</v>
      </c>
      <c r="AE923" t="e">
        <f>VLOOKUP(Tableau1[[#This Row],[Analyse 9]],Tableau2[],2,0)</f>
        <v>#N/A</v>
      </c>
      <c r="AF923" t="e">
        <f>VLOOKUP(Tableau1[[#This Row],[Analyse 10]],Tableau2[],2,0)</f>
        <v>#N/A</v>
      </c>
      <c r="AG923" t="e">
        <f>VLOOKUP(Tableau1[[#This Row],[Analyse 11]],Tableau2[],2,0)</f>
        <v>#N/A</v>
      </c>
      <c r="AH923" t="e">
        <f>VLOOKUP(Tableau1[[#This Row],[Analyse 12]],Tableau2[],2,0)</f>
        <v>#N/A</v>
      </c>
      <c r="AI923" t="e">
        <f>VLOOKUP(Tableau1[[#This Row],[Analyse 13]],Tableau2[],2,0)</f>
        <v>#N/A</v>
      </c>
    </row>
    <row r="924" spans="8:35" ht="30" customHeight="1">
      <c r="H924"/>
      <c r="V924" s="2" t="e">
        <f t="shared" si="14"/>
        <v>#N/A</v>
      </c>
      <c r="W924" t="e">
        <f>VLOOKUP(Tableau1[[#This Row],[Analyse 1]],Tableau2[],2,0)</f>
        <v>#N/A</v>
      </c>
      <c r="X924" t="e">
        <f>VLOOKUP(Tableau1[[#This Row],[Analyse 2]],Tableau2[],2,0)</f>
        <v>#N/A</v>
      </c>
      <c r="Y924" t="e">
        <f>VLOOKUP(Tableau1[[#This Row],[Analyse 3]],Tableau2[],2,0)</f>
        <v>#N/A</v>
      </c>
      <c r="Z924" t="e">
        <f>VLOOKUP(Tableau1[[#This Row],[Analyse 4]],Tableau2[],2,0)</f>
        <v>#N/A</v>
      </c>
      <c r="AA924" t="e">
        <f>VLOOKUP(Tableau1[[#This Row],[Analyse 5]],Tableau2[],2,0)</f>
        <v>#N/A</v>
      </c>
      <c r="AB924" t="e">
        <f>VLOOKUP(Tableau1[[#This Row],[Analyse 6]],Tableau2[],2,0)</f>
        <v>#N/A</v>
      </c>
      <c r="AC924" t="e">
        <f>VLOOKUP(Tableau1[[#This Row],[Analyse 7]],Tableau2[],2,0)</f>
        <v>#N/A</v>
      </c>
      <c r="AD924" t="e">
        <f>VLOOKUP(Tableau1[[#This Row],[Analyse 8]],Tableau2[],2,0)</f>
        <v>#N/A</v>
      </c>
      <c r="AE924" t="e">
        <f>VLOOKUP(Tableau1[[#This Row],[Analyse 9]],Tableau2[],2,0)</f>
        <v>#N/A</v>
      </c>
      <c r="AF924" t="e">
        <f>VLOOKUP(Tableau1[[#This Row],[Analyse 10]],Tableau2[],2,0)</f>
        <v>#N/A</v>
      </c>
      <c r="AG924" t="e">
        <f>VLOOKUP(Tableau1[[#This Row],[Analyse 11]],Tableau2[],2,0)</f>
        <v>#N/A</v>
      </c>
      <c r="AH924" t="e">
        <f>VLOOKUP(Tableau1[[#This Row],[Analyse 12]],Tableau2[],2,0)</f>
        <v>#N/A</v>
      </c>
      <c r="AI924" t="e">
        <f>VLOOKUP(Tableau1[[#This Row],[Analyse 13]],Tableau2[],2,0)</f>
        <v>#N/A</v>
      </c>
    </row>
    <row r="925" spans="8:35" ht="30" customHeight="1">
      <c r="H925"/>
      <c r="V925" s="2" t="e">
        <f t="shared" si="14"/>
        <v>#N/A</v>
      </c>
      <c r="W925" t="e">
        <f>VLOOKUP(Tableau1[[#This Row],[Analyse 1]],Tableau2[],2,0)</f>
        <v>#N/A</v>
      </c>
      <c r="X925" t="e">
        <f>VLOOKUP(Tableau1[[#This Row],[Analyse 2]],Tableau2[],2,0)</f>
        <v>#N/A</v>
      </c>
      <c r="Y925" t="e">
        <f>VLOOKUP(Tableau1[[#This Row],[Analyse 3]],Tableau2[],2,0)</f>
        <v>#N/A</v>
      </c>
      <c r="Z925" t="e">
        <f>VLOOKUP(Tableau1[[#This Row],[Analyse 4]],Tableau2[],2,0)</f>
        <v>#N/A</v>
      </c>
      <c r="AA925" t="e">
        <f>VLOOKUP(Tableau1[[#This Row],[Analyse 5]],Tableau2[],2,0)</f>
        <v>#N/A</v>
      </c>
      <c r="AB925" t="e">
        <f>VLOOKUP(Tableau1[[#This Row],[Analyse 6]],Tableau2[],2,0)</f>
        <v>#N/A</v>
      </c>
      <c r="AC925" t="e">
        <f>VLOOKUP(Tableau1[[#This Row],[Analyse 7]],Tableau2[],2,0)</f>
        <v>#N/A</v>
      </c>
      <c r="AD925" t="e">
        <f>VLOOKUP(Tableau1[[#This Row],[Analyse 8]],Tableau2[],2,0)</f>
        <v>#N/A</v>
      </c>
      <c r="AE925" t="e">
        <f>VLOOKUP(Tableau1[[#This Row],[Analyse 9]],Tableau2[],2,0)</f>
        <v>#N/A</v>
      </c>
      <c r="AF925" t="e">
        <f>VLOOKUP(Tableau1[[#This Row],[Analyse 10]],Tableau2[],2,0)</f>
        <v>#N/A</v>
      </c>
      <c r="AG925" t="e">
        <f>VLOOKUP(Tableau1[[#This Row],[Analyse 11]],Tableau2[],2,0)</f>
        <v>#N/A</v>
      </c>
      <c r="AH925" t="e">
        <f>VLOOKUP(Tableau1[[#This Row],[Analyse 12]],Tableau2[],2,0)</f>
        <v>#N/A</v>
      </c>
      <c r="AI925" t="e">
        <f>VLOOKUP(Tableau1[[#This Row],[Analyse 13]],Tableau2[],2,0)</f>
        <v>#N/A</v>
      </c>
    </row>
    <row r="926" spans="8:35" ht="30" customHeight="1">
      <c r="H926"/>
      <c r="V926" s="2" t="e">
        <f t="shared" si="14"/>
        <v>#N/A</v>
      </c>
      <c r="W926" t="e">
        <f>VLOOKUP(Tableau1[[#This Row],[Analyse 1]],Tableau2[],2,0)</f>
        <v>#N/A</v>
      </c>
      <c r="X926" t="e">
        <f>VLOOKUP(Tableau1[[#This Row],[Analyse 2]],Tableau2[],2,0)</f>
        <v>#N/A</v>
      </c>
      <c r="Y926" t="e">
        <f>VLOOKUP(Tableau1[[#This Row],[Analyse 3]],Tableau2[],2,0)</f>
        <v>#N/A</v>
      </c>
      <c r="Z926" t="e">
        <f>VLOOKUP(Tableau1[[#This Row],[Analyse 4]],Tableau2[],2,0)</f>
        <v>#N/A</v>
      </c>
      <c r="AA926" t="e">
        <f>VLOOKUP(Tableau1[[#This Row],[Analyse 5]],Tableau2[],2,0)</f>
        <v>#N/A</v>
      </c>
      <c r="AB926" t="e">
        <f>VLOOKUP(Tableau1[[#This Row],[Analyse 6]],Tableau2[],2,0)</f>
        <v>#N/A</v>
      </c>
      <c r="AC926" t="e">
        <f>VLOOKUP(Tableau1[[#This Row],[Analyse 7]],Tableau2[],2,0)</f>
        <v>#N/A</v>
      </c>
      <c r="AD926" t="e">
        <f>VLOOKUP(Tableau1[[#This Row],[Analyse 8]],Tableau2[],2,0)</f>
        <v>#N/A</v>
      </c>
      <c r="AE926" t="e">
        <f>VLOOKUP(Tableau1[[#This Row],[Analyse 9]],Tableau2[],2,0)</f>
        <v>#N/A</v>
      </c>
      <c r="AF926" t="e">
        <f>VLOOKUP(Tableau1[[#This Row],[Analyse 10]],Tableau2[],2,0)</f>
        <v>#N/A</v>
      </c>
      <c r="AG926" t="e">
        <f>VLOOKUP(Tableau1[[#This Row],[Analyse 11]],Tableau2[],2,0)</f>
        <v>#N/A</v>
      </c>
      <c r="AH926" t="e">
        <f>VLOOKUP(Tableau1[[#This Row],[Analyse 12]],Tableau2[],2,0)</f>
        <v>#N/A</v>
      </c>
      <c r="AI926" t="e">
        <f>VLOOKUP(Tableau1[[#This Row],[Analyse 13]],Tableau2[],2,0)</f>
        <v>#N/A</v>
      </c>
    </row>
    <row r="927" spans="8:35" ht="30" customHeight="1">
      <c r="H927"/>
      <c r="V927" s="2" t="e">
        <f t="shared" si="14"/>
        <v>#N/A</v>
      </c>
      <c r="W927" t="e">
        <f>VLOOKUP(Tableau1[[#This Row],[Analyse 1]],Tableau2[],2,0)</f>
        <v>#N/A</v>
      </c>
      <c r="X927" t="e">
        <f>VLOOKUP(Tableau1[[#This Row],[Analyse 2]],Tableau2[],2,0)</f>
        <v>#N/A</v>
      </c>
      <c r="Y927" t="e">
        <f>VLOOKUP(Tableau1[[#This Row],[Analyse 3]],Tableau2[],2,0)</f>
        <v>#N/A</v>
      </c>
      <c r="Z927" t="e">
        <f>VLOOKUP(Tableau1[[#This Row],[Analyse 4]],Tableau2[],2,0)</f>
        <v>#N/A</v>
      </c>
      <c r="AA927" t="e">
        <f>VLOOKUP(Tableau1[[#This Row],[Analyse 5]],Tableau2[],2,0)</f>
        <v>#N/A</v>
      </c>
      <c r="AB927" t="e">
        <f>VLOOKUP(Tableau1[[#This Row],[Analyse 6]],Tableau2[],2,0)</f>
        <v>#N/A</v>
      </c>
      <c r="AC927" t="e">
        <f>VLOOKUP(Tableau1[[#This Row],[Analyse 7]],Tableau2[],2,0)</f>
        <v>#N/A</v>
      </c>
      <c r="AD927" t="e">
        <f>VLOOKUP(Tableau1[[#This Row],[Analyse 8]],Tableau2[],2,0)</f>
        <v>#N/A</v>
      </c>
      <c r="AE927" t="e">
        <f>VLOOKUP(Tableau1[[#This Row],[Analyse 9]],Tableau2[],2,0)</f>
        <v>#N/A</v>
      </c>
      <c r="AF927" t="e">
        <f>VLOOKUP(Tableau1[[#This Row],[Analyse 10]],Tableau2[],2,0)</f>
        <v>#N/A</v>
      </c>
      <c r="AG927" t="e">
        <f>VLOOKUP(Tableau1[[#This Row],[Analyse 11]],Tableau2[],2,0)</f>
        <v>#N/A</v>
      </c>
      <c r="AH927" t="e">
        <f>VLOOKUP(Tableau1[[#This Row],[Analyse 12]],Tableau2[],2,0)</f>
        <v>#N/A</v>
      </c>
      <c r="AI927" t="e">
        <f>VLOOKUP(Tableau1[[#This Row],[Analyse 13]],Tableau2[],2,0)</f>
        <v>#N/A</v>
      </c>
    </row>
    <row r="928" spans="8:35" ht="30" customHeight="1">
      <c r="H928"/>
      <c r="V928" s="2" t="e">
        <f t="shared" si="14"/>
        <v>#N/A</v>
      </c>
      <c r="W928" t="e">
        <f>VLOOKUP(Tableau1[[#This Row],[Analyse 1]],Tableau2[],2,0)</f>
        <v>#N/A</v>
      </c>
      <c r="X928" t="e">
        <f>VLOOKUP(Tableau1[[#This Row],[Analyse 2]],Tableau2[],2,0)</f>
        <v>#N/A</v>
      </c>
      <c r="Y928" t="e">
        <f>VLOOKUP(Tableau1[[#This Row],[Analyse 3]],Tableau2[],2,0)</f>
        <v>#N/A</v>
      </c>
      <c r="Z928" t="e">
        <f>VLOOKUP(Tableau1[[#This Row],[Analyse 4]],Tableau2[],2,0)</f>
        <v>#N/A</v>
      </c>
      <c r="AA928" t="e">
        <f>VLOOKUP(Tableau1[[#This Row],[Analyse 5]],Tableau2[],2,0)</f>
        <v>#N/A</v>
      </c>
      <c r="AB928" t="e">
        <f>VLOOKUP(Tableau1[[#This Row],[Analyse 6]],Tableau2[],2,0)</f>
        <v>#N/A</v>
      </c>
      <c r="AC928" t="e">
        <f>VLOOKUP(Tableau1[[#This Row],[Analyse 7]],Tableau2[],2,0)</f>
        <v>#N/A</v>
      </c>
      <c r="AD928" t="e">
        <f>VLOOKUP(Tableau1[[#This Row],[Analyse 8]],Tableau2[],2,0)</f>
        <v>#N/A</v>
      </c>
      <c r="AE928" t="e">
        <f>VLOOKUP(Tableau1[[#This Row],[Analyse 9]],Tableau2[],2,0)</f>
        <v>#N/A</v>
      </c>
      <c r="AF928" t="e">
        <f>VLOOKUP(Tableau1[[#This Row],[Analyse 10]],Tableau2[],2,0)</f>
        <v>#N/A</v>
      </c>
      <c r="AG928" t="e">
        <f>VLOOKUP(Tableau1[[#This Row],[Analyse 11]],Tableau2[],2,0)</f>
        <v>#N/A</v>
      </c>
      <c r="AH928" t="e">
        <f>VLOOKUP(Tableau1[[#This Row],[Analyse 12]],Tableau2[],2,0)</f>
        <v>#N/A</v>
      </c>
      <c r="AI928" t="e">
        <f>VLOOKUP(Tableau1[[#This Row],[Analyse 13]],Tableau2[],2,0)</f>
        <v>#N/A</v>
      </c>
    </row>
    <row r="929" spans="8:35" ht="30" customHeight="1">
      <c r="H929"/>
      <c r="V929" s="2" t="e">
        <f t="shared" si="14"/>
        <v>#N/A</v>
      </c>
      <c r="W929" t="e">
        <f>VLOOKUP(Tableau1[[#This Row],[Analyse 1]],Tableau2[],2,0)</f>
        <v>#N/A</v>
      </c>
      <c r="X929" t="e">
        <f>VLOOKUP(Tableau1[[#This Row],[Analyse 2]],Tableau2[],2,0)</f>
        <v>#N/A</v>
      </c>
      <c r="Y929" t="e">
        <f>VLOOKUP(Tableau1[[#This Row],[Analyse 3]],Tableau2[],2,0)</f>
        <v>#N/A</v>
      </c>
      <c r="Z929" t="e">
        <f>VLOOKUP(Tableau1[[#This Row],[Analyse 4]],Tableau2[],2,0)</f>
        <v>#N/A</v>
      </c>
      <c r="AA929" t="e">
        <f>VLOOKUP(Tableau1[[#This Row],[Analyse 5]],Tableau2[],2,0)</f>
        <v>#N/A</v>
      </c>
      <c r="AB929" t="e">
        <f>VLOOKUP(Tableau1[[#This Row],[Analyse 6]],Tableau2[],2,0)</f>
        <v>#N/A</v>
      </c>
      <c r="AC929" t="e">
        <f>VLOOKUP(Tableau1[[#This Row],[Analyse 7]],Tableau2[],2,0)</f>
        <v>#N/A</v>
      </c>
      <c r="AD929" t="e">
        <f>VLOOKUP(Tableau1[[#This Row],[Analyse 8]],Tableau2[],2,0)</f>
        <v>#N/A</v>
      </c>
      <c r="AE929" t="e">
        <f>VLOOKUP(Tableau1[[#This Row],[Analyse 9]],Tableau2[],2,0)</f>
        <v>#N/A</v>
      </c>
      <c r="AF929" t="e">
        <f>VLOOKUP(Tableau1[[#This Row],[Analyse 10]],Tableau2[],2,0)</f>
        <v>#N/A</v>
      </c>
      <c r="AG929" t="e">
        <f>VLOOKUP(Tableau1[[#This Row],[Analyse 11]],Tableau2[],2,0)</f>
        <v>#N/A</v>
      </c>
      <c r="AH929" t="e">
        <f>VLOOKUP(Tableau1[[#This Row],[Analyse 12]],Tableau2[],2,0)</f>
        <v>#N/A</v>
      </c>
      <c r="AI929" t="e">
        <f>VLOOKUP(Tableau1[[#This Row],[Analyse 13]],Tableau2[],2,0)</f>
        <v>#N/A</v>
      </c>
    </row>
    <row r="930" spans="8:35" ht="30" customHeight="1">
      <c r="H930"/>
      <c r="V930" s="2" t="e">
        <f t="shared" si="14"/>
        <v>#N/A</v>
      </c>
      <c r="W930" t="e">
        <f>VLOOKUP(Tableau1[[#This Row],[Analyse 1]],Tableau2[],2,0)</f>
        <v>#N/A</v>
      </c>
      <c r="X930" t="e">
        <f>VLOOKUP(Tableau1[[#This Row],[Analyse 2]],Tableau2[],2,0)</f>
        <v>#N/A</v>
      </c>
      <c r="Y930" t="e">
        <f>VLOOKUP(Tableau1[[#This Row],[Analyse 3]],Tableau2[],2,0)</f>
        <v>#N/A</v>
      </c>
      <c r="Z930" t="e">
        <f>VLOOKUP(Tableau1[[#This Row],[Analyse 4]],Tableau2[],2,0)</f>
        <v>#N/A</v>
      </c>
      <c r="AA930" t="e">
        <f>VLOOKUP(Tableau1[[#This Row],[Analyse 5]],Tableau2[],2,0)</f>
        <v>#N/A</v>
      </c>
      <c r="AB930" t="e">
        <f>VLOOKUP(Tableau1[[#This Row],[Analyse 6]],Tableau2[],2,0)</f>
        <v>#N/A</v>
      </c>
      <c r="AC930" t="e">
        <f>VLOOKUP(Tableau1[[#This Row],[Analyse 7]],Tableau2[],2,0)</f>
        <v>#N/A</v>
      </c>
      <c r="AD930" t="e">
        <f>VLOOKUP(Tableau1[[#This Row],[Analyse 8]],Tableau2[],2,0)</f>
        <v>#N/A</v>
      </c>
      <c r="AE930" t="e">
        <f>VLOOKUP(Tableau1[[#This Row],[Analyse 9]],Tableau2[],2,0)</f>
        <v>#N/A</v>
      </c>
      <c r="AF930" t="e">
        <f>VLOOKUP(Tableau1[[#This Row],[Analyse 10]],Tableau2[],2,0)</f>
        <v>#N/A</v>
      </c>
      <c r="AG930" t="e">
        <f>VLOOKUP(Tableau1[[#This Row],[Analyse 11]],Tableau2[],2,0)</f>
        <v>#N/A</v>
      </c>
      <c r="AH930" t="e">
        <f>VLOOKUP(Tableau1[[#This Row],[Analyse 12]],Tableau2[],2,0)</f>
        <v>#N/A</v>
      </c>
      <c r="AI930" t="e">
        <f>VLOOKUP(Tableau1[[#This Row],[Analyse 13]],Tableau2[],2,0)</f>
        <v>#N/A</v>
      </c>
    </row>
    <row r="931" spans="8:35" ht="30" customHeight="1">
      <c r="H931"/>
      <c r="V931" s="2" t="e">
        <f t="shared" si="14"/>
        <v>#N/A</v>
      </c>
      <c r="W931" t="e">
        <f>VLOOKUP(Tableau1[[#This Row],[Analyse 1]],Tableau2[],2,0)</f>
        <v>#N/A</v>
      </c>
      <c r="X931" t="e">
        <f>VLOOKUP(Tableau1[[#This Row],[Analyse 2]],Tableau2[],2,0)</f>
        <v>#N/A</v>
      </c>
      <c r="Y931" t="e">
        <f>VLOOKUP(Tableau1[[#This Row],[Analyse 3]],Tableau2[],2,0)</f>
        <v>#N/A</v>
      </c>
      <c r="Z931" t="e">
        <f>VLOOKUP(Tableau1[[#This Row],[Analyse 4]],Tableau2[],2,0)</f>
        <v>#N/A</v>
      </c>
      <c r="AA931" t="e">
        <f>VLOOKUP(Tableau1[[#This Row],[Analyse 5]],Tableau2[],2,0)</f>
        <v>#N/A</v>
      </c>
      <c r="AB931" t="e">
        <f>VLOOKUP(Tableau1[[#This Row],[Analyse 6]],Tableau2[],2,0)</f>
        <v>#N/A</v>
      </c>
      <c r="AC931" t="e">
        <f>VLOOKUP(Tableau1[[#This Row],[Analyse 7]],Tableau2[],2,0)</f>
        <v>#N/A</v>
      </c>
      <c r="AD931" t="e">
        <f>VLOOKUP(Tableau1[[#This Row],[Analyse 8]],Tableau2[],2,0)</f>
        <v>#N/A</v>
      </c>
      <c r="AE931" t="e">
        <f>VLOOKUP(Tableau1[[#This Row],[Analyse 9]],Tableau2[],2,0)</f>
        <v>#N/A</v>
      </c>
      <c r="AF931" t="e">
        <f>VLOOKUP(Tableau1[[#This Row],[Analyse 10]],Tableau2[],2,0)</f>
        <v>#N/A</v>
      </c>
      <c r="AG931" t="e">
        <f>VLOOKUP(Tableau1[[#This Row],[Analyse 11]],Tableau2[],2,0)</f>
        <v>#N/A</v>
      </c>
      <c r="AH931" t="e">
        <f>VLOOKUP(Tableau1[[#This Row],[Analyse 12]],Tableau2[],2,0)</f>
        <v>#N/A</v>
      </c>
      <c r="AI931" t="e">
        <f>VLOOKUP(Tableau1[[#This Row],[Analyse 13]],Tableau2[],2,0)</f>
        <v>#N/A</v>
      </c>
    </row>
    <row r="932" spans="8:35" ht="30" customHeight="1">
      <c r="H932"/>
      <c r="V932" s="2" t="e">
        <f t="shared" si="14"/>
        <v>#N/A</v>
      </c>
      <c r="W932" t="e">
        <f>VLOOKUP(Tableau1[[#This Row],[Analyse 1]],Tableau2[],2,0)</f>
        <v>#N/A</v>
      </c>
      <c r="X932" t="e">
        <f>VLOOKUP(Tableau1[[#This Row],[Analyse 2]],Tableau2[],2,0)</f>
        <v>#N/A</v>
      </c>
      <c r="Y932" t="e">
        <f>VLOOKUP(Tableau1[[#This Row],[Analyse 3]],Tableau2[],2,0)</f>
        <v>#N/A</v>
      </c>
      <c r="Z932" t="e">
        <f>VLOOKUP(Tableau1[[#This Row],[Analyse 4]],Tableau2[],2,0)</f>
        <v>#N/A</v>
      </c>
      <c r="AA932" t="e">
        <f>VLOOKUP(Tableau1[[#This Row],[Analyse 5]],Tableau2[],2,0)</f>
        <v>#N/A</v>
      </c>
      <c r="AB932" t="e">
        <f>VLOOKUP(Tableau1[[#This Row],[Analyse 6]],Tableau2[],2,0)</f>
        <v>#N/A</v>
      </c>
      <c r="AC932" t="e">
        <f>VLOOKUP(Tableau1[[#This Row],[Analyse 7]],Tableau2[],2,0)</f>
        <v>#N/A</v>
      </c>
      <c r="AD932" t="e">
        <f>VLOOKUP(Tableau1[[#This Row],[Analyse 8]],Tableau2[],2,0)</f>
        <v>#N/A</v>
      </c>
      <c r="AE932" t="e">
        <f>VLOOKUP(Tableau1[[#This Row],[Analyse 9]],Tableau2[],2,0)</f>
        <v>#N/A</v>
      </c>
      <c r="AF932" t="e">
        <f>VLOOKUP(Tableau1[[#This Row],[Analyse 10]],Tableau2[],2,0)</f>
        <v>#N/A</v>
      </c>
      <c r="AG932" t="e">
        <f>VLOOKUP(Tableau1[[#This Row],[Analyse 11]],Tableau2[],2,0)</f>
        <v>#N/A</v>
      </c>
      <c r="AH932" t="e">
        <f>VLOOKUP(Tableau1[[#This Row],[Analyse 12]],Tableau2[],2,0)</f>
        <v>#N/A</v>
      </c>
      <c r="AI932" t="e">
        <f>VLOOKUP(Tableau1[[#This Row],[Analyse 13]],Tableau2[],2,0)</f>
        <v>#N/A</v>
      </c>
    </row>
    <row r="933" spans="8:35" ht="30" customHeight="1">
      <c r="H933"/>
      <c r="V933" s="2" t="e">
        <f t="shared" si="14"/>
        <v>#N/A</v>
      </c>
      <c r="W933" t="e">
        <f>VLOOKUP(Tableau1[[#This Row],[Analyse 1]],Tableau2[],2,0)</f>
        <v>#N/A</v>
      </c>
      <c r="X933" t="e">
        <f>VLOOKUP(Tableau1[[#This Row],[Analyse 2]],Tableau2[],2,0)</f>
        <v>#N/A</v>
      </c>
      <c r="Y933" t="e">
        <f>VLOOKUP(Tableau1[[#This Row],[Analyse 3]],Tableau2[],2,0)</f>
        <v>#N/A</v>
      </c>
      <c r="Z933" t="e">
        <f>VLOOKUP(Tableau1[[#This Row],[Analyse 4]],Tableau2[],2,0)</f>
        <v>#N/A</v>
      </c>
      <c r="AA933" t="e">
        <f>VLOOKUP(Tableau1[[#This Row],[Analyse 5]],Tableau2[],2,0)</f>
        <v>#N/A</v>
      </c>
      <c r="AB933" t="e">
        <f>VLOOKUP(Tableau1[[#This Row],[Analyse 6]],Tableau2[],2,0)</f>
        <v>#N/A</v>
      </c>
      <c r="AC933" t="e">
        <f>VLOOKUP(Tableau1[[#This Row],[Analyse 7]],Tableau2[],2,0)</f>
        <v>#N/A</v>
      </c>
      <c r="AD933" t="e">
        <f>VLOOKUP(Tableau1[[#This Row],[Analyse 8]],Tableau2[],2,0)</f>
        <v>#N/A</v>
      </c>
      <c r="AE933" t="e">
        <f>VLOOKUP(Tableau1[[#This Row],[Analyse 9]],Tableau2[],2,0)</f>
        <v>#N/A</v>
      </c>
      <c r="AF933" t="e">
        <f>VLOOKUP(Tableau1[[#This Row],[Analyse 10]],Tableau2[],2,0)</f>
        <v>#N/A</v>
      </c>
      <c r="AG933" t="e">
        <f>VLOOKUP(Tableau1[[#This Row],[Analyse 11]],Tableau2[],2,0)</f>
        <v>#N/A</v>
      </c>
      <c r="AH933" t="e">
        <f>VLOOKUP(Tableau1[[#This Row],[Analyse 12]],Tableau2[],2,0)</f>
        <v>#N/A</v>
      </c>
      <c r="AI933" t="e">
        <f>VLOOKUP(Tableau1[[#This Row],[Analyse 13]],Tableau2[],2,0)</f>
        <v>#N/A</v>
      </c>
    </row>
    <row r="934" spans="8:35" ht="30" customHeight="1">
      <c r="H934"/>
      <c r="V934" s="2" t="e">
        <f t="shared" si="14"/>
        <v>#N/A</v>
      </c>
      <c r="W934" t="e">
        <f>VLOOKUP(Tableau1[[#This Row],[Analyse 1]],Tableau2[],2,0)</f>
        <v>#N/A</v>
      </c>
      <c r="X934" t="e">
        <f>VLOOKUP(Tableau1[[#This Row],[Analyse 2]],Tableau2[],2,0)</f>
        <v>#N/A</v>
      </c>
      <c r="Y934" t="e">
        <f>VLOOKUP(Tableau1[[#This Row],[Analyse 3]],Tableau2[],2,0)</f>
        <v>#N/A</v>
      </c>
      <c r="Z934" t="e">
        <f>VLOOKUP(Tableau1[[#This Row],[Analyse 4]],Tableau2[],2,0)</f>
        <v>#N/A</v>
      </c>
      <c r="AA934" t="e">
        <f>VLOOKUP(Tableau1[[#This Row],[Analyse 5]],Tableau2[],2,0)</f>
        <v>#N/A</v>
      </c>
      <c r="AB934" t="e">
        <f>VLOOKUP(Tableau1[[#This Row],[Analyse 6]],Tableau2[],2,0)</f>
        <v>#N/A</v>
      </c>
      <c r="AC934" t="e">
        <f>VLOOKUP(Tableau1[[#This Row],[Analyse 7]],Tableau2[],2,0)</f>
        <v>#N/A</v>
      </c>
      <c r="AD934" t="e">
        <f>VLOOKUP(Tableau1[[#This Row],[Analyse 8]],Tableau2[],2,0)</f>
        <v>#N/A</v>
      </c>
      <c r="AE934" t="e">
        <f>VLOOKUP(Tableau1[[#This Row],[Analyse 9]],Tableau2[],2,0)</f>
        <v>#N/A</v>
      </c>
      <c r="AF934" t="e">
        <f>VLOOKUP(Tableau1[[#This Row],[Analyse 10]],Tableau2[],2,0)</f>
        <v>#N/A</v>
      </c>
      <c r="AG934" t="e">
        <f>VLOOKUP(Tableau1[[#This Row],[Analyse 11]],Tableau2[],2,0)</f>
        <v>#N/A</v>
      </c>
      <c r="AH934" t="e">
        <f>VLOOKUP(Tableau1[[#This Row],[Analyse 12]],Tableau2[],2,0)</f>
        <v>#N/A</v>
      </c>
      <c r="AI934" t="e">
        <f>VLOOKUP(Tableau1[[#This Row],[Analyse 13]],Tableau2[],2,0)</f>
        <v>#N/A</v>
      </c>
    </row>
    <row r="935" spans="8:35" ht="30" customHeight="1">
      <c r="H935"/>
      <c r="V935" s="2" t="e">
        <f t="shared" si="14"/>
        <v>#N/A</v>
      </c>
      <c r="W935" t="e">
        <f>VLOOKUP(Tableau1[[#This Row],[Analyse 1]],Tableau2[],2,0)</f>
        <v>#N/A</v>
      </c>
      <c r="X935" t="e">
        <f>VLOOKUP(Tableau1[[#This Row],[Analyse 2]],Tableau2[],2,0)</f>
        <v>#N/A</v>
      </c>
      <c r="Y935" t="e">
        <f>VLOOKUP(Tableau1[[#This Row],[Analyse 3]],Tableau2[],2,0)</f>
        <v>#N/A</v>
      </c>
      <c r="Z935" t="e">
        <f>VLOOKUP(Tableau1[[#This Row],[Analyse 4]],Tableau2[],2,0)</f>
        <v>#N/A</v>
      </c>
      <c r="AA935" t="e">
        <f>VLOOKUP(Tableau1[[#This Row],[Analyse 5]],Tableau2[],2,0)</f>
        <v>#N/A</v>
      </c>
      <c r="AB935" t="e">
        <f>VLOOKUP(Tableau1[[#This Row],[Analyse 6]],Tableau2[],2,0)</f>
        <v>#N/A</v>
      </c>
      <c r="AC935" t="e">
        <f>VLOOKUP(Tableau1[[#This Row],[Analyse 7]],Tableau2[],2,0)</f>
        <v>#N/A</v>
      </c>
      <c r="AD935" t="e">
        <f>VLOOKUP(Tableau1[[#This Row],[Analyse 8]],Tableau2[],2,0)</f>
        <v>#N/A</v>
      </c>
      <c r="AE935" t="e">
        <f>VLOOKUP(Tableau1[[#This Row],[Analyse 9]],Tableau2[],2,0)</f>
        <v>#N/A</v>
      </c>
      <c r="AF935" t="e">
        <f>VLOOKUP(Tableau1[[#This Row],[Analyse 10]],Tableau2[],2,0)</f>
        <v>#N/A</v>
      </c>
      <c r="AG935" t="e">
        <f>VLOOKUP(Tableau1[[#This Row],[Analyse 11]],Tableau2[],2,0)</f>
        <v>#N/A</v>
      </c>
      <c r="AH935" t="e">
        <f>VLOOKUP(Tableau1[[#This Row],[Analyse 12]],Tableau2[],2,0)</f>
        <v>#N/A</v>
      </c>
      <c r="AI935" t="e">
        <f>VLOOKUP(Tableau1[[#This Row],[Analyse 13]],Tableau2[],2,0)</f>
        <v>#N/A</v>
      </c>
    </row>
    <row r="936" spans="8:35" ht="30" customHeight="1">
      <c r="H936"/>
      <c r="V936" s="2" t="e">
        <f t="shared" si="14"/>
        <v>#N/A</v>
      </c>
      <c r="W936" t="e">
        <f>VLOOKUP(Tableau1[[#This Row],[Analyse 1]],Tableau2[],2,0)</f>
        <v>#N/A</v>
      </c>
      <c r="X936" t="e">
        <f>VLOOKUP(Tableau1[[#This Row],[Analyse 2]],Tableau2[],2,0)</f>
        <v>#N/A</v>
      </c>
      <c r="Y936" t="e">
        <f>VLOOKUP(Tableau1[[#This Row],[Analyse 3]],Tableau2[],2,0)</f>
        <v>#N/A</v>
      </c>
      <c r="Z936" t="e">
        <f>VLOOKUP(Tableau1[[#This Row],[Analyse 4]],Tableau2[],2,0)</f>
        <v>#N/A</v>
      </c>
      <c r="AA936" t="e">
        <f>VLOOKUP(Tableau1[[#This Row],[Analyse 5]],Tableau2[],2,0)</f>
        <v>#N/A</v>
      </c>
      <c r="AB936" t="e">
        <f>VLOOKUP(Tableau1[[#This Row],[Analyse 6]],Tableau2[],2,0)</f>
        <v>#N/A</v>
      </c>
      <c r="AC936" t="e">
        <f>VLOOKUP(Tableau1[[#This Row],[Analyse 7]],Tableau2[],2,0)</f>
        <v>#N/A</v>
      </c>
      <c r="AD936" t="e">
        <f>VLOOKUP(Tableau1[[#This Row],[Analyse 8]],Tableau2[],2,0)</f>
        <v>#N/A</v>
      </c>
      <c r="AE936" t="e">
        <f>VLOOKUP(Tableau1[[#This Row],[Analyse 9]],Tableau2[],2,0)</f>
        <v>#N/A</v>
      </c>
      <c r="AF936" t="e">
        <f>VLOOKUP(Tableau1[[#This Row],[Analyse 10]],Tableau2[],2,0)</f>
        <v>#N/A</v>
      </c>
      <c r="AG936" t="e">
        <f>VLOOKUP(Tableau1[[#This Row],[Analyse 11]],Tableau2[],2,0)</f>
        <v>#N/A</v>
      </c>
      <c r="AH936" t="e">
        <f>VLOOKUP(Tableau1[[#This Row],[Analyse 12]],Tableau2[],2,0)</f>
        <v>#N/A</v>
      </c>
      <c r="AI936" t="e">
        <f>VLOOKUP(Tableau1[[#This Row],[Analyse 13]],Tableau2[],2,0)</f>
        <v>#N/A</v>
      </c>
    </row>
    <row r="937" spans="8:35" ht="30" customHeight="1">
      <c r="H937"/>
      <c r="V937" s="2" t="e">
        <f t="shared" si="14"/>
        <v>#N/A</v>
      </c>
      <c r="W937" t="e">
        <f>VLOOKUP(Tableau1[[#This Row],[Analyse 1]],Tableau2[],2,0)</f>
        <v>#N/A</v>
      </c>
      <c r="X937" t="e">
        <f>VLOOKUP(Tableau1[[#This Row],[Analyse 2]],Tableau2[],2,0)</f>
        <v>#N/A</v>
      </c>
      <c r="Y937" t="e">
        <f>VLOOKUP(Tableau1[[#This Row],[Analyse 3]],Tableau2[],2,0)</f>
        <v>#N/A</v>
      </c>
      <c r="Z937" t="e">
        <f>VLOOKUP(Tableau1[[#This Row],[Analyse 4]],Tableau2[],2,0)</f>
        <v>#N/A</v>
      </c>
      <c r="AA937" t="e">
        <f>VLOOKUP(Tableau1[[#This Row],[Analyse 5]],Tableau2[],2,0)</f>
        <v>#N/A</v>
      </c>
      <c r="AB937" t="e">
        <f>VLOOKUP(Tableau1[[#This Row],[Analyse 6]],Tableau2[],2,0)</f>
        <v>#N/A</v>
      </c>
      <c r="AC937" t="e">
        <f>VLOOKUP(Tableau1[[#This Row],[Analyse 7]],Tableau2[],2,0)</f>
        <v>#N/A</v>
      </c>
      <c r="AD937" t="e">
        <f>VLOOKUP(Tableau1[[#This Row],[Analyse 8]],Tableau2[],2,0)</f>
        <v>#N/A</v>
      </c>
      <c r="AE937" t="e">
        <f>VLOOKUP(Tableau1[[#This Row],[Analyse 9]],Tableau2[],2,0)</f>
        <v>#N/A</v>
      </c>
      <c r="AF937" t="e">
        <f>VLOOKUP(Tableau1[[#This Row],[Analyse 10]],Tableau2[],2,0)</f>
        <v>#N/A</v>
      </c>
      <c r="AG937" t="e">
        <f>VLOOKUP(Tableau1[[#This Row],[Analyse 11]],Tableau2[],2,0)</f>
        <v>#N/A</v>
      </c>
      <c r="AH937" t="e">
        <f>VLOOKUP(Tableau1[[#This Row],[Analyse 12]],Tableau2[],2,0)</f>
        <v>#N/A</v>
      </c>
      <c r="AI937" t="e">
        <f>VLOOKUP(Tableau1[[#This Row],[Analyse 13]],Tableau2[],2,0)</f>
        <v>#N/A</v>
      </c>
    </row>
    <row r="938" spans="8:35" ht="30" customHeight="1">
      <c r="H938"/>
      <c r="V938" s="2" t="e">
        <f t="shared" si="14"/>
        <v>#N/A</v>
      </c>
      <c r="W938" t="e">
        <f>VLOOKUP(Tableau1[[#This Row],[Analyse 1]],Tableau2[],2,0)</f>
        <v>#N/A</v>
      </c>
      <c r="X938" t="e">
        <f>VLOOKUP(Tableau1[[#This Row],[Analyse 2]],Tableau2[],2,0)</f>
        <v>#N/A</v>
      </c>
      <c r="Y938" t="e">
        <f>VLOOKUP(Tableau1[[#This Row],[Analyse 3]],Tableau2[],2,0)</f>
        <v>#N/A</v>
      </c>
      <c r="Z938" t="e">
        <f>VLOOKUP(Tableau1[[#This Row],[Analyse 4]],Tableau2[],2,0)</f>
        <v>#N/A</v>
      </c>
      <c r="AA938" t="e">
        <f>VLOOKUP(Tableau1[[#This Row],[Analyse 5]],Tableau2[],2,0)</f>
        <v>#N/A</v>
      </c>
      <c r="AB938" t="e">
        <f>VLOOKUP(Tableau1[[#This Row],[Analyse 6]],Tableau2[],2,0)</f>
        <v>#N/A</v>
      </c>
      <c r="AC938" t="e">
        <f>VLOOKUP(Tableau1[[#This Row],[Analyse 7]],Tableau2[],2,0)</f>
        <v>#N/A</v>
      </c>
      <c r="AD938" t="e">
        <f>VLOOKUP(Tableau1[[#This Row],[Analyse 8]],Tableau2[],2,0)</f>
        <v>#N/A</v>
      </c>
      <c r="AE938" t="e">
        <f>VLOOKUP(Tableau1[[#This Row],[Analyse 9]],Tableau2[],2,0)</f>
        <v>#N/A</v>
      </c>
      <c r="AF938" t="e">
        <f>VLOOKUP(Tableau1[[#This Row],[Analyse 10]],Tableau2[],2,0)</f>
        <v>#N/A</v>
      </c>
      <c r="AG938" t="e">
        <f>VLOOKUP(Tableau1[[#This Row],[Analyse 11]],Tableau2[],2,0)</f>
        <v>#N/A</v>
      </c>
      <c r="AH938" t="e">
        <f>VLOOKUP(Tableau1[[#This Row],[Analyse 12]],Tableau2[],2,0)</f>
        <v>#N/A</v>
      </c>
      <c r="AI938" t="e">
        <f>VLOOKUP(Tableau1[[#This Row],[Analyse 13]],Tableau2[],2,0)</f>
        <v>#N/A</v>
      </c>
    </row>
    <row r="939" spans="8:35" ht="30" customHeight="1">
      <c r="H939"/>
      <c r="V939" s="2" t="e">
        <f t="shared" si="14"/>
        <v>#N/A</v>
      </c>
      <c r="W939" t="e">
        <f>VLOOKUP(Tableau1[[#This Row],[Analyse 1]],Tableau2[],2,0)</f>
        <v>#N/A</v>
      </c>
      <c r="X939" t="e">
        <f>VLOOKUP(Tableau1[[#This Row],[Analyse 2]],Tableau2[],2,0)</f>
        <v>#N/A</v>
      </c>
      <c r="Y939" t="e">
        <f>VLOOKUP(Tableau1[[#This Row],[Analyse 3]],Tableau2[],2,0)</f>
        <v>#N/A</v>
      </c>
      <c r="Z939" t="e">
        <f>VLOOKUP(Tableau1[[#This Row],[Analyse 4]],Tableau2[],2,0)</f>
        <v>#N/A</v>
      </c>
      <c r="AA939" t="e">
        <f>VLOOKUP(Tableau1[[#This Row],[Analyse 5]],Tableau2[],2,0)</f>
        <v>#N/A</v>
      </c>
      <c r="AB939" t="e">
        <f>VLOOKUP(Tableau1[[#This Row],[Analyse 6]],Tableau2[],2,0)</f>
        <v>#N/A</v>
      </c>
      <c r="AC939" t="e">
        <f>VLOOKUP(Tableau1[[#This Row],[Analyse 7]],Tableau2[],2,0)</f>
        <v>#N/A</v>
      </c>
      <c r="AD939" t="e">
        <f>VLOOKUP(Tableau1[[#This Row],[Analyse 8]],Tableau2[],2,0)</f>
        <v>#N/A</v>
      </c>
      <c r="AE939" t="e">
        <f>VLOOKUP(Tableau1[[#This Row],[Analyse 9]],Tableau2[],2,0)</f>
        <v>#N/A</v>
      </c>
      <c r="AF939" t="e">
        <f>VLOOKUP(Tableau1[[#This Row],[Analyse 10]],Tableau2[],2,0)</f>
        <v>#N/A</v>
      </c>
      <c r="AG939" t="e">
        <f>VLOOKUP(Tableau1[[#This Row],[Analyse 11]],Tableau2[],2,0)</f>
        <v>#N/A</v>
      </c>
      <c r="AH939" t="e">
        <f>VLOOKUP(Tableau1[[#This Row],[Analyse 12]],Tableau2[],2,0)</f>
        <v>#N/A</v>
      </c>
      <c r="AI939" t="e">
        <f>VLOOKUP(Tableau1[[#This Row],[Analyse 13]],Tableau2[],2,0)</f>
        <v>#N/A</v>
      </c>
    </row>
    <row r="940" spans="8:35" ht="30" customHeight="1">
      <c r="H940"/>
      <c r="V940" s="2" t="e">
        <f t="shared" si="14"/>
        <v>#N/A</v>
      </c>
      <c r="W940" t="e">
        <f>VLOOKUP(Tableau1[[#This Row],[Analyse 1]],Tableau2[],2,0)</f>
        <v>#N/A</v>
      </c>
      <c r="X940" t="e">
        <f>VLOOKUP(Tableau1[[#This Row],[Analyse 2]],Tableau2[],2,0)</f>
        <v>#N/A</v>
      </c>
      <c r="Y940" t="e">
        <f>VLOOKUP(Tableau1[[#This Row],[Analyse 3]],Tableau2[],2,0)</f>
        <v>#N/A</v>
      </c>
      <c r="Z940" t="e">
        <f>VLOOKUP(Tableau1[[#This Row],[Analyse 4]],Tableau2[],2,0)</f>
        <v>#N/A</v>
      </c>
      <c r="AA940" t="e">
        <f>VLOOKUP(Tableau1[[#This Row],[Analyse 5]],Tableau2[],2,0)</f>
        <v>#N/A</v>
      </c>
      <c r="AB940" t="e">
        <f>VLOOKUP(Tableau1[[#This Row],[Analyse 6]],Tableau2[],2,0)</f>
        <v>#N/A</v>
      </c>
      <c r="AC940" t="e">
        <f>VLOOKUP(Tableau1[[#This Row],[Analyse 7]],Tableau2[],2,0)</f>
        <v>#N/A</v>
      </c>
      <c r="AD940" t="e">
        <f>VLOOKUP(Tableau1[[#This Row],[Analyse 8]],Tableau2[],2,0)</f>
        <v>#N/A</v>
      </c>
      <c r="AE940" t="e">
        <f>VLOOKUP(Tableau1[[#This Row],[Analyse 9]],Tableau2[],2,0)</f>
        <v>#N/A</v>
      </c>
      <c r="AF940" t="e">
        <f>VLOOKUP(Tableau1[[#This Row],[Analyse 10]],Tableau2[],2,0)</f>
        <v>#N/A</v>
      </c>
      <c r="AG940" t="e">
        <f>VLOOKUP(Tableau1[[#This Row],[Analyse 11]],Tableau2[],2,0)</f>
        <v>#N/A</v>
      </c>
      <c r="AH940" t="e">
        <f>VLOOKUP(Tableau1[[#This Row],[Analyse 12]],Tableau2[],2,0)</f>
        <v>#N/A</v>
      </c>
      <c r="AI940" t="e">
        <f>VLOOKUP(Tableau1[[#This Row],[Analyse 13]],Tableau2[],2,0)</f>
        <v>#N/A</v>
      </c>
    </row>
    <row r="941" spans="8:35" ht="30" customHeight="1">
      <c r="H941"/>
      <c r="V941" s="2" t="e">
        <f t="shared" si="14"/>
        <v>#N/A</v>
      </c>
      <c r="W941" t="e">
        <f>VLOOKUP(Tableau1[[#This Row],[Analyse 1]],Tableau2[],2,0)</f>
        <v>#N/A</v>
      </c>
      <c r="X941" t="e">
        <f>VLOOKUP(Tableau1[[#This Row],[Analyse 2]],Tableau2[],2,0)</f>
        <v>#N/A</v>
      </c>
      <c r="Y941" t="e">
        <f>VLOOKUP(Tableau1[[#This Row],[Analyse 3]],Tableau2[],2,0)</f>
        <v>#N/A</v>
      </c>
      <c r="Z941" t="e">
        <f>VLOOKUP(Tableau1[[#This Row],[Analyse 4]],Tableau2[],2,0)</f>
        <v>#N/A</v>
      </c>
      <c r="AA941" t="e">
        <f>VLOOKUP(Tableau1[[#This Row],[Analyse 5]],Tableau2[],2,0)</f>
        <v>#N/A</v>
      </c>
      <c r="AB941" t="e">
        <f>VLOOKUP(Tableau1[[#This Row],[Analyse 6]],Tableau2[],2,0)</f>
        <v>#N/A</v>
      </c>
      <c r="AC941" t="e">
        <f>VLOOKUP(Tableau1[[#This Row],[Analyse 7]],Tableau2[],2,0)</f>
        <v>#N/A</v>
      </c>
      <c r="AD941" t="e">
        <f>VLOOKUP(Tableau1[[#This Row],[Analyse 8]],Tableau2[],2,0)</f>
        <v>#N/A</v>
      </c>
      <c r="AE941" t="e">
        <f>VLOOKUP(Tableau1[[#This Row],[Analyse 9]],Tableau2[],2,0)</f>
        <v>#N/A</v>
      </c>
      <c r="AF941" t="e">
        <f>VLOOKUP(Tableau1[[#This Row],[Analyse 10]],Tableau2[],2,0)</f>
        <v>#N/A</v>
      </c>
      <c r="AG941" t="e">
        <f>VLOOKUP(Tableau1[[#This Row],[Analyse 11]],Tableau2[],2,0)</f>
        <v>#N/A</v>
      </c>
      <c r="AH941" t="e">
        <f>VLOOKUP(Tableau1[[#This Row],[Analyse 12]],Tableau2[],2,0)</f>
        <v>#N/A</v>
      </c>
      <c r="AI941" t="e">
        <f>VLOOKUP(Tableau1[[#This Row],[Analyse 13]],Tableau2[],2,0)</f>
        <v>#N/A</v>
      </c>
    </row>
    <row r="942" spans="8:35" ht="30" customHeight="1">
      <c r="H942"/>
      <c r="V942" s="2" t="e">
        <f t="shared" si="14"/>
        <v>#N/A</v>
      </c>
      <c r="W942" t="e">
        <f>VLOOKUP(Tableau1[[#This Row],[Analyse 1]],Tableau2[],2,0)</f>
        <v>#N/A</v>
      </c>
      <c r="X942" t="e">
        <f>VLOOKUP(Tableau1[[#This Row],[Analyse 2]],Tableau2[],2,0)</f>
        <v>#N/A</v>
      </c>
      <c r="Y942" t="e">
        <f>VLOOKUP(Tableau1[[#This Row],[Analyse 3]],Tableau2[],2,0)</f>
        <v>#N/A</v>
      </c>
      <c r="Z942" t="e">
        <f>VLOOKUP(Tableau1[[#This Row],[Analyse 4]],Tableau2[],2,0)</f>
        <v>#N/A</v>
      </c>
      <c r="AA942" t="e">
        <f>VLOOKUP(Tableau1[[#This Row],[Analyse 5]],Tableau2[],2,0)</f>
        <v>#N/A</v>
      </c>
      <c r="AB942" t="e">
        <f>VLOOKUP(Tableau1[[#This Row],[Analyse 6]],Tableau2[],2,0)</f>
        <v>#N/A</v>
      </c>
      <c r="AC942" t="e">
        <f>VLOOKUP(Tableau1[[#This Row],[Analyse 7]],Tableau2[],2,0)</f>
        <v>#N/A</v>
      </c>
      <c r="AD942" t="e">
        <f>VLOOKUP(Tableau1[[#This Row],[Analyse 8]],Tableau2[],2,0)</f>
        <v>#N/A</v>
      </c>
      <c r="AE942" t="e">
        <f>VLOOKUP(Tableau1[[#This Row],[Analyse 9]],Tableau2[],2,0)</f>
        <v>#N/A</v>
      </c>
      <c r="AF942" t="e">
        <f>VLOOKUP(Tableau1[[#This Row],[Analyse 10]],Tableau2[],2,0)</f>
        <v>#N/A</v>
      </c>
      <c r="AG942" t="e">
        <f>VLOOKUP(Tableau1[[#This Row],[Analyse 11]],Tableau2[],2,0)</f>
        <v>#N/A</v>
      </c>
      <c r="AH942" t="e">
        <f>VLOOKUP(Tableau1[[#This Row],[Analyse 12]],Tableau2[],2,0)</f>
        <v>#N/A</v>
      </c>
      <c r="AI942" t="e">
        <f>VLOOKUP(Tableau1[[#This Row],[Analyse 13]],Tableau2[],2,0)</f>
        <v>#N/A</v>
      </c>
    </row>
    <row r="943" spans="8:35" ht="30" customHeight="1">
      <c r="H943"/>
      <c r="V943" s="2" t="e">
        <f t="shared" si="14"/>
        <v>#N/A</v>
      </c>
      <c r="W943" t="e">
        <f>VLOOKUP(Tableau1[[#This Row],[Analyse 1]],Tableau2[],2,0)</f>
        <v>#N/A</v>
      </c>
      <c r="X943" t="e">
        <f>VLOOKUP(Tableau1[[#This Row],[Analyse 2]],Tableau2[],2,0)</f>
        <v>#N/A</v>
      </c>
      <c r="Y943" t="e">
        <f>VLOOKUP(Tableau1[[#This Row],[Analyse 3]],Tableau2[],2,0)</f>
        <v>#N/A</v>
      </c>
      <c r="Z943" t="e">
        <f>VLOOKUP(Tableau1[[#This Row],[Analyse 4]],Tableau2[],2,0)</f>
        <v>#N/A</v>
      </c>
      <c r="AA943" t="e">
        <f>VLOOKUP(Tableau1[[#This Row],[Analyse 5]],Tableau2[],2,0)</f>
        <v>#N/A</v>
      </c>
      <c r="AB943" t="e">
        <f>VLOOKUP(Tableau1[[#This Row],[Analyse 6]],Tableau2[],2,0)</f>
        <v>#N/A</v>
      </c>
      <c r="AC943" t="e">
        <f>VLOOKUP(Tableau1[[#This Row],[Analyse 7]],Tableau2[],2,0)</f>
        <v>#N/A</v>
      </c>
      <c r="AD943" t="e">
        <f>VLOOKUP(Tableau1[[#This Row],[Analyse 8]],Tableau2[],2,0)</f>
        <v>#N/A</v>
      </c>
      <c r="AE943" t="e">
        <f>VLOOKUP(Tableau1[[#This Row],[Analyse 9]],Tableau2[],2,0)</f>
        <v>#N/A</v>
      </c>
      <c r="AF943" t="e">
        <f>VLOOKUP(Tableau1[[#This Row],[Analyse 10]],Tableau2[],2,0)</f>
        <v>#N/A</v>
      </c>
      <c r="AG943" t="e">
        <f>VLOOKUP(Tableau1[[#This Row],[Analyse 11]],Tableau2[],2,0)</f>
        <v>#N/A</v>
      </c>
      <c r="AH943" t="e">
        <f>VLOOKUP(Tableau1[[#This Row],[Analyse 12]],Tableau2[],2,0)</f>
        <v>#N/A</v>
      </c>
      <c r="AI943" t="e">
        <f>VLOOKUP(Tableau1[[#This Row],[Analyse 13]],Tableau2[],2,0)</f>
        <v>#N/A</v>
      </c>
    </row>
    <row r="944" spans="8:35" ht="30" customHeight="1">
      <c r="H944"/>
      <c r="V944" s="2" t="e">
        <f t="shared" si="14"/>
        <v>#N/A</v>
      </c>
      <c r="W944" t="e">
        <f>VLOOKUP(Tableau1[[#This Row],[Analyse 1]],Tableau2[],2,0)</f>
        <v>#N/A</v>
      </c>
      <c r="X944" t="e">
        <f>VLOOKUP(Tableau1[[#This Row],[Analyse 2]],Tableau2[],2,0)</f>
        <v>#N/A</v>
      </c>
      <c r="Y944" t="e">
        <f>VLOOKUP(Tableau1[[#This Row],[Analyse 3]],Tableau2[],2,0)</f>
        <v>#N/A</v>
      </c>
      <c r="Z944" t="e">
        <f>VLOOKUP(Tableau1[[#This Row],[Analyse 4]],Tableau2[],2,0)</f>
        <v>#N/A</v>
      </c>
      <c r="AA944" t="e">
        <f>VLOOKUP(Tableau1[[#This Row],[Analyse 5]],Tableau2[],2,0)</f>
        <v>#N/A</v>
      </c>
      <c r="AB944" t="e">
        <f>VLOOKUP(Tableau1[[#This Row],[Analyse 6]],Tableau2[],2,0)</f>
        <v>#N/A</v>
      </c>
      <c r="AC944" t="e">
        <f>VLOOKUP(Tableau1[[#This Row],[Analyse 7]],Tableau2[],2,0)</f>
        <v>#N/A</v>
      </c>
      <c r="AD944" t="e">
        <f>VLOOKUP(Tableau1[[#This Row],[Analyse 8]],Tableau2[],2,0)</f>
        <v>#N/A</v>
      </c>
      <c r="AE944" t="e">
        <f>VLOOKUP(Tableau1[[#This Row],[Analyse 9]],Tableau2[],2,0)</f>
        <v>#N/A</v>
      </c>
      <c r="AF944" t="e">
        <f>VLOOKUP(Tableau1[[#This Row],[Analyse 10]],Tableau2[],2,0)</f>
        <v>#N/A</v>
      </c>
      <c r="AG944" t="e">
        <f>VLOOKUP(Tableau1[[#This Row],[Analyse 11]],Tableau2[],2,0)</f>
        <v>#N/A</v>
      </c>
      <c r="AH944" t="e">
        <f>VLOOKUP(Tableau1[[#This Row],[Analyse 12]],Tableau2[],2,0)</f>
        <v>#N/A</v>
      </c>
      <c r="AI944" t="e">
        <f>VLOOKUP(Tableau1[[#This Row],[Analyse 13]],Tableau2[],2,0)</f>
        <v>#N/A</v>
      </c>
    </row>
    <row r="945" spans="8:35" ht="30" customHeight="1">
      <c r="H945"/>
      <c r="V945" s="2" t="e">
        <f t="shared" si="14"/>
        <v>#N/A</v>
      </c>
      <c r="W945" t="e">
        <f>VLOOKUP(Tableau1[[#This Row],[Analyse 1]],Tableau2[],2,0)</f>
        <v>#N/A</v>
      </c>
      <c r="X945" t="e">
        <f>VLOOKUP(Tableau1[[#This Row],[Analyse 2]],Tableau2[],2,0)</f>
        <v>#N/A</v>
      </c>
      <c r="Y945" t="e">
        <f>VLOOKUP(Tableau1[[#This Row],[Analyse 3]],Tableau2[],2,0)</f>
        <v>#N/A</v>
      </c>
      <c r="Z945" t="e">
        <f>VLOOKUP(Tableau1[[#This Row],[Analyse 4]],Tableau2[],2,0)</f>
        <v>#N/A</v>
      </c>
      <c r="AA945" t="e">
        <f>VLOOKUP(Tableau1[[#This Row],[Analyse 5]],Tableau2[],2,0)</f>
        <v>#N/A</v>
      </c>
      <c r="AB945" t="e">
        <f>VLOOKUP(Tableau1[[#This Row],[Analyse 6]],Tableau2[],2,0)</f>
        <v>#N/A</v>
      </c>
      <c r="AC945" t="e">
        <f>VLOOKUP(Tableau1[[#This Row],[Analyse 7]],Tableau2[],2,0)</f>
        <v>#N/A</v>
      </c>
      <c r="AD945" t="e">
        <f>VLOOKUP(Tableau1[[#This Row],[Analyse 8]],Tableau2[],2,0)</f>
        <v>#N/A</v>
      </c>
      <c r="AE945" t="e">
        <f>VLOOKUP(Tableau1[[#This Row],[Analyse 9]],Tableau2[],2,0)</f>
        <v>#N/A</v>
      </c>
      <c r="AF945" t="e">
        <f>VLOOKUP(Tableau1[[#This Row],[Analyse 10]],Tableau2[],2,0)</f>
        <v>#N/A</v>
      </c>
      <c r="AG945" t="e">
        <f>VLOOKUP(Tableau1[[#This Row],[Analyse 11]],Tableau2[],2,0)</f>
        <v>#N/A</v>
      </c>
      <c r="AH945" t="e">
        <f>VLOOKUP(Tableau1[[#This Row],[Analyse 12]],Tableau2[],2,0)</f>
        <v>#N/A</v>
      </c>
      <c r="AI945" t="e">
        <f>VLOOKUP(Tableau1[[#This Row],[Analyse 13]],Tableau2[],2,0)</f>
        <v>#N/A</v>
      </c>
    </row>
    <row r="946" spans="8:35" ht="30" customHeight="1">
      <c r="H946"/>
      <c r="V946" s="2" t="e">
        <f t="shared" si="14"/>
        <v>#N/A</v>
      </c>
      <c r="W946" t="e">
        <f>VLOOKUP(Tableau1[[#This Row],[Analyse 1]],Tableau2[],2,0)</f>
        <v>#N/A</v>
      </c>
      <c r="X946" t="e">
        <f>VLOOKUP(Tableau1[[#This Row],[Analyse 2]],Tableau2[],2,0)</f>
        <v>#N/A</v>
      </c>
      <c r="Y946" t="e">
        <f>VLOOKUP(Tableau1[[#This Row],[Analyse 3]],Tableau2[],2,0)</f>
        <v>#N/A</v>
      </c>
      <c r="Z946" t="e">
        <f>VLOOKUP(Tableau1[[#This Row],[Analyse 4]],Tableau2[],2,0)</f>
        <v>#N/A</v>
      </c>
      <c r="AA946" t="e">
        <f>VLOOKUP(Tableau1[[#This Row],[Analyse 5]],Tableau2[],2,0)</f>
        <v>#N/A</v>
      </c>
      <c r="AB946" t="e">
        <f>VLOOKUP(Tableau1[[#This Row],[Analyse 6]],Tableau2[],2,0)</f>
        <v>#N/A</v>
      </c>
      <c r="AC946" t="e">
        <f>VLOOKUP(Tableau1[[#This Row],[Analyse 7]],Tableau2[],2,0)</f>
        <v>#N/A</v>
      </c>
      <c r="AD946" t="e">
        <f>VLOOKUP(Tableau1[[#This Row],[Analyse 8]],Tableau2[],2,0)</f>
        <v>#N/A</v>
      </c>
      <c r="AE946" t="e">
        <f>VLOOKUP(Tableau1[[#This Row],[Analyse 9]],Tableau2[],2,0)</f>
        <v>#N/A</v>
      </c>
      <c r="AF946" t="e">
        <f>VLOOKUP(Tableau1[[#This Row],[Analyse 10]],Tableau2[],2,0)</f>
        <v>#N/A</v>
      </c>
      <c r="AG946" t="e">
        <f>VLOOKUP(Tableau1[[#This Row],[Analyse 11]],Tableau2[],2,0)</f>
        <v>#N/A</v>
      </c>
      <c r="AH946" t="e">
        <f>VLOOKUP(Tableau1[[#This Row],[Analyse 12]],Tableau2[],2,0)</f>
        <v>#N/A</v>
      </c>
      <c r="AI946" t="e">
        <f>VLOOKUP(Tableau1[[#This Row],[Analyse 13]],Tableau2[],2,0)</f>
        <v>#N/A</v>
      </c>
    </row>
    <row r="947" spans="8:35" ht="30" customHeight="1">
      <c r="H947"/>
      <c r="V947" s="2" t="e">
        <f t="shared" si="14"/>
        <v>#N/A</v>
      </c>
      <c r="W947" t="e">
        <f>VLOOKUP(Tableau1[[#This Row],[Analyse 1]],Tableau2[],2,0)</f>
        <v>#N/A</v>
      </c>
      <c r="X947" t="e">
        <f>VLOOKUP(Tableau1[[#This Row],[Analyse 2]],Tableau2[],2,0)</f>
        <v>#N/A</v>
      </c>
      <c r="Y947" t="e">
        <f>VLOOKUP(Tableau1[[#This Row],[Analyse 3]],Tableau2[],2,0)</f>
        <v>#N/A</v>
      </c>
      <c r="Z947" t="e">
        <f>VLOOKUP(Tableau1[[#This Row],[Analyse 4]],Tableau2[],2,0)</f>
        <v>#N/A</v>
      </c>
      <c r="AA947" t="e">
        <f>VLOOKUP(Tableau1[[#This Row],[Analyse 5]],Tableau2[],2,0)</f>
        <v>#N/A</v>
      </c>
      <c r="AB947" t="e">
        <f>VLOOKUP(Tableau1[[#This Row],[Analyse 6]],Tableau2[],2,0)</f>
        <v>#N/A</v>
      </c>
      <c r="AC947" t="e">
        <f>VLOOKUP(Tableau1[[#This Row],[Analyse 7]],Tableau2[],2,0)</f>
        <v>#N/A</v>
      </c>
      <c r="AD947" t="e">
        <f>VLOOKUP(Tableau1[[#This Row],[Analyse 8]],Tableau2[],2,0)</f>
        <v>#N/A</v>
      </c>
      <c r="AE947" t="e">
        <f>VLOOKUP(Tableau1[[#This Row],[Analyse 9]],Tableau2[],2,0)</f>
        <v>#N/A</v>
      </c>
      <c r="AF947" t="e">
        <f>VLOOKUP(Tableau1[[#This Row],[Analyse 10]],Tableau2[],2,0)</f>
        <v>#N/A</v>
      </c>
      <c r="AG947" t="e">
        <f>VLOOKUP(Tableau1[[#This Row],[Analyse 11]],Tableau2[],2,0)</f>
        <v>#N/A</v>
      </c>
      <c r="AH947" t="e">
        <f>VLOOKUP(Tableau1[[#This Row],[Analyse 12]],Tableau2[],2,0)</f>
        <v>#N/A</v>
      </c>
      <c r="AI947" t="e">
        <f>VLOOKUP(Tableau1[[#This Row],[Analyse 13]],Tableau2[],2,0)</f>
        <v>#N/A</v>
      </c>
    </row>
    <row r="948" spans="8:35" ht="30" customHeight="1">
      <c r="H948"/>
      <c r="V948" s="2" t="e">
        <f t="shared" si="14"/>
        <v>#N/A</v>
      </c>
      <c r="W948" t="e">
        <f>VLOOKUP(Tableau1[[#This Row],[Analyse 1]],Tableau2[],2,0)</f>
        <v>#N/A</v>
      </c>
      <c r="X948" t="e">
        <f>VLOOKUP(Tableau1[[#This Row],[Analyse 2]],Tableau2[],2,0)</f>
        <v>#N/A</v>
      </c>
      <c r="Y948" t="e">
        <f>VLOOKUP(Tableau1[[#This Row],[Analyse 3]],Tableau2[],2,0)</f>
        <v>#N/A</v>
      </c>
      <c r="Z948" t="e">
        <f>VLOOKUP(Tableau1[[#This Row],[Analyse 4]],Tableau2[],2,0)</f>
        <v>#N/A</v>
      </c>
      <c r="AA948" t="e">
        <f>VLOOKUP(Tableau1[[#This Row],[Analyse 5]],Tableau2[],2,0)</f>
        <v>#N/A</v>
      </c>
      <c r="AB948" t="e">
        <f>VLOOKUP(Tableau1[[#This Row],[Analyse 6]],Tableau2[],2,0)</f>
        <v>#N/A</v>
      </c>
      <c r="AC948" t="e">
        <f>VLOOKUP(Tableau1[[#This Row],[Analyse 7]],Tableau2[],2,0)</f>
        <v>#N/A</v>
      </c>
      <c r="AD948" t="e">
        <f>VLOOKUP(Tableau1[[#This Row],[Analyse 8]],Tableau2[],2,0)</f>
        <v>#N/A</v>
      </c>
      <c r="AE948" t="e">
        <f>VLOOKUP(Tableau1[[#This Row],[Analyse 9]],Tableau2[],2,0)</f>
        <v>#N/A</v>
      </c>
      <c r="AF948" t="e">
        <f>VLOOKUP(Tableau1[[#This Row],[Analyse 10]],Tableau2[],2,0)</f>
        <v>#N/A</v>
      </c>
      <c r="AG948" t="e">
        <f>VLOOKUP(Tableau1[[#This Row],[Analyse 11]],Tableau2[],2,0)</f>
        <v>#N/A</v>
      </c>
      <c r="AH948" t="e">
        <f>VLOOKUP(Tableau1[[#This Row],[Analyse 12]],Tableau2[],2,0)</f>
        <v>#N/A</v>
      </c>
      <c r="AI948" t="e">
        <f>VLOOKUP(Tableau1[[#This Row],[Analyse 13]],Tableau2[],2,0)</f>
        <v>#N/A</v>
      </c>
    </row>
    <row r="949" spans="8:35" ht="30" customHeight="1">
      <c r="H949"/>
      <c r="V949" s="2" t="e">
        <f t="shared" si="14"/>
        <v>#N/A</v>
      </c>
      <c r="W949" t="e">
        <f>VLOOKUP(Tableau1[[#This Row],[Analyse 1]],Tableau2[],2,0)</f>
        <v>#N/A</v>
      </c>
      <c r="X949" t="e">
        <f>VLOOKUP(Tableau1[[#This Row],[Analyse 2]],Tableau2[],2,0)</f>
        <v>#N/A</v>
      </c>
      <c r="Y949" t="e">
        <f>VLOOKUP(Tableau1[[#This Row],[Analyse 3]],Tableau2[],2,0)</f>
        <v>#N/A</v>
      </c>
      <c r="Z949" t="e">
        <f>VLOOKUP(Tableau1[[#This Row],[Analyse 4]],Tableau2[],2,0)</f>
        <v>#N/A</v>
      </c>
      <c r="AA949" t="e">
        <f>VLOOKUP(Tableau1[[#This Row],[Analyse 5]],Tableau2[],2,0)</f>
        <v>#N/A</v>
      </c>
      <c r="AB949" t="e">
        <f>VLOOKUP(Tableau1[[#This Row],[Analyse 6]],Tableau2[],2,0)</f>
        <v>#N/A</v>
      </c>
      <c r="AC949" t="e">
        <f>VLOOKUP(Tableau1[[#This Row],[Analyse 7]],Tableau2[],2,0)</f>
        <v>#N/A</v>
      </c>
      <c r="AD949" t="e">
        <f>VLOOKUP(Tableau1[[#This Row],[Analyse 8]],Tableau2[],2,0)</f>
        <v>#N/A</v>
      </c>
      <c r="AE949" t="e">
        <f>VLOOKUP(Tableau1[[#This Row],[Analyse 9]],Tableau2[],2,0)</f>
        <v>#N/A</v>
      </c>
      <c r="AF949" t="e">
        <f>VLOOKUP(Tableau1[[#This Row],[Analyse 10]],Tableau2[],2,0)</f>
        <v>#N/A</v>
      </c>
      <c r="AG949" t="e">
        <f>VLOOKUP(Tableau1[[#This Row],[Analyse 11]],Tableau2[],2,0)</f>
        <v>#N/A</v>
      </c>
      <c r="AH949" t="e">
        <f>VLOOKUP(Tableau1[[#This Row],[Analyse 12]],Tableau2[],2,0)</f>
        <v>#N/A</v>
      </c>
      <c r="AI949" t="e">
        <f>VLOOKUP(Tableau1[[#This Row],[Analyse 13]],Tableau2[],2,0)</f>
        <v>#N/A</v>
      </c>
    </row>
    <row r="950" spans="8:35" ht="30" customHeight="1">
      <c r="H950"/>
      <c r="V950" s="2" t="e">
        <f t="shared" si="14"/>
        <v>#N/A</v>
      </c>
      <c r="W950" t="e">
        <f>VLOOKUP(Tableau1[[#This Row],[Analyse 1]],Tableau2[],2,0)</f>
        <v>#N/A</v>
      </c>
      <c r="X950" t="e">
        <f>VLOOKUP(Tableau1[[#This Row],[Analyse 2]],Tableau2[],2,0)</f>
        <v>#N/A</v>
      </c>
      <c r="Y950" t="e">
        <f>VLOOKUP(Tableau1[[#This Row],[Analyse 3]],Tableau2[],2,0)</f>
        <v>#N/A</v>
      </c>
      <c r="Z950" t="e">
        <f>VLOOKUP(Tableau1[[#This Row],[Analyse 4]],Tableau2[],2,0)</f>
        <v>#N/A</v>
      </c>
      <c r="AA950" t="e">
        <f>VLOOKUP(Tableau1[[#This Row],[Analyse 5]],Tableau2[],2,0)</f>
        <v>#N/A</v>
      </c>
      <c r="AB950" t="e">
        <f>VLOOKUP(Tableau1[[#This Row],[Analyse 6]],Tableau2[],2,0)</f>
        <v>#N/A</v>
      </c>
      <c r="AC950" t="e">
        <f>VLOOKUP(Tableau1[[#This Row],[Analyse 7]],Tableau2[],2,0)</f>
        <v>#N/A</v>
      </c>
      <c r="AD950" t="e">
        <f>VLOOKUP(Tableau1[[#This Row],[Analyse 8]],Tableau2[],2,0)</f>
        <v>#N/A</v>
      </c>
      <c r="AE950" t="e">
        <f>VLOOKUP(Tableau1[[#This Row],[Analyse 9]],Tableau2[],2,0)</f>
        <v>#N/A</v>
      </c>
      <c r="AF950" t="e">
        <f>VLOOKUP(Tableau1[[#This Row],[Analyse 10]],Tableau2[],2,0)</f>
        <v>#N/A</v>
      </c>
      <c r="AG950" t="e">
        <f>VLOOKUP(Tableau1[[#This Row],[Analyse 11]],Tableau2[],2,0)</f>
        <v>#N/A</v>
      </c>
      <c r="AH950" t="e">
        <f>VLOOKUP(Tableau1[[#This Row],[Analyse 12]],Tableau2[],2,0)</f>
        <v>#N/A</v>
      </c>
      <c r="AI950" t="e">
        <f>VLOOKUP(Tableau1[[#This Row],[Analyse 13]],Tableau2[],2,0)</f>
        <v>#N/A</v>
      </c>
    </row>
    <row r="951" spans="8:35" ht="30" customHeight="1">
      <c r="H951"/>
      <c r="V951" s="2" t="e">
        <f t="shared" si="14"/>
        <v>#N/A</v>
      </c>
      <c r="W951" t="e">
        <f>VLOOKUP(Tableau1[[#This Row],[Analyse 1]],Tableau2[],2,0)</f>
        <v>#N/A</v>
      </c>
      <c r="X951" t="e">
        <f>VLOOKUP(Tableau1[[#This Row],[Analyse 2]],Tableau2[],2,0)</f>
        <v>#N/A</v>
      </c>
      <c r="Y951" t="e">
        <f>VLOOKUP(Tableau1[[#This Row],[Analyse 3]],Tableau2[],2,0)</f>
        <v>#N/A</v>
      </c>
      <c r="Z951" t="e">
        <f>VLOOKUP(Tableau1[[#This Row],[Analyse 4]],Tableau2[],2,0)</f>
        <v>#N/A</v>
      </c>
      <c r="AA951" t="e">
        <f>VLOOKUP(Tableau1[[#This Row],[Analyse 5]],Tableau2[],2,0)</f>
        <v>#N/A</v>
      </c>
      <c r="AB951" t="e">
        <f>VLOOKUP(Tableau1[[#This Row],[Analyse 6]],Tableau2[],2,0)</f>
        <v>#N/A</v>
      </c>
      <c r="AC951" t="e">
        <f>VLOOKUP(Tableau1[[#This Row],[Analyse 7]],Tableau2[],2,0)</f>
        <v>#N/A</v>
      </c>
      <c r="AD951" t="e">
        <f>VLOOKUP(Tableau1[[#This Row],[Analyse 8]],Tableau2[],2,0)</f>
        <v>#N/A</v>
      </c>
      <c r="AE951" t="e">
        <f>VLOOKUP(Tableau1[[#This Row],[Analyse 9]],Tableau2[],2,0)</f>
        <v>#N/A</v>
      </c>
      <c r="AF951" t="e">
        <f>VLOOKUP(Tableau1[[#This Row],[Analyse 10]],Tableau2[],2,0)</f>
        <v>#N/A</v>
      </c>
      <c r="AG951" t="e">
        <f>VLOOKUP(Tableau1[[#This Row],[Analyse 11]],Tableau2[],2,0)</f>
        <v>#N/A</v>
      </c>
      <c r="AH951" t="e">
        <f>VLOOKUP(Tableau1[[#This Row],[Analyse 12]],Tableau2[],2,0)</f>
        <v>#N/A</v>
      </c>
      <c r="AI951" t="e">
        <f>VLOOKUP(Tableau1[[#This Row],[Analyse 13]],Tableau2[],2,0)</f>
        <v>#N/A</v>
      </c>
    </row>
    <row r="952" spans="8:35" ht="30" customHeight="1">
      <c r="H952"/>
      <c r="V952" s="2" t="e">
        <f t="shared" si="14"/>
        <v>#N/A</v>
      </c>
      <c r="W952" t="e">
        <f>VLOOKUP(Tableau1[[#This Row],[Analyse 1]],Tableau2[],2,0)</f>
        <v>#N/A</v>
      </c>
      <c r="X952" t="e">
        <f>VLOOKUP(Tableau1[[#This Row],[Analyse 2]],Tableau2[],2,0)</f>
        <v>#N/A</v>
      </c>
      <c r="Y952" t="e">
        <f>VLOOKUP(Tableau1[[#This Row],[Analyse 3]],Tableau2[],2,0)</f>
        <v>#N/A</v>
      </c>
      <c r="Z952" t="e">
        <f>VLOOKUP(Tableau1[[#This Row],[Analyse 4]],Tableau2[],2,0)</f>
        <v>#N/A</v>
      </c>
      <c r="AA952" t="e">
        <f>VLOOKUP(Tableau1[[#This Row],[Analyse 5]],Tableau2[],2,0)</f>
        <v>#N/A</v>
      </c>
      <c r="AB952" t="e">
        <f>VLOOKUP(Tableau1[[#This Row],[Analyse 6]],Tableau2[],2,0)</f>
        <v>#N/A</v>
      </c>
      <c r="AC952" t="e">
        <f>VLOOKUP(Tableau1[[#This Row],[Analyse 7]],Tableau2[],2,0)</f>
        <v>#N/A</v>
      </c>
      <c r="AD952" t="e">
        <f>VLOOKUP(Tableau1[[#This Row],[Analyse 8]],Tableau2[],2,0)</f>
        <v>#N/A</v>
      </c>
      <c r="AE952" t="e">
        <f>VLOOKUP(Tableau1[[#This Row],[Analyse 9]],Tableau2[],2,0)</f>
        <v>#N/A</v>
      </c>
      <c r="AF952" t="e">
        <f>VLOOKUP(Tableau1[[#This Row],[Analyse 10]],Tableau2[],2,0)</f>
        <v>#N/A</v>
      </c>
      <c r="AG952" t="e">
        <f>VLOOKUP(Tableau1[[#This Row],[Analyse 11]],Tableau2[],2,0)</f>
        <v>#N/A</v>
      </c>
      <c r="AH952" t="e">
        <f>VLOOKUP(Tableau1[[#This Row],[Analyse 12]],Tableau2[],2,0)</f>
        <v>#N/A</v>
      </c>
      <c r="AI952" t="e">
        <f>VLOOKUP(Tableau1[[#This Row],[Analyse 13]],Tableau2[],2,0)</f>
        <v>#N/A</v>
      </c>
    </row>
    <row r="953" spans="8:35" ht="30" customHeight="1">
      <c r="H953"/>
      <c r="V953" s="2" t="e">
        <f t="shared" si="14"/>
        <v>#N/A</v>
      </c>
      <c r="W953" t="e">
        <f>VLOOKUP(Tableau1[[#This Row],[Analyse 1]],Tableau2[],2,0)</f>
        <v>#N/A</v>
      </c>
      <c r="X953" t="e">
        <f>VLOOKUP(Tableau1[[#This Row],[Analyse 2]],Tableau2[],2,0)</f>
        <v>#N/A</v>
      </c>
      <c r="Y953" t="e">
        <f>VLOOKUP(Tableau1[[#This Row],[Analyse 3]],Tableau2[],2,0)</f>
        <v>#N/A</v>
      </c>
      <c r="Z953" t="e">
        <f>VLOOKUP(Tableau1[[#This Row],[Analyse 4]],Tableau2[],2,0)</f>
        <v>#N/A</v>
      </c>
      <c r="AA953" t="e">
        <f>VLOOKUP(Tableau1[[#This Row],[Analyse 5]],Tableau2[],2,0)</f>
        <v>#N/A</v>
      </c>
      <c r="AB953" t="e">
        <f>VLOOKUP(Tableau1[[#This Row],[Analyse 6]],Tableau2[],2,0)</f>
        <v>#N/A</v>
      </c>
      <c r="AC953" t="e">
        <f>VLOOKUP(Tableau1[[#This Row],[Analyse 7]],Tableau2[],2,0)</f>
        <v>#N/A</v>
      </c>
      <c r="AD953" t="e">
        <f>VLOOKUP(Tableau1[[#This Row],[Analyse 8]],Tableau2[],2,0)</f>
        <v>#N/A</v>
      </c>
      <c r="AE953" t="e">
        <f>VLOOKUP(Tableau1[[#This Row],[Analyse 9]],Tableau2[],2,0)</f>
        <v>#N/A</v>
      </c>
      <c r="AF953" t="e">
        <f>VLOOKUP(Tableau1[[#This Row],[Analyse 10]],Tableau2[],2,0)</f>
        <v>#N/A</v>
      </c>
      <c r="AG953" t="e">
        <f>VLOOKUP(Tableau1[[#This Row],[Analyse 11]],Tableau2[],2,0)</f>
        <v>#N/A</v>
      </c>
      <c r="AH953" t="e">
        <f>VLOOKUP(Tableau1[[#This Row],[Analyse 12]],Tableau2[],2,0)</f>
        <v>#N/A</v>
      </c>
      <c r="AI953" t="e">
        <f>VLOOKUP(Tableau1[[#This Row],[Analyse 13]],Tableau2[],2,0)</f>
        <v>#N/A</v>
      </c>
    </row>
    <row r="954" spans="8:35" ht="30" customHeight="1">
      <c r="H954"/>
      <c r="V954" s="2" t="e">
        <f t="shared" si="14"/>
        <v>#N/A</v>
      </c>
      <c r="W954" t="e">
        <f>VLOOKUP(Tableau1[[#This Row],[Analyse 1]],Tableau2[],2,0)</f>
        <v>#N/A</v>
      </c>
      <c r="X954" t="e">
        <f>VLOOKUP(Tableau1[[#This Row],[Analyse 2]],Tableau2[],2,0)</f>
        <v>#N/A</v>
      </c>
      <c r="Y954" t="e">
        <f>VLOOKUP(Tableau1[[#This Row],[Analyse 3]],Tableau2[],2,0)</f>
        <v>#N/A</v>
      </c>
      <c r="Z954" t="e">
        <f>VLOOKUP(Tableau1[[#This Row],[Analyse 4]],Tableau2[],2,0)</f>
        <v>#N/A</v>
      </c>
      <c r="AA954" t="e">
        <f>VLOOKUP(Tableau1[[#This Row],[Analyse 5]],Tableau2[],2,0)</f>
        <v>#N/A</v>
      </c>
      <c r="AB954" t="e">
        <f>VLOOKUP(Tableau1[[#This Row],[Analyse 6]],Tableau2[],2,0)</f>
        <v>#N/A</v>
      </c>
      <c r="AC954" t="e">
        <f>VLOOKUP(Tableau1[[#This Row],[Analyse 7]],Tableau2[],2,0)</f>
        <v>#N/A</v>
      </c>
      <c r="AD954" t="e">
        <f>VLOOKUP(Tableau1[[#This Row],[Analyse 8]],Tableau2[],2,0)</f>
        <v>#N/A</v>
      </c>
      <c r="AE954" t="e">
        <f>VLOOKUP(Tableau1[[#This Row],[Analyse 9]],Tableau2[],2,0)</f>
        <v>#N/A</v>
      </c>
      <c r="AF954" t="e">
        <f>VLOOKUP(Tableau1[[#This Row],[Analyse 10]],Tableau2[],2,0)</f>
        <v>#N/A</v>
      </c>
      <c r="AG954" t="e">
        <f>VLOOKUP(Tableau1[[#This Row],[Analyse 11]],Tableau2[],2,0)</f>
        <v>#N/A</v>
      </c>
      <c r="AH954" t="e">
        <f>VLOOKUP(Tableau1[[#This Row],[Analyse 12]],Tableau2[],2,0)</f>
        <v>#N/A</v>
      </c>
      <c r="AI954" t="e">
        <f>VLOOKUP(Tableau1[[#This Row],[Analyse 13]],Tableau2[],2,0)</f>
        <v>#N/A</v>
      </c>
    </row>
    <row r="955" spans="8:35" ht="30" customHeight="1">
      <c r="H955"/>
      <c r="V955" s="2" t="e">
        <f t="shared" si="14"/>
        <v>#N/A</v>
      </c>
      <c r="W955" t="e">
        <f>VLOOKUP(Tableau1[[#This Row],[Analyse 1]],Tableau2[],2,0)</f>
        <v>#N/A</v>
      </c>
      <c r="X955" t="e">
        <f>VLOOKUP(Tableau1[[#This Row],[Analyse 2]],Tableau2[],2,0)</f>
        <v>#N/A</v>
      </c>
      <c r="Y955" t="e">
        <f>VLOOKUP(Tableau1[[#This Row],[Analyse 3]],Tableau2[],2,0)</f>
        <v>#N/A</v>
      </c>
      <c r="Z955" t="e">
        <f>VLOOKUP(Tableau1[[#This Row],[Analyse 4]],Tableau2[],2,0)</f>
        <v>#N/A</v>
      </c>
      <c r="AA955" t="e">
        <f>VLOOKUP(Tableau1[[#This Row],[Analyse 5]],Tableau2[],2,0)</f>
        <v>#N/A</v>
      </c>
      <c r="AB955" t="e">
        <f>VLOOKUP(Tableau1[[#This Row],[Analyse 6]],Tableau2[],2,0)</f>
        <v>#N/A</v>
      </c>
      <c r="AC955" t="e">
        <f>VLOOKUP(Tableau1[[#This Row],[Analyse 7]],Tableau2[],2,0)</f>
        <v>#N/A</v>
      </c>
      <c r="AD955" t="e">
        <f>VLOOKUP(Tableau1[[#This Row],[Analyse 8]],Tableau2[],2,0)</f>
        <v>#N/A</v>
      </c>
      <c r="AE955" t="e">
        <f>VLOOKUP(Tableau1[[#This Row],[Analyse 9]],Tableau2[],2,0)</f>
        <v>#N/A</v>
      </c>
      <c r="AF955" t="e">
        <f>VLOOKUP(Tableau1[[#This Row],[Analyse 10]],Tableau2[],2,0)</f>
        <v>#N/A</v>
      </c>
      <c r="AG955" t="e">
        <f>VLOOKUP(Tableau1[[#This Row],[Analyse 11]],Tableau2[],2,0)</f>
        <v>#N/A</v>
      </c>
      <c r="AH955" t="e">
        <f>VLOOKUP(Tableau1[[#This Row],[Analyse 12]],Tableau2[],2,0)</f>
        <v>#N/A</v>
      </c>
      <c r="AI955" t="e">
        <f>VLOOKUP(Tableau1[[#This Row],[Analyse 13]],Tableau2[],2,0)</f>
        <v>#N/A</v>
      </c>
    </row>
    <row r="956" spans="8:35" ht="30" customHeight="1">
      <c r="H956"/>
      <c r="V956" s="2" t="e">
        <f t="shared" si="14"/>
        <v>#N/A</v>
      </c>
      <c r="W956" t="e">
        <f>VLOOKUP(Tableau1[[#This Row],[Analyse 1]],Tableau2[],2,0)</f>
        <v>#N/A</v>
      </c>
      <c r="X956" t="e">
        <f>VLOOKUP(Tableau1[[#This Row],[Analyse 2]],Tableau2[],2,0)</f>
        <v>#N/A</v>
      </c>
      <c r="Y956" t="e">
        <f>VLOOKUP(Tableau1[[#This Row],[Analyse 3]],Tableau2[],2,0)</f>
        <v>#N/A</v>
      </c>
      <c r="Z956" t="e">
        <f>VLOOKUP(Tableau1[[#This Row],[Analyse 4]],Tableau2[],2,0)</f>
        <v>#N/A</v>
      </c>
      <c r="AA956" t="e">
        <f>VLOOKUP(Tableau1[[#This Row],[Analyse 5]],Tableau2[],2,0)</f>
        <v>#N/A</v>
      </c>
      <c r="AB956" t="e">
        <f>VLOOKUP(Tableau1[[#This Row],[Analyse 6]],Tableau2[],2,0)</f>
        <v>#N/A</v>
      </c>
      <c r="AC956" t="e">
        <f>VLOOKUP(Tableau1[[#This Row],[Analyse 7]],Tableau2[],2,0)</f>
        <v>#N/A</v>
      </c>
      <c r="AD956" t="e">
        <f>VLOOKUP(Tableau1[[#This Row],[Analyse 8]],Tableau2[],2,0)</f>
        <v>#N/A</v>
      </c>
      <c r="AE956" t="e">
        <f>VLOOKUP(Tableau1[[#This Row],[Analyse 9]],Tableau2[],2,0)</f>
        <v>#N/A</v>
      </c>
      <c r="AF956" t="e">
        <f>VLOOKUP(Tableau1[[#This Row],[Analyse 10]],Tableau2[],2,0)</f>
        <v>#N/A</v>
      </c>
      <c r="AG956" t="e">
        <f>VLOOKUP(Tableau1[[#This Row],[Analyse 11]],Tableau2[],2,0)</f>
        <v>#N/A</v>
      </c>
      <c r="AH956" t="e">
        <f>VLOOKUP(Tableau1[[#This Row],[Analyse 12]],Tableau2[],2,0)</f>
        <v>#N/A</v>
      </c>
      <c r="AI956" t="e">
        <f>VLOOKUP(Tableau1[[#This Row],[Analyse 13]],Tableau2[],2,0)</f>
        <v>#N/A</v>
      </c>
    </row>
    <row r="957" spans="8:35" ht="30" customHeight="1">
      <c r="H957"/>
      <c r="V957" s="2" t="e">
        <f t="shared" si="14"/>
        <v>#N/A</v>
      </c>
      <c r="W957" t="e">
        <f>VLOOKUP(Tableau1[[#This Row],[Analyse 1]],Tableau2[],2,0)</f>
        <v>#N/A</v>
      </c>
      <c r="X957" t="e">
        <f>VLOOKUP(Tableau1[[#This Row],[Analyse 2]],Tableau2[],2,0)</f>
        <v>#N/A</v>
      </c>
      <c r="Y957" t="e">
        <f>VLOOKUP(Tableau1[[#This Row],[Analyse 3]],Tableau2[],2,0)</f>
        <v>#N/A</v>
      </c>
      <c r="Z957" t="e">
        <f>VLOOKUP(Tableau1[[#This Row],[Analyse 4]],Tableau2[],2,0)</f>
        <v>#N/A</v>
      </c>
      <c r="AA957" t="e">
        <f>VLOOKUP(Tableau1[[#This Row],[Analyse 5]],Tableau2[],2,0)</f>
        <v>#N/A</v>
      </c>
      <c r="AB957" t="e">
        <f>VLOOKUP(Tableau1[[#This Row],[Analyse 6]],Tableau2[],2,0)</f>
        <v>#N/A</v>
      </c>
      <c r="AC957" t="e">
        <f>VLOOKUP(Tableau1[[#This Row],[Analyse 7]],Tableau2[],2,0)</f>
        <v>#N/A</v>
      </c>
      <c r="AD957" t="e">
        <f>VLOOKUP(Tableau1[[#This Row],[Analyse 8]],Tableau2[],2,0)</f>
        <v>#N/A</v>
      </c>
      <c r="AE957" t="e">
        <f>VLOOKUP(Tableau1[[#This Row],[Analyse 9]],Tableau2[],2,0)</f>
        <v>#N/A</v>
      </c>
      <c r="AF957" t="e">
        <f>VLOOKUP(Tableau1[[#This Row],[Analyse 10]],Tableau2[],2,0)</f>
        <v>#N/A</v>
      </c>
      <c r="AG957" t="e">
        <f>VLOOKUP(Tableau1[[#This Row],[Analyse 11]],Tableau2[],2,0)</f>
        <v>#N/A</v>
      </c>
      <c r="AH957" t="e">
        <f>VLOOKUP(Tableau1[[#This Row],[Analyse 12]],Tableau2[],2,0)</f>
        <v>#N/A</v>
      </c>
      <c r="AI957" t="e">
        <f>VLOOKUP(Tableau1[[#This Row],[Analyse 13]],Tableau2[],2,0)</f>
        <v>#N/A</v>
      </c>
    </row>
    <row r="958" spans="8:35" ht="30" customHeight="1">
      <c r="H958"/>
      <c r="V958" s="2" t="e">
        <f t="shared" si="14"/>
        <v>#N/A</v>
      </c>
      <c r="W958" t="e">
        <f>VLOOKUP(Tableau1[[#This Row],[Analyse 1]],Tableau2[],2,0)</f>
        <v>#N/A</v>
      </c>
      <c r="X958" t="e">
        <f>VLOOKUP(Tableau1[[#This Row],[Analyse 2]],Tableau2[],2,0)</f>
        <v>#N/A</v>
      </c>
      <c r="Y958" t="e">
        <f>VLOOKUP(Tableau1[[#This Row],[Analyse 3]],Tableau2[],2,0)</f>
        <v>#N/A</v>
      </c>
      <c r="Z958" t="e">
        <f>VLOOKUP(Tableau1[[#This Row],[Analyse 4]],Tableau2[],2,0)</f>
        <v>#N/A</v>
      </c>
      <c r="AA958" t="e">
        <f>VLOOKUP(Tableau1[[#This Row],[Analyse 5]],Tableau2[],2,0)</f>
        <v>#N/A</v>
      </c>
      <c r="AB958" t="e">
        <f>VLOOKUP(Tableau1[[#This Row],[Analyse 6]],Tableau2[],2,0)</f>
        <v>#N/A</v>
      </c>
      <c r="AC958" t="e">
        <f>VLOOKUP(Tableau1[[#This Row],[Analyse 7]],Tableau2[],2,0)</f>
        <v>#N/A</v>
      </c>
      <c r="AD958" t="e">
        <f>VLOOKUP(Tableau1[[#This Row],[Analyse 8]],Tableau2[],2,0)</f>
        <v>#N/A</v>
      </c>
      <c r="AE958" t="e">
        <f>VLOOKUP(Tableau1[[#This Row],[Analyse 9]],Tableau2[],2,0)</f>
        <v>#N/A</v>
      </c>
      <c r="AF958" t="e">
        <f>VLOOKUP(Tableau1[[#This Row],[Analyse 10]],Tableau2[],2,0)</f>
        <v>#N/A</v>
      </c>
      <c r="AG958" t="e">
        <f>VLOOKUP(Tableau1[[#This Row],[Analyse 11]],Tableau2[],2,0)</f>
        <v>#N/A</v>
      </c>
      <c r="AH958" t="e">
        <f>VLOOKUP(Tableau1[[#This Row],[Analyse 12]],Tableau2[],2,0)</f>
        <v>#N/A</v>
      </c>
      <c r="AI958" t="e">
        <f>VLOOKUP(Tableau1[[#This Row],[Analyse 13]],Tableau2[],2,0)</f>
        <v>#N/A</v>
      </c>
    </row>
    <row r="959" spans="8:35" ht="30" customHeight="1">
      <c r="H959"/>
      <c r="V959" s="2" t="e">
        <f t="shared" si="14"/>
        <v>#N/A</v>
      </c>
      <c r="W959" t="e">
        <f>VLOOKUP(Tableau1[[#This Row],[Analyse 1]],Tableau2[],2,0)</f>
        <v>#N/A</v>
      </c>
      <c r="X959" t="e">
        <f>VLOOKUP(Tableau1[[#This Row],[Analyse 2]],Tableau2[],2,0)</f>
        <v>#N/A</v>
      </c>
      <c r="Y959" t="e">
        <f>VLOOKUP(Tableau1[[#This Row],[Analyse 3]],Tableau2[],2,0)</f>
        <v>#N/A</v>
      </c>
      <c r="Z959" t="e">
        <f>VLOOKUP(Tableau1[[#This Row],[Analyse 4]],Tableau2[],2,0)</f>
        <v>#N/A</v>
      </c>
      <c r="AA959" t="e">
        <f>VLOOKUP(Tableau1[[#This Row],[Analyse 5]],Tableau2[],2,0)</f>
        <v>#N/A</v>
      </c>
      <c r="AB959" t="e">
        <f>VLOOKUP(Tableau1[[#This Row],[Analyse 6]],Tableau2[],2,0)</f>
        <v>#N/A</v>
      </c>
      <c r="AC959" t="e">
        <f>VLOOKUP(Tableau1[[#This Row],[Analyse 7]],Tableau2[],2,0)</f>
        <v>#N/A</v>
      </c>
      <c r="AD959" t="e">
        <f>VLOOKUP(Tableau1[[#This Row],[Analyse 8]],Tableau2[],2,0)</f>
        <v>#N/A</v>
      </c>
      <c r="AE959" t="e">
        <f>VLOOKUP(Tableau1[[#This Row],[Analyse 9]],Tableau2[],2,0)</f>
        <v>#N/A</v>
      </c>
      <c r="AF959" t="e">
        <f>VLOOKUP(Tableau1[[#This Row],[Analyse 10]],Tableau2[],2,0)</f>
        <v>#N/A</v>
      </c>
      <c r="AG959" t="e">
        <f>VLOOKUP(Tableau1[[#This Row],[Analyse 11]],Tableau2[],2,0)</f>
        <v>#N/A</v>
      </c>
      <c r="AH959" t="e">
        <f>VLOOKUP(Tableau1[[#This Row],[Analyse 12]],Tableau2[],2,0)</f>
        <v>#N/A</v>
      </c>
      <c r="AI959" t="e">
        <f>VLOOKUP(Tableau1[[#This Row],[Analyse 13]],Tableau2[],2,0)</f>
        <v>#N/A</v>
      </c>
    </row>
    <row r="960" spans="8:35" ht="30" customHeight="1">
      <c r="H960"/>
      <c r="V960" s="2" t="e">
        <f t="shared" si="14"/>
        <v>#N/A</v>
      </c>
      <c r="W960" t="e">
        <f>VLOOKUP(Tableau1[[#This Row],[Analyse 1]],Tableau2[],2,0)</f>
        <v>#N/A</v>
      </c>
      <c r="X960" t="e">
        <f>VLOOKUP(Tableau1[[#This Row],[Analyse 2]],Tableau2[],2,0)</f>
        <v>#N/A</v>
      </c>
      <c r="Y960" t="e">
        <f>VLOOKUP(Tableau1[[#This Row],[Analyse 3]],Tableau2[],2,0)</f>
        <v>#N/A</v>
      </c>
      <c r="Z960" t="e">
        <f>VLOOKUP(Tableau1[[#This Row],[Analyse 4]],Tableau2[],2,0)</f>
        <v>#N/A</v>
      </c>
      <c r="AA960" t="e">
        <f>VLOOKUP(Tableau1[[#This Row],[Analyse 5]],Tableau2[],2,0)</f>
        <v>#N/A</v>
      </c>
      <c r="AB960" t="e">
        <f>VLOOKUP(Tableau1[[#This Row],[Analyse 6]],Tableau2[],2,0)</f>
        <v>#N/A</v>
      </c>
      <c r="AC960" t="e">
        <f>VLOOKUP(Tableau1[[#This Row],[Analyse 7]],Tableau2[],2,0)</f>
        <v>#N/A</v>
      </c>
      <c r="AD960" t="e">
        <f>VLOOKUP(Tableau1[[#This Row],[Analyse 8]],Tableau2[],2,0)</f>
        <v>#N/A</v>
      </c>
      <c r="AE960" t="e">
        <f>VLOOKUP(Tableau1[[#This Row],[Analyse 9]],Tableau2[],2,0)</f>
        <v>#N/A</v>
      </c>
      <c r="AF960" t="e">
        <f>VLOOKUP(Tableau1[[#This Row],[Analyse 10]],Tableau2[],2,0)</f>
        <v>#N/A</v>
      </c>
      <c r="AG960" t="e">
        <f>VLOOKUP(Tableau1[[#This Row],[Analyse 11]],Tableau2[],2,0)</f>
        <v>#N/A</v>
      </c>
      <c r="AH960" t="e">
        <f>VLOOKUP(Tableau1[[#This Row],[Analyse 12]],Tableau2[],2,0)</f>
        <v>#N/A</v>
      </c>
      <c r="AI960" t="e">
        <f>VLOOKUP(Tableau1[[#This Row],[Analyse 13]],Tableau2[],2,0)</f>
        <v>#N/A</v>
      </c>
    </row>
    <row r="961" spans="8:35" ht="30" customHeight="1">
      <c r="H961"/>
      <c r="V961" s="2" t="e">
        <f t="shared" si="14"/>
        <v>#N/A</v>
      </c>
      <c r="W961" t="e">
        <f>VLOOKUP(Tableau1[[#This Row],[Analyse 1]],Tableau2[],2,0)</f>
        <v>#N/A</v>
      </c>
      <c r="X961" t="e">
        <f>VLOOKUP(Tableau1[[#This Row],[Analyse 2]],Tableau2[],2,0)</f>
        <v>#N/A</v>
      </c>
      <c r="Y961" t="e">
        <f>VLOOKUP(Tableau1[[#This Row],[Analyse 3]],Tableau2[],2,0)</f>
        <v>#N/A</v>
      </c>
      <c r="Z961" t="e">
        <f>VLOOKUP(Tableau1[[#This Row],[Analyse 4]],Tableau2[],2,0)</f>
        <v>#N/A</v>
      </c>
      <c r="AA961" t="e">
        <f>VLOOKUP(Tableau1[[#This Row],[Analyse 5]],Tableau2[],2,0)</f>
        <v>#N/A</v>
      </c>
      <c r="AB961" t="e">
        <f>VLOOKUP(Tableau1[[#This Row],[Analyse 6]],Tableau2[],2,0)</f>
        <v>#N/A</v>
      </c>
      <c r="AC961" t="e">
        <f>VLOOKUP(Tableau1[[#This Row],[Analyse 7]],Tableau2[],2,0)</f>
        <v>#N/A</v>
      </c>
      <c r="AD961" t="e">
        <f>VLOOKUP(Tableau1[[#This Row],[Analyse 8]],Tableau2[],2,0)</f>
        <v>#N/A</v>
      </c>
      <c r="AE961" t="e">
        <f>VLOOKUP(Tableau1[[#This Row],[Analyse 9]],Tableau2[],2,0)</f>
        <v>#N/A</v>
      </c>
      <c r="AF961" t="e">
        <f>VLOOKUP(Tableau1[[#This Row],[Analyse 10]],Tableau2[],2,0)</f>
        <v>#N/A</v>
      </c>
      <c r="AG961" t="e">
        <f>VLOOKUP(Tableau1[[#This Row],[Analyse 11]],Tableau2[],2,0)</f>
        <v>#N/A</v>
      </c>
      <c r="AH961" t="e">
        <f>VLOOKUP(Tableau1[[#This Row],[Analyse 12]],Tableau2[],2,0)</f>
        <v>#N/A</v>
      </c>
      <c r="AI961" t="e">
        <f>VLOOKUP(Tableau1[[#This Row],[Analyse 13]],Tableau2[],2,0)</f>
        <v>#N/A</v>
      </c>
    </row>
    <row r="962" spans="8:35" ht="30" customHeight="1">
      <c r="H962"/>
      <c r="V962" s="2" t="e">
        <f t="shared" ref="V962:V1025" si="15">SUM(W962:AI962)</f>
        <v>#N/A</v>
      </c>
      <c r="W962" t="e">
        <f>VLOOKUP(Tableau1[[#This Row],[Analyse 1]],Tableau2[],2,0)</f>
        <v>#N/A</v>
      </c>
      <c r="X962" t="e">
        <f>VLOOKUP(Tableau1[[#This Row],[Analyse 2]],Tableau2[],2,0)</f>
        <v>#N/A</v>
      </c>
      <c r="Y962" t="e">
        <f>VLOOKUP(Tableau1[[#This Row],[Analyse 3]],Tableau2[],2,0)</f>
        <v>#N/A</v>
      </c>
      <c r="Z962" t="e">
        <f>VLOOKUP(Tableau1[[#This Row],[Analyse 4]],Tableau2[],2,0)</f>
        <v>#N/A</v>
      </c>
      <c r="AA962" t="e">
        <f>VLOOKUP(Tableau1[[#This Row],[Analyse 5]],Tableau2[],2,0)</f>
        <v>#N/A</v>
      </c>
      <c r="AB962" t="e">
        <f>VLOOKUP(Tableau1[[#This Row],[Analyse 6]],Tableau2[],2,0)</f>
        <v>#N/A</v>
      </c>
      <c r="AC962" t="e">
        <f>VLOOKUP(Tableau1[[#This Row],[Analyse 7]],Tableau2[],2,0)</f>
        <v>#N/A</v>
      </c>
      <c r="AD962" t="e">
        <f>VLOOKUP(Tableau1[[#This Row],[Analyse 8]],Tableau2[],2,0)</f>
        <v>#N/A</v>
      </c>
      <c r="AE962" t="e">
        <f>VLOOKUP(Tableau1[[#This Row],[Analyse 9]],Tableau2[],2,0)</f>
        <v>#N/A</v>
      </c>
      <c r="AF962" t="e">
        <f>VLOOKUP(Tableau1[[#This Row],[Analyse 10]],Tableau2[],2,0)</f>
        <v>#N/A</v>
      </c>
      <c r="AG962" t="e">
        <f>VLOOKUP(Tableau1[[#This Row],[Analyse 11]],Tableau2[],2,0)</f>
        <v>#N/A</v>
      </c>
      <c r="AH962" t="e">
        <f>VLOOKUP(Tableau1[[#This Row],[Analyse 12]],Tableau2[],2,0)</f>
        <v>#N/A</v>
      </c>
      <c r="AI962" t="e">
        <f>VLOOKUP(Tableau1[[#This Row],[Analyse 13]],Tableau2[],2,0)</f>
        <v>#N/A</v>
      </c>
    </row>
    <row r="963" spans="8:35" ht="30" customHeight="1">
      <c r="H963"/>
      <c r="V963" s="2" t="e">
        <f t="shared" si="15"/>
        <v>#N/A</v>
      </c>
      <c r="W963" t="e">
        <f>VLOOKUP(Tableau1[[#This Row],[Analyse 1]],Tableau2[],2,0)</f>
        <v>#N/A</v>
      </c>
      <c r="X963" t="e">
        <f>VLOOKUP(Tableau1[[#This Row],[Analyse 2]],Tableau2[],2,0)</f>
        <v>#N/A</v>
      </c>
      <c r="Y963" t="e">
        <f>VLOOKUP(Tableau1[[#This Row],[Analyse 3]],Tableau2[],2,0)</f>
        <v>#N/A</v>
      </c>
      <c r="Z963" t="e">
        <f>VLOOKUP(Tableau1[[#This Row],[Analyse 4]],Tableau2[],2,0)</f>
        <v>#N/A</v>
      </c>
      <c r="AA963" t="e">
        <f>VLOOKUP(Tableau1[[#This Row],[Analyse 5]],Tableau2[],2,0)</f>
        <v>#N/A</v>
      </c>
      <c r="AB963" t="e">
        <f>VLOOKUP(Tableau1[[#This Row],[Analyse 6]],Tableau2[],2,0)</f>
        <v>#N/A</v>
      </c>
      <c r="AC963" t="e">
        <f>VLOOKUP(Tableau1[[#This Row],[Analyse 7]],Tableau2[],2,0)</f>
        <v>#N/A</v>
      </c>
      <c r="AD963" t="e">
        <f>VLOOKUP(Tableau1[[#This Row],[Analyse 8]],Tableau2[],2,0)</f>
        <v>#N/A</v>
      </c>
      <c r="AE963" t="e">
        <f>VLOOKUP(Tableau1[[#This Row],[Analyse 9]],Tableau2[],2,0)</f>
        <v>#N/A</v>
      </c>
      <c r="AF963" t="e">
        <f>VLOOKUP(Tableau1[[#This Row],[Analyse 10]],Tableau2[],2,0)</f>
        <v>#N/A</v>
      </c>
      <c r="AG963" t="e">
        <f>VLOOKUP(Tableau1[[#This Row],[Analyse 11]],Tableau2[],2,0)</f>
        <v>#N/A</v>
      </c>
      <c r="AH963" t="e">
        <f>VLOOKUP(Tableau1[[#This Row],[Analyse 12]],Tableau2[],2,0)</f>
        <v>#N/A</v>
      </c>
      <c r="AI963" t="e">
        <f>VLOOKUP(Tableau1[[#This Row],[Analyse 13]],Tableau2[],2,0)</f>
        <v>#N/A</v>
      </c>
    </row>
    <row r="964" spans="8:35" ht="30" customHeight="1">
      <c r="H964"/>
      <c r="V964" s="2" t="e">
        <f t="shared" si="15"/>
        <v>#N/A</v>
      </c>
      <c r="W964" t="e">
        <f>VLOOKUP(Tableau1[[#This Row],[Analyse 1]],Tableau2[],2,0)</f>
        <v>#N/A</v>
      </c>
      <c r="X964" t="e">
        <f>VLOOKUP(Tableau1[[#This Row],[Analyse 2]],Tableau2[],2,0)</f>
        <v>#N/A</v>
      </c>
      <c r="Y964" t="e">
        <f>VLOOKUP(Tableau1[[#This Row],[Analyse 3]],Tableau2[],2,0)</f>
        <v>#N/A</v>
      </c>
      <c r="Z964" t="e">
        <f>VLOOKUP(Tableau1[[#This Row],[Analyse 4]],Tableau2[],2,0)</f>
        <v>#N/A</v>
      </c>
      <c r="AA964" t="e">
        <f>VLOOKUP(Tableau1[[#This Row],[Analyse 5]],Tableau2[],2,0)</f>
        <v>#N/A</v>
      </c>
      <c r="AB964" t="e">
        <f>VLOOKUP(Tableau1[[#This Row],[Analyse 6]],Tableau2[],2,0)</f>
        <v>#N/A</v>
      </c>
      <c r="AC964" t="e">
        <f>VLOOKUP(Tableau1[[#This Row],[Analyse 7]],Tableau2[],2,0)</f>
        <v>#N/A</v>
      </c>
      <c r="AD964" t="e">
        <f>VLOOKUP(Tableau1[[#This Row],[Analyse 8]],Tableau2[],2,0)</f>
        <v>#N/A</v>
      </c>
      <c r="AE964" t="e">
        <f>VLOOKUP(Tableau1[[#This Row],[Analyse 9]],Tableau2[],2,0)</f>
        <v>#N/A</v>
      </c>
      <c r="AF964" t="e">
        <f>VLOOKUP(Tableau1[[#This Row],[Analyse 10]],Tableau2[],2,0)</f>
        <v>#N/A</v>
      </c>
      <c r="AG964" t="e">
        <f>VLOOKUP(Tableau1[[#This Row],[Analyse 11]],Tableau2[],2,0)</f>
        <v>#N/A</v>
      </c>
      <c r="AH964" t="e">
        <f>VLOOKUP(Tableau1[[#This Row],[Analyse 12]],Tableau2[],2,0)</f>
        <v>#N/A</v>
      </c>
      <c r="AI964" t="e">
        <f>VLOOKUP(Tableau1[[#This Row],[Analyse 13]],Tableau2[],2,0)</f>
        <v>#N/A</v>
      </c>
    </row>
    <row r="965" spans="8:35" ht="30" customHeight="1">
      <c r="H965"/>
      <c r="V965" s="2" t="e">
        <f t="shared" si="15"/>
        <v>#N/A</v>
      </c>
      <c r="W965" t="e">
        <f>VLOOKUP(Tableau1[[#This Row],[Analyse 1]],Tableau2[],2,0)</f>
        <v>#N/A</v>
      </c>
      <c r="X965" t="e">
        <f>VLOOKUP(Tableau1[[#This Row],[Analyse 2]],Tableau2[],2,0)</f>
        <v>#N/A</v>
      </c>
      <c r="Y965" t="e">
        <f>VLOOKUP(Tableau1[[#This Row],[Analyse 3]],Tableau2[],2,0)</f>
        <v>#N/A</v>
      </c>
      <c r="Z965" t="e">
        <f>VLOOKUP(Tableau1[[#This Row],[Analyse 4]],Tableau2[],2,0)</f>
        <v>#N/A</v>
      </c>
      <c r="AA965" t="e">
        <f>VLOOKUP(Tableau1[[#This Row],[Analyse 5]],Tableau2[],2,0)</f>
        <v>#N/A</v>
      </c>
      <c r="AB965" t="e">
        <f>VLOOKUP(Tableau1[[#This Row],[Analyse 6]],Tableau2[],2,0)</f>
        <v>#N/A</v>
      </c>
      <c r="AC965" t="e">
        <f>VLOOKUP(Tableau1[[#This Row],[Analyse 7]],Tableau2[],2,0)</f>
        <v>#N/A</v>
      </c>
      <c r="AD965" t="e">
        <f>VLOOKUP(Tableau1[[#This Row],[Analyse 8]],Tableau2[],2,0)</f>
        <v>#N/A</v>
      </c>
      <c r="AE965" t="e">
        <f>VLOOKUP(Tableau1[[#This Row],[Analyse 9]],Tableau2[],2,0)</f>
        <v>#N/A</v>
      </c>
      <c r="AF965" t="e">
        <f>VLOOKUP(Tableau1[[#This Row],[Analyse 10]],Tableau2[],2,0)</f>
        <v>#N/A</v>
      </c>
      <c r="AG965" t="e">
        <f>VLOOKUP(Tableau1[[#This Row],[Analyse 11]],Tableau2[],2,0)</f>
        <v>#N/A</v>
      </c>
      <c r="AH965" t="e">
        <f>VLOOKUP(Tableau1[[#This Row],[Analyse 12]],Tableau2[],2,0)</f>
        <v>#N/A</v>
      </c>
      <c r="AI965" t="e">
        <f>VLOOKUP(Tableau1[[#This Row],[Analyse 13]],Tableau2[],2,0)</f>
        <v>#N/A</v>
      </c>
    </row>
    <row r="966" spans="8:35" ht="30" customHeight="1">
      <c r="H966"/>
      <c r="V966" s="2" t="e">
        <f t="shared" si="15"/>
        <v>#N/A</v>
      </c>
      <c r="W966" t="e">
        <f>VLOOKUP(Tableau1[[#This Row],[Analyse 1]],Tableau2[],2,0)</f>
        <v>#N/A</v>
      </c>
      <c r="X966" t="e">
        <f>VLOOKUP(Tableau1[[#This Row],[Analyse 2]],Tableau2[],2,0)</f>
        <v>#N/A</v>
      </c>
      <c r="Y966" t="e">
        <f>VLOOKUP(Tableau1[[#This Row],[Analyse 3]],Tableau2[],2,0)</f>
        <v>#N/A</v>
      </c>
      <c r="Z966" t="e">
        <f>VLOOKUP(Tableau1[[#This Row],[Analyse 4]],Tableau2[],2,0)</f>
        <v>#N/A</v>
      </c>
      <c r="AA966" t="e">
        <f>VLOOKUP(Tableau1[[#This Row],[Analyse 5]],Tableau2[],2,0)</f>
        <v>#N/A</v>
      </c>
      <c r="AB966" t="e">
        <f>VLOOKUP(Tableau1[[#This Row],[Analyse 6]],Tableau2[],2,0)</f>
        <v>#N/A</v>
      </c>
      <c r="AC966" t="e">
        <f>VLOOKUP(Tableau1[[#This Row],[Analyse 7]],Tableau2[],2,0)</f>
        <v>#N/A</v>
      </c>
      <c r="AD966" t="e">
        <f>VLOOKUP(Tableau1[[#This Row],[Analyse 8]],Tableau2[],2,0)</f>
        <v>#N/A</v>
      </c>
      <c r="AE966" t="e">
        <f>VLOOKUP(Tableau1[[#This Row],[Analyse 9]],Tableau2[],2,0)</f>
        <v>#N/A</v>
      </c>
      <c r="AF966" t="e">
        <f>VLOOKUP(Tableau1[[#This Row],[Analyse 10]],Tableau2[],2,0)</f>
        <v>#N/A</v>
      </c>
      <c r="AG966" t="e">
        <f>VLOOKUP(Tableau1[[#This Row],[Analyse 11]],Tableau2[],2,0)</f>
        <v>#N/A</v>
      </c>
      <c r="AH966" t="e">
        <f>VLOOKUP(Tableau1[[#This Row],[Analyse 12]],Tableau2[],2,0)</f>
        <v>#N/A</v>
      </c>
      <c r="AI966" t="e">
        <f>VLOOKUP(Tableau1[[#This Row],[Analyse 13]],Tableau2[],2,0)</f>
        <v>#N/A</v>
      </c>
    </row>
    <row r="967" spans="8:35" ht="30" customHeight="1">
      <c r="H967"/>
      <c r="V967" s="2" t="e">
        <f t="shared" si="15"/>
        <v>#N/A</v>
      </c>
      <c r="W967" t="e">
        <f>VLOOKUP(Tableau1[[#This Row],[Analyse 1]],Tableau2[],2,0)</f>
        <v>#N/A</v>
      </c>
      <c r="X967" t="e">
        <f>VLOOKUP(Tableau1[[#This Row],[Analyse 2]],Tableau2[],2,0)</f>
        <v>#N/A</v>
      </c>
      <c r="Y967" t="e">
        <f>VLOOKUP(Tableau1[[#This Row],[Analyse 3]],Tableau2[],2,0)</f>
        <v>#N/A</v>
      </c>
      <c r="Z967" t="e">
        <f>VLOOKUP(Tableau1[[#This Row],[Analyse 4]],Tableau2[],2,0)</f>
        <v>#N/A</v>
      </c>
      <c r="AA967" t="e">
        <f>VLOOKUP(Tableau1[[#This Row],[Analyse 5]],Tableau2[],2,0)</f>
        <v>#N/A</v>
      </c>
      <c r="AB967" t="e">
        <f>VLOOKUP(Tableau1[[#This Row],[Analyse 6]],Tableau2[],2,0)</f>
        <v>#N/A</v>
      </c>
      <c r="AC967" t="e">
        <f>VLOOKUP(Tableau1[[#This Row],[Analyse 7]],Tableau2[],2,0)</f>
        <v>#N/A</v>
      </c>
      <c r="AD967" t="e">
        <f>VLOOKUP(Tableau1[[#This Row],[Analyse 8]],Tableau2[],2,0)</f>
        <v>#N/A</v>
      </c>
      <c r="AE967" t="e">
        <f>VLOOKUP(Tableau1[[#This Row],[Analyse 9]],Tableau2[],2,0)</f>
        <v>#N/A</v>
      </c>
      <c r="AF967" t="e">
        <f>VLOOKUP(Tableau1[[#This Row],[Analyse 10]],Tableau2[],2,0)</f>
        <v>#N/A</v>
      </c>
      <c r="AG967" t="e">
        <f>VLOOKUP(Tableau1[[#This Row],[Analyse 11]],Tableau2[],2,0)</f>
        <v>#N/A</v>
      </c>
      <c r="AH967" t="e">
        <f>VLOOKUP(Tableau1[[#This Row],[Analyse 12]],Tableau2[],2,0)</f>
        <v>#N/A</v>
      </c>
      <c r="AI967" t="e">
        <f>VLOOKUP(Tableau1[[#This Row],[Analyse 13]],Tableau2[],2,0)</f>
        <v>#N/A</v>
      </c>
    </row>
    <row r="968" spans="8:35" ht="30" customHeight="1">
      <c r="H968"/>
      <c r="V968" s="2" t="e">
        <f t="shared" si="15"/>
        <v>#N/A</v>
      </c>
      <c r="W968" t="e">
        <f>VLOOKUP(Tableau1[[#This Row],[Analyse 1]],Tableau2[],2,0)</f>
        <v>#N/A</v>
      </c>
      <c r="X968" t="e">
        <f>VLOOKUP(Tableau1[[#This Row],[Analyse 2]],Tableau2[],2,0)</f>
        <v>#N/A</v>
      </c>
      <c r="Y968" t="e">
        <f>VLOOKUP(Tableau1[[#This Row],[Analyse 3]],Tableau2[],2,0)</f>
        <v>#N/A</v>
      </c>
      <c r="Z968" t="e">
        <f>VLOOKUP(Tableau1[[#This Row],[Analyse 4]],Tableau2[],2,0)</f>
        <v>#N/A</v>
      </c>
      <c r="AA968" t="e">
        <f>VLOOKUP(Tableau1[[#This Row],[Analyse 5]],Tableau2[],2,0)</f>
        <v>#N/A</v>
      </c>
      <c r="AB968" t="e">
        <f>VLOOKUP(Tableau1[[#This Row],[Analyse 6]],Tableau2[],2,0)</f>
        <v>#N/A</v>
      </c>
      <c r="AC968" t="e">
        <f>VLOOKUP(Tableau1[[#This Row],[Analyse 7]],Tableau2[],2,0)</f>
        <v>#N/A</v>
      </c>
      <c r="AD968" t="e">
        <f>VLOOKUP(Tableau1[[#This Row],[Analyse 8]],Tableau2[],2,0)</f>
        <v>#N/A</v>
      </c>
      <c r="AE968" t="e">
        <f>VLOOKUP(Tableau1[[#This Row],[Analyse 9]],Tableau2[],2,0)</f>
        <v>#N/A</v>
      </c>
      <c r="AF968" t="e">
        <f>VLOOKUP(Tableau1[[#This Row],[Analyse 10]],Tableau2[],2,0)</f>
        <v>#N/A</v>
      </c>
      <c r="AG968" t="e">
        <f>VLOOKUP(Tableau1[[#This Row],[Analyse 11]],Tableau2[],2,0)</f>
        <v>#N/A</v>
      </c>
      <c r="AH968" t="e">
        <f>VLOOKUP(Tableau1[[#This Row],[Analyse 12]],Tableau2[],2,0)</f>
        <v>#N/A</v>
      </c>
      <c r="AI968" t="e">
        <f>VLOOKUP(Tableau1[[#This Row],[Analyse 13]],Tableau2[],2,0)</f>
        <v>#N/A</v>
      </c>
    </row>
    <row r="969" spans="8:35" ht="30" customHeight="1">
      <c r="H969"/>
      <c r="V969" s="2" t="e">
        <f t="shared" si="15"/>
        <v>#N/A</v>
      </c>
      <c r="W969" t="e">
        <f>VLOOKUP(Tableau1[[#This Row],[Analyse 1]],Tableau2[],2,0)</f>
        <v>#N/A</v>
      </c>
      <c r="X969" t="e">
        <f>VLOOKUP(Tableau1[[#This Row],[Analyse 2]],Tableau2[],2,0)</f>
        <v>#N/A</v>
      </c>
      <c r="Y969" t="e">
        <f>VLOOKUP(Tableau1[[#This Row],[Analyse 3]],Tableau2[],2,0)</f>
        <v>#N/A</v>
      </c>
      <c r="Z969" t="e">
        <f>VLOOKUP(Tableau1[[#This Row],[Analyse 4]],Tableau2[],2,0)</f>
        <v>#N/A</v>
      </c>
      <c r="AA969" t="e">
        <f>VLOOKUP(Tableau1[[#This Row],[Analyse 5]],Tableau2[],2,0)</f>
        <v>#N/A</v>
      </c>
      <c r="AB969" t="e">
        <f>VLOOKUP(Tableau1[[#This Row],[Analyse 6]],Tableau2[],2,0)</f>
        <v>#N/A</v>
      </c>
      <c r="AC969" t="e">
        <f>VLOOKUP(Tableau1[[#This Row],[Analyse 7]],Tableau2[],2,0)</f>
        <v>#N/A</v>
      </c>
      <c r="AD969" t="e">
        <f>VLOOKUP(Tableau1[[#This Row],[Analyse 8]],Tableau2[],2,0)</f>
        <v>#N/A</v>
      </c>
      <c r="AE969" t="e">
        <f>VLOOKUP(Tableau1[[#This Row],[Analyse 9]],Tableau2[],2,0)</f>
        <v>#N/A</v>
      </c>
      <c r="AF969" t="e">
        <f>VLOOKUP(Tableau1[[#This Row],[Analyse 10]],Tableau2[],2,0)</f>
        <v>#N/A</v>
      </c>
      <c r="AG969" t="e">
        <f>VLOOKUP(Tableau1[[#This Row],[Analyse 11]],Tableau2[],2,0)</f>
        <v>#N/A</v>
      </c>
      <c r="AH969" t="e">
        <f>VLOOKUP(Tableau1[[#This Row],[Analyse 12]],Tableau2[],2,0)</f>
        <v>#N/A</v>
      </c>
      <c r="AI969" t="e">
        <f>VLOOKUP(Tableau1[[#This Row],[Analyse 13]],Tableau2[],2,0)</f>
        <v>#N/A</v>
      </c>
    </row>
    <row r="970" spans="8:35" ht="30" customHeight="1">
      <c r="H970"/>
      <c r="V970" s="2" t="e">
        <f t="shared" si="15"/>
        <v>#N/A</v>
      </c>
      <c r="W970" t="e">
        <f>VLOOKUP(Tableau1[[#This Row],[Analyse 1]],Tableau2[],2,0)</f>
        <v>#N/A</v>
      </c>
      <c r="X970" t="e">
        <f>VLOOKUP(Tableau1[[#This Row],[Analyse 2]],Tableau2[],2,0)</f>
        <v>#N/A</v>
      </c>
      <c r="Y970" t="e">
        <f>VLOOKUP(Tableau1[[#This Row],[Analyse 3]],Tableau2[],2,0)</f>
        <v>#N/A</v>
      </c>
      <c r="Z970" t="e">
        <f>VLOOKUP(Tableau1[[#This Row],[Analyse 4]],Tableau2[],2,0)</f>
        <v>#N/A</v>
      </c>
      <c r="AA970" t="e">
        <f>VLOOKUP(Tableau1[[#This Row],[Analyse 5]],Tableau2[],2,0)</f>
        <v>#N/A</v>
      </c>
      <c r="AB970" t="e">
        <f>VLOOKUP(Tableau1[[#This Row],[Analyse 6]],Tableau2[],2,0)</f>
        <v>#N/A</v>
      </c>
      <c r="AC970" t="e">
        <f>VLOOKUP(Tableau1[[#This Row],[Analyse 7]],Tableau2[],2,0)</f>
        <v>#N/A</v>
      </c>
      <c r="AD970" t="e">
        <f>VLOOKUP(Tableau1[[#This Row],[Analyse 8]],Tableau2[],2,0)</f>
        <v>#N/A</v>
      </c>
      <c r="AE970" t="e">
        <f>VLOOKUP(Tableau1[[#This Row],[Analyse 9]],Tableau2[],2,0)</f>
        <v>#N/A</v>
      </c>
      <c r="AF970" t="e">
        <f>VLOOKUP(Tableau1[[#This Row],[Analyse 10]],Tableau2[],2,0)</f>
        <v>#N/A</v>
      </c>
      <c r="AG970" t="e">
        <f>VLOOKUP(Tableau1[[#This Row],[Analyse 11]],Tableau2[],2,0)</f>
        <v>#N/A</v>
      </c>
      <c r="AH970" t="e">
        <f>VLOOKUP(Tableau1[[#This Row],[Analyse 12]],Tableau2[],2,0)</f>
        <v>#N/A</v>
      </c>
      <c r="AI970" t="e">
        <f>VLOOKUP(Tableau1[[#This Row],[Analyse 13]],Tableau2[],2,0)</f>
        <v>#N/A</v>
      </c>
    </row>
    <row r="971" spans="8:35" ht="30" customHeight="1">
      <c r="H971"/>
      <c r="V971" s="2" t="e">
        <f t="shared" si="15"/>
        <v>#N/A</v>
      </c>
      <c r="W971" t="e">
        <f>VLOOKUP(Tableau1[[#This Row],[Analyse 1]],Tableau2[],2,0)</f>
        <v>#N/A</v>
      </c>
      <c r="X971" t="e">
        <f>VLOOKUP(Tableau1[[#This Row],[Analyse 2]],Tableau2[],2,0)</f>
        <v>#N/A</v>
      </c>
      <c r="Y971" t="e">
        <f>VLOOKUP(Tableau1[[#This Row],[Analyse 3]],Tableau2[],2,0)</f>
        <v>#N/A</v>
      </c>
      <c r="Z971" t="e">
        <f>VLOOKUP(Tableau1[[#This Row],[Analyse 4]],Tableau2[],2,0)</f>
        <v>#N/A</v>
      </c>
      <c r="AA971" t="e">
        <f>VLOOKUP(Tableau1[[#This Row],[Analyse 5]],Tableau2[],2,0)</f>
        <v>#N/A</v>
      </c>
      <c r="AB971" t="e">
        <f>VLOOKUP(Tableau1[[#This Row],[Analyse 6]],Tableau2[],2,0)</f>
        <v>#N/A</v>
      </c>
      <c r="AC971" t="e">
        <f>VLOOKUP(Tableau1[[#This Row],[Analyse 7]],Tableau2[],2,0)</f>
        <v>#N/A</v>
      </c>
      <c r="AD971" t="e">
        <f>VLOOKUP(Tableau1[[#This Row],[Analyse 8]],Tableau2[],2,0)</f>
        <v>#N/A</v>
      </c>
      <c r="AE971" t="e">
        <f>VLOOKUP(Tableau1[[#This Row],[Analyse 9]],Tableau2[],2,0)</f>
        <v>#N/A</v>
      </c>
      <c r="AF971" t="e">
        <f>VLOOKUP(Tableau1[[#This Row],[Analyse 10]],Tableau2[],2,0)</f>
        <v>#N/A</v>
      </c>
      <c r="AG971" t="e">
        <f>VLOOKUP(Tableau1[[#This Row],[Analyse 11]],Tableau2[],2,0)</f>
        <v>#N/A</v>
      </c>
      <c r="AH971" t="e">
        <f>VLOOKUP(Tableau1[[#This Row],[Analyse 12]],Tableau2[],2,0)</f>
        <v>#N/A</v>
      </c>
      <c r="AI971" t="e">
        <f>VLOOKUP(Tableau1[[#This Row],[Analyse 13]],Tableau2[],2,0)</f>
        <v>#N/A</v>
      </c>
    </row>
    <row r="972" spans="8:35" ht="30" customHeight="1">
      <c r="H972"/>
      <c r="V972" s="2" t="e">
        <f t="shared" si="15"/>
        <v>#N/A</v>
      </c>
      <c r="W972" t="e">
        <f>VLOOKUP(Tableau1[[#This Row],[Analyse 1]],Tableau2[],2,0)</f>
        <v>#N/A</v>
      </c>
      <c r="X972" t="e">
        <f>VLOOKUP(Tableau1[[#This Row],[Analyse 2]],Tableau2[],2,0)</f>
        <v>#N/A</v>
      </c>
      <c r="Y972" t="e">
        <f>VLOOKUP(Tableau1[[#This Row],[Analyse 3]],Tableau2[],2,0)</f>
        <v>#N/A</v>
      </c>
      <c r="Z972" t="e">
        <f>VLOOKUP(Tableau1[[#This Row],[Analyse 4]],Tableau2[],2,0)</f>
        <v>#N/A</v>
      </c>
      <c r="AA972" t="e">
        <f>VLOOKUP(Tableau1[[#This Row],[Analyse 5]],Tableau2[],2,0)</f>
        <v>#N/A</v>
      </c>
      <c r="AB972" t="e">
        <f>VLOOKUP(Tableau1[[#This Row],[Analyse 6]],Tableau2[],2,0)</f>
        <v>#N/A</v>
      </c>
      <c r="AC972" t="e">
        <f>VLOOKUP(Tableau1[[#This Row],[Analyse 7]],Tableau2[],2,0)</f>
        <v>#N/A</v>
      </c>
      <c r="AD972" t="e">
        <f>VLOOKUP(Tableau1[[#This Row],[Analyse 8]],Tableau2[],2,0)</f>
        <v>#N/A</v>
      </c>
      <c r="AE972" t="e">
        <f>VLOOKUP(Tableau1[[#This Row],[Analyse 9]],Tableau2[],2,0)</f>
        <v>#N/A</v>
      </c>
      <c r="AF972" t="e">
        <f>VLOOKUP(Tableau1[[#This Row],[Analyse 10]],Tableau2[],2,0)</f>
        <v>#N/A</v>
      </c>
      <c r="AG972" t="e">
        <f>VLOOKUP(Tableau1[[#This Row],[Analyse 11]],Tableau2[],2,0)</f>
        <v>#N/A</v>
      </c>
      <c r="AH972" t="e">
        <f>VLOOKUP(Tableau1[[#This Row],[Analyse 12]],Tableau2[],2,0)</f>
        <v>#N/A</v>
      </c>
      <c r="AI972" t="e">
        <f>VLOOKUP(Tableau1[[#This Row],[Analyse 13]],Tableau2[],2,0)</f>
        <v>#N/A</v>
      </c>
    </row>
    <row r="973" spans="8:35" ht="30" customHeight="1">
      <c r="H973"/>
      <c r="V973" s="2" t="e">
        <f t="shared" si="15"/>
        <v>#N/A</v>
      </c>
      <c r="W973" t="e">
        <f>VLOOKUP(Tableau1[[#This Row],[Analyse 1]],Tableau2[],2,0)</f>
        <v>#N/A</v>
      </c>
      <c r="X973" t="e">
        <f>VLOOKUP(Tableau1[[#This Row],[Analyse 2]],Tableau2[],2,0)</f>
        <v>#N/A</v>
      </c>
      <c r="Y973" t="e">
        <f>VLOOKUP(Tableau1[[#This Row],[Analyse 3]],Tableau2[],2,0)</f>
        <v>#N/A</v>
      </c>
      <c r="Z973" t="e">
        <f>VLOOKUP(Tableau1[[#This Row],[Analyse 4]],Tableau2[],2,0)</f>
        <v>#N/A</v>
      </c>
      <c r="AA973" t="e">
        <f>VLOOKUP(Tableau1[[#This Row],[Analyse 5]],Tableau2[],2,0)</f>
        <v>#N/A</v>
      </c>
      <c r="AB973" t="e">
        <f>VLOOKUP(Tableau1[[#This Row],[Analyse 6]],Tableau2[],2,0)</f>
        <v>#N/A</v>
      </c>
      <c r="AC973" t="e">
        <f>VLOOKUP(Tableau1[[#This Row],[Analyse 7]],Tableau2[],2,0)</f>
        <v>#N/A</v>
      </c>
      <c r="AD973" t="e">
        <f>VLOOKUP(Tableau1[[#This Row],[Analyse 8]],Tableau2[],2,0)</f>
        <v>#N/A</v>
      </c>
      <c r="AE973" t="e">
        <f>VLOOKUP(Tableau1[[#This Row],[Analyse 9]],Tableau2[],2,0)</f>
        <v>#N/A</v>
      </c>
      <c r="AF973" t="e">
        <f>VLOOKUP(Tableau1[[#This Row],[Analyse 10]],Tableau2[],2,0)</f>
        <v>#N/A</v>
      </c>
      <c r="AG973" t="e">
        <f>VLOOKUP(Tableau1[[#This Row],[Analyse 11]],Tableau2[],2,0)</f>
        <v>#N/A</v>
      </c>
      <c r="AH973" t="e">
        <f>VLOOKUP(Tableau1[[#This Row],[Analyse 12]],Tableau2[],2,0)</f>
        <v>#N/A</v>
      </c>
      <c r="AI973" t="e">
        <f>VLOOKUP(Tableau1[[#This Row],[Analyse 13]],Tableau2[],2,0)</f>
        <v>#N/A</v>
      </c>
    </row>
    <row r="974" spans="8:35" ht="30" customHeight="1">
      <c r="H974"/>
      <c r="V974" s="2" t="e">
        <f t="shared" si="15"/>
        <v>#N/A</v>
      </c>
      <c r="W974" t="e">
        <f>VLOOKUP(Tableau1[[#This Row],[Analyse 1]],Tableau2[],2,0)</f>
        <v>#N/A</v>
      </c>
      <c r="X974" t="e">
        <f>VLOOKUP(Tableau1[[#This Row],[Analyse 2]],Tableau2[],2,0)</f>
        <v>#N/A</v>
      </c>
      <c r="Y974" t="e">
        <f>VLOOKUP(Tableau1[[#This Row],[Analyse 3]],Tableau2[],2,0)</f>
        <v>#N/A</v>
      </c>
      <c r="Z974" t="e">
        <f>VLOOKUP(Tableau1[[#This Row],[Analyse 4]],Tableau2[],2,0)</f>
        <v>#N/A</v>
      </c>
      <c r="AA974" t="e">
        <f>VLOOKUP(Tableau1[[#This Row],[Analyse 5]],Tableau2[],2,0)</f>
        <v>#N/A</v>
      </c>
      <c r="AB974" t="e">
        <f>VLOOKUP(Tableau1[[#This Row],[Analyse 6]],Tableau2[],2,0)</f>
        <v>#N/A</v>
      </c>
      <c r="AC974" t="e">
        <f>VLOOKUP(Tableau1[[#This Row],[Analyse 7]],Tableau2[],2,0)</f>
        <v>#N/A</v>
      </c>
      <c r="AD974" t="e">
        <f>VLOOKUP(Tableau1[[#This Row],[Analyse 8]],Tableau2[],2,0)</f>
        <v>#N/A</v>
      </c>
      <c r="AE974" t="e">
        <f>VLOOKUP(Tableau1[[#This Row],[Analyse 9]],Tableau2[],2,0)</f>
        <v>#N/A</v>
      </c>
      <c r="AF974" t="e">
        <f>VLOOKUP(Tableau1[[#This Row],[Analyse 10]],Tableau2[],2,0)</f>
        <v>#N/A</v>
      </c>
      <c r="AG974" t="e">
        <f>VLOOKUP(Tableau1[[#This Row],[Analyse 11]],Tableau2[],2,0)</f>
        <v>#N/A</v>
      </c>
      <c r="AH974" t="e">
        <f>VLOOKUP(Tableau1[[#This Row],[Analyse 12]],Tableau2[],2,0)</f>
        <v>#N/A</v>
      </c>
      <c r="AI974" t="e">
        <f>VLOOKUP(Tableau1[[#This Row],[Analyse 13]],Tableau2[],2,0)</f>
        <v>#N/A</v>
      </c>
    </row>
    <row r="975" spans="8:35" ht="30" customHeight="1">
      <c r="H975"/>
      <c r="V975" s="2" t="e">
        <f t="shared" si="15"/>
        <v>#N/A</v>
      </c>
      <c r="W975" t="e">
        <f>VLOOKUP(Tableau1[[#This Row],[Analyse 1]],Tableau2[],2,0)</f>
        <v>#N/A</v>
      </c>
      <c r="X975" t="e">
        <f>VLOOKUP(Tableau1[[#This Row],[Analyse 2]],Tableau2[],2,0)</f>
        <v>#N/A</v>
      </c>
      <c r="Y975" t="e">
        <f>VLOOKUP(Tableau1[[#This Row],[Analyse 3]],Tableau2[],2,0)</f>
        <v>#N/A</v>
      </c>
      <c r="Z975" t="e">
        <f>VLOOKUP(Tableau1[[#This Row],[Analyse 4]],Tableau2[],2,0)</f>
        <v>#N/A</v>
      </c>
      <c r="AA975" t="e">
        <f>VLOOKUP(Tableau1[[#This Row],[Analyse 5]],Tableau2[],2,0)</f>
        <v>#N/A</v>
      </c>
      <c r="AB975" t="e">
        <f>VLOOKUP(Tableau1[[#This Row],[Analyse 6]],Tableau2[],2,0)</f>
        <v>#N/A</v>
      </c>
      <c r="AC975" t="e">
        <f>VLOOKUP(Tableau1[[#This Row],[Analyse 7]],Tableau2[],2,0)</f>
        <v>#N/A</v>
      </c>
      <c r="AD975" t="e">
        <f>VLOOKUP(Tableau1[[#This Row],[Analyse 8]],Tableau2[],2,0)</f>
        <v>#N/A</v>
      </c>
      <c r="AE975" t="e">
        <f>VLOOKUP(Tableau1[[#This Row],[Analyse 9]],Tableau2[],2,0)</f>
        <v>#N/A</v>
      </c>
      <c r="AF975" t="e">
        <f>VLOOKUP(Tableau1[[#This Row],[Analyse 10]],Tableau2[],2,0)</f>
        <v>#N/A</v>
      </c>
      <c r="AG975" t="e">
        <f>VLOOKUP(Tableau1[[#This Row],[Analyse 11]],Tableau2[],2,0)</f>
        <v>#N/A</v>
      </c>
      <c r="AH975" t="e">
        <f>VLOOKUP(Tableau1[[#This Row],[Analyse 12]],Tableau2[],2,0)</f>
        <v>#N/A</v>
      </c>
      <c r="AI975" t="e">
        <f>VLOOKUP(Tableau1[[#This Row],[Analyse 13]],Tableau2[],2,0)</f>
        <v>#N/A</v>
      </c>
    </row>
    <row r="976" spans="8:35" ht="30" customHeight="1">
      <c r="H976"/>
      <c r="V976" s="2" t="e">
        <f t="shared" si="15"/>
        <v>#N/A</v>
      </c>
      <c r="W976" t="e">
        <f>VLOOKUP(Tableau1[[#This Row],[Analyse 1]],Tableau2[],2,0)</f>
        <v>#N/A</v>
      </c>
      <c r="X976" t="e">
        <f>VLOOKUP(Tableau1[[#This Row],[Analyse 2]],Tableau2[],2,0)</f>
        <v>#N/A</v>
      </c>
      <c r="Y976" t="e">
        <f>VLOOKUP(Tableau1[[#This Row],[Analyse 3]],Tableau2[],2,0)</f>
        <v>#N/A</v>
      </c>
      <c r="Z976" t="e">
        <f>VLOOKUP(Tableau1[[#This Row],[Analyse 4]],Tableau2[],2,0)</f>
        <v>#N/A</v>
      </c>
      <c r="AA976" t="e">
        <f>VLOOKUP(Tableau1[[#This Row],[Analyse 5]],Tableau2[],2,0)</f>
        <v>#N/A</v>
      </c>
      <c r="AB976" t="e">
        <f>VLOOKUP(Tableau1[[#This Row],[Analyse 6]],Tableau2[],2,0)</f>
        <v>#N/A</v>
      </c>
      <c r="AC976" t="e">
        <f>VLOOKUP(Tableau1[[#This Row],[Analyse 7]],Tableau2[],2,0)</f>
        <v>#N/A</v>
      </c>
      <c r="AD976" t="e">
        <f>VLOOKUP(Tableau1[[#This Row],[Analyse 8]],Tableau2[],2,0)</f>
        <v>#N/A</v>
      </c>
      <c r="AE976" t="e">
        <f>VLOOKUP(Tableau1[[#This Row],[Analyse 9]],Tableau2[],2,0)</f>
        <v>#N/A</v>
      </c>
      <c r="AF976" t="e">
        <f>VLOOKUP(Tableau1[[#This Row],[Analyse 10]],Tableau2[],2,0)</f>
        <v>#N/A</v>
      </c>
      <c r="AG976" t="e">
        <f>VLOOKUP(Tableau1[[#This Row],[Analyse 11]],Tableau2[],2,0)</f>
        <v>#N/A</v>
      </c>
      <c r="AH976" t="e">
        <f>VLOOKUP(Tableau1[[#This Row],[Analyse 12]],Tableau2[],2,0)</f>
        <v>#N/A</v>
      </c>
      <c r="AI976" t="e">
        <f>VLOOKUP(Tableau1[[#This Row],[Analyse 13]],Tableau2[],2,0)</f>
        <v>#N/A</v>
      </c>
    </row>
    <row r="977" spans="8:35" ht="30" customHeight="1">
      <c r="H977"/>
      <c r="V977" s="2" t="e">
        <f t="shared" si="15"/>
        <v>#N/A</v>
      </c>
      <c r="W977" t="e">
        <f>VLOOKUP(Tableau1[[#This Row],[Analyse 1]],Tableau2[],2,0)</f>
        <v>#N/A</v>
      </c>
      <c r="X977" t="e">
        <f>VLOOKUP(Tableau1[[#This Row],[Analyse 2]],Tableau2[],2,0)</f>
        <v>#N/A</v>
      </c>
      <c r="Y977" t="e">
        <f>VLOOKUP(Tableau1[[#This Row],[Analyse 3]],Tableau2[],2,0)</f>
        <v>#N/A</v>
      </c>
      <c r="Z977" t="e">
        <f>VLOOKUP(Tableau1[[#This Row],[Analyse 4]],Tableau2[],2,0)</f>
        <v>#N/A</v>
      </c>
      <c r="AA977" t="e">
        <f>VLOOKUP(Tableau1[[#This Row],[Analyse 5]],Tableau2[],2,0)</f>
        <v>#N/A</v>
      </c>
      <c r="AB977" t="e">
        <f>VLOOKUP(Tableau1[[#This Row],[Analyse 6]],Tableau2[],2,0)</f>
        <v>#N/A</v>
      </c>
      <c r="AC977" t="e">
        <f>VLOOKUP(Tableau1[[#This Row],[Analyse 7]],Tableau2[],2,0)</f>
        <v>#N/A</v>
      </c>
      <c r="AD977" t="e">
        <f>VLOOKUP(Tableau1[[#This Row],[Analyse 8]],Tableau2[],2,0)</f>
        <v>#N/A</v>
      </c>
      <c r="AE977" t="e">
        <f>VLOOKUP(Tableau1[[#This Row],[Analyse 9]],Tableau2[],2,0)</f>
        <v>#N/A</v>
      </c>
      <c r="AF977" t="e">
        <f>VLOOKUP(Tableau1[[#This Row],[Analyse 10]],Tableau2[],2,0)</f>
        <v>#N/A</v>
      </c>
      <c r="AG977" t="e">
        <f>VLOOKUP(Tableau1[[#This Row],[Analyse 11]],Tableau2[],2,0)</f>
        <v>#N/A</v>
      </c>
      <c r="AH977" t="e">
        <f>VLOOKUP(Tableau1[[#This Row],[Analyse 12]],Tableau2[],2,0)</f>
        <v>#N/A</v>
      </c>
      <c r="AI977" t="e">
        <f>VLOOKUP(Tableau1[[#This Row],[Analyse 13]],Tableau2[],2,0)</f>
        <v>#N/A</v>
      </c>
    </row>
    <row r="978" spans="8:35" ht="30" customHeight="1">
      <c r="H978"/>
      <c r="V978" s="2" t="e">
        <f t="shared" si="15"/>
        <v>#N/A</v>
      </c>
      <c r="W978" t="e">
        <f>VLOOKUP(Tableau1[[#This Row],[Analyse 1]],Tableau2[],2,0)</f>
        <v>#N/A</v>
      </c>
      <c r="X978" t="e">
        <f>VLOOKUP(Tableau1[[#This Row],[Analyse 2]],Tableau2[],2,0)</f>
        <v>#N/A</v>
      </c>
      <c r="Y978" t="e">
        <f>VLOOKUP(Tableau1[[#This Row],[Analyse 3]],Tableau2[],2,0)</f>
        <v>#N/A</v>
      </c>
      <c r="Z978" t="e">
        <f>VLOOKUP(Tableau1[[#This Row],[Analyse 4]],Tableau2[],2,0)</f>
        <v>#N/A</v>
      </c>
      <c r="AA978" t="e">
        <f>VLOOKUP(Tableau1[[#This Row],[Analyse 5]],Tableau2[],2,0)</f>
        <v>#N/A</v>
      </c>
      <c r="AB978" t="e">
        <f>VLOOKUP(Tableau1[[#This Row],[Analyse 6]],Tableau2[],2,0)</f>
        <v>#N/A</v>
      </c>
      <c r="AC978" t="e">
        <f>VLOOKUP(Tableau1[[#This Row],[Analyse 7]],Tableau2[],2,0)</f>
        <v>#N/A</v>
      </c>
      <c r="AD978" t="e">
        <f>VLOOKUP(Tableau1[[#This Row],[Analyse 8]],Tableau2[],2,0)</f>
        <v>#N/A</v>
      </c>
      <c r="AE978" t="e">
        <f>VLOOKUP(Tableau1[[#This Row],[Analyse 9]],Tableau2[],2,0)</f>
        <v>#N/A</v>
      </c>
      <c r="AF978" t="e">
        <f>VLOOKUP(Tableau1[[#This Row],[Analyse 10]],Tableau2[],2,0)</f>
        <v>#N/A</v>
      </c>
      <c r="AG978" t="e">
        <f>VLOOKUP(Tableau1[[#This Row],[Analyse 11]],Tableau2[],2,0)</f>
        <v>#N/A</v>
      </c>
      <c r="AH978" t="e">
        <f>VLOOKUP(Tableau1[[#This Row],[Analyse 12]],Tableau2[],2,0)</f>
        <v>#N/A</v>
      </c>
      <c r="AI978" t="e">
        <f>VLOOKUP(Tableau1[[#This Row],[Analyse 13]],Tableau2[],2,0)</f>
        <v>#N/A</v>
      </c>
    </row>
    <row r="979" spans="8:35" ht="30" customHeight="1">
      <c r="H979"/>
      <c r="V979" s="2" t="e">
        <f t="shared" si="15"/>
        <v>#N/A</v>
      </c>
      <c r="W979" t="e">
        <f>VLOOKUP(Tableau1[[#This Row],[Analyse 1]],Tableau2[],2,0)</f>
        <v>#N/A</v>
      </c>
      <c r="X979" t="e">
        <f>VLOOKUP(Tableau1[[#This Row],[Analyse 2]],Tableau2[],2,0)</f>
        <v>#N/A</v>
      </c>
      <c r="Y979" t="e">
        <f>VLOOKUP(Tableau1[[#This Row],[Analyse 3]],Tableau2[],2,0)</f>
        <v>#N/A</v>
      </c>
      <c r="Z979" t="e">
        <f>VLOOKUP(Tableau1[[#This Row],[Analyse 4]],Tableau2[],2,0)</f>
        <v>#N/A</v>
      </c>
      <c r="AA979" t="e">
        <f>VLOOKUP(Tableau1[[#This Row],[Analyse 5]],Tableau2[],2,0)</f>
        <v>#N/A</v>
      </c>
      <c r="AB979" t="e">
        <f>VLOOKUP(Tableau1[[#This Row],[Analyse 6]],Tableau2[],2,0)</f>
        <v>#N/A</v>
      </c>
      <c r="AC979" t="e">
        <f>VLOOKUP(Tableau1[[#This Row],[Analyse 7]],Tableau2[],2,0)</f>
        <v>#N/A</v>
      </c>
      <c r="AD979" t="e">
        <f>VLOOKUP(Tableau1[[#This Row],[Analyse 8]],Tableau2[],2,0)</f>
        <v>#N/A</v>
      </c>
      <c r="AE979" t="e">
        <f>VLOOKUP(Tableau1[[#This Row],[Analyse 9]],Tableau2[],2,0)</f>
        <v>#N/A</v>
      </c>
      <c r="AF979" t="e">
        <f>VLOOKUP(Tableau1[[#This Row],[Analyse 10]],Tableau2[],2,0)</f>
        <v>#N/A</v>
      </c>
      <c r="AG979" t="e">
        <f>VLOOKUP(Tableau1[[#This Row],[Analyse 11]],Tableau2[],2,0)</f>
        <v>#N/A</v>
      </c>
      <c r="AH979" t="e">
        <f>VLOOKUP(Tableau1[[#This Row],[Analyse 12]],Tableau2[],2,0)</f>
        <v>#N/A</v>
      </c>
      <c r="AI979" t="e">
        <f>VLOOKUP(Tableau1[[#This Row],[Analyse 13]],Tableau2[],2,0)</f>
        <v>#N/A</v>
      </c>
    </row>
    <row r="980" spans="8:35" ht="30" customHeight="1">
      <c r="H980"/>
      <c r="V980" s="2" t="e">
        <f t="shared" si="15"/>
        <v>#N/A</v>
      </c>
      <c r="W980" t="e">
        <f>VLOOKUP(Tableau1[[#This Row],[Analyse 1]],Tableau2[],2,0)</f>
        <v>#N/A</v>
      </c>
      <c r="X980" t="e">
        <f>VLOOKUP(Tableau1[[#This Row],[Analyse 2]],Tableau2[],2,0)</f>
        <v>#N/A</v>
      </c>
      <c r="Y980" t="e">
        <f>VLOOKUP(Tableau1[[#This Row],[Analyse 3]],Tableau2[],2,0)</f>
        <v>#N/A</v>
      </c>
      <c r="Z980" t="e">
        <f>VLOOKUP(Tableau1[[#This Row],[Analyse 4]],Tableau2[],2,0)</f>
        <v>#N/A</v>
      </c>
      <c r="AA980" t="e">
        <f>VLOOKUP(Tableau1[[#This Row],[Analyse 5]],Tableau2[],2,0)</f>
        <v>#N/A</v>
      </c>
      <c r="AB980" t="e">
        <f>VLOOKUP(Tableau1[[#This Row],[Analyse 6]],Tableau2[],2,0)</f>
        <v>#N/A</v>
      </c>
      <c r="AC980" t="e">
        <f>VLOOKUP(Tableau1[[#This Row],[Analyse 7]],Tableau2[],2,0)</f>
        <v>#N/A</v>
      </c>
      <c r="AD980" t="e">
        <f>VLOOKUP(Tableau1[[#This Row],[Analyse 8]],Tableau2[],2,0)</f>
        <v>#N/A</v>
      </c>
      <c r="AE980" t="e">
        <f>VLOOKUP(Tableau1[[#This Row],[Analyse 9]],Tableau2[],2,0)</f>
        <v>#N/A</v>
      </c>
      <c r="AF980" t="e">
        <f>VLOOKUP(Tableau1[[#This Row],[Analyse 10]],Tableau2[],2,0)</f>
        <v>#N/A</v>
      </c>
      <c r="AG980" t="e">
        <f>VLOOKUP(Tableau1[[#This Row],[Analyse 11]],Tableau2[],2,0)</f>
        <v>#N/A</v>
      </c>
      <c r="AH980" t="e">
        <f>VLOOKUP(Tableau1[[#This Row],[Analyse 12]],Tableau2[],2,0)</f>
        <v>#N/A</v>
      </c>
      <c r="AI980" t="e">
        <f>VLOOKUP(Tableau1[[#This Row],[Analyse 13]],Tableau2[],2,0)</f>
        <v>#N/A</v>
      </c>
    </row>
    <row r="981" spans="8:35" ht="30" customHeight="1">
      <c r="H981"/>
      <c r="V981" s="2" t="e">
        <f t="shared" si="15"/>
        <v>#N/A</v>
      </c>
      <c r="W981" t="e">
        <f>VLOOKUP(Tableau1[[#This Row],[Analyse 1]],Tableau2[],2,0)</f>
        <v>#N/A</v>
      </c>
      <c r="X981" t="e">
        <f>VLOOKUP(Tableau1[[#This Row],[Analyse 2]],Tableau2[],2,0)</f>
        <v>#N/A</v>
      </c>
      <c r="Y981" t="e">
        <f>VLOOKUP(Tableau1[[#This Row],[Analyse 3]],Tableau2[],2,0)</f>
        <v>#N/A</v>
      </c>
      <c r="Z981" t="e">
        <f>VLOOKUP(Tableau1[[#This Row],[Analyse 4]],Tableau2[],2,0)</f>
        <v>#N/A</v>
      </c>
      <c r="AA981" t="e">
        <f>VLOOKUP(Tableau1[[#This Row],[Analyse 5]],Tableau2[],2,0)</f>
        <v>#N/A</v>
      </c>
      <c r="AB981" t="e">
        <f>VLOOKUP(Tableau1[[#This Row],[Analyse 6]],Tableau2[],2,0)</f>
        <v>#N/A</v>
      </c>
      <c r="AC981" t="e">
        <f>VLOOKUP(Tableau1[[#This Row],[Analyse 7]],Tableau2[],2,0)</f>
        <v>#N/A</v>
      </c>
      <c r="AD981" t="e">
        <f>VLOOKUP(Tableau1[[#This Row],[Analyse 8]],Tableau2[],2,0)</f>
        <v>#N/A</v>
      </c>
      <c r="AE981" t="e">
        <f>VLOOKUP(Tableau1[[#This Row],[Analyse 9]],Tableau2[],2,0)</f>
        <v>#N/A</v>
      </c>
      <c r="AF981" t="e">
        <f>VLOOKUP(Tableau1[[#This Row],[Analyse 10]],Tableau2[],2,0)</f>
        <v>#N/A</v>
      </c>
      <c r="AG981" t="e">
        <f>VLOOKUP(Tableau1[[#This Row],[Analyse 11]],Tableau2[],2,0)</f>
        <v>#N/A</v>
      </c>
      <c r="AH981" t="e">
        <f>VLOOKUP(Tableau1[[#This Row],[Analyse 12]],Tableau2[],2,0)</f>
        <v>#N/A</v>
      </c>
      <c r="AI981" t="e">
        <f>VLOOKUP(Tableau1[[#This Row],[Analyse 13]],Tableau2[],2,0)</f>
        <v>#N/A</v>
      </c>
    </row>
    <row r="982" spans="8:35" ht="30" customHeight="1">
      <c r="H982"/>
      <c r="V982" s="2" t="e">
        <f t="shared" si="15"/>
        <v>#N/A</v>
      </c>
      <c r="W982" t="e">
        <f>VLOOKUP(Tableau1[[#This Row],[Analyse 1]],Tableau2[],2,0)</f>
        <v>#N/A</v>
      </c>
      <c r="X982" t="e">
        <f>VLOOKUP(Tableau1[[#This Row],[Analyse 2]],Tableau2[],2,0)</f>
        <v>#N/A</v>
      </c>
      <c r="Y982" t="e">
        <f>VLOOKUP(Tableau1[[#This Row],[Analyse 3]],Tableau2[],2,0)</f>
        <v>#N/A</v>
      </c>
      <c r="Z982" t="e">
        <f>VLOOKUP(Tableau1[[#This Row],[Analyse 4]],Tableau2[],2,0)</f>
        <v>#N/A</v>
      </c>
      <c r="AA982" t="e">
        <f>VLOOKUP(Tableau1[[#This Row],[Analyse 5]],Tableau2[],2,0)</f>
        <v>#N/A</v>
      </c>
      <c r="AB982" t="e">
        <f>VLOOKUP(Tableau1[[#This Row],[Analyse 6]],Tableau2[],2,0)</f>
        <v>#N/A</v>
      </c>
      <c r="AC982" t="e">
        <f>VLOOKUP(Tableau1[[#This Row],[Analyse 7]],Tableau2[],2,0)</f>
        <v>#N/A</v>
      </c>
      <c r="AD982" t="e">
        <f>VLOOKUP(Tableau1[[#This Row],[Analyse 8]],Tableau2[],2,0)</f>
        <v>#N/A</v>
      </c>
      <c r="AE982" t="e">
        <f>VLOOKUP(Tableau1[[#This Row],[Analyse 9]],Tableau2[],2,0)</f>
        <v>#N/A</v>
      </c>
      <c r="AF982" t="e">
        <f>VLOOKUP(Tableau1[[#This Row],[Analyse 10]],Tableau2[],2,0)</f>
        <v>#N/A</v>
      </c>
      <c r="AG982" t="e">
        <f>VLOOKUP(Tableau1[[#This Row],[Analyse 11]],Tableau2[],2,0)</f>
        <v>#N/A</v>
      </c>
      <c r="AH982" t="e">
        <f>VLOOKUP(Tableau1[[#This Row],[Analyse 12]],Tableau2[],2,0)</f>
        <v>#N/A</v>
      </c>
      <c r="AI982" t="e">
        <f>VLOOKUP(Tableau1[[#This Row],[Analyse 13]],Tableau2[],2,0)</f>
        <v>#N/A</v>
      </c>
    </row>
    <row r="983" spans="8:35" ht="30" customHeight="1">
      <c r="H983"/>
      <c r="V983" s="2" t="e">
        <f t="shared" si="15"/>
        <v>#N/A</v>
      </c>
      <c r="W983" t="e">
        <f>VLOOKUP(Tableau1[[#This Row],[Analyse 1]],Tableau2[],2,0)</f>
        <v>#N/A</v>
      </c>
      <c r="X983" t="e">
        <f>VLOOKUP(Tableau1[[#This Row],[Analyse 2]],Tableau2[],2,0)</f>
        <v>#N/A</v>
      </c>
      <c r="Y983" t="e">
        <f>VLOOKUP(Tableau1[[#This Row],[Analyse 3]],Tableau2[],2,0)</f>
        <v>#N/A</v>
      </c>
      <c r="Z983" t="e">
        <f>VLOOKUP(Tableau1[[#This Row],[Analyse 4]],Tableau2[],2,0)</f>
        <v>#N/A</v>
      </c>
      <c r="AA983" t="e">
        <f>VLOOKUP(Tableau1[[#This Row],[Analyse 5]],Tableau2[],2,0)</f>
        <v>#N/A</v>
      </c>
      <c r="AB983" t="e">
        <f>VLOOKUP(Tableau1[[#This Row],[Analyse 6]],Tableau2[],2,0)</f>
        <v>#N/A</v>
      </c>
      <c r="AC983" t="e">
        <f>VLOOKUP(Tableau1[[#This Row],[Analyse 7]],Tableau2[],2,0)</f>
        <v>#N/A</v>
      </c>
      <c r="AD983" t="e">
        <f>VLOOKUP(Tableau1[[#This Row],[Analyse 8]],Tableau2[],2,0)</f>
        <v>#N/A</v>
      </c>
      <c r="AE983" t="e">
        <f>VLOOKUP(Tableau1[[#This Row],[Analyse 9]],Tableau2[],2,0)</f>
        <v>#N/A</v>
      </c>
      <c r="AF983" t="e">
        <f>VLOOKUP(Tableau1[[#This Row],[Analyse 10]],Tableau2[],2,0)</f>
        <v>#N/A</v>
      </c>
      <c r="AG983" t="e">
        <f>VLOOKUP(Tableau1[[#This Row],[Analyse 11]],Tableau2[],2,0)</f>
        <v>#N/A</v>
      </c>
      <c r="AH983" t="e">
        <f>VLOOKUP(Tableau1[[#This Row],[Analyse 12]],Tableau2[],2,0)</f>
        <v>#N/A</v>
      </c>
      <c r="AI983" t="e">
        <f>VLOOKUP(Tableau1[[#This Row],[Analyse 13]],Tableau2[],2,0)</f>
        <v>#N/A</v>
      </c>
    </row>
    <row r="984" spans="8:35" ht="30" customHeight="1">
      <c r="H984"/>
      <c r="V984" s="2" t="e">
        <f t="shared" si="15"/>
        <v>#N/A</v>
      </c>
      <c r="W984" t="e">
        <f>VLOOKUP(Tableau1[[#This Row],[Analyse 1]],Tableau2[],2,0)</f>
        <v>#N/A</v>
      </c>
      <c r="X984" t="e">
        <f>VLOOKUP(Tableau1[[#This Row],[Analyse 2]],Tableau2[],2,0)</f>
        <v>#N/A</v>
      </c>
      <c r="Y984" t="e">
        <f>VLOOKUP(Tableau1[[#This Row],[Analyse 3]],Tableau2[],2,0)</f>
        <v>#N/A</v>
      </c>
      <c r="Z984" t="e">
        <f>VLOOKUP(Tableau1[[#This Row],[Analyse 4]],Tableau2[],2,0)</f>
        <v>#N/A</v>
      </c>
      <c r="AA984" t="e">
        <f>VLOOKUP(Tableau1[[#This Row],[Analyse 5]],Tableau2[],2,0)</f>
        <v>#N/A</v>
      </c>
      <c r="AB984" t="e">
        <f>VLOOKUP(Tableau1[[#This Row],[Analyse 6]],Tableau2[],2,0)</f>
        <v>#N/A</v>
      </c>
      <c r="AC984" t="e">
        <f>VLOOKUP(Tableau1[[#This Row],[Analyse 7]],Tableau2[],2,0)</f>
        <v>#N/A</v>
      </c>
      <c r="AD984" t="e">
        <f>VLOOKUP(Tableau1[[#This Row],[Analyse 8]],Tableau2[],2,0)</f>
        <v>#N/A</v>
      </c>
      <c r="AE984" t="e">
        <f>VLOOKUP(Tableau1[[#This Row],[Analyse 9]],Tableau2[],2,0)</f>
        <v>#N/A</v>
      </c>
      <c r="AF984" t="e">
        <f>VLOOKUP(Tableau1[[#This Row],[Analyse 10]],Tableau2[],2,0)</f>
        <v>#N/A</v>
      </c>
      <c r="AG984" t="e">
        <f>VLOOKUP(Tableau1[[#This Row],[Analyse 11]],Tableau2[],2,0)</f>
        <v>#N/A</v>
      </c>
      <c r="AH984" t="e">
        <f>VLOOKUP(Tableau1[[#This Row],[Analyse 12]],Tableau2[],2,0)</f>
        <v>#N/A</v>
      </c>
      <c r="AI984" t="e">
        <f>VLOOKUP(Tableau1[[#This Row],[Analyse 13]],Tableau2[],2,0)</f>
        <v>#N/A</v>
      </c>
    </row>
    <row r="985" spans="8:35" ht="30" customHeight="1">
      <c r="H985"/>
      <c r="V985" s="2" t="e">
        <f t="shared" si="15"/>
        <v>#N/A</v>
      </c>
      <c r="W985" t="e">
        <f>VLOOKUP(Tableau1[[#This Row],[Analyse 1]],Tableau2[],2,0)</f>
        <v>#N/A</v>
      </c>
      <c r="X985" t="e">
        <f>VLOOKUP(Tableau1[[#This Row],[Analyse 2]],Tableau2[],2,0)</f>
        <v>#N/A</v>
      </c>
      <c r="Y985" t="e">
        <f>VLOOKUP(Tableau1[[#This Row],[Analyse 3]],Tableau2[],2,0)</f>
        <v>#N/A</v>
      </c>
      <c r="Z985" t="e">
        <f>VLOOKUP(Tableau1[[#This Row],[Analyse 4]],Tableau2[],2,0)</f>
        <v>#N/A</v>
      </c>
      <c r="AA985" t="e">
        <f>VLOOKUP(Tableau1[[#This Row],[Analyse 5]],Tableau2[],2,0)</f>
        <v>#N/A</v>
      </c>
      <c r="AB985" t="e">
        <f>VLOOKUP(Tableau1[[#This Row],[Analyse 6]],Tableau2[],2,0)</f>
        <v>#N/A</v>
      </c>
      <c r="AC985" t="e">
        <f>VLOOKUP(Tableau1[[#This Row],[Analyse 7]],Tableau2[],2,0)</f>
        <v>#N/A</v>
      </c>
      <c r="AD985" t="e">
        <f>VLOOKUP(Tableau1[[#This Row],[Analyse 8]],Tableau2[],2,0)</f>
        <v>#N/A</v>
      </c>
      <c r="AE985" t="e">
        <f>VLOOKUP(Tableau1[[#This Row],[Analyse 9]],Tableau2[],2,0)</f>
        <v>#N/A</v>
      </c>
      <c r="AF985" t="e">
        <f>VLOOKUP(Tableau1[[#This Row],[Analyse 10]],Tableau2[],2,0)</f>
        <v>#N/A</v>
      </c>
      <c r="AG985" t="e">
        <f>VLOOKUP(Tableau1[[#This Row],[Analyse 11]],Tableau2[],2,0)</f>
        <v>#N/A</v>
      </c>
      <c r="AH985" t="e">
        <f>VLOOKUP(Tableau1[[#This Row],[Analyse 12]],Tableau2[],2,0)</f>
        <v>#N/A</v>
      </c>
      <c r="AI985" t="e">
        <f>VLOOKUP(Tableau1[[#This Row],[Analyse 13]],Tableau2[],2,0)</f>
        <v>#N/A</v>
      </c>
    </row>
    <row r="986" spans="8:35" ht="30" customHeight="1">
      <c r="H986"/>
      <c r="V986" s="2" t="e">
        <f t="shared" si="15"/>
        <v>#N/A</v>
      </c>
      <c r="W986" t="e">
        <f>VLOOKUP(Tableau1[[#This Row],[Analyse 1]],Tableau2[],2,0)</f>
        <v>#N/A</v>
      </c>
      <c r="X986" t="e">
        <f>VLOOKUP(Tableau1[[#This Row],[Analyse 2]],Tableau2[],2,0)</f>
        <v>#N/A</v>
      </c>
      <c r="Y986" t="e">
        <f>VLOOKUP(Tableau1[[#This Row],[Analyse 3]],Tableau2[],2,0)</f>
        <v>#N/A</v>
      </c>
      <c r="Z986" t="e">
        <f>VLOOKUP(Tableau1[[#This Row],[Analyse 4]],Tableau2[],2,0)</f>
        <v>#N/A</v>
      </c>
      <c r="AA986" t="e">
        <f>VLOOKUP(Tableau1[[#This Row],[Analyse 5]],Tableau2[],2,0)</f>
        <v>#N/A</v>
      </c>
      <c r="AB986" t="e">
        <f>VLOOKUP(Tableau1[[#This Row],[Analyse 6]],Tableau2[],2,0)</f>
        <v>#N/A</v>
      </c>
      <c r="AC986" t="e">
        <f>VLOOKUP(Tableau1[[#This Row],[Analyse 7]],Tableau2[],2,0)</f>
        <v>#N/A</v>
      </c>
      <c r="AD986" t="e">
        <f>VLOOKUP(Tableau1[[#This Row],[Analyse 8]],Tableau2[],2,0)</f>
        <v>#N/A</v>
      </c>
      <c r="AE986" t="e">
        <f>VLOOKUP(Tableau1[[#This Row],[Analyse 9]],Tableau2[],2,0)</f>
        <v>#N/A</v>
      </c>
      <c r="AF986" t="e">
        <f>VLOOKUP(Tableau1[[#This Row],[Analyse 10]],Tableau2[],2,0)</f>
        <v>#N/A</v>
      </c>
      <c r="AG986" t="e">
        <f>VLOOKUP(Tableau1[[#This Row],[Analyse 11]],Tableau2[],2,0)</f>
        <v>#N/A</v>
      </c>
      <c r="AH986" t="e">
        <f>VLOOKUP(Tableau1[[#This Row],[Analyse 12]],Tableau2[],2,0)</f>
        <v>#N/A</v>
      </c>
      <c r="AI986" t="e">
        <f>VLOOKUP(Tableau1[[#This Row],[Analyse 13]],Tableau2[],2,0)</f>
        <v>#N/A</v>
      </c>
    </row>
    <row r="987" spans="8:35" ht="30" customHeight="1">
      <c r="H987"/>
      <c r="V987" s="2" t="e">
        <f t="shared" si="15"/>
        <v>#N/A</v>
      </c>
      <c r="W987" t="e">
        <f>VLOOKUP(Tableau1[[#This Row],[Analyse 1]],Tableau2[],2,0)</f>
        <v>#N/A</v>
      </c>
      <c r="X987" t="e">
        <f>VLOOKUP(Tableau1[[#This Row],[Analyse 2]],Tableau2[],2,0)</f>
        <v>#N/A</v>
      </c>
      <c r="Y987" t="e">
        <f>VLOOKUP(Tableau1[[#This Row],[Analyse 3]],Tableau2[],2,0)</f>
        <v>#N/A</v>
      </c>
      <c r="Z987" t="e">
        <f>VLOOKUP(Tableau1[[#This Row],[Analyse 4]],Tableau2[],2,0)</f>
        <v>#N/A</v>
      </c>
      <c r="AA987" t="e">
        <f>VLOOKUP(Tableau1[[#This Row],[Analyse 5]],Tableau2[],2,0)</f>
        <v>#N/A</v>
      </c>
      <c r="AB987" t="e">
        <f>VLOOKUP(Tableau1[[#This Row],[Analyse 6]],Tableau2[],2,0)</f>
        <v>#N/A</v>
      </c>
      <c r="AC987" t="e">
        <f>VLOOKUP(Tableau1[[#This Row],[Analyse 7]],Tableau2[],2,0)</f>
        <v>#N/A</v>
      </c>
      <c r="AD987" t="e">
        <f>VLOOKUP(Tableau1[[#This Row],[Analyse 8]],Tableau2[],2,0)</f>
        <v>#N/A</v>
      </c>
      <c r="AE987" t="e">
        <f>VLOOKUP(Tableau1[[#This Row],[Analyse 9]],Tableau2[],2,0)</f>
        <v>#N/A</v>
      </c>
      <c r="AF987" t="e">
        <f>VLOOKUP(Tableau1[[#This Row],[Analyse 10]],Tableau2[],2,0)</f>
        <v>#N/A</v>
      </c>
      <c r="AG987" t="e">
        <f>VLOOKUP(Tableau1[[#This Row],[Analyse 11]],Tableau2[],2,0)</f>
        <v>#N/A</v>
      </c>
      <c r="AH987" t="e">
        <f>VLOOKUP(Tableau1[[#This Row],[Analyse 12]],Tableau2[],2,0)</f>
        <v>#N/A</v>
      </c>
      <c r="AI987" t="e">
        <f>VLOOKUP(Tableau1[[#This Row],[Analyse 13]],Tableau2[],2,0)</f>
        <v>#N/A</v>
      </c>
    </row>
    <row r="988" spans="8:35" ht="30" customHeight="1">
      <c r="H988"/>
      <c r="V988" s="2" t="e">
        <f t="shared" si="15"/>
        <v>#N/A</v>
      </c>
      <c r="W988" t="e">
        <f>VLOOKUP(Tableau1[[#This Row],[Analyse 1]],Tableau2[],2,0)</f>
        <v>#N/A</v>
      </c>
      <c r="X988" t="e">
        <f>VLOOKUP(Tableau1[[#This Row],[Analyse 2]],Tableau2[],2,0)</f>
        <v>#N/A</v>
      </c>
      <c r="Y988" t="e">
        <f>VLOOKUP(Tableau1[[#This Row],[Analyse 3]],Tableau2[],2,0)</f>
        <v>#N/A</v>
      </c>
      <c r="Z988" t="e">
        <f>VLOOKUP(Tableau1[[#This Row],[Analyse 4]],Tableau2[],2,0)</f>
        <v>#N/A</v>
      </c>
      <c r="AA988" t="e">
        <f>VLOOKUP(Tableau1[[#This Row],[Analyse 5]],Tableau2[],2,0)</f>
        <v>#N/A</v>
      </c>
      <c r="AB988" t="e">
        <f>VLOOKUP(Tableau1[[#This Row],[Analyse 6]],Tableau2[],2,0)</f>
        <v>#N/A</v>
      </c>
      <c r="AC988" t="e">
        <f>VLOOKUP(Tableau1[[#This Row],[Analyse 7]],Tableau2[],2,0)</f>
        <v>#N/A</v>
      </c>
      <c r="AD988" t="e">
        <f>VLOOKUP(Tableau1[[#This Row],[Analyse 8]],Tableau2[],2,0)</f>
        <v>#N/A</v>
      </c>
      <c r="AE988" t="e">
        <f>VLOOKUP(Tableau1[[#This Row],[Analyse 9]],Tableau2[],2,0)</f>
        <v>#N/A</v>
      </c>
      <c r="AF988" t="e">
        <f>VLOOKUP(Tableau1[[#This Row],[Analyse 10]],Tableau2[],2,0)</f>
        <v>#N/A</v>
      </c>
      <c r="AG988" t="e">
        <f>VLOOKUP(Tableau1[[#This Row],[Analyse 11]],Tableau2[],2,0)</f>
        <v>#N/A</v>
      </c>
      <c r="AH988" t="e">
        <f>VLOOKUP(Tableau1[[#This Row],[Analyse 12]],Tableau2[],2,0)</f>
        <v>#N/A</v>
      </c>
      <c r="AI988" t="e">
        <f>VLOOKUP(Tableau1[[#This Row],[Analyse 13]],Tableau2[],2,0)</f>
        <v>#N/A</v>
      </c>
    </row>
    <row r="989" spans="8:35" ht="30" customHeight="1">
      <c r="H989"/>
      <c r="V989" s="2" t="e">
        <f t="shared" si="15"/>
        <v>#N/A</v>
      </c>
      <c r="W989" t="e">
        <f>VLOOKUP(Tableau1[[#This Row],[Analyse 1]],Tableau2[],2,0)</f>
        <v>#N/A</v>
      </c>
      <c r="X989" t="e">
        <f>VLOOKUP(Tableau1[[#This Row],[Analyse 2]],Tableau2[],2,0)</f>
        <v>#N/A</v>
      </c>
      <c r="Y989" t="e">
        <f>VLOOKUP(Tableau1[[#This Row],[Analyse 3]],Tableau2[],2,0)</f>
        <v>#N/A</v>
      </c>
      <c r="Z989" t="e">
        <f>VLOOKUP(Tableau1[[#This Row],[Analyse 4]],Tableau2[],2,0)</f>
        <v>#N/A</v>
      </c>
      <c r="AA989" t="e">
        <f>VLOOKUP(Tableau1[[#This Row],[Analyse 5]],Tableau2[],2,0)</f>
        <v>#N/A</v>
      </c>
      <c r="AB989" t="e">
        <f>VLOOKUP(Tableau1[[#This Row],[Analyse 6]],Tableau2[],2,0)</f>
        <v>#N/A</v>
      </c>
      <c r="AC989" t="e">
        <f>VLOOKUP(Tableau1[[#This Row],[Analyse 7]],Tableau2[],2,0)</f>
        <v>#N/A</v>
      </c>
      <c r="AD989" t="e">
        <f>VLOOKUP(Tableau1[[#This Row],[Analyse 8]],Tableau2[],2,0)</f>
        <v>#N/A</v>
      </c>
      <c r="AE989" t="e">
        <f>VLOOKUP(Tableau1[[#This Row],[Analyse 9]],Tableau2[],2,0)</f>
        <v>#N/A</v>
      </c>
      <c r="AF989" t="e">
        <f>VLOOKUP(Tableau1[[#This Row],[Analyse 10]],Tableau2[],2,0)</f>
        <v>#N/A</v>
      </c>
      <c r="AG989" t="e">
        <f>VLOOKUP(Tableau1[[#This Row],[Analyse 11]],Tableau2[],2,0)</f>
        <v>#N/A</v>
      </c>
      <c r="AH989" t="e">
        <f>VLOOKUP(Tableau1[[#This Row],[Analyse 12]],Tableau2[],2,0)</f>
        <v>#N/A</v>
      </c>
      <c r="AI989" t="e">
        <f>VLOOKUP(Tableau1[[#This Row],[Analyse 13]],Tableau2[],2,0)</f>
        <v>#N/A</v>
      </c>
    </row>
    <row r="990" spans="8:35" ht="30" customHeight="1">
      <c r="H990"/>
      <c r="V990" s="2" t="e">
        <f t="shared" si="15"/>
        <v>#N/A</v>
      </c>
      <c r="W990" t="e">
        <f>VLOOKUP(Tableau1[[#This Row],[Analyse 1]],Tableau2[],2,0)</f>
        <v>#N/A</v>
      </c>
      <c r="X990" t="e">
        <f>VLOOKUP(Tableau1[[#This Row],[Analyse 2]],Tableau2[],2,0)</f>
        <v>#N/A</v>
      </c>
      <c r="Y990" t="e">
        <f>VLOOKUP(Tableau1[[#This Row],[Analyse 3]],Tableau2[],2,0)</f>
        <v>#N/A</v>
      </c>
      <c r="Z990" t="e">
        <f>VLOOKUP(Tableau1[[#This Row],[Analyse 4]],Tableau2[],2,0)</f>
        <v>#N/A</v>
      </c>
      <c r="AA990" t="e">
        <f>VLOOKUP(Tableau1[[#This Row],[Analyse 5]],Tableau2[],2,0)</f>
        <v>#N/A</v>
      </c>
      <c r="AB990" t="e">
        <f>VLOOKUP(Tableau1[[#This Row],[Analyse 6]],Tableau2[],2,0)</f>
        <v>#N/A</v>
      </c>
      <c r="AC990" t="e">
        <f>VLOOKUP(Tableau1[[#This Row],[Analyse 7]],Tableau2[],2,0)</f>
        <v>#N/A</v>
      </c>
      <c r="AD990" t="e">
        <f>VLOOKUP(Tableau1[[#This Row],[Analyse 8]],Tableau2[],2,0)</f>
        <v>#N/A</v>
      </c>
      <c r="AE990" t="e">
        <f>VLOOKUP(Tableau1[[#This Row],[Analyse 9]],Tableau2[],2,0)</f>
        <v>#N/A</v>
      </c>
      <c r="AF990" t="e">
        <f>VLOOKUP(Tableau1[[#This Row],[Analyse 10]],Tableau2[],2,0)</f>
        <v>#N/A</v>
      </c>
      <c r="AG990" t="e">
        <f>VLOOKUP(Tableau1[[#This Row],[Analyse 11]],Tableau2[],2,0)</f>
        <v>#N/A</v>
      </c>
      <c r="AH990" t="e">
        <f>VLOOKUP(Tableau1[[#This Row],[Analyse 12]],Tableau2[],2,0)</f>
        <v>#N/A</v>
      </c>
      <c r="AI990" t="e">
        <f>VLOOKUP(Tableau1[[#This Row],[Analyse 13]],Tableau2[],2,0)</f>
        <v>#N/A</v>
      </c>
    </row>
    <row r="991" spans="8:35" ht="30" customHeight="1">
      <c r="H991"/>
      <c r="V991" s="2" t="e">
        <f t="shared" si="15"/>
        <v>#N/A</v>
      </c>
      <c r="W991" t="e">
        <f>VLOOKUP(Tableau1[[#This Row],[Analyse 1]],Tableau2[],2,0)</f>
        <v>#N/A</v>
      </c>
      <c r="X991" t="e">
        <f>VLOOKUP(Tableau1[[#This Row],[Analyse 2]],Tableau2[],2,0)</f>
        <v>#N/A</v>
      </c>
      <c r="Y991" t="e">
        <f>VLOOKUP(Tableau1[[#This Row],[Analyse 3]],Tableau2[],2,0)</f>
        <v>#N/A</v>
      </c>
      <c r="Z991" t="e">
        <f>VLOOKUP(Tableau1[[#This Row],[Analyse 4]],Tableau2[],2,0)</f>
        <v>#N/A</v>
      </c>
      <c r="AA991" t="e">
        <f>VLOOKUP(Tableau1[[#This Row],[Analyse 5]],Tableau2[],2,0)</f>
        <v>#N/A</v>
      </c>
      <c r="AB991" t="e">
        <f>VLOOKUP(Tableau1[[#This Row],[Analyse 6]],Tableau2[],2,0)</f>
        <v>#N/A</v>
      </c>
      <c r="AC991" t="e">
        <f>VLOOKUP(Tableau1[[#This Row],[Analyse 7]],Tableau2[],2,0)</f>
        <v>#N/A</v>
      </c>
      <c r="AD991" t="e">
        <f>VLOOKUP(Tableau1[[#This Row],[Analyse 8]],Tableau2[],2,0)</f>
        <v>#N/A</v>
      </c>
      <c r="AE991" t="e">
        <f>VLOOKUP(Tableau1[[#This Row],[Analyse 9]],Tableau2[],2,0)</f>
        <v>#N/A</v>
      </c>
      <c r="AF991" t="e">
        <f>VLOOKUP(Tableau1[[#This Row],[Analyse 10]],Tableau2[],2,0)</f>
        <v>#N/A</v>
      </c>
      <c r="AG991" t="e">
        <f>VLOOKUP(Tableau1[[#This Row],[Analyse 11]],Tableau2[],2,0)</f>
        <v>#N/A</v>
      </c>
      <c r="AH991" t="e">
        <f>VLOOKUP(Tableau1[[#This Row],[Analyse 12]],Tableau2[],2,0)</f>
        <v>#N/A</v>
      </c>
      <c r="AI991" t="e">
        <f>VLOOKUP(Tableau1[[#This Row],[Analyse 13]],Tableau2[],2,0)</f>
        <v>#N/A</v>
      </c>
    </row>
    <row r="992" spans="8:35" ht="30" customHeight="1">
      <c r="H992"/>
      <c r="V992" s="2" t="e">
        <f t="shared" si="15"/>
        <v>#N/A</v>
      </c>
      <c r="W992" t="e">
        <f>VLOOKUP(Tableau1[[#This Row],[Analyse 1]],Tableau2[],2,0)</f>
        <v>#N/A</v>
      </c>
      <c r="X992" t="e">
        <f>VLOOKUP(Tableau1[[#This Row],[Analyse 2]],Tableau2[],2,0)</f>
        <v>#N/A</v>
      </c>
      <c r="Y992" t="e">
        <f>VLOOKUP(Tableau1[[#This Row],[Analyse 3]],Tableau2[],2,0)</f>
        <v>#N/A</v>
      </c>
      <c r="Z992" t="e">
        <f>VLOOKUP(Tableau1[[#This Row],[Analyse 4]],Tableau2[],2,0)</f>
        <v>#N/A</v>
      </c>
      <c r="AA992" t="e">
        <f>VLOOKUP(Tableau1[[#This Row],[Analyse 5]],Tableau2[],2,0)</f>
        <v>#N/A</v>
      </c>
      <c r="AB992" t="e">
        <f>VLOOKUP(Tableau1[[#This Row],[Analyse 6]],Tableau2[],2,0)</f>
        <v>#N/A</v>
      </c>
      <c r="AC992" t="e">
        <f>VLOOKUP(Tableau1[[#This Row],[Analyse 7]],Tableau2[],2,0)</f>
        <v>#N/A</v>
      </c>
      <c r="AD992" t="e">
        <f>VLOOKUP(Tableau1[[#This Row],[Analyse 8]],Tableau2[],2,0)</f>
        <v>#N/A</v>
      </c>
      <c r="AE992" t="e">
        <f>VLOOKUP(Tableau1[[#This Row],[Analyse 9]],Tableau2[],2,0)</f>
        <v>#N/A</v>
      </c>
      <c r="AF992" t="e">
        <f>VLOOKUP(Tableau1[[#This Row],[Analyse 10]],Tableau2[],2,0)</f>
        <v>#N/A</v>
      </c>
      <c r="AG992" t="e">
        <f>VLOOKUP(Tableau1[[#This Row],[Analyse 11]],Tableau2[],2,0)</f>
        <v>#N/A</v>
      </c>
      <c r="AH992" t="e">
        <f>VLOOKUP(Tableau1[[#This Row],[Analyse 12]],Tableau2[],2,0)</f>
        <v>#N/A</v>
      </c>
      <c r="AI992" t="e">
        <f>VLOOKUP(Tableau1[[#This Row],[Analyse 13]],Tableau2[],2,0)</f>
        <v>#N/A</v>
      </c>
    </row>
    <row r="993" spans="8:35" ht="30" customHeight="1">
      <c r="H993"/>
      <c r="V993" s="2" t="e">
        <f t="shared" si="15"/>
        <v>#N/A</v>
      </c>
      <c r="W993" t="e">
        <f>VLOOKUP(Tableau1[[#This Row],[Analyse 1]],Tableau2[],2,0)</f>
        <v>#N/A</v>
      </c>
      <c r="X993" t="e">
        <f>VLOOKUP(Tableau1[[#This Row],[Analyse 2]],Tableau2[],2,0)</f>
        <v>#N/A</v>
      </c>
      <c r="Y993" t="e">
        <f>VLOOKUP(Tableau1[[#This Row],[Analyse 3]],Tableau2[],2,0)</f>
        <v>#N/A</v>
      </c>
      <c r="Z993" t="e">
        <f>VLOOKUP(Tableau1[[#This Row],[Analyse 4]],Tableau2[],2,0)</f>
        <v>#N/A</v>
      </c>
      <c r="AA993" t="e">
        <f>VLOOKUP(Tableau1[[#This Row],[Analyse 5]],Tableau2[],2,0)</f>
        <v>#N/A</v>
      </c>
      <c r="AB993" t="e">
        <f>VLOOKUP(Tableau1[[#This Row],[Analyse 6]],Tableau2[],2,0)</f>
        <v>#N/A</v>
      </c>
      <c r="AC993" t="e">
        <f>VLOOKUP(Tableau1[[#This Row],[Analyse 7]],Tableau2[],2,0)</f>
        <v>#N/A</v>
      </c>
      <c r="AD993" t="e">
        <f>VLOOKUP(Tableau1[[#This Row],[Analyse 8]],Tableau2[],2,0)</f>
        <v>#N/A</v>
      </c>
      <c r="AE993" t="e">
        <f>VLOOKUP(Tableau1[[#This Row],[Analyse 9]],Tableau2[],2,0)</f>
        <v>#N/A</v>
      </c>
      <c r="AF993" t="e">
        <f>VLOOKUP(Tableau1[[#This Row],[Analyse 10]],Tableau2[],2,0)</f>
        <v>#N/A</v>
      </c>
      <c r="AG993" t="e">
        <f>VLOOKUP(Tableau1[[#This Row],[Analyse 11]],Tableau2[],2,0)</f>
        <v>#N/A</v>
      </c>
      <c r="AH993" t="e">
        <f>VLOOKUP(Tableau1[[#This Row],[Analyse 12]],Tableau2[],2,0)</f>
        <v>#N/A</v>
      </c>
      <c r="AI993" t="e">
        <f>VLOOKUP(Tableau1[[#This Row],[Analyse 13]],Tableau2[],2,0)</f>
        <v>#N/A</v>
      </c>
    </row>
    <row r="994" spans="8:35" ht="30" customHeight="1">
      <c r="H994"/>
      <c r="V994" s="2" t="e">
        <f t="shared" si="15"/>
        <v>#N/A</v>
      </c>
      <c r="W994" t="e">
        <f>VLOOKUP(Tableau1[[#This Row],[Analyse 1]],Tableau2[],2,0)</f>
        <v>#N/A</v>
      </c>
      <c r="X994" t="e">
        <f>VLOOKUP(Tableau1[[#This Row],[Analyse 2]],Tableau2[],2,0)</f>
        <v>#N/A</v>
      </c>
      <c r="Y994" t="e">
        <f>VLOOKUP(Tableau1[[#This Row],[Analyse 3]],Tableau2[],2,0)</f>
        <v>#N/A</v>
      </c>
      <c r="Z994" t="e">
        <f>VLOOKUP(Tableau1[[#This Row],[Analyse 4]],Tableau2[],2,0)</f>
        <v>#N/A</v>
      </c>
      <c r="AA994" t="e">
        <f>VLOOKUP(Tableau1[[#This Row],[Analyse 5]],Tableau2[],2,0)</f>
        <v>#N/A</v>
      </c>
      <c r="AB994" t="e">
        <f>VLOOKUP(Tableau1[[#This Row],[Analyse 6]],Tableau2[],2,0)</f>
        <v>#N/A</v>
      </c>
      <c r="AC994" t="e">
        <f>VLOOKUP(Tableau1[[#This Row],[Analyse 7]],Tableau2[],2,0)</f>
        <v>#N/A</v>
      </c>
      <c r="AD994" t="e">
        <f>VLOOKUP(Tableau1[[#This Row],[Analyse 8]],Tableau2[],2,0)</f>
        <v>#N/A</v>
      </c>
      <c r="AE994" t="e">
        <f>VLOOKUP(Tableau1[[#This Row],[Analyse 9]],Tableau2[],2,0)</f>
        <v>#N/A</v>
      </c>
      <c r="AF994" t="e">
        <f>VLOOKUP(Tableau1[[#This Row],[Analyse 10]],Tableau2[],2,0)</f>
        <v>#N/A</v>
      </c>
      <c r="AG994" t="e">
        <f>VLOOKUP(Tableau1[[#This Row],[Analyse 11]],Tableau2[],2,0)</f>
        <v>#N/A</v>
      </c>
      <c r="AH994" t="e">
        <f>VLOOKUP(Tableau1[[#This Row],[Analyse 12]],Tableau2[],2,0)</f>
        <v>#N/A</v>
      </c>
      <c r="AI994" t="e">
        <f>VLOOKUP(Tableau1[[#This Row],[Analyse 13]],Tableau2[],2,0)</f>
        <v>#N/A</v>
      </c>
    </row>
    <row r="995" spans="8:35" ht="30" customHeight="1">
      <c r="H995"/>
      <c r="V995" s="2" t="e">
        <f t="shared" si="15"/>
        <v>#N/A</v>
      </c>
      <c r="W995" t="e">
        <f>VLOOKUP(Tableau1[[#This Row],[Analyse 1]],Tableau2[],2,0)</f>
        <v>#N/A</v>
      </c>
      <c r="X995" t="e">
        <f>VLOOKUP(Tableau1[[#This Row],[Analyse 2]],Tableau2[],2,0)</f>
        <v>#N/A</v>
      </c>
      <c r="Y995" t="e">
        <f>VLOOKUP(Tableau1[[#This Row],[Analyse 3]],Tableau2[],2,0)</f>
        <v>#N/A</v>
      </c>
      <c r="Z995" t="e">
        <f>VLOOKUP(Tableau1[[#This Row],[Analyse 4]],Tableau2[],2,0)</f>
        <v>#N/A</v>
      </c>
      <c r="AA995" t="e">
        <f>VLOOKUP(Tableau1[[#This Row],[Analyse 5]],Tableau2[],2,0)</f>
        <v>#N/A</v>
      </c>
      <c r="AB995" t="e">
        <f>VLOOKUP(Tableau1[[#This Row],[Analyse 6]],Tableau2[],2,0)</f>
        <v>#N/A</v>
      </c>
      <c r="AC995" t="e">
        <f>VLOOKUP(Tableau1[[#This Row],[Analyse 7]],Tableau2[],2,0)</f>
        <v>#N/A</v>
      </c>
      <c r="AD995" t="e">
        <f>VLOOKUP(Tableau1[[#This Row],[Analyse 8]],Tableau2[],2,0)</f>
        <v>#N/A</v>
      </c>
      <c r="AE995" t="e">
        <f>VLOOKUP(Tableau1[[#This Row],[Analyse 9]],Tableau2[],2,0)</f>
        <v>#N/A</v>
      </c>
      <c r="AF995" t="e">
        <f>VLOOKUP(Tableau1[[#This Row],[Analyse 10]],Tableau2[],2,0)</f>
        <v>#N/A</v>
      </c>
      <c r="AG995" t="e">
        <f>VLOOKUP(Tableau1[[#This Row],[Analyse 11]],Tableau2[],2,0)</f>
        <v>#N/A</v>
      </c>
      <c r="AH995" t="e">
        <f>VLOOKUP(Tableau1[[#This Row],[Analyse 12]],Tableau2[],2,0)</f>
        <v>#N/A</v>
      </c>
      <c r="AI995" t="e">
        <f>VLOOKUP(Tableau1[[#This Row],[Analyse 13]],Tableau2[],2,0)</f>
        <v>#N/A</v>
      </c>
    </row>
    <row r="996" spans="8:35" ht="30" customHeight="1">
      <c r="H996"/>
      <c r="V996" s="2" t="e">
        <f t="shared" si="15"/>
        <v>#N/A</v>
      </c>
      <c r="W996" t="e">
        <f>VLOOKUP(Tableau1[[#This Row],[Analyse 1]],Tableau2[],2,0)</f>
        <v>#N/A</v>
      </c>
      <c r="X996" t="e">
        <f>VLOOKUP(Tableau1[[#This Row],[Analyse 2]],Tableau2[],2,0)</f>
        <v>#N/A</v>
      </c>
      <c r="Y996" t="e">
        <f>VLOOKUP(Tableau1[[#This Row],[Analyse 3]],Tableau2[],2,0)</f>
        <v>#N/A</v>
      </c>
      <c r="Z996" t="e">
        <f>VLOOKUP(Tableau1[[#This Row],[Analyse 4]],Tableau2[],2,0)</f>
        <v>#N/A</v>
      </c>
      <c r="AA996" t="e">
        <f>VLOOKUP(Tableau1[[#This Row],[Analyse 5]],Tableau2[],2,0)</f>
        <v>#N/A</v>
      </c>
      <c r="AB996" t="e">
        <f>VLOOKUP(Tableau1[[#This Row],[Analyse 6]],Tableau2[],2,0)</f>
        <v>#N/A</v>
      </c>
      <c r="AC996" t="e">
        <f>VLOOKUP(Tableau1[[#This Row],[Analyse 7]],Tableau2[],2,0)</f>
        <v>#N/A</v>
      </c>
      <c r="AD996" t="e">
        <f>VLOOKUP(Tableau1[[#This Row],[Analyse 8]],Tableau2[],2,0)</f>
        <v>#N/A</v>
      </c>
      <c r="AE996" t="e">
        <f>VLOOKUP(Tableau1[[#This Row],[Analyse 9]],Tableau2[],2,0)</f>
        <v>#N/A</v>
      </c>
      <c r="AF996" t="e">
        <f>VLOOKUP(Tableau1[[#This Row],[Analyse 10]],Tableau2[],2,0)</f>
        <v>#N/A</v>
      </c>
      <c r="AG996" t="e">
        <f>VLOOKUP(Tableau1[[#This Row],[Analyse 11]],Tableau2[],2,0)</f>
        <v>#N/A</v>
      </c>
      <c r="AH996" t="e">
        <f>VLOOKUP(Tableau1[[#This Row],[Analyse 12]],Tableau2[],2,0)</f>
        <v>#N/A</v>
      </c>
      <c r="AI996" t="e">
        <f>VLOOKUP(Tableau1[[#This Row],[Analyse 13]],Tableau2[],2,0)</f>
        <v>#N/A</v>
      </c>
    </row>
    <row r="997" spans="8:35" ht="30" customHeight="1">
      <c r="H997"/>
      <c r="V997" s="2" t="e">
        <f t="shared" si="15"/>
        <v>#N/A</v>
      </c>
      <c r="W997" t="e">
        <f>VLOOKUP(Tableau1[[#This Row],[Analyse 1]],Tableau2[],2,0)</f>
        <v>#N/A</v>
      </c>
      <c r="X997" t="e">
        <f>VLOOKUP(Tableau1[[#This Row],[Analyse 2]],Tableau2[],2,0)</f>
        <v>#N/A</v>
      </c>
      <c r="Y997" t="e">
        <f>VLOOKUP(Tableau1[[#This Row],[Analyse 3]],Tableau2[],2,0)</f>
        <v>#N/A</v>
      </c>
      <c r="Z997" t="e">
        <f>VLOOKUP(Tableau1[[#This Row],[Analyse 4]],Tableau2[],2,0)</f>
        <v>#N/A</v>
      </c>
      <c r="AA997" t="e">
        <f>VLOOKUP(Tableau1[[#This Row],[Analyse 5]],Tableau2[],2,0)</f>
        <v>#N/A</v>
      </c>
      <c r="AB997" t="e">
        <f>VLOOKUP(Tableau1[[#This Row],[Analyse 6]],Tableau2[],2,0)</f>
        <v>#N/A</v>
      </c>
      <c r="AC997" t="e">
        <f>VLOOKUP(Tableau1[[#This Row],[Analyse 7]],Tableau2[],2,0)</f>
        <v>#N/A</v>
      </c>
      <c r="AD997" t="e">
        <f>VLOOKUP(Tableau1[[#This Row],[Analyse 8]],Tableau2[],2,0)</f>
        <v>#N/A</v>
      </c>
      <c r="AE997" t="e">
        <f>VLOOKUP(Tableau1[[#This Row],[Analyse 9]],Tableau2[],2,0)</f>
        <v>#N/A</v>
      </c>
      <c r="AF997" t="e">
        <f>VLOOKUP(Tableau1[[#This Row],[Analyse 10]],Tableau2[],2,0)</f>
        <v>#N/A</v>
      </c>
      <c r="AG997" t="e">
        <f>VLOOKUP(Tableau1[[#This Row],[Analyse 11]],Tableau2[],2,0)</f>
        <v>#N/A</v>
      </c>
      <c r="AH997" t="e">
        <f>VLOOKUP(Tableau1[[#This Row],[Analyse 12]],Tableau2[],2,0)</f>
        <v>#N/A</v>
      </c>
      <c r="AI997" t="e">
        <f>VLOOKUP(Tableau1[[#This Row],[Analyse 13]],Tableau2[],2,0)</f>
        <v>#N/A</v>
      </c>
    </row>
    <row r="998" spans="8:35" ht="30" customHeight="1">
      <c r="H998"/>
      <c r="V998" s="2" t="e">
        <f t="shared" si="15"/>
        <v>#N/A</v>
      </c>
      <c r="W998" t="e">
        <f>VLOOKUP(Tableau1[[#This Row],[Analyse 1]],Tableau2[],2,0)</f>
        <v>#N/A</v>
      </c>
      <c r="X998" t="e">
        <f>VLOOKUP(Tableau1[[#This Row],[Analyse 2]],Tableau2[],2,0)</f>
        <v>#N/A</v>
      </c>
      <c r="Y998" t="e">
        <f>VLOOKUP(Tableau1[[#This Row],[Analyse 3]],Tableau2[],2,0)</f>
        <v>#N/A</v>
      </c>
      <c r="Z998" t="e">
        <f>VLOOKUP(Tableau1[[#This Row],[Analyse 4]],Tableau2[],2,0)</f>
        <v>#N/A</v>
      </c>
      <c r="AA998" t="e">
        <f>VLOOKUP(Tableau1[[#This Row],[Analyse 5]],Tableau2[],2,0)</f>
        <v>#N/A</v>
      </c>
      <c r="AB998" t="e">
        <f>VLOOKUP(Tableau1[[#This Row],[Analyse 6]],Tableau2[],2,0)</f>
        <v>#N/A</v>
      </c>
      <c r="AC998" t="e">
        <f>VLOOKUP(Tableau1[[#This Row],[Analyse 7]],Tableau2[],2,0)</f>
        <v>#N/A</v>
      </c>
      <c r="AD998" t="e">
        <f>VLOOKUP(Tableau1[[#This Row],[Analyse 8]],Tableau2[],2,0)</f>
        <v>#N/A</v>
      </c>
      <c r="AE998" t="e">
        <f>VLOOKUP(Tableau1[[#This Row],[Analyse 9]],Tableau2[],2,0)</f>
        <v>#N/A</v>
      </c>
      <c r="AF998" t="e">
        <f>VLOOKUP(Tableau1[[#This Row],[Analyse 10]],Tableau2[],2,0)</f>
        <v>#N/A</v>
      </c>
      <c r="AG998" t="e">
        <f>VLOOKUP(Tableau1[[#This Row],[Analyse 11]],Tableau2[],2,0)</f>
        <v>#N/A</v>
      </c>
      <c r="AH998" t="e">
        <f>VLOOKUP(Tableau1[[#This Row],[Analyse 12]],Tableau2[],2,0)</f>
        <v>#N/A</v>
      </c>
      <c r="AI998" t="e">
        <f>VLOOKUP(Tableau1[[#This Row],[Analyse 13]],Tableau2[],2,0)</f>
        <v>#N/A</v>
      </c>
    </row>
    <row r="999" spans="8:35" ht="30" customHeight="1">
      <c r="H999"/>
      <c r="V999" s="2" t="e">
        <f t="shared" si="15"/>
        <v>#N/A</v>
      </c>
      <c r="W999" t="e">
        <f>VLOOKUP(Tableau1[[#This Row],[Analyse 1]],Tableau2[],2,0)</f>
        <v>#N/A</v>
      </c>
      <c r="X999" t="e">
        <f>VLOOKUP(Tableau1[[#This Row],[Analyse 2]],Tableau2[],2,0)</f>
        <v>#N/A</v>
      </c>
      <c r="Y999" t="e">
        <f>VLOOKUP(Tableau1[[#This Row],[Analyse 3]],Tableau2[],2,0)</f>
        <v>#N/A</v>
      </c>
      <c r="Z999" t="e">
        <f>VLOOKUP(Tableau1[[#This Row],[Analyse 4]],Tableau2[],2,0)</f>
        <v>#N/A</v>
      </c>
      <c r="AA999" t="e">
        <f>VLOOKUP(Tableau1[[#This Row],[Analyse 5]],Tableau2[],2,0)</f>
        <v>#N/A</v>
      </c>
      <c r="AB999" t="e">
        <f>VLOOKUP(Tableau1[[#This Row],[Analyse 6]],Tableau2[],2,0)</f>
        <v>#N/A</v>
      </c>
      <c r="AC999" t="e">
        <f>VLOOKUP(Tableau1[[#This Row],[Analyse 7]],Tableau2[],2,0)</f>
        <v>#N/A</v>
      </c>
      <c r="AD999" t="e">
        <f>VLOOKUP(Tableau1[[#This Row],[Analyse 8]],Tableau2[],2,0)</f>
        <v>#N/A</v>
      </c>
      <c r="AE999" t="e">
        <f>VLOOKUP(Tableau1[[#This Row],[Analyse 9]],Tableau2[],2,0)</f>
        <v>#N/A</v>
      </c>
      <c r="AF999" t="e">
        <f>VLOOKUP(Tableau1[[#This Row],[Analyse 10]],Tableau2[],2,0)</f>
        <v>#N/A</v>
      </c>
      <c r="AG999" t="e">
        <f>VLOOKUP(Tableau1[[#This Row],[Analyse 11]],Tableau2[],2,0)</f>
        <v>#N/A</v>
      </c>
      <c r="AH999" t="e">
        <f>VLOOKUP(Tableau1[[#This Row],[Analyse 12]],Tableau2[],2,0)</f>
        <v>#N/A</v>
      </c>
      <c r="AI999" t="e">
        <f>VLOOKUP(Tableau1[[#This Row],[Analyse 13]],Tableau2[],2,0)</f>
        <v>#N/A</v>
      </c>
    </row>
    <row r="1000" spans="8:35" ht="30" customHeight="1">
      <c r="H1000"/>
      <c r="V1000" s="2" t="e">
        <f t="shared" si="15"/>
        <v>#N/A</v>
      </c>
      <c r="W1000" t="e">
        <f>VLOOKUP(Tableau1[[#This Row],[Analyse 1]],Tableau2[],2,0)</f>
        <v>#N/A</v>
      </c>
      <c r="X1000" t="e">
        <f>VLOOKUP(Tableau1[[#This Row],[Analyse 2]],Tableau2[],2,0)</f>
        <v>#N/A</v>
      </c>
      <c r="Y1000" t="e">
        <f>VLOOKUP(Tableau1[[#This Row],[Analyse 3]],Tableau2[],2,0)</f>
        <v>#N/A</v>
      </c>
      <c r="Z1000" t="e">
        <f>VLOOKUP(Tableau1[[#This Row],[Analyse 4]],Tableau2[],2,0)</f>
        <v>#N/A</v>
      </c>
      <c r="AA1000" t="e">
        <f>VLOOKUP(Tableau1[[#This Row],[Analyse 5]],Tableau2[],2,0)</f>
        <v>#N/A</v>
      </c>
      <c r="AB1000" t="e">
        <f>VLOOKUP(Tableau1[[#This Row],[Analyse 6]],Tableau2[],2,0)</f>
        <v>#N/A</v>
      </c>
      <c r="AC1000" t="e">
        <f>VLOOKUP(Tableau1[[#This Row],[Analyse 7]],Tableau2[],2,0)</f>
        <v>#N/A</v>
      </c>
      <c r="AD1000" t="e">
        <f>VLOOKUP(Tableau1[[#This Row],[Analyse 8]],Tableau2[],2,0)</f>
        <v>#N/A</v>
      </c>
      <c r="AE1000" t="e">
        <f>VLOOKUP(Tableau1[[#This Row],[Analyse 9]],Tableau2[],2,0)</f>
        <v>#N/A</v>
      </c>
      <c r="AF1000" t="e">
        <f>VLOOKUP(Tableau1[[#This Row],[Analyse 10]],Tableau2[],2,0)</f>
        <v>#N/A</v>
      </c>
      <c r="AG1000" t="e">
        <f>VLOOKUP(Tableau1[[#This Row],[Analyse 11]],Tableau2[],2,0)</f>
        <v>#N/A</v>
      </c>
      <c r="AH1000" t="e">
        <f>VLOOKUP(Tableau1[[#This Row],[Analyse 12]],Tableau2[],2,0)</f>
        <v>#N/A</v>
      </c>
      <c r="AI1000" t="e">
        <f>VLOOKUP(Tableau1[[#This Row],[Analyse 13]],Tableau2[],2,0)</f>
        <v>#N/A</v>
      </c>
    </row>
    <row r="1001" spans="8:35" ht="30" customHeight="1">
      <c r="H1001"/>
      <c r="V1001" s="2" t="e">
        <f t="shared" si="15"/>
        <v>#N/A</v>
      </c>
      <c r="W1001" t="e">
        <f>VLOOKUP(Tableau1[[#This Row],[Analyse 1]],Tableau2[],2,0)</f>
        <v>#N/A</v>
      </c>
      <c r="X1001" t="e">
        <f>VLOOKUP(Tableau1[[#This Row],[Analyse 2]],Tableau2[],2,0)</f>
        <v>#N/A</v>
      </c>
      <c r="Y1001" t="e">
        <f>VLOOKUP(Tableau1[[#This Row],[Analyse 3]],Tableau2[],2,0)</f>
        <v>#N/A</v>
      </c>
      <c r="Z1001" t="e">
        <f>VLOOKUP(Tableau1[[#This Row],[Analyse 4]],Tableau2[],2,0)</f>
        <v>#N/A</v>
      </c>
      <c r="AA1001" t="e">
        <f>VLOOKUP(Tableau1[[#This Row],[Analyse 5]],Tableau2[],2,0)</f>
        <v>#N/A</v>
      </c>
      <c r="AB1001" t="e">
        <f>VLOOKUP(Tableau1[[#This Row],[Analyse 6]],Tableau2[],2,0)</f>
        <v>#N/A</v>
      </c>
      <c r="AC1001" t="e">
        <f>VLOOKUP(Tableau1[[#This Row],[Analyse 7]],Tableau2[],2,0)</f>
        <v>#N/A</v>
      </c>
      <c r="AD1001" t="e">
        <f>VLOOKUP(Tableau1[[#This Row],[Analyse 8]],Tableau2[],2,0)</f>
        <v>#N/A</v>
      </c>
      <c r="AE1001" t="e">
        <f>VLOOKUP(Tableau1[[#This Row],[Analyse 9]],Tableau2[],2,0)</f>
        <v>#N/A</v>
      </c>
      <c r="AF1001" t="e">
        <f>VLOOKUP(Tableau1[[#This Row],[Analyse 10]],Tableau2[],2,0)</f>
        <v>#N/A</v>
      </c>
      <c r="AG1001" t="e">
        <f>VLOOKUP(Tableau1[[#This Row],[Analyse 11]],Tableau2[],2,0)</f>
        <v>#N/A</v>
      </c>
      <c r="AH1001" t="e">
        <f>VLOOKUP(Tableau1[[#This Row],[Analyse 12]],Tableau2[],2,0)</f>
        <v>#N/A</v>
      </c>
      <c r="AI1001" t="e">
        <f>VLOOKUP(Tableau1[[#This Row],[Analyse 13]],Tableau2[],2,0)</f>
        <v>#N/A</v>
      </c>
    </row>
    <row r="1002" spans="8:35" ht="30" customHeight="1">
      <c r="H1002"/>
      <c r="V1002" s="2" t="e">
        <f t="shared" si="15"/>
        <v>#N/A</v>
      </c>
      <c r="W1002" t="e">
        <f>VLOOKUP(Tableau1[[#This Row],[Analyse 1]],Tableau2[],2,0)</f>
        <v>#N/A</v>
      </c>
      <c r="X1002" t="e">
        <f>VLOOKUP(Tableau1[[#This Row],[Analyse 2]],Tableau2[],2,0)</f>
        <v>#N/A</v>
      </c>
      <c r="Y1002" t="e">
        <f>VLOOKUP(Tableau1[[#This Row],[Analyse 3]],Tableau2[],2,0)</f>
        <v>#N/A</v>
      </c>
      <c r="Z1002" t="e">
        <f>VLOOKUP(Tableau1[[#This Row],[Analyse 4]],Tableau2[],2,0)</f>
        <v>#N/A</v>
      </c>
      <c r="AA1002" t="e">
        <f>VLOOKUP(Tableau1[[#This Row],[Analyse 5]],Tableau2[],2,0)</f>
        <v>#N/A</v>
      </c>
      <c r="AB1002" t="e">
        <f>VLOOKUP(Tableau1[[#This Row],[Analyse 6]],Tableau2[],2,0)</f>
        <v>#N/A</v>
      </c>
      <c r="AC1002" t="e">
        <f>VLOOKUP(Tableau1[[#This Row],[Analyse 7]],Tableau2[],2,0)</f>
        <v>#N/A</v>
      </c>
      <c r="AD1002" t="e">
        <f>VLOOKUP(Tableau1[[#This Row],[Analyse 8]],Tableau2[],2,0)</f>
        <v>#N/A</v>
      </c>
      <c r="AE1002" t="e">
        <f>VLOOKUP(Tableau1[[#This Row],[Analyse 9]],Tableau2[],2,0)</f>
        <v>#N/A</v>
      </c>
      <c r="AF1002" t="e">
        <f>VLOOKUP(Tableau1[[#This Row],[Analyse 10]],Tableau2[],2,0)</f>
        <v>#N/A</v>
      </c>
      <c r="AG1002" t="e">
        <f>VLOOKUP(Tableau1[[#This Row],[Analyse 11]],Tableau2[],2,0)</f>
        <v>#N/A</v>
      </c>
      <c r="AH1002" t="e">
        <f>VLOOKUP(Tableau1[[#This Row],[Analyse 12]],Tableau2[],2,0)</f>
        <v>#N/A</v>
      </c>
      <c r="AI1002" t="e">
        <f>VLOOKUP(Tableau1[[#This Row],[Analyse 13]],Tableau2[],2,0)</f>
        <v>#N/A</v>
      </c>
    </row>
    <row r="1003" spans="8:35" ht="30" customHeight="1">
      <c r="H1003"/>
      <c r="V1003" s="2" t="e">
        <f t="shared" si="15"/>
        <v>#N/A</v>
      </c>
      <c r="W1003" t="e">
        <f>VLOOKUP(Tableau1[[#This Row],[Analyse 1]],Tableau2[],2,0)</f>
        <v>#N/A</v>
      </c>
      <c r="X1003" t="e">
        <f>VLOOKUP(Tableau1[[#This Row],[Analyse 2]],Tableau2[],2,0)</f>
        <v>#N/A</v>
      </c>
      <c r="Y1003" t="e">
        <f>VLOOKUP(Tableau1[[#This Row],[Analyse 3]],Tableau2[],2,0)</f>
        <v>#N/A</v>
      </c>
      <c r="Z1003" t="e">
        <f>VLOOKUP(Tableau1[[#This Row],[Analyse 4]],Tableau2[],2,0)</f>
        <v>#N/A</v>
      </c>
      <c r="AA1003" t="e">
        <f>VLOOKUP(Tableau1[[#This Row],[Analyse 5]],Tableau2[],2,0)</f>
        <v>#N/A</v>
      </c>
      <c r="AB1003" t="e">
        <f>VLOOKUP(Tableau1[[#This Row],[Analyse 6]],Tableau2[],2,0)</f>
        <v>#N/A</v>
      </c>
      <c r="AC1003" t="e">
        <f>VLOOKUP(Tableau1[[#This Row],[Analyse 7]],Tableau2[],2,0)</f>
        <v>#N/A</v>
      </c>
      <c r="AD1003" t="e">
        <f>VLOOKUP(Tableau1[[#This Row],[Analyse 8]],Tableau2[],2,0)</f>
        <v>#N/A</v>
      </c>
      <c r="AE1003" t="e">
        <f>VLOOKUP(Tableau1[[#This Row],[Analyse 9]],Tableau2[],2,0)</f>
        <v>#N/A</v>
      </c>
      <c r="AF1003" t="e">
        <f>VLOOKUP(Tableau1[[#This Row],[Analyse 10]],Tableau2[],2,0)</f>
        <v>#N/A</v>
      </c>
      <c r="AG1003" t="e">
        <f>VLOOKUP(Tableau1[[#This Row],[Analyse 11]],Tableau2[],2,0)</f>
        <v>#N/A</v>
      </c>
      <c r="AH1003" t="e">
        <f>VLOOKUP(Tableau1[[#This Row],[Analyse 12]],Tableau2[],2,0)</f>
        <v>#N/A</v>
      </c>
      <c r="AI1003" t="e">
        <f>VLOOKUP(Tableau1[[#This Row],[Analyse 13]],Tableau2[],2,0)</f>
        <v>#N/A</v>
      </c>
    </row>
    <row r="1004" spans="8:35" ht="30" customHeight="1">
      <c r="H1004"/>
      <c r="V1004" s="2" t="e">
        <f t="shared" si="15"/>
        <v>#N/A</v>
      </c>
      <c r="W1004" t="e">
        <f>VLOOKUP(Tableau1[[#This Row],[Analyse 1]],Tableau2[],2,0)</f>
        <v>#N/A</v>
      </c>
      <c r="X1004" t="e">
        <f>VLOOKUP(Tableau1[[#This Row],[Analyse 2]],Tableau2[],2,0)</f>
        <v>#N/A</v>
      </c>
      <c r="Y1004" t="e">
        <f>VLOOKUP(Tableau1[[#This Row],[Analyse 3]],Tableau2[],2,0)</f>
        <v>#N/A</v>
      </c>
      <c r="Z1004" t="e">
        <f>VLOOKUP(Tableau1[[#This Row],[Analyse 4]],Tableau2[],2,0)</f>
        <v>#N/A</v>
      </c>
      <c r="AA1004" t="e">
        <f>VLOOKUP(Tableau1[[#This Row],[Analyse 5]],Tableau2[],2,0)</f>
        <v>#N/A</v>
      </c>
      <c r="AB1004" t="e">
        <f>VLOOKUP(Tableau1[[#This Row],[Analyse 6]],Tableau2[],2,0)</f>
        <v>#N/A</v>
      </c>
      <c r="AC1004" t="e">
        <f>VLOOKUP(Tableau1[[#This Row],[Analyse 7]],Tableau2[],2,0)</f>
        <v>#N/A</v>
      </c>
      <c r="AD1004" t="e">
        <f>VLOOKUP(Tableau1[[#This Row],[Analyse 8]],Tableau2[],2,0)</f>
        <v>#N/A</v>
      </c>
      <c r="AE1004" t="e">
        <f>VLOOKUP(Tableau1[[#This Row],[Analyse 9]],Tableau2[],2,0)</f>
        <v>#N/A</v>
      </c>
      <c r="AF1004" t="e">
        <f>VLOOKUP(Tableau1[[#This Row],[Analyse 10]],Tableau2[],2,0)</f>
        <v>#N/A</v>
      </c>
      <c r="AG1004" t="e">
        <f>VLOOKUP(Tableau1[[#This Row],[Analyse 11]],Tableau2[],2,0)</f>
        <v>#N/A</v>
      </c>
      <c r="AH1004" t="e">
        <f>VLOOKUP(Tableau1[[#This Row],[Analyse 12]],Tableau2[],2,0)</f>
        <v>#N/A</v>
      </c>
      <c r="AI1004" t="e">
        <f>VLOOKUP(Tableau1[[#This Row],[Analyse 13]],Tableau2[],2,0)</f>
        <v>#N/A</v>
      </c>
    </row>
    <row r="1005" spans="8:35" ht="30" customHeight="1">
      <c r="H1005"/>
      <c r="V1005" s="2" t="e">
        <f t="shared" si="15"/>
        <v>#N/A</v>
      </c>
      <c r="W1005" t="e">
        <f>VLOOKUP(Tableau1[[#This Row],[Analyse 1]],Tableau2[],2,0)</f>
        <v>#N/A</v>
      </c>
      <c r="X1005" t="e">
        <f>VLOOKUP(Tableau1[[#This Row],[Analyse 2]],Tableau2[],2,0)</f>
        <v>#N/A</v>
      </c>
      <c r="Y1005" t="e">
        <f>VLOOKUP(Tableau1[[#This Row],[Analyse 3]],Tableau2[],2,0)</f>
        <v>#N/A</v>
      </c>
      <c r="Z1005" t="e">
        <f>VLOOKUP(Tableau1[[#This Row],[Analyse 4]],Tableau2[],2,0)</f>
        <v>#N/A</v>
      </c>
      <c r="AA1005" t="e">
        <f>VLOOKUP(Tableau1[[#This Row],[Analyse 5]],Tableau2[],2,0)</f>
        <v>#N/A</v>
      </c>
      <c r="AB1005" t="e">
        <f>VLOOKUP(Tableau1[[#This Row],[Analyse 6]],Tableau2[],2,0)</f>
        <v>#N/A</v>
      </c>
      <c r="AC1005" t="e">
        <f>VLOOKUP(Tableau1[[#This Row],[Analyse 7]],Tableau2[],2,0)</f>
        <v>#N/A</v>
      </c>
      <c r="AD1005" t="e">
        <f>VLOOKUP(Tableau1[[#This Row],[Analyse 8]],Tableau2[],2,0)</f>
        <v>#N/A</v>
      </c>
      <c r="AE1005" t="e">
        <f>VLOOKUP(Tableau1[[#This Row],[Analyse 9]],Tableau2[],2,0)</f>
        <v>#N/A</v>
      </c>
      <c r="AF1005" t="e">
        <f>VLOOKUP(Tableau1[[#This Row],[Analyse 10]],Tableau2[],2,0)</f>
        <v>#N/A</v>
      </c>
      <c r="AG1005" t="e">
        <f>VLOOKUP(Tableau1[[#This Row],[Analyse 11]],Tableau2[],2,0)</f>
        <v>#N/A</v>
      </c>
      <c r="AH1005" t="e">
        <f>VLOOKUP(Tableau1[[#This Row],[Analyse 12]],Tableau2[],2,0)</f>
        <v>#N/A</v>
      </c>
      <c r="AI1005" t="e">
        <f>VLOOKUP(Tableau1[[#This Row],[Analyse 13]],Tableau2[],2,0)</f>
        <v>#N/A</v>
      </c>
    </row>
    <row r="1006" spans="8:35" ht="30" customHeight="1">
      <c r="H1006"/>
      <c r="V1006" s="2" t="e">
        <f t="shared" si="15"/>
        <v>#N/A</v>
      </c>
      <c r="W1006" t="e">
        <f>VLOOKUP(Tableau1[[#This Row],[Analyse 1]],Tableau2[],2,0)</f>
        <v>#N/A</v>
      </c>
      <c r="X1006" t="e">
        <f>VLOOKUP(Tableau1[[#This Row],[Analyse 2]],Tableau2[],2,0)</f>
        <v>#N/A</v>
      </c>
      <c r="Y1006" t="e">
        <f>VLOOKUP(Tableau1[[#This Row],[Analyse 3]],Tableau2[],2,0)</f>
        <v>#N/A</v>
      </c>
      <c r="Z1006" t="e">
        <f>VLOOKUP(Tableau1[[#This Row],[Analyse 4]],Tableau2[],2,0)</f>
        <v>#N/A</v>
      </c>
      <c r="AA1006" t="e">
        <f>VLOOKUP(Tableau1[[#This Row],[Analyse 5]],Tableau2[],2,0)</f>
        <v>#N/A</v>
      </c>
      <c r="AB1006" t="e">
        <f>VLOOKUP(Tableau1[[#This Row],[Analyse 6]],Tableau2[],2,0)</f>
        <v>#N/A</v>
      </c>
      <c r="AC1006" t="e">
        <f>VLOOKUP(Tableau1[[#This Row],[Analyse 7]],Tableau2[],2,0)</f>
        <v>#N/A</v>
      </c>
      <c r="AD1006" t="e">
        <f>VLOOKUP(Tableau1[[#This Row],[Analyse 8]],Tableau2[],2,0)</f>
        <v>#N/A</v>
      </c>
      <c r="AE1006" t="e">
        <f>VLOOKUP(Tableau1[[#This Row],[Analyse 9]],Tableau2[],2,0)</f>
        <v>#N/A</v>
      </c>
      <c r="AF1006" t="e">
        <f>VLOOKUP(Tableau1[[#This Row],[Analyse 10]],Tableau2[],2,0)</f>
        <v>#N/A</v>
      </c>
      <c r="AG1006" t="e">
        <f>VLOOKUP(Tableau1[[#This Row],[Analyse 11]],Tableau2[],2,0)</f>
        <v>#N/A</v>
      </c>
      <c r="AH1006" t="e">
        <f>VLOOKUP(Tableau1[[#This Row],[Analyse 12]],Tableau2[],2,0)</f>
        <v>#N/A</v>
      </c>
      <c r="AI1006" t="e">
        <f>VLOOKUP(Tableau1[[#This Row],[Analyse 13]],Tableau2[],2,0)</f>
        <v>#N/A</v>
      </c>
    </row>
    <row r="1007" spans="8:35" ht="30" customHeight="1">
      <c r="H1007"/>
      <c r="V1007" s="2" t="e">
        <f t="shared" si="15"/>
        <v>#N/A</v>
      </c>
      <c r="W1007" t="e">
        <f>VLOOKUP(Tableau1[[#This Row],[Analyse 1]],Tableau2[],2,0)</f>
        <v>#N/A</v>
      </c>
      <c r="X1007" t="e">
        <f>VLOOKUP(Tableau1[[#This Row],[Analyse 2]],Tableau2[],2,0)</f>
        <v>#N/A</v>
      </c>
      <c r="Y1007" t="e">
        <f>VLOOKUP(Tableau1[[#This Row],[Analyse 3]],Tableau2[],2,0)</f>
        <v>#N/A</v>
      </c>
      <c r="Z1007" t="e">
        <f>VLOOKUP(Tableau1[[#This Row],[Analyse 4]],Tableau2[],2,0)</f>
        <v>#N/A</v>
      </c>
      <c r="AA1007" t="e">
        <f>VLOOKUP(Tableau1[[#This Row],[Analyse 5]],Tableau2[],2,0)</f>
        <v>#N/A</v>
      </c>
      <c r="AB1007" t="e">
        <f>VLOOKUP(Tableau1[[#This Row],[Analyse 6]],Tableau2[],2,0)</f>
        <v>#N/A</v>
      </c>
      <c r="AC1007" t="e">
        <f>VLOOKUP(Tableau1[[#This Row],[Analyse 7]],Tableau2[],2,0)</f>
        <v>#N/A</v>
      </c>
      <c r="AD1007" t="e">
        <f>VLOOKUP(Tableau1[[#This Row],[Analyse 8]],Tableau2[],2,0)</f>
        <v>#N/A</v>
      </c>
      <c r="AE1007" t="e">
        <f>VLOOKUP(Tableau1[[#This Row],[Analyse 9]],Tableau2[],2,0)</f>
        <v>#N/A</v>
      </c>
      <c r="AF1007" t="e">
        <f>VLOOKUP(Tableau1[[#This Row],[Analyse 10]],Tableau2[],2,0)</f>
        <v>#N/A</v>
      </c>
      <c r="AG1007" t="e">
        <f>VLOOKUP(Tableau1[[#This Row],[Analyse 11]],Tableau2[],2,0)</f>
        <v>#N/A</v>
      </c>
      <c r="AH1007" t="e">
        <f>VLOOKUP(Tableau1[[#This Row],[Analyse 12]],Tableau2[],2,0)</f>
        <v>#N/A</v>
      </c>
      <c r="AI1007" t="e">
        <f>VLOOKUP(Tableau1[[#This Row],[Analyse 13]],Tableau2[],2,0)</f>
        <v>#N/A</v>
      </c>
    </row>
    <row r="1008" spans="8:35" ht="30" customHeight="1">
      <c r="H1008"/>
      <c r="V1008" s="2" t="e">
        <f t="shared" si="15"/>
        <v>#N/A</v>
      </c>
      <c r="W1008" t="e">
        <f>VLOOKUP(Tableau1[[#This Row],[Analyse 1]],Tableau2[],2,0)</f>
        <v>#N/A</v>
      </c>
      <c r="X1008" t="e">
        <f>VLOOKUP(Tableau1[[#This Row],[Analyse 2]],Tableau2[],2,0)</f>
        <v>#N/A</v>
      </c>
      <c r="Y1008" t="e">
        <f>VLOOKUP(Tableau1[[#This Row],[Analyse 3]],Tableau2[],2,0)</f>
        <v>#N/A</v>
      </c>
      <c r="Z1008" t="e">
        <f>VLOOKUP(Tableau1[[#This Row],[Analyse 4]],Tableau2[],2,0)</f>
        <v>#N/A</v>
      </c>
      <c r="AA1008" t="e">
        <f>VLOOKUP(Tableau1[[#This Row],[Analyse 5]],Tableau2[],2,0)</f>
        <v>#N/A</v>
      </c>
      <c r="AB1008" t="e">
        <f>VLOOKUP(Tableau1[[#This Row],[Analyse 6]],Tableau2[],2,0)</f>
        <v>#N/A</v>
      </c>
      <c r="AC1008" t="e">
        <f>VLOOKUP(Tableau1[[#This Row],[Analyse 7]],Tableau2[],2,0)</f>
        <v>#N/A</v>
      </c>
      <c r="AD1008" t="e">
        <f>VLOOKUP(Tableau1[[#This Row],[Analyse 8]],Tableau2[],2,0)</f>
        <v>#N/A</v>
      </c>
      <c r="AE1008" t="e">
        <f>VLOOKUP(Tableau1[[#This Row],[Analyse 9]],Tableau2[],2,0)</f>
        <v>#N/A</v>
      </c>
      <c r="AF1008" t="e">
        <f>VLOOKUP(Tableau1[[#This Row],[Analyse 10]],Tableau2[],2,0)</f>
        <v>#N/A</v>
      </c>
      <c r="AG1008" t="e">
        <f>VLOOKUP(Tableau1[[#This Row],[Analyse 11]],Tableau2[],2,0)</f>
        <v>#N/A</v>
      </c>
      <c r="AH1008" t="e">
        <f>VLOOKUP(Tableau1[[#This Row],[Analyse 12]],Tableau2[],2,0)</f>
        <v>#N/A</v>
      </c>
      <c r="AI1008" t="e">
        <f>VLOOKUP(Tableau1[[#This Row],[Analyse 13]],Tableau2[],2,0)</f>
        <v>#N/A</v>
      </c>
    </row>
    <row r="1009" spans="8:35" ht="30" customHeight="1">
      <c r="H1009"/>
      <c r="V1009" s="2" t="e">
        <f t="shared" si="15"/>
        <v>#N/A</v>
      </c>
      <c r="W1009" t="e">
        <f>VLOOKUP(Tableau1[[#This Row],[Analyse 1]],Tableau2[],2,0)</f>
        <v>#N/A</v>
      </c>
      <c r="X1009" t="e">
        <f>VLOOKUP(Tableau1[[#This Row],[Analyse 2]],Tableau2[],2,0)</f>
        <v>#N/A</v>
      </c>
      <c r="Y1009" t="e">
        <f>VLOOKUP(Tableau1[[#This Row],[Analyse 3]],Tableau2[],2,0)</f>
        <v>#N/A</v>
      </c>
      <c r="Z1009" t="e">
        <f>VLOOKUP(Tableau1[[#This Row],[Analyse 4]],Tableau2[],2,0)</f>
        <v>#N/A</v>
      </c>
      <c r="AA1009" t="e">
        <f>VLOOKUP(Tableau1[[#This Row],[Analyse 5]],Tableau2[],2,0)</f>
        <v>#N/A</v>
      </c>
      <c r="AB1009" t="e">
        <f>VLOOKUP(Tableau1[[#This Row],[Analyse 6]],Tableau2[],2,0)</f>
        <v>#N/A</v>
      </c>
      <c r="AC1009" t="e">
        <f>VLOOKUP(Tableau1[[#This Row],[Analyse 7]],Tableau2[],2,0)</f>
        <v>#N/A</v>
      </c>
      <c r="AD1009" t="e">
        <f>VLOOKUP(Tableau1[[#This Row],[Analyse 8]],Tableau2[],2,0)</f>
        <v>#N/A</v>
      </c>
      <c r="AE1009" t="e">
        <f>VLOOKUP(Tableau1[[#This Row],[Analyse 9]],Tableau2[],2,0)</f>
        <v>#N/A</v>
      </c>
      <c r="AF1009" t="e">
        <f>VLOOKUP(Tableau1[[#This Row],[Analyse 10]],Tableau2[],2,0)</f>
        <v>#N/A</v>
      </c>
      <c r="AG1009" t="e">
        <f>VLOOKUP(Tableau1[[#This Row],[Analyse 11]],Tableau2[],2,0)</f>
        <v>#N/A</v>
      </c>
      <c r="AH1009" t="e">
        <f>VLOOKUP(Tableau1[[#This Row],[Analyse 12]],Tableau2[],2,0)</f>
        <v>#N/A</v>
      </c>
      <c r="AI1009" t="e">
        <f>VLOOKUP(Tableau1[[#This Row],[Analyse 13]],Tableau2[],2,0)</f>
        <v>#N/A</v>
      </c>
    </row>
    <row r="1010" spans="8:35" ht="30" customHeight="1">
      <c r="H1010"/>
      <c r="V1010" s="2" t="e">
        <f t="shared" si="15"/>
        <v>#N/A</v>
      </c>
      <c r="W1010" t="e">
        <f>VLOOKUP(Tableau1[[#This Row],[Analyse 1]],Tableau2[],2,0)</f>
        <v>#N/A</v>
      </c>
      <c r="X1010" t="e">
        <f>VLOOKUP(Tableau1[[#This Row],[Analyse 2]],Tableau2[],2,0)</f>
        <v>#N/A</v>
      </c>
      <c r="Y1010" t="e">
        <f>VLOOKUP(Tableau1[[#This Row],[Analyse 3]],Tableau2[],2,0)</f>
        <v>#N/A</v>
      </c>
      <c r="Z1010" t="e">
        <f>VLOOKUP(Tableau1[[#This Row],[Analyse 4]],Tableau2[],2,0)</f>
        <v>#N/A</v>
      </c>
      <c r="AA1010" t="e">
        <f>VLOOKUP(Tableau1[[#This Row],[Analyse 5]],Tableau2[],2,0)</f>
        <v>#N/A</v>
      </c>
      <c r="AB1010" t="e">
        <f>VLOOKUP(Tableau1[[#This Row],[Analyse 6]],Tableau2[],2,0)</f>
        <v>#N/A</v>
      </c>
      <c r="AC1010" t="e">
        <f>VLOOKUP(Tableau1[[#This Row],[Analyse 7]],Tableau2[],2,0)</f>
        <v>#N/A</v>
      </c>
      <c r="AD1010" t="e">
        <f>VLOOKUP(Tableau1[[#This Row],[Analyse 8]],Tableau2[],2,0)</f>
        <v>#N/A</v>
      </c>
      <c r="AE1010" t="e">
        <f>VLOOKUP(Tableau1[[#This Row],[Analyse 9]],Tableau2[],2,0)</f>
        <v>#N/A</v>
      </c>
      <c r="AF1010" t="e">
        <f>VLOOKUP(Tableau1[[#This Row],[Analyse 10]],Tableau2[],2,0)</f>
        <v>#N/A</v>
      </c>
      <c r="AG1010" t="e">
        <f>VLOOKUP(Tableau1[[#This Row],[Analyse 11]],Tableau2[],2,0)</f>
        <v>#N/A</v>
      </c>
      <c r="AH1010" t="e">
        <f>VLOOKUP(Tableau1[[#This Row],[Analyse 12]],Tableau2[],2,0)</f>
        <v>#N/A</v>
      </c>
      <c r="AI1010" t="e">
        <f>VLOOKUP(Tableau1[[#This Row],[Analyse 13]],Tableau2[],2,0)</f>
        <v>#N/A</v>
      </c>
    </row>
    <row r="1011" spans="8:35" ht="30" customHeight="1">
      <c r="H1011"/>
      <c r="V1011" s="2" t="e">
        <f t="shared" si="15"/>
        <v>#N/A</v>
      </c>
      <c r="W1011" t="e">
        <f>VLOOKUP(Tableau1[[#This Row],[Analyse 1]],Tableau2[],2,0)</f>
        <v>#N/A</v>
      </c>
      <c r="X1011" t="e">
        <f>VLOOKUP(Tableau1[[#This Row],[Analyse 2]],Tableau2[],2,0)</f>
        <v>#N/A</v>
      </c>
      <c r="Y1011" t="e">
        <f>VLOOKUP(Tableau1[[#This Row],[Analyse 3]],Tableau2[],2,0)</f>
        <v>#N/A</v>
      </c>
      <c r="Z1011" t="e">
        <f>VLOOKUP(Tableau1[[#This Row],[Analyse 4]],Tableau2[],2,0)</f>
        <v>#N/A</v>
      </c>
      <c r="AA1011" t="e">
        <f>VLOOKUP(Tableau1[[#This Row],[Analyse 5]],Tableau2[],2,0)</f>
        <v>#N/A</v>
      </c>
      <c r="AB1011" t="e">
        <f>VLOOKUP(Tableau1[[#This Row],[Analyse 6]],Tableau2[],2,0)</f>
        <v>#N/A</v>
      </c>
      <c r="AC1011" t="e">
        <f>VLOOKUP(Tableau1[[#This Row],[Analyse 7]],Tableau2[],2,0)</f>
        <v>#N/A</v>
      </c>
      <c r="AD1011" t="e">
        <f>VLOOKUP(Tableau1[[#This Row],[Analyse 8]],Tableau2[],2,0)</f>
        <v>#N/A</v>
      </c>
      <c r="AE1011" t="e">
        <f>VLOOKUP(Tableau1[[#This Row],[Analyse 9]],Tableau2[],2,0)</f>
        <v>#N/A</v>
      </c>
      <c r="AF1011" t="e">
        <f>VLOOKUP(Tableau1[[#This Row],[Analyse 10]],Tableau2[],2,0)</f>
        <v>#N/A</v>
      </c>
      <c r="AG1011" t="e">
        <f>VLOOKUP(Tableau1[[#This Row],[Analyse 11]],Tableau2[],2,0)</f>
        <v>#N/A</v>
      </c>
      <c r="AH1011" t="e">
        <f>VLOOKUP(Tableau1[[#This Row],[Analyse 12]],Tableau2[],2,0)</f>
        <v>#N/A</v>
      </c>
      <c r="AI1011" t="e">
        <f>VLOOKUP(Tableau1[[#This Row],[Analyse 13]],Tableau2[],2,0)</f>
        <v>#N/A</v>
      </c>
    </row>
    <row r="1012" spans="8:35" ht="30" customHeight="1">
      <c r="H1012"/>
      <c r="V1012" s="2" t="e">
        <f t="shared" si="15"/>
        <v>#N/A</v>
      </c>
      <c r="W1012" t="e">
        <f>VLOOKUP(Tableau1[[#This Row],[Analyse 1]],Tableau2[],2,0)</f>
        <v>#N/A</v>
      </c>
      <c r="X1012" t="e">
        <f>VLOOKUP(Tableau1[[#This Row],[Analyse 2]],Tableau2[],2,0)</f>
        <v>#N/A</v>
      </c>
      <c r="Y1012" t="e">
        <f>VLOOKUP(Tableau1[[#This Row],[Analyse 3]],Tableau2[],2,0)</f>
        <v>#N/A</v>
      </c>
      <c r="Z1012" t="e">
        <f>VLOOKUP(Tableau1[[#This Row],[Analyse 4]],Tableau2[],2,0)</f>
        <v>#N/A</v>
      </c>
      <c r="AA1012" t="e">
        <f>VLOOKUP(Tableau1[[#This Row],[Analyse 5]],Tableau2[],2,0)</f>
        <v>#N/A</v>
      </c>
      <c r="AB1012" t="e">
        <f>VLOOKUP(Tableau1[[#This Row],[Analyse 6]],Tableau2[],2,0)</f>
        <v>#N/A</v>
      </c>
      <c r="AC1012" t="e">
        <f>VLOOKUP(Tableau1[[#This Row],[Analyse 7]],Tableau2[],2,0)</f>
        <v>#N/A</v>
      </c>
      <c r="AD1012" t="e">
        <f>VLOOKUP(Tableau1[[#This Row],[Analyse 8]],Tableau2[],2,0)</f>
        <v>#N/A</v>
      </c>
      <c r="AE1012" t="e">
        <f>VLOOKUP(Tableau1[[#This Row],[Analyse 9]],Tableau2[],2,0)</f>
        <v>#N/A</v>
      </c>
      <c r="AF1012" t="e">
        <f>VLOOKUP(Tableau1[[#This Row],[Analyse 10]],Tableau2[],2,0)</f>
        <v>#N/A</v>
      </c>
      <c r="AG1012" t="e">
        <f>VLOOKUP(Tableau1[[#This Row],[Analyse 11]],Tableau2[],2,0)</f>
        <v>#N/A</v>
      </c>
      <c r="AH1012" t="e">
        <f>VLOOKUP(Tableau1[[#This Row],[Analyse 12]],Tableau2[],2,0)</f>
        <v>#N/A</v>
      </c>
      <c r="AI1012" t="e">
        <f>VLOOKUP(Tableau1[[#This Row],[Analyse 13]],Tableau2[],2,0)</f>
        <v>#N/A</v>
      </c>
    </row>
    <row r="1013" spans="8:35" ht="30" customHeight="1">
      <c r="H1013"/>
      <c r="V1013" s="2" t="e">
        <f t="shared" si="15"/>
        <v>#N/A</v>
      </c>
      <c r="W1013" t="e">
        <f>VLOOKUP(Tableau1[[#This Row],[Analyse 1]],Tableau2[],2,0)</f>
        <v>#N/A</v>
      </c>
      <c r="X1013" t="e">
        <f>VLOOKUP(Tableau1[[#This Row],[Analyse 2]],Tableau2[],2,0)</f>
        <v>#N/A</v>
      </c>
      <c r="Y1013" t="e">
        <f>VLOOKUP(Tableau1[[#This Row],[Analyse 3]],Tableau2[],2,0)</f>
        <v>#N/A</v>
      </c>
      <c r="Z1013" t="e">
        <f>VLOOKUP(Tableau1[[#This Row],[Analyse 4]],Tableau2[],2,0)</f>
        <v>#N/A</v>
      </c>
      <c r="AA1013" t="e">
        <f>VLOOKUP(Tableau1[[#This Row],[Analyse 5]],Tableau2[],2,0)</f>
        <v>#N/A</v>
      </c>
      <c r="AB1013" t="e">
        <f>VLOOKUP(Tableau1[[#This Row],[Analyse 6]],Tableau2[],2,0)</f>
        <v>#N/A</v>
      </c>
      <c r="AC1013" t="e">
        <f>VLOOKUP(Tableau1[[#This Row],[Analyse 7]],Tableau2[],2,0)</f>
        <v>#N/A</v>
      </c>
      <c r="AD1013" t="e">
        <f>VLOOKUP(Tableau1[[#This Row],[Analyse 8]],Tableau2[],2,0)</f>
        <v>#N/A</v>
      </c>
      <c r="AE1013" t="e">
        <f>VLOOKUP(Tableau1[[#This Row],[Analyse 9]],Tableau2[],2,0)</f>
        <v>#N/A</v>
      </c>
      <c r="AF1013" t="e">
        <f>VLOOKUP(Tableau1[[#This Row],[Analyse 10]],Tableau2[],2,0)</f>
        <v>#N/A</v>
      </c>
      <c r="AG1013" t="e">
        <f>VLOOKUP(Tableau1[[#This Row],[Analyse 11]],Tableau2[],2,0)</f>
        <v>#N/A</v>
      </c>
      <c r="AH1013" t="e">
        <f>VLOOKUP(Tableau1[[#This Row],[Analyse 12]],Tableau2[],2,0)</f>
        <v>#N/A</v>
      </c>
      <c r="AI1013" t="e">
        <f>VLOOKUP(Tableau1[[#This Row],[Analyse 13]],Tableau2[],2,0)</f>
        <v>#N/A</v>
      </c>
    </row>
    <row r="1014" spans="8:35" ht="30" customHeight="1">
      <c r="H1014"/>
      <c r="V1014" s="2" t="e">
        <f t="shared" si="15"/>
        <v>#N/A</v>
      </c>
      <c r="W1014" t="e">
        <f>VLOOKUP(Tableau1[[#This Row],[Analyse 1]],Tableau2[],2,0)</f>
        <v>#N/A</v>
      </c>
      <c r="X1014" t="e">
        <f>VLOOKUP(Tableau1[[#This Row],[Analyse 2]],Tableau2[],2,0)</f>
        <v>#N/A</v>
      </c>
      <c r="Y1014" t="e">
        <f>VLOOKUP(Tableau1[[#This Row],[Analyse 3]],Tableau2[],2,0)</f>
        <v>#N/A</v>
      </c>
      <c r="Z1014" t="e">
        <f>VLOOKUP(Tableau1[[#This Row],[Analyse 4]],Tableau2[],2,0)</f>
        <v>#N/A</v>
      </c>
      <c r="AA1014" t="e">
        <f>VLOOKUP(Tableau1[[#This Row],[Analyse 5]],Tableau2[],2,0)</f>
        <v>#N/A</v>
      </c>
      <c r="AB1014" t="e">
        <f>VLOOKUP(Tableau1[[#This Row],[Analyse 6]],Tableau2[],2,0)</f>
        <v>#N/A</v>
      </c>
      <c r="AC1014" t="e">
        <f>VLOOKUP(Tableau1[[#This Row],[Analyse 7]],Tableau2[],2,0)</f>
        <v>#N/A</v>
      </c>
      <c r="AD1014" t="e">
        <f>VLOOKUP(Tableau1[[#This Row],[Analyse 8]],Tableau2[],2,0)</f>
        <v>#N/A</v>
      </c>
      <c r="AE1014" t="e">
        <f>VLOOKUP(Tableau1[[#This Row],[Analyse 9]],Tableau2[],2,0)</f>
        <v>#N/A</v>
      </c>
      <c r="AF1014" t="e">
        <f>VLOOKUP(Tableau1[[#This Row],[Analyse 10]],Tableau2[],2,0)</f>
        <v>#N/A</v>
      </c>
      <c r="AG1014" t="e">
        <f>VLOOKUP(Tableau1[[#This Row],[Analyse 11]],Tableau2[],2,0)</f>
        <v>#N/A</v>
      </c>
      <c r="AH1014" t="e">
        <f>VLOOKUP(Tableau1[[#This Row],[Analyse 12]],Tableau2[],2,0)</f>
        <v>#N/A</v>
      </c>
      <c r="AI1014" t="e">
        <f>VLOOKUP(Tableau1[[#This Row],[Analyse 13]],Tableau2[],2,0)</f>
        <v>#N/A</v>
      </c>
    </row>
    <row r="1015" spans="8:35" ht="30" customHeight="1">
      <c r="H1015"/>
      <c r="V1015" s="2" t="e">
        <f t="shared" si="15"/>
        <v>#N/A</v>
      </c>
      <c r="W1015" t="e">
        <f>VLOOKUP(Tableau1[[#This Row],[Analyse 1]],Tableau2[],2,0)</f>
        <v>#N/A</v>
      </c>
      <c r="X1015" t="e">
        <f>VLOOKUP(Tableau1[[#This Row],[Analyse 2]],Tableau2[],2,0)</f>
        <v>#N/A</v>
      </c>
      <c r="Y1015" t="e">
        <f>VLOOKUP(Tableau1[[#This Row],[Analyse 3]],Tableau2[],2,0)</f>
        <v>#N/A</v>
      </c>
      <c r="Z1015" t="e">
        <f>VLOOKUP(Tableau1[[#This Row],[Analyse 4]],Tableau2[],2,0)</f>
        <v>#N/A</v>
      </c>
      <c r="AA1015" t="e">
        <f>VLOOKUP(Tableau1[[#This Row],[Analyse 5]],Tableau2[],2,0)</f>
        <v>#N/A</v>
      </c>
      <c r="AB1015" t="e">
        <f>VLOOKUP(Tableau1[[#This Row],[Analyse 6]],Tableau2[],2,0)</f>
        <v>#N/A</v>
      </c>
      <c r="AC1015" t="e">
        <f>VLOOKUP(Tableau1[[#This Row],[Analyse 7]],Tableau2[],2,0)</f>
        <v>#N/A</v>
      </c>
      <c r="AD1015" t="e">
        <f>VLOOKUP(Tableau1[[#This Row],[Analyse 8]],Tableau2[],2,0)</f>
        <v>#N/A</v>
      </c>
      <c r="AE1015" t="e">
        <f>VLOOKUP(Tableau1[[#This Row],[Analyse 9]],Tableau2[],2,0)</f>
        <v>#N/A</v>
      </c>
      <c r="AF1015" t="e">
        <f>VLOOKUP(Tableau1[[#This Row],[Analyse 10]],Tableau2[],2,0)</f>
        <v>#N/A</v>
      </c>
      <c r="AG1015" t="e">
        <f>VLOOKUP(Tableau1[[#This Row],[Analyse 11]],Tableau2[],2,0)</f>
        <v>#N/A</v>
      </c>
      <c r="AH1015" t="e">
        <f>VLOOKUP(Tableau1[[#This Row],[Analyse 12]],Tableau2[],2,0)</f>
        <v>#N/A</v>
      </c>
      <c r="AI1015" t="e">
        <f>VLOOKUP(Tableau1[[#This Row],[Analyse 13]],Tableau2[],2,0)</f>
        <v>#N/A</v>
      </c>
    </row>
    <row r="1016" spans="8:35" ht="30" customHeight="1">
      <c r="H1016"/>
      <c r="V1016" s="2" t="e">
        <f t="shared" si="15"/>
        <v>#N/A</v>
      </c>
      <c r="W1016" t="e">
        <f>VLOOKUP(Tableau1[[#This Row],[Analyse 1]],Tableau2[],2,0)</f>
        <v>#N/A</v>
      </c>
      <c r="X1016" t="e">
        <f>VLOOKUP(Tableau1[[#This Row],[Analyse 2]],Tableau2[],2,0)</f>
        <v>#N/A</v>
      </c>
      <c r="Y1016" t="e">
        <f>VLOOKUP(Tableau1[[#This Row],[Analyse 3]],Tableau2[],2,0)</f>
        <v>#N/A</v>
      </c>
      <c r="Z1016" t="e">
        <f>VLOOKUP(Tableau1[[#This Row],[Analyse 4]],Tableau2[],2,0)</f>
        <v>#N/A</v>
      </c>
      <c r="AA1016" t="e">
        <f>VLOOKUP(Tableau1[[#This Row],[Analyse 5]],Tableau2[],2,0)</f>
        <v>#N/A</v>
      </c>
      <c r="AB1016" t="e">
        <f>VLOOKUP(Tableau1[[#This Row],[Analyse 6]],Tableau2[],2,0)</f>
        <v>#N/A</v>
      </c>
      <c r="AC1016" t="e">
        <f>VLOOKUP(Tableau1[[#This Row],[Analyse 7]],Tableau2[],2,0)</f>
        <v>#N/A</v>
      </c>
      <c r="AD1016" t="e">
        <f>VLOOKUP(Tableau1[[#This Row],[Analyse 8]],Tableau2[],2,0)</f>
        <v>#N/A</v>
      </c>
      <c r="AE1016" t="e">
        <f>VLOOKUP(Tableau1[[#This Row],[Analyse 9]],Tableau2[],2,0)</f>
        <v>#N/A</v>
      </c>
      <c r="AF1016" t="e">
        <f>VLOOKUP(Tableau1[[#This Row],[Analyse 10]],Tableau2[],2,0)</f>
        <v>#N/A</v>
      </c>
      <c r="AG1016" t="e">
        <f>VLOOKUP(Tableau1[[#This Row],[Analyse 11]],Tableau2[],2,0)</f>
        <v>#N/A</v>
      </c>
      <c r="AH1016" t="e">
        <f>VLOOKUP(Tableau1[[#This Row],[Analyse 12]],Tableau2[],2,0)</f>
        <v>#N/A</v>
      </c>
      <c r="AI1016" t="e">
        <f>VLOOKUP(Tableau1[[#This Row],[Analyse 13]],Tableau2[],2,0)</f>
        <v>#N/A</v>
      </c>
    </row>
    <row r="1017" spans="8:35" ht="30" customHeight="1">
      <c r="H1017"/>
      <c r="V1017" s="2" t="e">
        <f t="shared" si="15"/>
        <v>#N/A</v>
      </c>
      <c r="W1017" t="e">
        <f>VLOOKUP(Tableau1[[#This Row],[Analyse 1]],Tableau2[],2,0)</f>
        <v>#N/A</v>
      </c>
      <c r="X1017" t="e">
        <f>VLOOKUP(Tableau1[[#This Row],[Analyse 2]],Tableau2[],2,0)</f>
        <v>#N/A</v>
      </c>
      <c r="Y1017" t="e">
        <f>VLOOKUP(Tableau1[[#This Row],[Analyse 3]],Tableau2[],2,0)</f>
        <v>#N/A</v>
      </c>
      <c r="Z1017" t="e">
        <f>VLOOKUP(Tableau1[[#This Row],[Analyse 4]],Tableau2[],2,0)</f>
        <v>#N/A</v>
      </c>
      <c r="AA1017" t="e">
        <f>VLOOKUP(Tableau1[[#This Row],[Analyse 5]],Tableau2[],2,0)</f>
        <v>#N/A</v>
      </c>
      <c r="AB1017" t="e">
        <f>VLOOKUP(Tableau1[[#This Row],[Analyse 6]],Tableau2[],2,0)</f>
        <v>#N/A</v>
      </c>
      <c r="AC1017" t="e">
        <f>VLOOKUP(Tableau1[[#This Row],[Analyse 7]],Tableau2[],2,0)</f>
        <v>#N/A</v>
      </c>
      <c r="AD1017" t="e">
        <f>VLOOKUP(Tableau1[[#This Row],[Analyse 8]],Tableau2[],2,0)</f>
        <v>#N/A</v>
      </c>
      <c r="AE1017" t="e">
        <f>VLOOKUP(Tableau1[[#This Row],[Analyse 9]],Tableau2[],2,0)</f>
        <v>#N/A</v>
      </c>
      <c r="AF1017" t="e">
        <f>VLOOKUP(Tableau1[[#This Row],[Analyse 10]],Tableau2[],2,0)</f>
        <v>#N/A</v>
      </c>
      <c r="AG1017" t="e">
        <f>VLOOKUP(Tableau1[[#This Row],[Analyse 11]],Tableau2[],2,0)</f>
        <v>#N/A</v>
      </c>
      <c r="AH1017" t="e">
        <f>VLOOKUP(Tableau1[[#This Row],[Analyse 12]],Tableau2[],2,0)</f>
        <v>#N/A</v>
      </c>
      <c r="AI1017" t="e">
        <f>VLOOKUP(Tableau1[[#This Row],[Analyse 13]],Tableau2[],2,0)</f>
        <v>#N/A</v>
      </c>
    </row>
    <row r="1018" spans="8:35" ht="30" customHeight="1">
      <c r="H1018"/>
      <c r="V1018" s="2" t="e">
        <f t="shared" si="15"/>
        <v>#N/A</v>
      </c>
      <c r="W1018" t="e">
        <f>VLOOKUP(Tableau1[[#This Row],[Analyse 1]],Tableau2[],2,0)</f>
        <v>#N/A</v>
      </c>
      <c r="X1018" t="e">
        <f>VLOOKUP(Tableau1[[#This Row],[Analyse 2]],Tableau2[],2,0)</f>
        <v>#N/A</v>
      </c>
      <c r="Y1018" t="e">
        <f>VLOOKUP(Tableau1[[#This Row],[Analyse 3]],Tableau2[],2,0)</f>
        <v>#N/A</v>
      </c>
      <c r="Z1018" t="e">
        <f>VLOOKUP(Tableau1[[#This Row],[Analyse 4]],Tableau2[],2,0)</f>
        <v>#N/A</v>
      </c>
      <c r="AA1018" t="e">
        <f>VLOOKUP(Tableau1[[#This Row],[Analyse 5]],Tableau2[],2,0)</f>
        <v>#N/A</v>
      </c>
      <c r="AB1018" t="e">
        <f>VLOOKUP(Tableau1[[#This Row],[Analyse 6]],Tableau2[],2,0)</f>
        <v>#N/A</v>
      </c>
      <c r="AC1018" t="e">
        <f>VLOOKUP(Tableau1[[#This Row],[Analyse 7]],Tableau2[],2,0)</f>
        <v>#N/A</v>
      </c>
      <c r="AD1018" t="e">
        <f>VLOOKUP(Tableau1[[#This Row],[Analyse 8]],Tableau2[],2,0)</f>
        <v>#N/A</v>
      </c>
      <c r="AE1018" t="e">
        <f>VLOOKUP(Tableau1[[#This Row],[Analyse 9]],Tableau2[],2,0)</f>
        <v>#N/A</v>
      </c>
      <c r="AF1018" t="e">
        <f>VLOOKUP(Tableau1[[#This Row],[Analyse 10]],Tableau2[],2,0)</f>
        <v>#N/A</v>
      </c>
      <c r="AG1018" t="e">
        <f>VLOOKUP(Tableau1[[#This Row],[Analyse 11]],Tableau2[],2,0)</f>
        <v>#N/A</v>
      </c>
      <c r="AH1018" t="e">
        <f>VLOOKUP(Tableau1[[#This Row],[Analyse 12]],Tableau2[],2,0)</f>
        <v>#N/A</v>
      </c>
      <c r="AI1018" t="e">
        <f>VLOOKUP(Tableau1[[#This Row],[Analyse 13]],Tableau2[],2,0)</f>
        <v>#N/A</v>
      </c>
    </row>
    <row r="1019" spans="8:35" ht="30" customHeight="1">
      <c r="H1019"/>
      <c r="V1019" s="2" t="e">
        <f t="shared" si="15"/>
        <v>#N/A</v>
      </c>
      <c r="W1019" t="e">
        <f>VLOOKUP(Tableau1[[#This Row],[Analyse 1]],Tableau2[],2,0)</f>
        <v>#N/A</v>
      </c>
      <c r="X1019" t="e">
        <f>VLOOKUP(Tableau1[[#This Row],[Analyse 2]],Tableau2[],2,0)</f>
        <v>#N/A</v>
      </c>
      <c r="Y1019" t="e">
        <f>VLOOKUP(Tableau1[[#This Row],[Analyse 3]],Tableau2[],2,0)</f>
        <v>#N/A</v>
      </c>
      <c r="Z1019" t="e">
        <f>VLOOKUP(Tableau1[[#This Row],[Analyse 4]],Tableau2[],2,0)</f>
        <v>#N/A</v>
      </c>
      <c r="AA1019" t="e">
        <f>VLOOKUP(Tableau1[[#This Row],[Analyse 5]],Tableau2[],2,0)</f>
        <v>#N/A</v>
      </c>
      <c r="AB1019" t="e">
        <f>VLOOKUP(Tableau1[[#This Row],[Analyse 6]],Tableau2[],2,0)</f>
        <v>#N/A</v>
      </c>
      <c r="AC1019" t="e">
        <f>VLOOKUP(Tableau1[[#This Row],[Analyse 7]],Tableau2[],2,0)</f>
        <v>#N/A</v>
      </c>
      <c r="AD1019" t="e">
        <f>VLOOKUP(Tableau1[[#This Row],[Analyse 8]],Tableau2[],2,0)</f>
        <v>#N/A</v>
      </c>
      <c r="AE1019" t="e">
        <f>VLOOKUP(Tableau1[[#This Row],[Analyse 9]],Tableau2[],2,0)</f>
        <v>#N/A</v>
      </c>
      <c r="AF1019" t="e">
        <f>VLOOKUP(Tableau1[[#This Row],[Analyse 10]],Tableau2[],2,0)</f>
        <v>#N/A</v>
      </c>
      <c r="AG1019" t="e">
        <f>VLOOKUP(Tableau1[[#This Row],[Analyse 11]],Tableau2[],2,0)</f>
        <v>#N/A</v>
      </c>
      <c r="AH1019" t="e">
        <f>VLOOKUP(Tableau1[[#This Row],[Analyse 12]],Tableau2[],2,0)</f>
        <v>#N/A</v>
      </c>
      <c r="AI1019" t="e">
        <f>VLOOKUP(Tableau1[[#This Row],[Analyse 13]],Tableau2[],2,0)</f>
        <v>#N/A</v>
      </c>
    </row>
    <row r="1020" spans="8:35" ht="30" customHeight="1">
      <c r="H1020"/>
      <c r="V1020" s="2" t="e">
        <f t="shared" si="15"/>
        <v>#N/A</v>
      </c>
      <c r="W1020" t="e">
        <f>VLOOKUP(Tableau1[[#This Row],[Analyse 1]],Tableau2[],2,0)</f>
        <v>#N/A</v>
      </c>
      <c r="X1020" t="e">
        <f>VLOOKUP(Tableau1[[#This Row],[Analyse 2]],Tableau2[],2,0)</f>
        <v>#N/A</v>
      </c>
      <c r="Y1020" t="e">
        <f>VLOOKUP(Tableau1[[#This Row],[Analyse 3]],Tableau2[],2,0)</f>
        <v>#N/A</v>
      </c>
      <c r="Z1020" t="e">
        <f>VLOOKUP(Tableau1[[#This Row],[Analyse 4]],Tableau2[],2,0)</f>
        <v>#N/A</v>
      </c>
      <c r="AA1020" t="e">
        <f>VLOOKUP(Tableau1[[#This Row],[Analyse 5]],Tableau2[],2,0)</f>
        <v>#N/A</v>
      </c>
      <c r="AB1020" t="e">
        <f>VLOOKUP(Tableau1[[#This Row],[Analyse 6]],Tableau2[],2,0)</f>
        <v>#N/A</v>
      </c>
      <c r="AC1020" t="e">
        <f>VLOOKUP(Tableau1[[#This Row],[Analyse 7]],Tableau2[],2,0)</f>
        <v>#N/A</v>
      </c>
      <c r="AD1020" t="e">
        <f>VLOOKUP(Tableau1[[#This Row],[Analyse 8]],Tableau2[],2,0)</f>
        <v>#N/A</v>
      </c>
      <c r="AE1020" t="e">
        <f>VLOOKUP(Tableau1[[#This Row],[Analyse 9]],Tableau2[],2,0)</f>
        <v>#N/A</v>
      </c>
      <c r="AF1020" t="e">
        <f>VLOOKUP(Tableau1[[#This Row],[Analyse 10]],Tableau2[],2,0)</f>
        <v>#N/A</v>
      </c>
      <c r="AG1020" t="e">
        <f>VLOOKUP(Tableau1[[#This Row],[Analyse 11]],Tableau2[],2,0)</f>
        <v>#N/A</v>
      </c>
      <c r="AH1020" t="e">
        <f>VLOOKUP(Tableau1[[#This Row],[Analyse 12]],Tableau2[],2,0)</f>
        <v>#N/A</v>
      </c>
      <c r="AI1020" t="e">
        <f>VLOOKUP(Tableau1[[#This Row],[Analyse 13]],Tableau2[],2,0)</f>
        <v>#N/A</v>
      </c>
    </row>
    <row r="1021" spans="8:35" ht="30" customHeight="1">
      <c r="H1021"/>
      <c r="V1021" s="2" t="e">
        <f t="shared" si="15"/>
        <v>#N/A</v>
      </c>
      <c r="W1021" t="e">
        <f>VLOOKUP(Tableau1[[#This Row],[Analyse 1]],Tableau2[],2,0)</f>
        <v>#N/A</v>
      </c>
      <c r="X1021" t="e">
        <f>VLOOKUP(Tableau1[[#This Row],[Analyse 2]],Tableau2[],2,0)</f>
        <v>#N/A</v>
      </c>
      <c r="Y1021" t="e">
        <f>VLOOKUP(Tableau1[[#This Row],[Analyse 3]],Tableau2[],2,0)</f>
        <v>#N/A</v>
      </c>
      <c r="Z1021" t="e">
        <f>VLOOKUP(Tableau1[[#This Row],[Analyse 4]],Tableau2[],2,0)</f>
        <v>#N/A</v>
      </c>
      <c r="AA1021" t="e">
        <f>VLOOKUP(Tableau1[[#This Row],[Analyse 5]],Tableau2[],2,0)</f>
        <v>#N/A</v>
      </c>
      <c r="AB1021" t="e">
        <f>VLOOKUP(Tableau1[[#This Row],[Analyse 6]],Tableau2[],2,0)</f>
        <v>#N/A</v>
      </c>
      <c r="AC1021" t="e">
        <f>VLOOKUP(Tableau1[[#This Row],[Analyse 7]],Tableau2[],2,0)</f>
        <v>#N/A</v>
      </c>
      <c r="AD1021" t="e">
        <f>VLOOKUP(Tableau1[[#This Row],[Analyse 8]],Tableau2[],2,0)</f>
        <v>#N/A</v>
      </c>
      <c r="AE1021" t="e">
        <f>VLOOKUP(Tableau1[[#This Row],[Analyse 9]],Tableau2[],2,0)</f>
        <v>#N/A</v>
      </c>
      <c r="AF1021" t="e">
        <f>VLOOKUP(Tableau1[[#This Row],[Analyse 10]],Tableau2[],2,0)</f>
        <v>#N/A</v>
      </c>
      <c r="AG1021" t="e">
        <f>VLOOKUP(Tableau1[[#This Row],[Analyse 11]],Tableau2[],2,0)</f>
        <v>#N/A</v>
      </c>
      <c r="AH1021" t="e">
        <f>VLOOKUP(Tableau1[[#This Row],[Analyse 12]],Tableau2[],2,0)</f>
        <v>#N/A</v>
      </c>
      <c r="AI1021" t="e">
        <f>VLOOKUP(Tableau1[[#This Row],[Analyse 13]],Tableau2[],2,0)</f>
        <v>#N/A</v>
      </c>
    </row>
    <row r="1022" spans="8:35" ht="30" customHeight="1">
      <c r="H1022"/>
      <c r="V1022" s="2" t="e">
        <f t="shared" si="15"/>
        <v>#N/A</v>
      </c>
      <c r="W1022" t="e">
        <f>VLOOKUP(Tableau1[[#This Row],[Analyse 1]],Tableau2[],2,0)</f>
        <v>#N/A</v>
      </c>
      <c r="X1022" t="e">
        <f>VLOOKUP(Tableau1[[#This Row],[Analyse 2]],Tableau2[],2,0)</f>
        <v>#N/A</v>
      </c>
      <c r="Y1022" t="e">
        <f>VLOOKUP(Tableau1[[#This Row],[Analyse 3]],Tableau2[],2,0)</f>
        <v>#N/A</v>
      </c>
      <c r="Z1022" t="e">
        <f>VLOOKUP(Tableau1[[#This Row],[Analyse 4]],Tableau2[],2,0)</f>
        <v>#N/A</v>
      </c>
      <c r="AA1022" t="e">
        <f>VLOOKUP(Tableau1[[#This Row],[Analyse 5]],Tableau2[],2,0)</f>
        <v>#N/A</v>
      </c>
      <c r="AB1022" t="e">
        <f>VLOOKUP(Tableau1[[#This Row],[Analyse 6]],Tableau2[],2,0)</f>
        <v>#N/A</v>
      </c>
      <c r="AC1022" t="e">
        <f>VLOOKUP(Tableau1[[#This Row],[Analyse 7]],Tableau2[],2,0)</f>
        <v>#N/A</v>
      </c>
      <c r="AD1022" t="e">
        <f>VLOOKUP(Tableau1[[#This Row],[Analyse 8]],Tableau2[],2,0)</f>
        <v>#N/A</v>
      </c>
      <c r="AE1022" t="e">
        <f>VLOOKUP(Tableau1[[#This Row],[Analyse 9]],Tableau2[],2,0)</f>
        <v>#N/A</v>
      </c>
      <c r="AF1022" t="e">
        <f>VLOOKUP(Tableau1[[#This Row],[Analyse 10]],Tableau2[],2,0)</f>
        <v>#N/A</v>
      </c>
      <c r="AG1022" t="e">
        <f>VLOOKUP(Tableau1[[#This Row],[Analyse 11]],Tableau2[],2,0)</f>
        <v>#N/A</v>
      </c>
      <c r="AH1022" t="e">
        <f>VLOOKUP(Tableau1[[#This Row],[Analyse 12]],Tableau2[],2,0)</f>
        <v>#N/A</v>
      </c>
      <c r="AI1022" t="e">
        <f>VLOOKUP(Tableau1[[#This Row],[Analyse 13]],Tableau2[],2,0)</f>
        <v>#N/A</v>
      </c>
    </row>
    <row r="1023" spans="8:35" ht="30" customHeight="1">
      <c r="H1023"/>
      <c r="V1023" s="2" t="e">
        <f t="shared" si="15"/>
        <v>#N/A</v>
      </c>
      <c r="W1023" t="e">
        <f>VLOOKUP(Tableau1[[#This Row],[Analyse 1]],Tableau2[],2,0)</f>
        <v>#N/A</v>
      </c>
      <c r="X1023" t="e">
        <f>VLOOKUP(Tableau1[[#This Row],[Analyse 2]],Tableau2[],2,0)</f>
        <v>#N/A</v>
      </c>
      <c r="Y1023" t="e">
        <f>VLOOKUP(Tableau1[[#This Row],[Analyse 3]],Tableau2[],2,0)</f>
        <v>#N/A</v>
      </c>
      <c r="Z1023" t="e">
        <f>VLOOKUP(Tableau1[[#This Row],[Analyse 4]],Tableau2[],2,0)</f>
        <v>#N/A</v>
      </c>
      <c r="AA1023" t="e">
        <f>VLOOKUP(Tableau1[[#This Row],[Analyse 5]],Tableau2[],2,0)</f>
        <v>#N/A</v>
      </c>
      <c r="AB1023" t="e">
        <f>VLOOKUP(Tableau1[[#This Row],[Analyse 6]],Tableau2[],2,0)</f>
        <v>#N/A</v>
      </c>
      <c r="AC1023" t="e">
        <f>VLOOKUP(Tableau1[[#This Row],[Analyse 7]],Tableau2[],2,0)</f>
        <v>#N/A</v>
      </c>
      <c r="AD1023" t="e">
        <f>VLOOKUP(Tableau1[[#This Row],[Analyse 8]],Tableau2[],2,0)</f>
        <v>#N/A</v>
      </c>
      <c r="AE1023" t="e">
        <f>VLOOKUP(Tableau1[[#This Row],[Analyse 9]],Tableau2[],2,0)</f>
        <v>#N/A</v>
      </c>
      <c r="AF1023" t="e">
        <f>VLOOKUP(Tableau1[[#This Row],[Analyse 10]],Tableau2[],2,0)</f>
        <v>#N/A</v>
      </c>
      <c r="AG1023" t="e">
        <f>VLOOKUP(Tableau1[[#This Row],[Analyse 11]],Tableau2[],2,0)</f>
        <v>#N/A</v>
      </c>
      <c r="AH1023" t="e">
        <f>VLOOKUP(Tableau1[[#This Row],[Analyse 12]],Tableau2[],2,0)</f>
        <v>#N/A</v>
      </c>
      <c r="AI1023" t="e">
        <f>VLOOKUP(Tableau1[[#This Row],[Analyse 13]],Tableau2[],2,0)</f>
        <v>#N/A</v>
      </c>
    </row>
    <row r="1024" spans="8:35" ht="30" customHeight="1">
      <c r="H1024"/>
      <c r="V1024" s="2" t="e">
        <f t="shared" si="15"/>
        <v>#N/A</v>
      </c>
      <c r="W1024" t="e">
        <f>VLOOKUP(Tableau1[[#This Row],[Analyse 1]],Tableau2[],2,0)</f>
        <v>#N/A</v>
      </c>
      <c r="X1024" t="e">
        <f>VLOOKUP(Tableau1[[#This Row],[Analyse 2]],Tableau2[],2,0)</f>
        <v>#N/A</v>
      </c>
      <c r="Y1024" t="e">
        <f>VLOOKUP(Tableau1[[#This Row],[Analyse 3]],Tableau2[],2,0)</f>
        <v>#N/A</v>
      </c>
      <c r="Z1024" t="e">
        <f>VLOOKUP(Tableau1[[#This Row],[Analyse 4]],Tableau2[],2,0)</f>
        <v>#N/A</v>
      </c>
      <c r="AA1024" t="e">
        <f>VLOOKUP(Tableau1[[#This Row],[Analyse 5]],Tableau2[],2,0)</f>
        <v>#N/A</v>
      </c>
      <c r="AB1024" t="e">
        <f>VLOOKUP(Tableau1[[#This Row],[Analyse 6]],Tableau2[],2,0)</f>
        <v>#N/A</v>
      </c>
      <c r="AC1024" t="e">
        <f>VLOOKUP(Tableau1[[#This Row],[Analyse 7]],Tableau2[],2,0)</f>
        <v>#N/A</v>
      </c>
      <c r="AD1024" t="e">
        <f>VLOOKUP(Tableau1[[#This Row],[Analyse 8]],Tableau2[],2,0)</f>
        <v>#N/A</v>
      </c>
      <c r="AE1024" t="e">
        <f>VLOOKUP(Tableau1[[#This Row],[Analyse 9]],Tableau2[],2,0)</f>
        <v>#N/A</v>
      </c>
      <c r="AF1024" t="e">
        <f>VLOOKUP(Tableau1[[#This Row],[Analyse 10]],Tableau2[],2,0)</f>
        <v>#N/A</v>
      </c>
      <c r="AG1024" t="e">
        <f>VLOOKUP(Tableau1[[#This Row],[Analyse 11]],Tableau2[],2,0)</f>
        <v>#N/A</v>
      </c>
      <c r="AH1024" t="e">
        <f>VLOOKUP(Tableau1[[#This Row],[Analyse 12]],Tableau2[],2,0)</f>
        <v>#N/A</v>
      </c>
      <c r="AI1024" t="e">
        <f>VLOOKUP(Tableau1[[#This Row],[Analyse 13]],Tableau2[],2,0)</f>
        <v>#N/A</v>
      </c>
    </row>
    <row r="1025" spans="8:35" ht="30" customHeight="1">
      <c r="H1025"/>
      <c r="V1025" s="2" t="e">
        <f t="shared" si="15"/>
        <v>#N/A</v>
      </c>
      <c r="W1025" t="e">
        <f>VLOOKUP(Tableau1[[#This Row],[Analyse 1]],Tableau2[],2,0)</f>
        <v>#N/A</v>
      </c>
      <c r="X1025" t="e">
        <f>VLOOKUP(Tableau1[[#This Row],[Analyse 2]],Tableau2[],2,0)</f>
        <v>#N/A</v>
      </c>
      <c r="Y1025" t="e">
        <f>VLOOKUP(Tableau1[[#This Row],[Analyse 3]],Tableau2[],2,0)</f>
        <v>#N/A</v>
      </c>
      <c r="Z1025" t="e">
        <f>VLOOKUP(Tableau1[[#This Row],[Analyse 4]],Tableau2[],2,0)</f>
        <v>#N/A</v>
      </c>
      <c r="AA1025" t="e">
        <f>VLOOKUP(Tableau1[[#This Row],[Analyse 5]],Tableau2[],2,0)</f>
        <v>#N/A</v>
      </c>
      <c r="AB1025" t="e">
        <f>VLOOKUP(Tableau1[[#This Row],[Analyse 6]],Tableau2[],2,0)</f>
        <v>#N/A</v>
      </c>
      <c r="AC1025" t="e">
        <f>VLOOKUP(Tableau1[[#This Row],[Analyse 7]],Tableau2[],2,0)</f>
        <v>#N/A</v>
      </c>
      <c r="AD1025" t="e">
        <f>VLOOKUP(Tableau1[[#This Row],[Analyse 8]],Tableau2[],2,0)</f>
        <v>#N/A</v>
      </c>
      <c r="AE1025" t="e">
        <f>VLOOKUP(Tableau1[[#This Row],[Analyse 9]],Tableau2[],2,0)</f>
        <v>#N/A</v>
      </c>
      <c r="AF1025" t="e">
        <f>VLOOKUP(Tableau1[[#This Row],[Analyse 10]],Tableau2[],2,0)</f>
        <v>#N/A</v>
      </c>
      <c r="AG1025" t="e">
        <f>VLOOKUP(Tableau1[[#This Row],[Analyse 11]],Tableau2[],2,0)</f>
        <v>#N/A</v>
      </c>
      <c r="AH1025" t="e">
        <f>VLOOKUP(Tableau1[[#This Row],[Analyse 12]],Tableau2[],2,0)</f>
        <v>#N/A</v>
      </c>
      <c r="AI1025" t="e">
        <f>VLOOKUP(Tableau1[[#This Row],[Analyse 13]],Tableau2[],2,0)</f>
        <v>#N/A</v>
      </c>
    </row>
    <row r="1026" spans="8:35" ht="30" customHeight="1">
      <c r="H1026"/>
      <c r="V1026" s="2" t="e">
        <f t="shared" ref="V1026:V1089" si="16">SUM(W1026:AI1026)</f>
        <v>#N/A</v>
      </c>
      <c r="W1026" t="e">
        <f>VLOOKUP(Tableau1[[#This Row],[Analyse 1]],Tableau2[],2,0)</f>
        <v>#N/A</v>
      </c>
      <c r="X1026" t="e">
        <f>VLOOKUP(Tableau1[[#This Row],[Analyse 2]],Tableau2[],2,0)</f>
        <v>#N/A</v>
      </c>
      <c r="Y1026" t="e">
        <f>VLOOKUP(Tableau1[[#This Row],[Analyse 3]],Tableau2[],2,0)</f>
        <v>#N/A</v>
      </c>
      <c r="Z1026" t="e">
        <f>VLOOKUP(Tableau1[[#This Row],[Analyse 4]],Tableau2[],2,0)</f>
        <v>#N/A</v>
      </c>
      <c r="AA1026" t="e">
        <f>VLOOKUP(Tableau1[[#This Row],[Analyse 5]],Tableau2[],2,0)</f>
        <v>#N/A</v>
      </c>
      <c r="AB1026" t="e">
        <f>VLOOKUP(Tableau1[[#This Row],[Analyse 6]],Tableau2[],2,0)</f>
        <v>#N/A</v>
      </c>
      <c r="AC1026" t="e">
        <f>VLOOKUP(Tableau1[[#This Row],[Analyse 7]],Tableau2[],2,0)</f>
        <v>#N/A</v>
      </c>
      <c r="AD1026" t="e">
        <f>VLOOKUP(Tableau1[[#This Row],[Analyse 8]],Tableau2[],2,0)</f>
        <v>#N/A</v>
      </c>
      <c r="AE1026" t="e">
        <f>VLOOKUP(Tableau1[[#This Row],[Analyse 9]],Tableau2[],2,0)</f>
        <v>#N/A</v>
      </c>
      <c r="AF1026" t="e">
        <f>VLOOKUP(Tableau1[[#This Row],[Analyse 10]],Tableau2[],2,0)</f>
        <v>#N/A</v>
      </c>
      <c r="AG1026" t="e">
        <f>VLOOKUP(Tableau1[[#This Row],[Analyse 11]],Tableau2[],2,0)</f>
        <v>#N/A</v>
      </c>
      <c r="AH1026" t="e">
        <f>VLOOKUP(Tableau1[[#This Row],[Analyse 12]],Tableau2[],2,0)</f>
        <v>#N/A</v>
      </c>
      <c r="AI1026" t="e">
        <f>VLOOKUP(Tableau1[[#This Row],[Analyse 13]],Tableau2[],2,0)</f>
        <v>#N/A</v>
      </c>
    </row>
    <row r="1027" spans="8:35" ht="30" customHeight="1">
      <c r="H1027"/>
      <c r="V1027" s="2" t="e">
        <f t="shared" si="16"/>
        <v>#N/A</v>
      </c>
      <c r="W1027" t="e">
        <f>VLOOKUP(Tableau1[[#This Row],[Analyse 1]],Tableau2[],2,0)</f>
        <v>#N/A</v>
      </c>
      <c r="X1027" t="e">
        <f>VLOOKUP(Tableau1[[#This Row],[Analyse 2]],Tableau2[],2,0)</f>
        <v>#N/A</v>
      </c>
      <c r="Y1027" t="e">
        <f>VLOOKUP(Tableau1[[#This Row],[Analyse 3]],Tableau2[],2,0)</f>
        <v>#N/A</v>
      </c>
      <c r="Z1027" t="e">
        <f>VLOOKUP(Tableau1[[#This Row],[Analyse 4]],Tableau2[],2,0)</f>
        <v>#N/A</v>
      </c>
      <c r="AA1027" t="e">
        <f>VLOOKUP(Tableau1[[#This Row],[Analyse 5]],Tableau2[],2,0)</f>
        <v>#N/A</v>
      </c>
      <c r="AB1027" t="e">
        <f>VLOOKUP(Tableau1[[#This Row],[Analyse 6]],Tableau2[],2,0)</f>
        <v>#N/A</v>
      </c>
      <c r="AC1027" t="e">
        <f>VLOOKUP(Tableau1[[#This Row],[Analyse 7]],Tableau2[],2,0)</f>
        <v>#N/A</v>
      </c>
      <c r="AD1027" t="e">
        <f>VLOOKUP(Tableau1[[#This Row],[Analyse 8]],Tableau2[],2,0)</f>
        <v>#N/A</v>
      </c>
      <c r="AE1027" t="e">
        <f>VLOOKUP(Tableau1[[#This Row],[Analyse 9]],Tableau2[],2,0)</f>
        <v>#N/A</v>
      </c>
      <c r="AF1027" t="e">
        <f>VLOOKUP(Tableau1[[#This Row],[Analyse 10]],Tableau2[],2,0)</f>
        <v>#N/A</v>
      </c>
      <c r="AG1027" t="e">
        <f>VLOOKUP(Tableau1[[#This Row],[Analyse 11]],Tableau2[],2,0)</f>
        <v>#N/A</v>
      </c>
      <c r="AH1027" t="e">
        <f>VLOOKUP(Tableau1[[#This Row],[Analyse 12]],Tableau2[],2,0)</f>
        <v>#N/A</v>
      </c>
      <c r="AI1027" t="e">
        <f>VLOOKUP(Tableau1[[#This Row],[Analyse 13]],Tableau2[],2,0)</f>
        <v>#N/A</v>
      </c>
    </row>
    <row r="1028" spans="8:35" ht="30" customHeight="1">
      <c r="H1028"/>
      <c r="V1028" s="2" t="e">
        <f t="shared" si="16"/>
        <v>#N/A</v>
      </c>
      <c r="W1028" t="e">
        <f>VLOOKUP(Tableau1[[#This Row],[Analyse 1]],Tableau2[],2,0)</f>
        <v>#N/A</v>
      </c>
      <c r="X1028" t="e">
        <f>VLOOKUP(Tableau1[[#This Row],[Analyse 2]],Tableau2[],2,0)</f>
        <v>#N/A</v>
      </c>
      <c r="Y1028" t="e">
        <f>VLOOKUP(Tableau1[[#This Row],[Analyse 3]],Tableau2[],2,0)</f>
        <v>#N/A</v>
      </c>
      <c r="Z1028" t="e">
        <f>VLOOKUP(Tableau1[[#This Row],[Analyse 4]],Tableau2[],2,0)</f>
        <v>#N/A</v>
      </c>
      <c r="AA1028" t="e">
        <f>VLOOKUP(Tableau1[[#This Row],[Analyse 5]],Tableau2[],2,0)</f>
        <v>#N/A</v>
      </c>
      <c r="AB1028" t="e">
        <f>VLOOKUP(Tableau1[[#This Row],[Analyse 6]],Tableau2[],2,0)</f>
        <v>#N/A</v>
      </c>
      <c r="AC1028" t="e">
        <f>VLOOKUP(Tableau1[[#This Row],[Analyse 7]],Tableau2[],2,0)</f>
        <v>#N/A</v>
      </c>
      <c r="AD1028" t="e">
        <f>VLOOKUP(Tableau1[[#This Row],[Analyse 8]],Tableau2[],2,0)</f>
        <v>#N/A</v>
      </c>
      <c r="AE1028" t="e">
        <f>VLOOKUP(Tableau1[[#This Row],[Analyse 9]],Tableau2[],2,0)</f>
        <v>#N/A</v>
      </c>
      <c r="AF1028" t="e">
        <f>VLOOKUP(Tableau1[[#This Row],[Analyse 10]],Tableau2[],2,0)</f>
        <v>#N/A</v>
      </c>
      <c r="AG1028" t="e">
        <f>VLOOKUP(Tableau1[[#This Row],[Analyse 11]],Tableau2[],2,0)</f>
        <v>#N/A</v>
      </c>
      <c r="AH1028" t="e">
        <f>VLOOKUP(Tableau1[[#This Row],[Analyse 12]],Tableau2[],2,0)</f>
        <v>#N/A</v>
      </c>
      <c r="AI1028" t="e">
        <f>VLOOKUP(Tableau1[[#This Row],[Analyse 13]],Tableau2[],2,0)</f>
        <v>#N/A</v>
      </c>
    </row>
    <row r="1029" spans="8:35" ht="30" customHeight="1">
      <c r="H1029"/>
      <c r="V1029" s="2" t="e">
        <f t="shared" si="16"/>
        <v>#N/A</v>
      </c>
      <c r="W1029" t="e">
        <f>VLOOKUP(Tableau1[[#This Row],[Analyse 1]],Tableau2[],2,0)</f>
        <v>#N/A</v>
      </c>
      <c r="X1029" t="e">
        <f>VLOOKUP(Tableau1[[#This Row],[Analyse 2]],Tableau2[],2,0)</f>
        <v>#N/A</v>
      </c>
      <c r="Y1029" t="e">
        <f>VLOOKUP(Tableau1[[#This Row],[Analyse 3]],Tableau2[],2,0)</f>
        <v>#N/A</v>
      </c>
      <c r="Z1029" t="e">
        <f>VLOOKUP(Tableau1[[#This Row],[Analyse 4]],Tableau2[],2,0)</f>
        <v>#N/A</v>
      </c>
      <c r="AA1029" t="e">
        <f>VLOOKUP(Tableau1[[#This Row],[Analyse 5]],Tableau2[],2,0)</f>
        <v>#N/A</v>
      </c>
      <c r="AB1029" t="e">
        <f>VLOOKUP(Tableau1[[#This Row],[Analyse 6]],Tableau2[],2,0)</f>
        <v>#N/A</v>
      </c>
      <c r="AC1029" t="e">
        <f>VLOOKUP(Tableau1[[#This Row],[Analyse 7]],Tableau2[],2,0)</f>
        <v>#N/A</v>
      </c>
      <c r="AD1029" t="e">
        <f>VLOOKUP(Tableau1[[#This Row],[Analyse 8]],Tableau2[],2,0)</f>
        <v>#N/A</v>
      </c>
      <c r="AE1029" t="e">
        <f>VLOOKUP(Tableau1[[#This Row],[Analyse 9]],Tableau2[],2,0)</f>
        <v>#N/A</v>
      </c>
      <c r="AF1029" t="e">
        <f>VLOOKUP(Tableau1[[#This Row],[Analyse 10]],Tableau2[],2,0)</f>
        <v>#N/A</v>
      </c>
      <c r="AG1029" t="e">
        <f>VLOOKUP(Tableau1[[#This Row],[Analyse 11]],Tableau2[],2,0)</f>
        <v>#N/A</v>
      </c>
      <c r="AH1029" t="e">
        <f>VLOOKUP(Tableau1[[#This Row],[Analyse 12]],Tableau2[],2,0)</f>
        <v>#N/A</v>
      </c>
      <c r="AI1029" t="e">
        <f>VLOOKUP(Tableau1[[#This Row],[Analyse 13]],Tableau2[],2,0)</f>
        <v>#N/A</v>
      </c>
    </row>
    <row r="1030" spans="8:35" ht="30" customHeight="1">
      <c r="H1030"/>
      <c r="V1030" s="2" t="e">
        <f t="shared" si="16"/>
        <v>#N/A</v>
      </c>
      <c r="W1030" t="e">
        <f>VLOOKUP(Tableau1[[#This Row],[Analyse 1]],Tableau2[],2,0)</f>
        <v>#N/A</v>
      </c>
      <c r="X1030" t="e">
        <f>VLOOKUP(Tableau1[[#This Row],[Analyse 2]],Tableau2[],2,0)</f>
        <v>#N/A</v>
      </c>
      <c r="Y1030" t="e">
        <f>VLOOKUP(Tableau1[[#This Row],[Analyse 3]],Tableau2[],2,0)</f>
        <v>#N/A</v>
      </c>
      <c r="Z1030" t="e">
        <f>VLOOKUP(Tableau1[[#This Row],[Analyse 4]],Tableau2[],2,0)</f>
        <v>#N/A</v>
      </c>
      <c r="AA1030" t="e">
        <f>VLOOKUP(Tableau1[[#This Row],[Analyse 5]],Tableau2[],2,0)</f>
        <v>#N/A</v>
      </c>
      <c r="AB1030" t="e">
        <f>VLOOKUP(Tableau1[[#This Row],[Analyse 6]],Tableau2[],2,0)</f>
        <v>#N/A</v>
      </c>
      <c r="AC1030" t="e">
        <f>VLOOKUP(Tableau1[[#This Row],[Analyse 7]],Tableau2[],2,0)</f>
        <v>#N/A</v>
      </c>
      <c r="AD1030" t="e">
        <f>VLOOKUP(Tableau1[[#This Row],[Analyse 8]],Tableau2[],2,0)</f>
        <v>#N/A</v>
      </c>
      <c r="AE1030" t="e">
        <f>VLOOKUP(Tableau1[[#This Row],[Analyse 9]],Tableau2[],2,0)</f>
        <v>#N/A</v>
      </c>
      <c r="AF1030" t="e">
        <f>VLOOKUP(Tableau1[[#This Row],[Analyse 10]],Tableau2[],2,0)</f>
        <v>#N/A</v>
      </c>
      <c r="AG1030" t="e">
        <f>VLOOKUP(Tableau1[[#This Row],[Analyse 11]],Tableau2[],2,0)</f>
        <v>#N/A</v>
      </c>
      <c r="AH1030" t="e">
        <f>VLOOKUP(Tableau1[[#This Row],[Analyse 12]],Tableau2[],2,0)</f>
        <v>#N/A</v>
      </c>
      <c r="AI1030" t="e">
        <f>VLOOKUP(Tableau1[[#This Row],[Analyse 13]],Tableau2[],2,0)</f>
        <v>#N/A</v>
      </c>
    </row>
    <row r="1031" spans="8:35" ht="30" customHeight="1">
      <c r="H1031"/>
      <c r="V1031" s="2" t="e">
        <f t="shared" si="16"/>
        <v>#N/A</v>
      </c>
      <c r="W1031" t="e">
        <f>VLOOKUP(Tableau1[[#This Row],[Analyse 1]],Tableau2[],2,0)</f>
        <v>#N/A</v>
      </c>
      <c r="X1031" t="e">
        <f>VLOOKUP(Tableau1[[#This Row],[Analyse 2]],Tableau2[],2,0)</f>
        <v>#N/A</v>
      </c>
      <c r="Y1031" t="e">
        <f>VLOOKUP(Tableau1[[#This Row],[Analyse 3]],Tableau2[],2,0)</f>
        <v>#N/A</v>
      </c>
      <c r="Z1031" t="e">
        <f>VLOOKUP(Tableau1[[#This Row],[Analyse 4]],Tableau2[],2,0)</f>
        <v>#N/A</v>
      </c>
      <c r="AA1031" t="e">
        <f>VLOOKUP(Tableau1[[#This Row],[Analyse 5]],Tableau2[],2,0)</f>
        <v>#N/A</v>
      </c>
      <c r="AB1031" t="e">
        <f>VLOOKUP(Tableau1[[#This Row],[Analyse 6]],Tableau2[],2,0)</f>
        <v>#N/A</v>
      </c>
      <c r="AC1031" t="e">
        <f>VLOOKUP(Tableau1[[#This Row],[Analyse 7]],Tableau2[],2,0)</f>
        <v>#N/A</v>
      </c>
      <c r="AD1031" t="e">
        <f>VLOOKUP(Tableau1[[#This Row],[Analyse 8]],Tableau2[],2,0)</f>
        <v>#N/A</v>
      </c>
      <c r="AE1031" t="e">
        <f>VLOOKUP(Tableau1[[#This Row],[Analyse 9]],Tableau2[],2,0)</f>
        <v>#N/A</v>
      </c>
      <c r="AF1031" t="e">
        <f>VLOOKUP(Tableau1[[#This Row],[Analyse 10]],Tableau2[],2,0)</f>
        <v>#N/A</v>
      </c>
      <c r="AG1031" t="e">
        <f>VLOOKUP(Tableau1[[#This Row],[Analyse 11]],Tableau2[],2,0)</f>
        <v>#N/A</v>
      </c>
      <c r="AH1031" t="e">
        <f>VLOOKUP(Tableau1[[#This Row],[Analyse 12]],Tableau2[],2,0)</f>
        <v>#N/A</v>
      </c>
      <c r="AI1031" t="e">
        <f>VLOOKUP(Tableau1[[#This Row],[Analyse 13]],Tableau2[],2,0)</f>
        <v>#N/A</v>
      </c>
    </row>
    <row r="1032" spans="8:35" ht="30" customHeight="1">
      <c r="H1032"/>
      <c r="V1032" s="2" t="e">
        <f t="shared" si="16"/>
        <v>#N/A</v>
      </c>
      <c r="W1032" t="e">
        <f>VLOOKUP(Tableau1[[#This Row],[Analyse 1]],Tableau2[],2,0)</f>
        <v>#N/A</v>
      </c>
      <c r="X1032" t="e">
        <f>VLOOKUP(Tableau1[[#This Row],[Analyse 2]],Tableau2[],2,0)</f>
        <v>#N/A</v>
      </c>
      <c r="Y1032" t="e">
        <f>VLOOKUP(Tableau1[[#This Row],[Analyse 3]],Tableau2[],2,0)</f>
        <v>#N/A</v>
      </c>
      <c r="Z1032" t="e">
        <f>VLOOKUP(Tableau1[[#This Row],[Analyse 4]],Tableau2[],2,0)</f>
        <v>#N/A</v>
      </c>
      <c r="AA1032" t="e">
        <f>VLOOKUP(Tableau1[[#This Row],[Analyse 5]],Tableau2[],2,0)</f>
        <v>#N/A</v>
      </c>
      <c r="AB1032" t="e">
        <f>VLOOKUP(Tableau1[[#This Row],[Analyse 6]],Tableau2[],2,0)</f>
        <v>#N/A</v>
      </c>
      <c r="AC1032" t="e">
        <f>VLOOKUP(Tableau1[[#This Row],[Analyse 7]],Tableau2[],2,0)</f>
        <v>#N/A</v>
      </c>
      <c r="AD1032" t="e">
        <f>VLOOKUP(Tableau1[[#This Row],[Analyse 8]],Tableau2[],2,0)</f>
        <v>#N/A</v>
      </c>
      <c r="AE1032" t="e">
        <f>VLOOKUP(Tableau1[[#This Row],[Analyse 9]],Tableau2[],2,0)</f>
        <v>#N/A</v>
      </c>
      <c r="AF1032" t="e">
        <f>VLOOKUP(Tableau1[[#This Row],[Analyse 10]],Tableau2[],2,0)</f>
        <v>#N/A</v>
      </c>
      <c r="AG1032" t="e">
        <f>VLOOKUP(Tableau1[[#This Row],[Analyse 11]],Tableau2[],2,0)</f>
        <v>#N/A</v>
      </c>
      <c r="AH1032" t="e">
        <f>VLOOKUP(Tableau1[[#This Row],[Analyse 12]],Tableau2[],2,0)</f>
        <v>#N/A</v>
      </c>
      <c r="AI1032" t="e">
        <f>VLOOKUP(Tableau1[[#This Row],[Analyse 13]],Tableau2[],2,0)</f>
        <v>#N/A</v>
      </c>
    </row>
    <row r="1033" spans="8:35" ht="30" customHeight="1">
      <c r="H1033"/>
      <c r="V1033" s="2" t="e">
        <f t="shared" si="16"/>
        <v>#N/A</v>
      </c>
      <c r="W1033" t="e">
        <f>VLOOKUP(Tableau1[[#This Row],[Analyse 1]],Tableau2[],2,0)</f>
        <v>#N/A</v>
      </c>
      <c r="X1033" t="e">
        <f>VLOOKUP(Tableau1[[#This Row],[Analyse 2]],Tableau2[],2,0)</f>
        <v>#N/A</v>
      </c>
      <c r="Y1033" t="e">
        <f>VLOOKUP(Tableau1[[#This Row],[Analyse 3]],Tableau2[],2,0)</f>
        <v>#N/A</v>
      </c>
      <c r="Z1033" t="e">
        <f>VLOOKUP(Tableau1[[#This Row],[Analyse 4]],Tableau2[],2,0)</f>
        <v>#N/A</v>
      </c>
      <c r="AA1033" t="e">
        <f>VLOOKUP(Tableau1[[#This Row],[Analyse 5]],Tableau2[],2,0)</f>
        <v>#N/A</v>
      </c>
      <c r="AB1033" t="e">
        <f>VLOOKUP(Tableau1[[#This Row],[Analyse 6]],Tableau2[],2,0)</f>
        <v>#N/A</v>
      </c>
      <c r="AC1033" t="e">
        <f>VLOOKUP(Tableau1[[#This Row],[Analyse 7]],Tableau2[],2,0)</f>
        <v>#N/A</v>
      </c>
      <c r="AD1033" t="e">
        <f>VLOOKUP(Tableau1[[#This Row],[Analyse 8]],Tableau2[],2,0)</f>
        <v>#N/A</v>
      </c>
      <c r="AE1033" t="e">
        <f>VLOOKUP(Tableau1[[#This Row],[Analyse 9]],Tableau2[],2,0)</f>
        <v>#N/A</v>
      </c>
      <c r="AF1033" t="e">
        <f>VLOOKUP(Tableau1[[#This Row],[Analyse 10]],Tableau2[],2,0)</f>
        <v>#N/A</v>
      </c>
      <c r="AG1033" t="e">
        <f>VLOOKUP(Tableau1[[#This Row],[Analyse 11]],Tableau2[],2,0)</f>
        <v>#N/A</v>
      </c>
      <c r="AH1033" t="e">
        <f>VLOOKUP(Tableau1[[#This Row],[Analyse 12]],Tableau2[],2,0)</f>
        <v>#N/A</v>
      </c>
      <c r="AI1033" t="e">
        <f>VLOOKUP(Tableau1[[#This Row],[Analyse 13]],Tableau2[],2,0)</f>
        <v>#N/A</v>
      </c>
    </row>
    <row r="1034" spans="8:35" ht="30" customHeight="1">
      <c r="H1034"/>
      <c r="V1034" s="2" t="e">
        <f t="shared" si="16"/>
        <v>#N/A</v>
      </c>
      <c r="W1034" t="e">
        <f>VLOOKUP(Tableau1[[#This Row],[Analyse 1]],Tableau2[],2,0)</f>
        <v>#N/A</v>
      </c>
      <c r="X1034" t="e">
        <f>VLOOKUP(Tableau1[[#This Row],[Analyse 2]],Tableau2[],2,0)</f>
        <v>#N/A</v>
      </c>
      <c r="Y1034" t="e">
        <f>VLOOKUP(Tableau1[[#This Row],[Analyse 3]],Tableau2[],2,0)</f>
        <v>#N/A</v>
      </c>
      <c r="Z1034" t="e">
        <f>VLOOKUP(Tableau1[[#This Row],[Analyse 4]],Tableau2[],2,0)</f>
        <v>#N/A</v>
      </c>
      <c r="AA1034" t="e">
        <f>VLOOKUP(Tableau1[[#This Row],[Analyse 5]],Tableau2[],2,0)</f>
        <v>#N/A</v>
      </c>
      <c r="AB1034" t="e">
        <f>VLOOKUP(Tableau1[[#This Row],[Analyse 6]],Tableau2[],2,0)</f>
        <v>#N/A</v>
      </c>
      <c r="AC1034" t="e">
        <f>VLOOKUP(Tableau1[[#This Row],[Analyse 7]],Tableau2[],2,0)</f>
        <v>#N/A</v>
      </c>
      <c r="AD1034" t="e">
        <f>VLOOKUP(Tableau1[[#This Row],[Analyse 8]],Tableau2[],2,0)</f>
        <v>#N/A</v>
      </c>
      <c r="AE1034" t="e">
        <f>VLOOKUP(Tableau1[[#This Row],[Analyse 9]],Tableau2[],2,0)</f>
        <v>#N/A</v>
      </c>
      <c r="AF1034" t="e">
        <f>VLOOKUP(Tableau1[[#This Row],[Analyse 10]],Tableau2[],2,0)</f>
        <v>#N/A</v>
      </c>
      <c r="AG1034" t="e">
        <f>VLOOKUP(Tableau1[[#This Row],[Analyse 11]],Tableau2[],2,0)</f>
        <v>#N/A</v>
      </c>
      <c r="AH1034" t="e">
        <f>VLOOKUP(Tableau1[[#This Row],[Analyse 12]],Tableau2[],2,0)</f>
        <v>#N/A</v>
      </c>
      <c r="AI1034" t="e">
        <f>VLOOKUP(Tableau1[[#This Row],[Analyse 13]],Tableau2[],2,0)</f>
        <v>#N/A</v>
      </c>
    </row>
    <row r="1035" spans="8:35" ht="30" customHeight="1">
      <c r="H1035"/>
      <c r="V1035" s="2" t="e">
        <f t="shared" si="16"/>
        <v>#N/A</v>
      </c>
      <c r="W1035" t="e">
        <f>VLOOKUP(Tableau1[[#This Row],[Analyse 1]],Tableau2[],2,0)</f>
        <v>#N/A</v>
      </c>
      <c r="X1035" t="e">
        <f>VLOOKUP(Tableau1[[#This Row],[Analyse 2]],Tableau2[],2,0)</f>
        <v>#N/A</v>
      </c>
      <c r="Y1035" t="e">
        <f>VLOOKUP(Tableau1[[#This Row],[Analyse 3]],Tableau2[],2,0)</f>
        <v>#N/A</v>
      </c>
      <c r="Z1035" t="e">
        <f>VLOOKUP(Tableau1[[#This Row],[Analyse 4]],Tableau2[],2,0)</f>
        <v>#N/A</v>
      </c>
      <c r="AA1035" t="e">
        <f>VLOOKUP(Tableau1[[#This Row],[Analyse 5]],Tableau2[],2,0)</f>
        <v>#N/A</v>
      </c>
      <c r="AB1035" t="e">
        <f>VLOOKUP(Tableau1[[#This Row],[Analyse 6]],Tableau2[],2,0)</f>
        <v>#N/A</v>
      </c>
      <c r="AC1035" t="e">
        <f>VLOOKUP(Tableau1[[#This Row],[Analyse 7]],Tableau2[],2,0)</f>
        <v>#N/A</v>
      </c>
      <c r="AD1035" t="e">
        <f>VLOOKUP(Tableau1[[#This Row],[Analyse 8]],Tableau2[],2,0)</f>
        <v>#N/A</v>
      </c>
      <c r="AE1035" t="e">
        <f>VLOOKUP(Tableau1[[#This Row],[Analyse 9]],Tableau2[],2,0)</f>
        <v>#N/A</v>
      </c>
      <c r="AF1035" t="e">
        <f>VLOOKUP(Tableau1[[#This Row],[Analyse 10]],Tableau2[],2,0)</f>
        <v>#N/A</v>
      </c>
      <c r="AG1035" t="e">
        <f>VLOOKUP(Tableau1[[#This Row],[Analyse 11]],Tableau2[],2,0)</f>
        <v>#N/A</v>
      </c>
      <c r="AH1035" t="e">
        <f>VLOOKUP(Tableau1[[#This Row],[Analyse 12]],Tableau2[],2,0)</f>
        <v>#N/A</v>
      </c>
      <c r="AI1035" t="e">
        <f>VLOOKUP(Tableau1[[#This Row],[Analyse 13]],Tableau2[],2,0)</f>
        <v>#N/A</v>
      </c>
    </row>
    <row r="1036" spans="8:35" ht="30" customHeight="1">
      <c r="H1036"/>
      <c r="V1036" s="2" t="e">
        <f t="shared" si="16"/>
        <v>#N/A</v>
      </c>
      <c r="W1036" t="e">
        <f>VLOOKUP(Tableau1[[#This Row],[Analyse 1]],Tableau2[],2,0)</f>
        <v>#N/A</v>
      </c>
      <c r="X1036" t="e">
        <f>VLOOKUP(Tableau1[[#This Row],[Analyse 2]],Tableau2[],2,0)</f>
        <v>#N/A</v>
      </c>
      <c r="Y1036" t="e">
        <f>VLOOKUP(Tableau1[[#This Row],[Analyse 3]],Tableau2[],2,0)</f>
        <v>#N/A</v>
      </c>
      <c r="Z1036" t="e">
        <f>VLOOKUP(Tableau1[[#This Row],[Analyse 4]],Tableau2[],2,0)</f>
        <v>#N/A</v>
      </c>
      <c r="AA1036" t="e">
        <f>VLOOKUP(Tableau1[[#This Row],[Analyse 5]],Tableau2[],2,0)</f>
        <v>#N/A</v>
      </c>
      <c r="AB1036" t="e">
        <f>VLOOKUP(Tableau1[[#This Row],[Analyse 6]],Tableau2[],2,0)</f>
        <v>#N/A</v>
      </c>
      <c r="AC1036" t="e">
        <f>VLOOKUP(Tableau1[[#This Row],[Analyse 7]],Tableau2[],2,0)</f>
        <v>#N/A</v>
      </c>
      <c r="AD1036" t="e">
        <f>VLOOKUP(Tableau1[[#This Row],[Analyse 8]],Tableau2[],2,0)</f>
        <v>#N/A</v>
      </c>
      <c r="AE1036" t="e">
        <f>VLOOKUP(Tableau1[[#This Row],[Analyse 9]],Tableau2[],2,0)</f>
        <v>#N/A</v>
      </c>
      <c r="AF1036" t="e">
        <f>VLOOKUP(Tableau1[[#This Row],[Analyse 10]],Tableau2[],2,0)</f>
        <v>#N/A</v>
      </c>
      <c r="AG1036" t="e">
        <f>VLOOKUP(Tableau1[[#This Row],[Analyse 11]],Tableau2[],2,0)</f>
        <v>#N/A</v>
      </c>
      <c r="AH1036" t="e">
        <f>VLOOKUP(Tableau1[[#This Row],[Analyse 12]],Tableau2[],2,0)</f>
        <v>#N/A</v>
      </c>
      <c r="AI1036" t="e">
        <f>VLOOKUP(Tableau1[[#This Row],[Analyse 13]],Tableau2[],2,0)</f>
        <v>#N/A</v>
      </c>
    </row>
    <row r="1037" spans="8:35" ht="30" customHeight="1">
      <c r="H1037"/>
      <c r="V1037" s="2" t="e">
        <f t="shared" si="16"/>
        <v>#N/A</v>
      </c>
      <c r="W1037" t="e">
        <f>VLOOKUP(Tableau1[[#This Row],[Analyse 1]],Tableau2[],2,0)</f>
        <v>#N/A</v>
      </c>
      <c r="X1037" t="e">
        <f>VLOOKUP(Tableau1[[#This Row],[Analyse 2]],Tableau2[],2,0)</f>
        <v>#N/A</v>
      </c>
      <c r="Y1037" t="e">
        <f>VLOOKUP(Tableau1[[#This Row],[Analyse 3]],Tableau2[],2,0)</f>
        <v>#N/A</v>
      </c>
      <c r="Z1037" t="e">
        <f>VLOOKUP(Tableau1[[#This Row],[Analyse 4]],Tableau2[],2,0)</f>
        <v>#N/A</v>
      </c>
      <c r="AA1037" t="e">
        <f>VLOOKUP(Tableau1[[#This Row],[Analyse 5]],Tableau2[],2,0)</f>
        <v>#N/A</v>
      </c>
      <c r="AB1037" t="e">
        <f>VLOOKUP(Tableau1[[#This Row],[Analyse 6]],Tableau2[],2,0)</f>
        <v>#N/A</v>
      </c>
      <c r="AC1037" t="e">
        <f>VLOOKUP(Tableau1[[#This Row],[Analyse 7]],Tableau2[],2,0)</f>
        <v>#N/A</v>
      </c>
      <c r="AD1037" t="e">
        <f>VLOOKUP(Tableau1[[#This Row],[Analyse 8]],Tableau2[],2,0)</f>
        <v>#N/A</v>
      </c>
      <c r="AE1037" t="e">
        <f>VLOOKUP(Tableau1[[#This Row],[Analyse 9]],Tableau2[],2,0)</f>
        <v>#N/A</v>
      </c>
      <c r="AF1037" t="e">
        <f>VLOOKUP(Tableau1[[#This Row],[Analyse 10]],Tableau2[],2,0)</f>
        <v>#N/A</v>
      </c>
      <c r="AG1037" t="e">
        <f>VLOOKUP(Tableau1[[#This Row],[Analyse 11]],Tableau2[],2,0)</f>
        <v>#N/A</v>
      </c>
      <c r="AH1037" t="e">
        <f>VLOOKUP(Tableau1[[#This Row],[Analyse 12]],Tableau2[],2,0)</f>
        <v>#N/A</v>
      </c>
      <c r="AI1037" t="e">
        <f>VLOOKUP(Tableau1[[#This Row],[Analyse 13]],Tableau2[],2,0)</f>
        <v>#N/A</v>
      </c>
    </row>
    <row r="1038" spans="8:35" ht="30" customHeight="1">
      <c r="H1038"/>
      <c r="V1038" s="2" t="e">
        <f t="shared" si="16"/>
        <v>#N/A</v>
      </c>
      <c r="W1038" t="e">
        <f>VLOOKUP(Tableau1[[#This Row],[Analyse 1]],Tableau2[],2,0)</f>
        <v>#N/A</v>
      </c>
      <c r="X1038" t="e">
        <f>VLOOKUP(Tableau1[[#This Row],[Analyse 2]],Tableau2[],2,0)</f>
        <v>#N/A</v>
      </c>
      <c r="Y1038" t="e">
        <f>VLOOKUP(Tableau1[[#This Row],[Analyse 3]],Tableau2[],2,0)</f>
        <v>#N/A</v>
      </c>
      <c r="Z1038" t="e">
        <f>VLOOKUP(Tableau1[[#This Row],[Analyse 4]],Tableau2[],2,0)</f>
        <v>#N/A</v>
      </c>
      <c r="AA1038" t="e">
        <f>VLOOKUP(Tableau1[[#This Row],[Analyse 5]],Tableau2[],2,0)</f>
        <v>#N/A</v>
      </c>
      <c r="AB1038" t="e">
        <f>VLOOKUP(Tableau1[[#This Row],[Analyse 6]],Tableau2[],2,0)</f>
        <v>#N/A</v>
      </c>
      <c r="AC1038" t="e">
        <f>VLOOKUP(Tableau1[[#This Row],[Analyse 7]],Tableau2[],2,0)</f>
        <v>#N/A</v>
      </c>
      <c r="AD1038" t="e">
        <f>VLOOKUP(Tableau1[[#This Row],[Analyse 8]],Tableau2[],2,0)</f>
        <v>#N/A</v>
      </c>
      <c r="AE1038" t="e">
        <f>VLOOKUP(Tableau1[[#This Row],[Analyse 9]],Tableau2[],2,0)</f>
        <v>#N/A</v>
      </c>
      <c r="AF1038" t="e">
        <f>VLOOKUP(Tableau1[[#This Row],[Analyse 10]],Tableau2[],2,0)</f>
        <v>#N/A</v>
      </c>
      <c r="AG1038" t="e">
        <f>VLOOKUP(Tableau1[[#This Row],[Analyse 11]],Tableau2[],2,0)</f>
        <v>#N/A</v>
      </c>
      <c r="AH1038" t="e">
        <f>VLOOKUP(Tableau1[[#This Row],[Analyse 12]],Tableau2[],2,0)</f>
        <v>#N/A</v>
      </c>
      <c r="AI1038" t="e">
        <f>VLOOKUP(Tableau1[[#This Row],[Analyse 13]],Tableau2[],2,0)</f>
        <v>#N/A</v>
      </c>
    </row>
    <row r="1039" spans="8:35" ht="30" customHeight="1">
      <c r="H1039"/>
      <c r="V1039" s="2" t="e">
        <f t="shared" si="16"/>
        <v>#N/A</v>
      </c>
      <c r="W1039" t="e">
        <f>VLOOKUP(Tableau1[[#This Row],[Analyse 1]],Tableau2[],2,0)</f>
        <v>#N/A</v>
      </c>
      <c r="X1039" t="e">
        <f>VLOOKUP(Tableau1[[#This Row],[Analyse 2]],Tableau2[],2,0)</f>
        <v>#N/A</v>
      </c>
      <c r="Y1039" t="e">
        <f>VLOOKUP(Tableau1[[#This Row],[Analyse 3]],Tableau2[],2,0)</f>
        <v>#N/A</v>
      </c>
      <c r="Z1039" t="e">
        <f>VLOOKUP(Tableau1[[#This Row],[Analyse 4]],Tableau2[],2,0)</f>
        <v>#N/A</v>
      </c>
      <c r="AA1039" t="e">
        <f>VLOOKUP(Tableau1[[#This Row],[Analyse 5]],Tableau2[],2,0)</f>
        <v>#N/A</v>
      </c>
      <c r="AB1039" t="e">
        <f>VLOOKUP(Tableau1[[#This Row],[Analyse 6]],Tableau2[],2,0)</f>
        <v>#N/A</v>
      </c>
      <c r="AC1039" t="e">
        <f>VLOOKUP(Tableau1[[#This Row],[Analyse 7]],Tableau2[],2,0)</f>
        <v>#N/A</v>
      </c>
      <c r="AD1039" t="e">
        <f>VLOOKUP(Tableau1[[#This Row],[Analyse 8]],Tableau2[],2,0)</f>
        <v>#N/A</v>
      </c>
      <c r="AE1039" t="e">
        <f>VLOOKUP(Tableau1[[#This Row],[Analyse 9]],Tableau2[],2,0)</f>
        <v>#N/A</v>
      </c>
      <c r="AF1039" t="e">
        <f>VLOOKUP(Tableau1[[#This Row],[Analyse 10]],Tableau2[],2,0)</f>
        <v>#N/A</v>
      </c>
      <c r="AG1039" t="e">
        <f>VLOOKUP(Tableau1[[#This Row],[Analyse 11]],Tableau2[],2,0)</f>
        <v>#N/A</v>
      </c>
      <c r="AH1039" t="e">
        <f>VLOOKUP(Tableau1[[#This Row],[Analyse 12]],Tableau2[],2,0)</f>
        <v>#N/A</v>
      </c>
      <c r="AI1039" t="e">
        <f>VLOOKUP(Tableau1[[#This Row],[Analyse 13]],Tableau2[],2,0)</f>
        <v>#N/A</v>
      </c>
    </row>
    <row r="1040" spans="8:35" ht="30" customHeight="1">
      <c r="H1040"/>
      <c r="V1040" s="2" t="e">
        <f t="shared" si="16"/>
        <v>#N/A</v>
      </c>
      <c r="W1040" t="e">
        <f>VLOOKUP(Tableau1[[#This Row],[Analyse 1]],Tableau2[],2,0)</f>
        <v>#N/A</v>
      </c>
      <c r="X1040" t="e">
        <f>VLOOKUP(Tableau1[[#This Row],[Analyse 2]],Tableau2[],2,0)</f>
        <v>#N/A</v>
      </c>
      <c r="Y1040" t="e">
        <f>VLOOKUP(Tableau1[[#This Row],[Analyse 3]],Tableau2[],2,0)</f>
        <v>#N/A</v>
      </c>
      <c r="Z1040" t="e">
        <f>VLOOKUP(Tableau1[[#This Row],[Analyse 4]],Tableau2[],2,0)</f>
        <v>#N/A</v>
      </c>
      <c r="AA1040" t="e">
        <f>VLOOKUP(Tableau1[[#This Row],[Analyse 5]],Tableau2[],2,0)</f>
        <v>#N/A</v>
      </c>
      <c r="AB1040" t="e">
        <f>VLOOKUP(Tableau1[[#This Row],[Analyse 6]],Tableau2[],2,0)</f>
        <v>#N/A</v>
      </c>
      <c r="AC1040" t="e">
        <f>VLOOKUP(Tableau1[[#This Row],[Analyse 7]],Tableau2[],2,0)</f>
        <v>#N/A</v>
      </c>
      <c r="AD1040" t="e">
        <f>VLOOKUP(Tableau1[[#This Row],[Analyse 8]],Tableau2[],2,0)</f>
        <v>#N/A</v>
      </c>
      <c r="AE1040" t="e">
        <f>VLOOKUP(Tableau1[[#This Row],[Analyse 9]],Tableau2[],2,0)</f>
        <v>#N/A</v>
      </c>
      <c r="AF1040" t="e">
        <f>VLOOKUP(Tableau1[[#This Row],[Analyse 10]],Tableau2[],2,0)</f>
        <v>#N/A</v>
      </c>
      <c r="AG1040" t="e">
        <f>VLOOKUP(Tableau1[[#This Row],[Analyse 11]],Tableau2[],2,0)</f>
        <v>#N/A</v>
      </c>
      <c r="AH1040" t="e">
        <f>VLOOKUP(Tableau1[[#This Row],[Analyse 12]],Tableau2[],2,0)</f>
        <v>#N/A</v>
      </c>
      <c r="AI1040" t="e">
        <f>VLOOKUP(Tableau1[[#This Row],[Analyse 13]],Tableau2[],2,0)</f>
        <v>#N/A</v>
      </c>
    </row>
    <row r="1041" spans="8:35" ht="30" customHeight="1">
      <c r="H1041"/>
      <c r="V1041" s="2" t="e">
        <f t="shared" si="16"/>
        <v>#N/A</v>
      </c>
      <c r="W1041" t="e">
        <f>VLOOKUP(Tableau1[[#This Row],[Analyse 1]],Tableau2[],2,0)</f>
        <v>#N/A</v>
      </c>
      <c r="X1041" t="e">
        <f>VLOOKUP(Tableau1[[#This Row],[Analyse 2]],Tableau2[],2,0)</f>
        <v>#N/A</v>
      </c>
      <c r="Y1041" t="e">
        <f>VLOOKUP(Tableau1[[#This Row],[Analyse 3]],Tableau2[],2,0)</f>
        <v>#N/A</v>
      </c>
      <c r="Z1041" t="e">
        <f>VLOOKUP(Tableau1[[#This Row],[Analyse 4]],Tableau2[],2,0)</f>
        <v>#N/A</v>
      </c>
      <c r="AA1041" t="e">
        <f>VLOOKUP(Tableau1[[#This Row],[Analyse 5]],Tableau2[],2,0)</f>
        <v>#N/A</v>
      </c>
      <c r="AB1041" t="e">
        <f>VLOOKUP(Tableau1[[#This Row],[Analyse 6]],Tableau2[],2,0)</f>
        <v>#N/A</v>
      </c>
      <c r="AC1041" t="e">
        <f>VLOOKUP(Tableau1[[#This Row],[Analyse 7]],Tableau2[],2,0)</f>
        <v>#N/A</v>
      </c>
      <c r="AD1041" t="e">
        <f>VLOOKUP(Tableau1[[#This Row],[Analyse 8]],Tableau2[],2,0)</f>
        <v>#N/A</v>
      </c>
      <c r="AE1041" t="e">
        <f>VLOOKUP(Tableau1[[#This Row],[Analyse 9]],Tableau2[],2,0)</f>
        <v>#N/A</v>
      </c>
      <c r="AF1041" t="e">
        <f>VLOOKUP(Tableau1[[#This Row],[Analyse 10]],Tableau2[],2,0)</f>
        <v>#N/A</v>
      </c>
      <c r="AG1041" t="e">
        <f>VLOOKUP(Tableau1[[#This Row],[Analyse 11]],Tableau2[],2,0)</f>
        <v>#N/A</v>
      </c>
      <c r="AH1041" t="e">
        <f>VLOOKUP(Tableau1[[#This Row],[Analyse 12]],Tableau2[],2,0)</f>
        <v>#N/A</v>
      </c>
      <c r="AI1041" t="e">
        <f>VLOOKUP(Tableau1[[#This Row],[Analyse 13]],Tableau2[],2,0)</f>
        <v>#N/A</v>
      </c>
    </row>
    <row r="1042" spans="8:35" ht="30" customHeight="1">
      <c r="H1042"/>
      <c r="V1042" s="2" t="e">
        <f t="shared" si="16"/>
        <v>#N/A</v>
      </c>
      <c r="W1042" t="e">
        <f>VLOOKUP(Tableau1[[#This Row],[Analyse 1]],Tableau2[],2,0)</f>
        <v>#N/A</v>
      </c>
      <c r="X1042" t="e">
        <f>VLOOKUP(Tableau1[[#This Row],[Analyse 2]],Tableau2[],2,0)</f>
        <v>#N/A</v>
      </c>
      <c r="Y1042" t="e">
        <f>VLOOKUP(Tableau1[[#This Row],[Analyse 3]],Tableau2[],2,0)</f>
        <v>#N/A</v>
      </c>
      <c r="Z1042" t="e">
        <f>VLOOKUP(Tableau1[[#This Row],[Analyse 4]],Tableau2[],2,0)</f>
        <v>#N/A</v>
      </c>
      <c r="AA1042" t="e">
        <f>VLOOKUP(Tableau1[[#This Row],[Analyse 5]],Tableau2[],2,0)</f>
        <v>#N/A</v>
      </c>
      <c r="AB1042" t="e">
        <f>VLOOKUP(Tableau1[[#This Row],[Analyse 6]],Tableau2[],2,0)</f>
        <v>#N/A</v>
      </c>
      <c r="AC1042" t="e">
        <f>VLOOKUP(Tableau1[[#This Row],[Analyse 7]],Tableau2[],2,0)</f>
        <v>#N/A</v>
      </c>
      <c r="AD1042" t="e">
        <f>VLOOKUP(Tableau1[[#This Row],[Analyse 8]],Tableau2[],2,0)</f>
        <v>#N/A</v>
      </c>
      <c r="AE1042" t="e">
        <f>VLOOKUP(Tableau1[[#This Row],[Analyse 9]],Tableau2[],2,0)</f>
        <v>#N/A</v>
      </c>
      <c r="AF1042" t="e">
        <f>VLOOKUP(Tableau1[[#This Row],[Analyse 10]],Tableau2[],2,0)</f>
        <v>#N/A</v>
      </c>
      <c r="AG1042" t="e">
        <f>VLOOKUP(Tableau1[[#This Row],[Analyse 11]],Tableau2[],2,0)</f>
        <v>#N/A</v>
      </c>
      <c r="AH1042" t="e">
        <f>VLOOKUP(Tableau1[[#This Row],[Analyse 12]],Tableau2[],2,0)</f>
        <v>#N/A</v>
      </c>
      <c r="AI1042" t="e">
        <f>VLOOKUP(Tableau1[[#This Row],[Analyse 13]],Tableau2[],2,0)</f>
        <v>#N/A</v>
      </c>
    </row>
    <row r="1043" spans="8:35" ht="30" customHeight="1">
      <c r="H1043"/>
      <c r="V1043" s="2" t="e">
        <f t="shared" si="16"/>
        <v>#N/A</v>
      </c>
      <c r="W1043" t="e">
        <f>VLOOKUP(Tableau1[[#This Row],[Analyse 1]],Tableau2[],2,0)</f>
        <v>#N/A</v>
      </c>
      <c r="X1043" t="e">
        <f>VLOOKUP(Tableau1[[#This Row],[Analyse 2]],Tableau2[],2,0)</f>
        <v>#N/A</v>
      </c>
      <c r="Y1043" t="e">
        <f>VLOOKUP(Tableau1[[#This Row],[Analyse 3]],Tableau2[],2,0)</f>
        <v>#N/A</v>
      </c>
      <c r="Z1043" t="e">
        <f>VLOOKUP(Tableau1[[#This Row],[Analyse 4]],Tableau2[],2,0)</f>
        <v>#N/A</v>
      </c>
      <c r="AA1043" t="e">
        <f>VLOOKUP(Tableau1[[#This Row],[Analyse 5]],Tableau2[],2,0)</f>
        <v>#N/A</v>
      </c>
      <c r="AB1043" t="e">
        <f>VLOOKUP(Tableau1[[#This Row],[Analyse 6]],Tableau2[],2,0)</f>
        <v>#N/A</v>
      </c>
      <c r="AC1043" t="e">
        <f>VLOOKUP(Tableau1[[#This Row],[Analyse 7]],Tableau2[],2,0)</f>
        <v>#N/A</v>
      </c>
      <c r="AD1043" t="e">
        <f>VLOOKUP(Tableau1[[#This Row],[Analyse 8]],Tableau2[],2,0)</f>
        <v>#N/A</v>
      </c>
      <c r="AE1043" t="e">
        <f>VLOOKUP(Tableau1[[#This Row],[Analyse 9]],Tableau2[],2,0)</f>
        <v>#N/A</v>
      </c>
      <c r="AF1043" t="e">
        <f>VLOOKUP(Tableau1[[#This Row],[Analyse 10]],Tableau2[],2,0)</f>
        <v>#N/A</v>
      </c>
      <c r="AG1043" t="e">
        <f>VLOOKUP(Tableau1[[#This Row],[Analyse 11]],Tableau2[],2,0)</f>
        <v>#N/A</v>
      </c>
      <c r="AH1043" t="e">
        <f>VLOOKUP(Tableau1[[#This Row],[Analyse 12]],Tableau2[],2,0)</f>
        <v>#N/A</v>
      </c>
      <c r="AI1043" t="e">
        <f>VLOOKUP(Tableau1[[#This Row],[Analyse 13]],Tableau2[],2,0)</f>
        <v>#N/A</v>
      </c>
    </row>
    <row r="1044" spans="8:35" ht="30" customHeight="1">
      <c r="H1044"/>
      <c r="V1044" s="2" t="e">
        <f t="shared" si="16"/>
        <v>#N/A</v>
      </c>
      <c r="W1044" t="e">
        <f>VLOOKUP(Tableau1[[#This Row],[Analyse 1]],Tableau2[],2,0)</f>
        <v>#N/A</v>
      </c>
      <c r="X1044" t="e">
        <f>VLOOKUP(Tableau1[[#This Row],[Analyse 2]],Tableau2[],2,0)</f>
        <v>#N/A</v>
      </c>
      <c r="Y1044" t="e">
        <f>VLOOKUP(Tableau1[[#This Row],[Analyse 3]],Tableau2[],2,0)</f>
        <v>#N/A</v>
      </c>
      <c r="Z1044" t="e">
        <f>VLOOKUP(Tableau1[[#This Row],[Analyse 4]],Tableau2[],2,0)</f>
        <v>#N/A</v>
      </c>
      <c r="AA1044" t="e">
        <f>VLOOKUP(Tableau1[[#This Row],[Analyse 5]],Tableau2[],2,0)</f>
        <v>#N/A</v>
      </c>
      <c r="AB1044" t="e">
        <f>VLOOKUP(Tableau1[[#This Row],[Analyse 6]],Tableau2[],2,0)</f>
        <v>#N/A</v>
      </c>
      <c r="AC1044" t="e">
        <f>VLOOKUP(Tableau1[[#This Row],[Analyse 7]],Tableau2[],2,0)</f>
        <v>#N/A</v>
      </c>
      <c r="AD1044" t="e">
        <f>VLOOKUP(Tableau1[[#This Row],[Analyse 8]],Tableau2[],2,0)</f>
        <v>#N/A</v>
      </c>
      <c r="AE1044" t="e">
        <f>VLOOKUP(Tableau1[[#This Row],[Analyse 9]],Tableau2[],2,0)</f>
        <v>#N/A</v>
      </c>
      <c r="AF1044" t="e">
        <f>VLOOKUP(Tableau1[[#This Row],[Analyse 10]],Tableau2[],2,0)</f>
        <v>#N/A</v>
      </c>
      <c r="AG1044" t="e">
        <f>VLOOKUP(Tableau1[[#This Row],[Analyse 11]],Tableau2[],2,0)</f>
        <v>#N/A</v>
      </c>
      <c r="AH1044" t="e">
        <f>VLOOKUP(Tableau1[[#This Row],[Analyse 12]],Tableau2[],2,0)</f>
        <v>#N/A</v>
      </c>
      <c r="AI1044" t="e">
        <f>VLOOKUP(Tableau1[[#This Row],[Analyse 13]],Tableau2[],2,0)</f>
        <v>#N/A</v>
      </c>
    </row>
    <row r="1045" spans="8:35" ht="30" customHeight="1">
      <c r="H1045"/>
      <c r="V1045" s="2" t="e">
        <f t="shared" si="16"/>
        <v>#N/A</v>
      </c>
      <c r="W1045" t="e">
        <f>VLOOKUP(Tableau1[[#This Row],[Analyse 1]],Tableau2[],2,0)</f>
        <v>#N/A</v>
      </c>
      <c r="X1045" t="e">
        <f>VLOOKUP(Tableau1[[#This Row],[Analyse 2]],Tableau2[],2,0)</f>
        <v>#N/A</v>
      </c>
      <c r="Y1045" t="e">
        <f>VLOOKUP(Tableau1[[#This Row],[Analyse 3]],Tableau2[],2,0)</f>
        <v>#N/A</v>
      </c>
      <c r="Z1045" t="e">
        <f>VLOOKUP(Tableau1[[#This Row],[Analyse 4]],Tableau2[],2,0)</f>
        <v>#N/A</v>
      </c>
      <c r="AA1045" t="e">
        <f>VLOOKUP(Tableau1[[#This Row],[Analyse 5]],Tableau2[],2,0)</f>
        <v>#N/A</v>
      </c>
      <c r="AB1045" t="e">
        <f>VLOOKUP(Tableau1[[#This Row],[Analyse 6]],Tableau2[],2,0)</f>
        <v>#N/A</v>
      </c>
      <c r="AC1045" t="e">
        <f>VLOOKUP(Tableau1[[#This Row],[Analyse 7]],Tableau2[],2,0)</f>
        <v>#N/A</v>
      </c>
      <c r="AD1045" t="e">
        <f>VLOOKUP(Tableau1[[#This Row],[Analyse 8]],Tableau2[],2,0)</f>
        <v>#N/A</v>
      </c>
      <c r="AE1045" t="e">
        <f>VLOOKUP(Tableau1[[#This Row],[Analyse 9]],Tableau2[],2,0)</f>
        <v>#N/A</v>
      </c>
      <c r="AF1045" t="e">
        <f>VLOOKUP(Tableau1[[#This Row],[Analyse 10]],Tableau2[],2,0)</f>
        <v>#N/A</v>
      </c>
      <c r="AG1045" t="e">
        <f>VLOOKUP(Tableau1[[#This Row],[Analyse 11]],Tableau2[],2,0)</f>
        <v>#N/A</v>
      </c>
      <c r="AH1045" t="e">
        <f>VLOOKUP(Tableau1[[#This Row],[Analyse 12]],Tableau2[],2,0)</f>
        <v>#N/A</v>
      </c>
      <c r="AI1045" t="e">
        <f>VLOOKUP(Tableau1[[#This Row],[Analyse 13]],Tableau2[],2,0)</f>
        <v>#N/A</v>
      </c>
    </row>
    <row r="1046" spans="8:35" ht="30" customHeight="1">
      <c r="H1046"/>
      <c r="V1046" s="2" t="e">
        <f t="shared" si="16"/>
        <v>#N/A</v>
      </c>
      <c r="W1046" t="e">
        <f>VLOOKUP(Tableau1[[#This Row],[Analyse 1]],Tableau2[],2,0)</f>
        <v>#N/A</v>
      </c>
      <c r="X1046" t="e">
        <f>VLOOKUP(Tableau1[[#This Row],[Analyse 2]],Tableau2[],2,0)</f>
        <v>#N/A</v>
      </c>
      <c r="Y1046" t="e">
        <f>VLOOKUP(Tableau1[[#This Row],[Analyse 3]],Tableau2[],2,0)</f>
        <v>#N/A</v>
      </c>
      <c r="Z1046" t="e">
        <f>VLOOKUP(Tableau1[[#This Row],[Analyse 4]],Tableau2[],2,0)</f>
        <v>#N/A</v>
      </c>
      <c r="AA1046" t="e">
        <f>VLOOKUP(Tableau1[[#This Row],[Analyse 5]],Tableau2[],2,0)</f>
        <v>#N/A</v>
      </c>
      <c r="AB1046" t="e">
        <f>VLOOKUP(Tableau1[[#This Row],[Analyse 6]],Tableau2[],2,0)</f>
        <v>#N/A</v>
      </c>
      <c r="AC1046" t="e">
        <f>VLOOKUP(Tableau1[[#This Row],[Analyse 7]],Tableau2[],2,0)</f>
        <v>#N/A</v>
      </c>
      <c r="AD1046" t="e">
        <f>VLOOKUP(Tableau1[[#This Row],[Analyse 8]],Tableau2[],2,0)</f>
        <v>#N/A</v>
      </c>
      <c r="AE1046" t="e">
        <f>VLOOKUP(Tableau1[[#This Row],[Analyse 9]],Tableau2[],2,0)</f>
        <v>#N/A</v>
      </c>
      <c r="AF1046" t="e">
        <f>VLOOKUP(Tableau1[[#This Row],[Analyse 10]],Tableau2[],2,0)</f>
        <v>#N/A</v>
      </c>
      <c r="AG1046" t="e">
        <f>VLOOKUP(Tableau1[[#This Row],[Analyse 11]],Tableau2[],2,0)</f>
        <v>#N/A</v>
      </c>
      <c r="AH1046" t="e">
        <f>VLOOKUP(Tableau1[[#This Row],[Analyse 12]],Tableau2[],2,0)</f>
        <v>#N/A</v>
      </c>
      <c r="AI1046" t="e">
        <f>VLOOKUP(Tableau1[[#This Row],[Analyse 13]],Tableau2[],2,0)</f>
        <v>#N/A</v>
      </c>
    </row>
    <row r="1047" spans="8:35" ht="30" customHeight="1">
      <c r="H1047"/>
      <c r="V1047" s="2" t="e">
        <f t="shared" si="16"/>
        <v>#N/A</v>
      </c>
      <c r="W1047" t="e">
        <f>VLOOKUP(Tableau1[[#This Row],[Analyse 1]],Tableau2[],2,0)</f>
        <v>#N/A</v>
      </c>
      <c r="X1047" t="e">
        <f>VLOOKUP(Tableau1[[#This Row],[Analyse 2]],Tableau2[],2,0)</f>
        <v>#N/A</v>
      </c>
      <c r="Y1047" t="e">
        <f>VLOOKUP(Tableau1[[#This Row],[Analyse 3]],Tableau2[],2,0)</f>
        <v>#N/A</v>
      </c>
      <c r="Z1047" t="e">
        <f>VLOOKUP(Tableau1[[#This Row],[Analyse 4]],Tableau2[],2,0)</f>
        <v>#N/A</v>
      </c>
      <c r="AA1047" t="e">
        <f>VLOOKUP(Tableau1[[#This Row],[Analyse 5]],Tableau2[],2,0)</f>
        <v>#N/A</v>
      </c>
      <c r="AB1047" t="e">
        <f>VLOOKUP(Tableau1[[#This Row],[Analyse 6]],Tableau2[],2,0)</f>
        <v>#N/A</v>
      </c>
      <c r="AC1047" t="e">
        <f>VLOOKUP(Tableau1[[#This Row],[Analyse 7]],Tableau2[],2,0)</f>
        <v>#N/A</v>
      </c>
      <c r="AD1047" t="e">
        <f>VLOOKUP(Tableau1[[#This Row],[Analyse 8]],Tableau2[],2,0)</f>
        <v>#N/A</v>
      </c>
      <c r="AE1047" t="e">
        <f>VLOOKUP(Tableau1[[#This Row],[Analyse 9]],Tableau2[],2,0)</f>
        <v>#N/A</v>
      </c>
      <c r="AF1047" t="e">
        <f>VLOOKUP(Tableau1[[#This Row],[Analyse 10]],Tableau2[],2,0)</f>
        <v>#N/A</v>
      </c>
      <c r="AG1047" t="e">
        <f>VLOOKUP(Tableau1[[#This Row],[Analyse 11]],Tableau2[],2,0)</f>
        <v>#N/A</v>
      </c>
      <c r="AH1047" t="e">
        <f>VLOOKUP(Tableau1[[#This Row],[Analyse 12]],Tableau2[],2,0)</f>
        <v>#N/A</v>
      </c>
      <c r="AI1047" t="e">
        <f>VLOOKUP(Tableau1[[#This Row],[Analyse 13]],Tableau2[],2,0)</f>
        <v>#N/A</v>
      </c>
    </row>
    <row r="1048" spans="8:35" ht="30" customHeight="1">
      <c r="H1048"/>
      <c r="V1048" s="2" t="e">
        <f t="shared" si="16"/>
        <v>#N/A</v>
      </c>
      <c r="W1048" t="e">
        <f>VLOOKUP(Tableau1[[#This Row],[Analyse 1]],Tableau2[],2,0)</f>
        <v>#N/A</v>
      </c>
      <c r="X1048" t="e">
        <f>VLOOKUP(Tableau1[[#This Row],[Analyse 2]],Tableau2[],2,0)</f>
        <v>#N/A</v>
      </c>
      <c r="Y1048" t="e">
        <f>VLOOKUP(Tableau1[[#This Row],[Analyse 3]],Tableau2[],2,0)</f>
        <v>#N/A</v>
      </c>
      <c r="Z1048" t="e">
        <f>VLOOKUP(Tableau1[[#This Row],[Analyse 4]],Tableau2[],2,0)</f>
        <v>#N/A</v>
      </c>
      <c r="AA1048" t="e">
        <f>VLOOKUP(Tableau1[[#This Row],[Analyse 5]],Tableau2[],2,0)</f>
        <v>#N/A</v>
      </c>
      <c r="AB1048" t="e">
        <f>VLOOKUP(Tableau1[[#This Row],[Analyse 6]],Tableau2[],2,0)</f>
        <v>#N/A</v>
      </c>
      <c r="AC1048" t="e">
        <f>VLOOKUP(Tableau1[[#This Row],[Analyse 7]],Tableau2[],2,0)</f>
        <v>#N/A</v>
      </c>
      <c r="AD1048" t="e">
        <f>VLOOKUP(Tableau1[[#This Row],[Analyse 8]],Tableau2[],2,0)</f>
        <v>#N/A</v>
      </c>
      <c r="AE1048" t="e">
        <f>VLOOKUP(Tableau1[[#This Row],[Analyse 9]],Tableau2[],2,0)</f>
        <v>#N/A</v>
      </c>
      <c r="AF1048" t="e">
        <f>VLOOKUP(Tableau1[[#This Row],[Analyse 10]],Tableau2[],2,0)</f>
        <v>#N/A</v>
      </c>
      <c r="AG1048" t="e">
        <f>VLOOKUP(Tableau1[[#This Row],[Analyse 11]],Tableau2[],2,0)</f>
        <v>#N/A</v>
      </c>
      <c r="AH1048" t="e">
        <f>VLOOKUP(Tableau1[[#This Row],[Analyse 12]],Tableau2[],2,0)</f>
        <v>#N/A</v>
      </c>
      <c r="AI1048" t="e">
        <f>VLOOKUP(Tableau1[[#This Row],[Analyse 13]],Tableau2[],2,0)</f>
        <v>#N/A</v>
      </c>
    </row>
    <row r="1049" spans="8:35" ht="30" customHeight="1">
      <c r="H1049"/>
      <c r="V1049" s="2" t="e">
        <f t="shared" si="16"/>
        <v>#N/A</v>
      </c>
      <c r="W1049" t="e">
        <f>VLOOKUP(Tableau1[[#This Row],[Analyse 1]],Tableau2[],2,0)</f>
        <v>#N/A</v>
      </c>
      <c r="X1049" t="e">
        <f>VLOOKUP(Tableau1[[#This Row],[Analyse 2]],Tableau2[],2,0)</f>
        <v>#N/A</v>
      </c>
      <c r="Y1049" t="e">
        <f>VLOOKUP(Tableau1[[#This Row],[Analyse 3]],Tableau2[],2,0)</f>
        <v>#N/A</v>
      </c>
      <c r="Z1049" t="e">
        <f>VLOOKUP(Tableau1[[#This Row],[Analyse 4]],Tableau2[],2,0)</f>
        <v>#N/A</v>
      </c>
      <c r="AA1049" t="e">
        <f>VLOOKUP(Tableau1[[#This Row],[Analyse 5]],Tableau2[],2,0)</f>
        <v>#N/A</v>
      </c>
      <c r="AB1049" t="e">
        <f>VLOOKUP(Tableau1[[#This Row],[Analyse 6]],Tableau2[],2,0)</f>
        <v>#N/A</v>
      </c>
      <c r="AC1049" t="e">
        <f>VLOOKUP(Tableau1[[#This Row],[Analyse 7]],Tableau2[],2,0)</f>
        <v>#N/A</v>
      </c>
      <c r="AD1049" t="e">
        <f>VLOOKUP(Tableau1[[#This Row],[Analyse 8]],Tableau2[],2,0)</f>
        <v>#N/A</v>
      </c>
      <c r="AE1049" t="e">
        <f>VLOOKUP(Tableau1[[#This Row],[Analyse 9]],Tableau2[],2,0)</f>
        <v>#N/A</v>
      </c>
      <c r="AF1049" t="e">
        <f>VLOOKUP(Tableau1[[#This Row],[Analyse 10]],Tableau2[],2,0)</f>
        <v>#N/A</v>
      </c>
      <c r="AG1049" t="e">
        <f>VLOOKUP(Tableau1[[#This Row],[Analyse 11]],Tableau2[],2,0)</f>
        <v>#N/A</v>
      </c>
      <c r="AH1049" t="e">
        <f>VLOOKUP(Tableau1[[#This Row],[Analyse 12]],Tableau2[],2,0)</f>
        <v>#N/A</v>
      </c>
      <c r="AI1049" t="e">
        <f>VLOOKUP(Tableau1[[#This Row],[Analyse 13]],Tableau2[],2,0)</f>
        <v>#N/A</v>
      </c>
    </row>
    <row r="1050" spans="8:35" ht="30" customHeight="1">
      <c r="H1050"/>
      <c r="V1050" s="2" t="e">
        <f t="shared" si="16"/>
        <v>#N/A</v>
      </c>
      <c r="W1050" t="e">
        <f>VLOOKUP(Tableau1[[#This Row],[Analyse 1]],Tableau2[],2,0)</f>
        <v>#N/A</v>
      </c>
      <c r="X1050" t="e">
        <f>VLOOKUP(Tableau1[[#This Row],[Analyse 2]],Tableau2[],2,0)</f>
        <v>#N/A</v>
      </c>
      <c r="Y1050" t="e">
        <f>VLOOKUP(Tableau1[[#This Row],[Analyse 3]],Tableau2[],2,0)</f>
        <v>#N/A</v>
      </c>
      <c r="Z1050" t="e">
        <f>VLOOKUP(Tableau1[[#This Row],[Analyse 4]],Tableau2[],2,0)</f>
        <v>#N/A</v>
      </c>
      <c r="AA1050" t="e">
        <f>VLOOKUP(Tableau1[[#This Row],[Analyse 5]],Tableau2[],2,0)</f>
        <v>#N/A</v>
      </c>
      <c r="AB1050" t="e">
        <f>VLOOKUP(Tableau1[[#This Row],[Analyse 6]],Tableau2[],2,0)</f>
        <v>#N/A</v>
      </c>
      <c r="AC1050" t="e">
        <f>VLOOKUP(Tableau1[[#This Row],[Analyse 7]],Tableau2[],2,0)</f>
        <v>#N/A</v>
      </c>
      <c r="AD1050" t="e">
        <f>VLOOKUP(Tableau1[[#This Row],[Analyse 8]],Tableau2[],2,0)</f>
        <v>#N/A</v>
      </c>
      <c r="AE1050" t="e">
        <f>VLOOKUP(Tableau1[[#This Row],[Analyse 9]],Tableau2[],2,0)</f>
        <v>#N/A</v>
      </c>
      <c r="AF1050" t="e">
        <f>VLOOKUP(Tableau1[[#This Row],[Analyse 10]],Tableau2[],2,0)</f>
        <v>#N/A</v>
      </c>
      <c r="AG1050" t="e">
        <f>VLOOKUP(Tableau1[[#This Row],[Analyse 11]],Tableau2[],2,0)</f>
        <v>#N/A</v>
      </c>
      <c r="AH1050" t="e">
        <f>VLOOKUP(Tableau1[[#This Row],[Analyse 12]],Tableau2[],2,0)</f>
        <v>#N/A</v>
      </c>
      <c r="AI1050" t="e">
        <f>VLOOKUP(Tableau1[[#This Row],[Analyse 13]],Tableau2[],2,0)</f>
        <v>#N/A</v>
      </c>
    </row>
    <row r="1051" spans="8:35" ht="30" customHeight="1">
      <c r="H1051"/>
      <c r="V1051" s="2" t="e">
        <f t="shared" si="16"/>
        <v>#N/A</v>
      </c>
      <c r="W1051" t="e">
        <f>VLOOKUP(Tableau1[[#This Row],[Analyse 1]],Tableau2[],2,0)</f>
        <v>#N/A</v>
      </c>
      <c r="X1051" t="e">
        <f>VLOOKUP(Tableau1[[#This Row],[Analyse 2]],Tableau2[],2,0)</f>
        <v>#N/A</v>
      </c>
      <c r="Y1051" t="e">
        <f>VLOOKUP(Tableau1[[#This Row],[Analyse 3]],Tableau2[],2,0)</f>
        <v>#N/A</v>
      </c>
      <c r="Z1051" t="e">
        <f>VLOOKUP(Tableau1[[#This Row],[Analyse 4]],Tableau2[],2,0)</f>
        <v>#N/A</v>
      </c>
      <c r="AA1051" t="e">
        <f>VLOOKUP(Tableau1[[#This Row],[Analyse 5]],Tableau2[],2,0)</f>
        <v>#N/A</v>
      </c>
      <c r="AB1051" t="e">
        <f>VLOOKUP(Tableau1[[#This Row],[Analyse 6]],Tableau2[],2,0)</f>
        <v>#N/A</v>
      </c>
      <c r="AC1051" t="e">
        <f>VLOOKUP(Tableau1[[#This Row],[Analyse 7]],Tableau2[],2,0)</f>
        <v>#N/A</v>
      </c>
      <c r="AD1051" t="e">
        <f>VLOOKUP(Tableau1[[#This Row],[Analyse 8]],Tableau2[],2,0)</f>
        <v>#N/A</v>
      </c>
      <c r="AE1051" t="e">
        <f>VLOOKUP(Tableau1[[#This Row],[Analyse 9]],Tableau2[],2,0)</f>
        <v>#N/A</v>
      </c>
      <c r="AF1051" t="e">
        <f>VLOOKUP(Tableau1[[#This Row],[Analyse 10]],Tableau2[],2,0)</f>
        <v>#N/A</v>
      </c>
      <c r="AG1051" t="e">
        <f>VLOOKUP(Tableau1[[#This Row],[Analyse 11]],Tableau2[],2,0)</f>
        <v>#N/A</v>
      </c>
      <c r="AH1051" t="e">
        <f>VLOOKUP(Tableau1[[#This Row],[Analyse 12]],Tableau2[],2,0)</f>
        <v>#N/A</v>
      </c>
      <c r="AI1051" t="e">
        <f>VLOOKUP(Tableau1[[#This Row],[Analyse 13]],Tableau2[],2,0)</f>
        <v>#N/A</v>
      </c>
    </row>
    <row r="1052" spans="8:35" ht="30" customHeight="1">
      <c r="H1052"/>
      <c r="V1052" s="2" t="e">
        <f t="shared" si="16"/>
        <v>#N/A</v>
      </c>
      <c r="W1052" t="e">
        <f>VLOOKUP(Tableau1[[#This Row],[Analyse 1]],Tableau2[],2,0)</f>
        <v>#N/A</v>
      </c>
      <c r="X1052" t="e">
        <f>VLOOKUP(Tableau1[[#This Row],[Analyse 2]],Tableau2[],2,0)</f>
        <v>#N/A</v>
      </c>
      <c r="Y1052" t="e">
        <f>VLOOKUP(Tableau1[[#This Row],[Analyse 3]],Tableau2[],2,0)</f>
        <v>#N/A</v>
      </c>
      <c r="Z1052" t="e">
        <f>VLOOKUP(Tableau1[[#This Row],[Analyse 4]],Tableau2[],2,0)</f>
        <v>#N/A</v>
      </c>
      <c r="AA1052" t="e">
        <f>VLOOKUP(Tableau1[[#This Row],[Analyse 5]],Tableau2[],2,0)</f>
        <v>#N/A</v>
      </c>
      <c r="AB1052" t="e">
        <f>VLOOKUP(Tableau1[[#This Row],[Analyse 6]],Tableau2[],2,0)</f>
        <v>#N/A</v>
      </c>
      <c r="AC1052" t="e">
        <f>VLOOKUP(Tableau1[[#This Row],[Analyse 7]],Tableau2[],2,0)</f>
        <v>#N/A</v>
      </c>
      <c r="AD1052" t="e">
        <f>VLOOKUP(Tableau1[[#This Row],[Analyse 8]],Tableau2[],2,0)</f>
        <v>#N/A</v>
      </c>
      <c r="AE1052" t="e">
        <f>VLOOKUP(Tableau1[[#This Row],[Analyse 9]],Tableau2[],2,0)</f>
        <v>#N/A</v>
      </c>
      <c r="AF1052" t="e">
        <f>VLOOKUP(Tableau1[[#This Row],[Analyse 10]],Tableau2[],2,0)</f>
        <v>#N/A</v>
      </c>
      <c r="AG1052" t="e">
        <f>VLOOKUP(Tableau1[[#This Row],[Analyse 11]],Tableau2[],2,0)</f>
        <v>#N/A</v>
      </c>
      <c r="AH1052" t="e">
        <f>VLOOKUP(Tableau1[[#This Row],[Analyse 12]],Tableau2[],2,0)</f>
        <v>#N/A</v>
      </c>
      <c r="AI1052" t="e">
        <f>VLOOKUP(Tableau1[[#This Row],[Analyse 13]],Tableau2[],2,0)</f>
        <v>#N/A</v>
      </c>
    </row>
    <row r="1053" spans="8:35" ht="30" customHeight="1">
      <c r="H1053"/>
      <c r="V1053" s="2" t="e">
        <f t="shared" si="16"/>
        <v>#N/A</v>
      </c>
      <c r="W1053" t="e">
        <f>VLOOKUP(Tableau1[[#This Row],[Analyse 1]],Tableau2[],2,0)</f>
        <v>#N/A</v>
      </c>
      <c r="X1053" t="e">
        <f>VLOOKUP(Tableau1[[#This Row],[Analyse 2]],Tableau2[],2,0)</f>
        <v>#N/A</v>
      </c>
      <c r="Y1053" t="e">
        <f>VLOOKUP(Tableau1[[#This Row],[Analyse 3]],Tableau2[],2,0)</f>
        <v>#N/A</v>
      </c>
      <c r="Z1053" t="e">
        <f>VLOOKUP(Tableau1[[#This Row],[Analyse 4]],Tableau2[],2,0)</f>
        <v>#N/A</v>
      </c>
      <c r="AA1053" t="e">
        <f>VLOOKUP(Tableau1[[#This Row],[Analyse 5]],Tableau2[],2,0)</f>
        <v>#N/A</v>
      </c>
      <c r="AB1053" t="e">
        <f>VLOOKUP(Tableau1[[#This Row],[Analyse 6]],Tableau2[],2,0)</f>
        <v>#N/A</v>
      </c>
      <c r="AC1053" t="e">
        <f>VLOOKUP(Tableau1[[#This Row],[Analyse 7]],Tableau2[],2,0)</f>
        <v>#N/A</v>
      </c>
      <c r="AD1053" t="e">
        <f>VLOOKUP(Tableau1[[#This Row],[Analyse 8]],Tableau2[],2,0)</f>
        <v>#N/A</v>
      </c>
      <c r="AE1053" t="e">
        <f>VLOOKUP(Tableau1[[#This Row],[Analyse 9]],Tableau2[],2,0)</f>
        <v>#N/A</v>
      </c>
      <c r="AF1053" t="e">
        <f>VLOOKUP(Tableau1[[#This Row],[Analyse 10]],Tableau2[],2,0)</f>
        <v>#N/A</v>
      </c>
      <c r="AG1053" t="e">
        <f>VLOOKUP(Tableau1[[#This Row],[Analyse 11]],Tableau2[],2,0)</f>
        <v>#N/A</v>
      </c>
      <c r="AH1053" t="e">
        <f>VLOOKUP(Tableau1[[#This Row],[Analyse 12]],Tableau2[],2,0)</f>
        <v>#N/A</v>
      </c>
      <c r="AI1053" t="e">
        <f>VLOOKUP(Tableau1[[#This Row],[Analyse 13]],Tableau2[],2,0)</f>
        <v>#N/A</v>
      </c>
    </row>
    <row r="1054" spans="8:35" ht="30" customHeight="1">
      <c r="H1054"/>
      <c r="V1054" s="2" t="e">
        <f t="shared" si="16"/>
        <v>#N/A</v>
      </c>
      <c r="W1054" t="e">
        <f>VLOOKUP(Tableau1[[#This Row],[Analyse 1]],Tableau2[],2,0)</f>
        <v>#N/A</v>
      </c>
      <c r="X1054" t="e">
        <f>VLOOKUP(Tableau1[[#This Row],[Analyse 2]],Tableau2[],2,0)</f>
        <v>#N/A</v>
      </c>
      <c r="Y1054" t="e">
        <f>VLOOKUP(Tableau1[[#This Row],[Analyse 3]],Tableau2[],2,0)</f>
        <v>#N/A</v>
      </c>
      <c r="Z1054" t="e">
        <f>VLOOKUP(Tableau1[[#This Row],[Analyse 4]],Tableau2[],2,0)</f>
        <v>#N/A</v>
      </c>
      <c r="AA1054" t="e">
        <f>VLOOKUP(Tableau1[[#This Row],[Analyse 5]],Tableau2[],2,0)</f>
        <v>#N/A</v>
      </c>
      <c r="AB1054" t="e">
        <f>VLOOKUP(Tableau1[[#This Row],[Analyse 6]],Tableau2[],2,0)</f>
        <v>#N/A</v>
      </c>
      <c r="AC1054" t="e">
        <f>VLOOKUP(Tableau1[[#This Row],[Analyse 7]],Tableau2[],2,0)</f>
        <v>#N/A</v>
      </c>
      <c r="AD1054" t="e">
        <f>VLOOKUP(Tableau1[[#This Row],[Analyse 8]],Tableau2[],2,0)</f>
        <v>#N/A</v>
      </c>
      <c r="AE1054" t="e">
        <f>VLOOKUP(Tableau1[[#This Row],[Analyse 9]],Tableau2[],2,0)</f>
        <v>#N/A</v>
      </c>
      <c r="AF1054" t="e">
        <f>VLOOKUP(Tableau1[[#This Row],[Analyse 10]],Tableau2[],2,0)</f>
        <v>#N/A</v>
      </c>
      <c r="AG1054" t="e">
        <f>VLOOKUP(Tableau1[[#This Row],[Analyse 11]],Tableau2[],2,0)</f>
        <v>#N/A</v>
      </c>
      <c r="AH1054" t="e">
        <f>VLOOKUP(Tableau1[[#This Row],[Analyse 12]],Tableau2[],2,0)</f>
        <v>#N/A</v>
      </c>
      <c r="AI1054" t="e">
        <f>VLOOKUP(Tableau1[[#This Row],[Analyse 13]],Tableau2[],2,0)</f>
        <v>#N/A</v>
      </c>
    </row>
    <row r="1055" spans="8:35" ht="30" customHeight="1">
      <c r="H1055"/>
      <c r="V1055" s="2" t="e">
        <f t="shared" si="16"/>
        <v>#N/A</v>
      </c>
      <c r="W1055" t="e">
        <f>VLOOKUP(Tableau1[[#This Row],[Analyse 1]],Tableau2[],2,0)</f>
        <v>#N/A</v>
      </c>
      <c r="X1055" t="e">
        <f>VLOOKUP(Tableau1[[#This Row],[Analyse 2]],Tableau2[],2,0)</f>
        <v>#N/A</v>
      </c>
      <c r="Y1055" t="e">
        <f>VLOOKUP(Tableau1[[#This Row],[Analyse 3]],Tableau2[],2,0)</f>
        <v>#N/A</v>
      </c>
      <c r="Z1055" t="e">
        <f>VLOOKUP(Tableau1[[#This Row],[Analyse 4]],Tableau2[],2,0)</f>
        <v>#N/A</v>
      </c>
      <c r="AA1055" t="e">
        <f>VLOOKUP(Tableau1[[#This Row],[Analyse 5]],Tableau2[],2,0)</f>
        <v>#N/A</v>
      </c>
      <c r="AB1055" t="e">
        <f>VLOOKUP(Tableau1[[#This Row],[Analyse 6]],Tableau2[],2,0)</f>
        <v>#N/A</v>
      </c>
      <c r="AC1055" t="e">
        <f>VLOOKUP(Tableau1[[#This Row],[Analyse 7]],Tableau2[],2,0)</f>
        <v>#N/A</v>
      </c>
      <c r="AD1055" t="e">
        <f>VLOOKUP(Tableau1[[#This Row],[Analyse 8]],Tableau2[],2,0)</f>
        <v>#N/A</v>
      </c>
      <c r="AE1055" t="e">
        <f>VLOOKUP(Tableau1[[#This Row],[Analyse 9]],Tableau2[],2,0)</f>
        <v>#N/A</v>
      </c>
      <c r="AF1055" t="e">
        <f>VLOOKUP(Tableau1[[#This Row],[Analyse 10]],Tableau2[],2,0)</f>
        <v>#N/A</v>
      </c>
      <c r="AG1055" t="e">
        <f>VLOOKUP(Tableau1[[#This Row],[Analyse 11]],Tableau2[],2,0)</f>
        <v>#N/A</v>
      </c>
      <c r="AH1055" t="e">
        <f>VLOOKUP(Tableau1[[#This Row],[Analyse 12]],Tableau2[],2,0)</f>
        <v>#N/A</v>
      </c>
      <c r="AI1055" t="e">
        <f>VLOOKUP(Tableau1[[#This Row],[Analyse 13]],Tableau2[],2,0)</f>
        <v>#N/A</v>
      </c>
    </row>
    <row r="1056" spans="8:35" ht="30" customHeight="1">
      <c r="H1056"/>
      <c r="V1056" s="2" t="e">
        <f t="shared" si="16"/>
        <v>#N/A</v>
      </c>
      <c r="W1056" t="e">
        <f>VLOOKUP(Tableau1[[#This Row],[Analyse 1]],Tableau2[],2,0)</f>
        <v>#N/A</v>
      </c>
      <c r="X1056" t="e">
        <f>VLOOKUP(Tableau1[[#This Row],[Analyse 2]],Tableau2[],2,0)</f>
        <v>#N/A</v>
      </c>
      <c r="Y1056" t="e">
        <f>VLOOKUP(Tableau1[[#This Row],[Analyse 3]],Tableau2[],2,0)</f>
        <v>#N/A</v>
      </c>
      <c r="Z1056" t="e">
        <f>VLOOKUP(Tableau1[[#This Row],[Analyse 4]],Tableau2[],2,0)</f>
        <v>#N/A</v>
      </c>
      <c r="AA1056" t="e">
        <f>VLOOKUP(Tableau1[[#This Row],[Analyse 5]],Tableau2[],2,0)</f>
        <v>#N/A</v>
      </c>
      <c r="AB1056" t="e">
        <f>VLOOKUP(Tableau1[[#This Row],[Analyse 6]],Tableau2[],2,0)</f>
        <v>#N/A</v>
      </c>
      <c r="AC1056" t="e">
        <f>VLOOKUP(Tableau1[[#This Row],[Analyse 7]],Tableau2[],2,0)</f>
        <v>#N/A</v>
      </c>
      <c r="AD1056" t="e">
        <f>VLOOKUP(Tableau1[[#This Row],[Analyse 8]],Tableau2[],2,0)</f>
        <v>#N/A</v>
      </c>
      <c r="AE1056" t="e">
        <f>VLOOKUP(Tableau1[[#This Row],[Analyse 9]],Tableau2[],2,0)</f>
        <v>#N/A</v>
      </c>
      <c r="AF1056" t="e">
        <f>VLOOKUP(Tableau1[[#This Row],[Analyse 10]],Tableau2[],2,0)</f>
        <v>#N/A</v>
      </c>
      <c r="AG1056" t="e">
        <f>VLOOKUP(Tableau1[[#This Row],[Analyse 11]],Tableau2[],2,0)</f>
        <v>#N/A</v>
      </c>
      <c r="AH1056" t="e">
        <f>VLOOKUP(Tableau1[[#This Row],[Analyse 12]],Tableau2[],2,0)</f>
        <v>#N/A</v>
      </c>
      <c r="AI1056" t="e">
        <f>VLOOKUP(Tableau1[[#This Row],[Analyse 13]],Tableau2[],2,0)</f>
        <v>#N/A</v>
      </c>
    </row>
    <row r="1057" spans="8:35" ht="30" customHeight="1">
      <c r="H1057"/>
      <c r="V1057" s="2" t="e">
        <f t="shared" si="16"/>
        <v>#N/A</v>
      </c>
      <c r="W1057" t="e">
        <f>VLOOKUP(Tableau1[[#This Row],[Analyse 1]],Tableau2[],2,0)</f>
        <v>#N/A</v>
      </c>
      <c r="X1057" t="e">
        <f>VLOOKUP(Tableau1[[#This Row],[Analyse 2]],Tableau2[],2,0)</f>
        <v>#N/A</v>
      </c>
      <c r="Y1057" t="e">
        <f>VLOOKUP(Tableau1[[#This Row],[Analyse 3]],Tableau2[],2,0)</f>
        <v>#N/A</v>
      </c>
      <c r="Z1057" t="e">
        <f>VLOOKUP(Tableau1[[#This Row],[Analyse 4]],Tableau2[],2,0)</f>
        <v>#N/A</v>
      </c>
      <c r="AA1057" t="e">
        <f>VLOOKUP(Tableau1[[#This Row],[Analyse 5]],Tableau2[],2,0)</f>
        <v>#N/A</v>
      </c>
      <c r="AB1057" t="e">
        <f>VLOOKUP(Tableau1[[#This Row],[Analyse 6]],Tableau2[],2,0)</f>
        <v>#N/A</v>
      </c>
      <c r="AC1057" t="e">
        <f>VLOOKUP(Tableau1[[#This Row],[Analyse 7]],Tableau2[],2,0)</f>
        <v>#N/A</v>
      </c>
      <c r="AD1057" t="e">
        <f>VLOOKUP(Tableau1[[#This Row],[Analyse 8]],Tableau2[],2,0)</f>
        <v>#N/A</v>
      </c>
      <c r="AE1057" t="e">
        <f>VLOOKUP(Tableau1[[#This Row],[Analyse 9]],Tableau2[],2,0)</f>
        <v>#N/A</v>
      </c>
      <c r="AF1057" t="e">
        <f>VLOOKUP(Tableau1[[#This Row],[Analyse 10]],Tableau2[],2,0)</f>
        <v>#N/A</v>
      </c>
      <c r="AG1057" t="e">
        <f>VLOOKUP(Tableau1[[#This Row],[Analyse 11]],Tableau2[],2,0)</f>
        <v>#N/A</v>
      </c>
      <c r="AH1057" t="e">
        <f>VLOOKUP(Tableau1[[#This Row],[Analyse 12]],Tableau2[],2,0)</f>
        <v>#N/A</v>
      </c>
      <c r="AI1057" t="e">
        <f>VLOOKUP(Tableau1[[#This Row],[Analyse 13]],Tableau2[],2,0)</f>
        <v>#N/A</v>
      </c>
    </row>
    <row r="1058" spans="8:35" ht="30" customHeight="1">
      <c r="H1058"/>
      <c r="V1058" s="2" t="e">
        <f t="shared" si="16"/>
        <v>#N/A</v>
      </c>
      <c r="W1058" t="e">
        <f>VLOOKUP(Tableau1[[#This Row],[Analyse 1]],Tableau2[],2,0)</f>
        <v>#N/A</v>
      </c>
      <c r="X1058" t="e">
        <f>VLOOKUP(Tableau1[[#This Row],[Analyse 2]],Tableau2[],2,0)</f>
        <v>#N/A</v>
      </c>
      <c r="Y1058" t="e">
        <f>VLOOKUP(Tableau1[[#This Row],[Analyse 3]],Tableau2[],2,0)</f>
        <v>#N/A</v>
      </c>
      <c r="Z1058" t="e">
        <f>VLOOKUP(Tableau1[[#This Row],[Analyse 4]],Tableau2[],2,0)</f>
        <v>#N/A</v>
      </c>
      <c r="AA1058" t="e">
        <f>VLOOKUP(Tableau1[[#This Row],[Analyse 5]],Tableau2[],2,0)</f>
        <v>#N/A</v>
      </c>
      <c r="AB1058" t="e">
        <f>VLOOKUP(Tableau1[[#This Row],[Analyse 6]],Tableau2[],2,0)</f>
        <v>#N/A</v>
      </c>
      <c r="AC1058" t="e">
        <f>VLOOKUP(Tableau1[[#This Row],[Analyse 7]],Tableau2[],2,0)</f>
        <v>#N/A</v>
      </c>
      <c r="AD1058" t="e">
        <f>VLOOKUP(Tableau1[[#This Row],[Analyse 8]],Tableau2[],2,0)</f>
        <v>#N/A</v>
      </c>
      <c r="AE1058" t="e">
        <f>VLOOKUP(Tableau1[[#This Row],[Analyse 9]],Tableau2[],2,0)</f>
        <v>#N/A</v>
      </c>
      <c r="AF1058" t="e">
        <f>VLOOKUP(Tableau1[[#This Row],[Analyse 10]],Tableau2[],2,0)</f>
        <v>#N/A</v>
      </c>
      <c r="AG1058" t="e">
        <f>VLOOKUP(Tableau1[[#This Row],[Analyse 11]],Tableau2[],2,0)</f>
        <v>#N/A</v>
      </c>
      <c r="AH1058" t="e">
        <f>VLOOKUP(Tableau1[[#This Row],[Analyse 12]],Tableau2[],2,0)</f>
        <v>#N/A</v>
      </c>
      <c r="AI1058" t="e">
        <f>VLOOKUP(Tableau1[[#This Row],[Analyse 13]],Tableau2[],2,0)</f>
        <v>#N/A</v>
      </c>
    </row>
    <row r="1059" spans="8:35" ht="30" customHeight="1">
      <c r="H1059"/>
      <c r="V1059" s="2" t="e">
        <f t="shared" si="16"/>
        <v>#N/A</v>
      </c>
      <c r="W1059" t="e">
        <f>VLOOKUP(Tableau1[[#This Row],[Analyse 1]],Tableau2[],2,0)</f>
        <v>#N/A</v>
      </c>
      <c r="X1059" t="e">
        <f>VLOOKUP(Tableau1[[#This Row],[Analyse 2]],Tableau2[],2,0)</f>
        <v>#N/A</v>
      </c>
      <c r="Y1059" t="e">
        <f>VLOOKUP(Tableau1[[#This Row],[Analyse 3]],Tableau2[],2,0)</f>
        <v>#N/A</v>
      </c>
      <c r="Z1059" t="e">
        <f>VLOOKUP(Tableau1[[#This Row],[Analyse 4]],Tableau2[],2,0)</f>
        <v>#N/A</v>
      </c>
      <c r="AA1059" t="e">
        <f>VLOOKUP(Tableau1[[#This Row],[Analyse 5]],Tableau2[],2,0)</f>
        <v>#N/A</v>
      </c>
      <c r="AB1059" t="e">
        <f>VLOOKUP(Tableau1[[#This Row],[Analyse 6]],Tableau2[],2,0)</f>
        <v>#N/A</v>
      </c>
      <c r="AC1059" t="e">
        <f>VLOOKUP(Tableau1[[#This Row],[Analyse 7]],Tableau2[],2,0)</f>
        <v>#N/A</v>
      </c>
      <c r="AD1059" t="e">
        <f>VLOOKUP(Tableau1[[#This Row],[Analyse 8]],Tableau2[],2,0)</f>
        <v>#N/A</v>
      </c>
      <c r="AE1059" t="e">
        <f>VLOOKUP(Tableau1[[#This Row],[Analyse 9]],Tableau2[],2,0)</f>
        <v>#N/A</v>
      </c>
      <c r="AF1059" t="e">
        <f>VLOOKUP(Tableau1[[#This Row],[Analyse 10]],Tableau2[],2,0)</f>
        <v>#N/A</v>
      </c>
      <c r="AG1059" t="e">
        <f>VLOOKUP(Tableau1[[#This Row],[Analyse 11]],Tableau2[],2,0)</f>
        <v>#N/A</v>
      </c>
      <c r="AH1059" t="e">
        <f>VLOOKUP(Tableau1[[#This Row],[Analyse 12]],Tableau2[],2,0)</f>
        <v>#N/A</v>
      </c>
      <c r="AI1059" t="e">
        <f>VLOOKUP(Tableau1[[#This Row],[Analyse 13]],Tableau2[],2,0)</f>
        <v>#N/A</v>
      </c>
    </row>
    <row r="1060" spans="8:35" ht="30" customHeight="1">
      <c r="H1060"/>
      <c r="V1060" s="2" t="e">
        <f t="shared" si="16"/>
        <v>#N/A</v>
      </c>
      <c r="W1060" t="e">
        <f>VLOOKUP(Tableau1[[#This Row],[Analyse 1]],Tableau2[],2,0)</f>
        <v>#N/A</v>
      </c>
      <c r="X1060" t="e">
        <f>VLOOKUP(Tableau1[[#This Row],[Analyse 2]],Tableau2[],2,0)</f>
        <v>#N/A</v>
      </c>
      <c r="Y1060" t="e">
        <f>VLOOKUP(Tableau1[[#This Row],[Analyse 3]],Tableau2[],2,0)</f>
        <v>#N/A</v>
      </c>
      <c r="Z1060" t="e">
        <f>VLOOKUP(Tableau1[[#This Row],[Analyse 4]],Tableau2[],2,0)</f>
        <v>#N/A</v>
      </c>
      <c r="AA1060" t="e">
        <f>VLOOKUP(Tableau1[[#This Row],[Analyse 5]],Tableau2[],2,0)</f>
        <v>#N/A</v>
      </c>
      <c r="AB1060" t="e">
        <f>VLOOKUP(Tableau1[[#This Row],[Analyse 6]],Tableau2[],2,0)</f>
        <v>#N/A</v>
      </c>
      <c r="AC1060" t="e">
        <f>VLOOKUP(Tableau1[[#This Row],[Analyse 7]],Tableau2[],2,0)</f>
        <v>#N/A</v>
      </c>
      <c r="AD1060" t="e">
        <f>VLOOKUP(Tableau1[[#This Row],[Analyse 8]],Tableau2[],2,0)</f>
        <v>#N/A</v>
      </c>
      <c r="AE1060" t="e">
        <f>VLOOKUP(Tableau1[[#This Row],[Analyse 9]],Tableau2[],2,0)</f>
        <v>#N/A</v>
      </c>
      <c r="AF1060" t="e">
        <f>VLOOKUP(Tableau1[[#This Row],[Analyse 10]],Tableau2[],2,0)</f>
        <v>#N/A</v>
      </c>
      <c r="AG1060" t="e">
        <f>VLOOKUP(Tableau1[[#This Row],[Analyse 11]],Tableau2[],2,0)</f>
        <v>#N/A</v>
      </c>
      <c r="AH1060" t="e">
        <f>VLOOKUP(Tableau1[[#This Row],[Analyse 12]],Tableau2[],2,0)</f>
        <v>#N/A</v>
      </c>
      <c r="AI1060" t="e">
        <f>VLOOKUP(Tableau1[[#This Row],[Analyse 13]],Tableau2[],2,0)</f>
        <v>#N/A</v>
      </c>
    </row>
    <row r="1061" spans="8:35" ht="30" customHeight="1">
      <c r="H1061"/>
      <c r="V1061" s="2" t="e">
        <f t="shared" si="16"/>
        <v>#N/A</v>
      </c>
      <c r="W1061" t="e">
        <f>VLOOKUP(Tableau1[[#This Row],[Analyse 1]],Tableau2[],2,0)</f>
        <v>#N/A</v>
      </c>
      <c r="X1061" t="e">
        <f>VLOOKUP(Tableau1[[#This Row],[Analyse 2]],Tableau2[],2,0)</f>
        <v>#N/A</v>
      </c>
      <c r="Y1061" t="e">
        <f>VLOOKUP(Tableau1[[#This Row],[Analyse 3]],Tableau2[],2,0)</f>
        <v>#N/A</v>
      </c>
      <c r="Z1061" t="e">
        <f>VLOOKUP(Tableau1[[#This Row],[Analyse 4]],Tableau2[],2,0)</f>
        <v>#N/A</v>
      </c>
      <c r="AA1061" t="e">
        <f>VLOOKUP(Tableau1[[#This Row],[Analyse 5]],Tableau2[],2,0)</f>
        <v>#N/A</v>
      </c>
      <c r="AB1061" t="e">
        <f>VLOOKUP(Tableau1[[#This Row],[Analyse 6]],Tableau2[],2,0)</f>
        <v>#N/A</v>
      </c>
      <c r="AC1061" t="e">
        <f>VLOOKUP(Tableau1[[#This Row],[Analyse 7]],Tableau2[],2,0)</f>
        <v>#N/A</v>
      </c>
      <c r="AD1061" t="e">
        <f>VLOOKUP(Tableau1[[#This Row],[Analyse 8]],Tableau2[],2,0)</f>
        <v>#N/A</v>
      </c>
      <c r="AE1061" t="e">
        <f>VLOOKUP(Tableau1[[#This Row],[Analyse 9]],Tableau2[],2,0)</f>
        <v>#N/A</v>
      </c>
      <c r="AF1061" t="e">
        <f>VLOOKUP(Tableau1[[#This Row],[Analyse 10]],Tableau2[],2,0)</f>
        <v>#N/A</v>
      </c>
      <c r="AG1061" t="e">
        <f>VLOOKUP(Tableau1[[#This Row],[Analyse 11]],Tableau2[],2,0)</f>
        <v>#N/A</v>
      </c>
      <c r="AH1061" t="e">
        <f>VLOOKUP(Tableau1[[#This Row],[Analyse 12]],Tableau2[],2,0)</f>
        <v>#N/A</v>
      </c>
      <c r="AI1061" t="e">
        <f>VLOOKUP(Tableau1[[#This Row],[Analyse 13]],Tableau2[],2,0)</f>
        <v>#N/A</v>
      </c>
    </row>
    <row r="1062" spans="8:35" ht="30" customHeight="1">
      <c r="H1062"/>
      <c r="V1062" s="2" t="e">
        <f t="shared" si="16"/>
        <v>#N/A</v>
      </c>
      <c r="W1062" t="e">
        <f>VLOOKUP(Tableau1[[#This Row],[Analyse 1]],Tableau2[],2,0)</f>
        <v>#N/A</v>
      </c>
      <c r="X1062" t="e">
        <f>VLOOKUP(Tableau1[[#This Row],[Analyse 2]],Tableau2[],2,0)</f>
        <v>#N/A</v>
      </c>
      <c r="Y1062" t="e">
        <f>VLOOKUP(Tableau1[[#This Row],[Analyse 3]],Tableau2[],2,0)</f>
        <v>#N/A</v>
      </c>
      <c r="Z1062" t="e">
        <f>VLOOKUP(Tableau1[[#This Row],[Analyse 4]],Tableau2[],2,0)</f>
        <v>#N/A</v>
      </c>
      <c r="AA1062" t="e">
        <f>VLOOKUP(Tableau1[[#This Row],[Analyse 5]],Tableau2[],2,0)</f>
        <v>#N/A</v>
      </c>
      <c r="AB1062" t="e">
        <f>VLOOKUP(Tableau1[[#This Row],[Analyse 6]],Tableau2[],2,0)</f>
        <v>#N/A</v>
      </c>
      <c r="AC1062" t="e">
        <f>VLOOKUP(Tableau1[[#This Row],[Analyse 7]],Tableau2[],2,0)</f>
        <v>#N/A</v>
      </c>
      <c r="AD1062" t="e">
        <f>VLOOKUP(Tableau1[[#This Row],[Analyse 8]],Tableau2[],2,0)</f>
        <v>#N/A</v>
      </c>
      <c r="AE1062" t="e">
        <f>VLOOKUP(Tableau1[[#This Row],[Analyse 9]],Tableau2[],2,0)</f>
        <v>#N/A</v>
      </c>
      <c r="AF1062" t="e">
        <f>VLOOKUP(Tableau1[[#This Row],[Analyse 10]],Tableau2[],2,0)</f>
        <v>#N/A</v>
      </c>
      <c r="AG1062" t="e">
        <f>VLOOKUP(Tableau1[[#This Row],[Analyse 11]],Tableau2[],2,0)</f>
        <v>#N/A</v>
      </c>
      <c r="AH1062" t="e">
        <f>VLOOKUP(Tableau1[[#This Row],[Analyse 12]],Tableau2[],2,0)</f>
        <v>#N/A</v>
      </c>
      <c r="AI1062" t="e">
        <f>VLOOKUP(Tableau1[[#This Row],[Analyse 13]],Tableau2[],2,0)</f>
        <v>#N/A</v>
      </c>
    </row>
    <row r="1063" spans="8:35" ht="30" customHeight="1">
      <c r="H1063"/>
      <c r="V1063" s="2" t="e">
        <f t="shared" si="16"/>
        <v>#N/A</v>
      </c>
      <c r="W1063" t="e">
        <f>VLOOKUP(Tableau1[[#This Row],[Analyse 1]],Tableau2[],2,0)</f>
        <v>#N/A</v>
      </c>
      <c r="X1063" t="e">
        <f>VLOOKUP(Tableau1[[#This Row],[Analyse 2]],Tableau2[],2,0)</f>
        <v>#N/A</v>
      </c>
      <c r="Y1063" t="e">
        <f>VLOOKUP(Tableau1[[#This Row],[Analyse 3]],Tableau2[],2,0)</f>
        <v>#N/A</v>
      </c>
      <c r="Z1063" t="e">
        <f>VLOOKUP(Tableau1[[#This Row],[Analyse 4]],Tableau2[],2,0)</f>
        <v>#N/A</v>
      </c>
      <c r="AA1063" t="e">
        <f>VLOOKUP(Tableau1[[#This Row],[Analyse 5]],Tableau2[],2,0)</f>
        <v>#N/A</v>
      </c>
      <c r="AB1063" t="e">
        <f>VLOOKUP(Tableau1[[#This Row],[Analyse 6]],Tableau2[],2,0)</f>
        <v>#N/A</v>
      </c>
      <c r="AC1063" t="e">
        <f>VLOOKUP(Tableau1[[#This Row],[Analyse 7]],Tableau2[],2,0)</f>
        <v>#N/A</v>
      </c>
      <c r="AD1063" t="e">
        <f>VLOOKUP(Tableau1[[#This Row],[Analyse 8]],Tableau2[],2,0)</f>
        <v>#N/A</v>
      </c>
      <c r="AE1063" t="e">
        <f>VLOOKUP(Tableau1[[#This Row],[Analyse 9]],Tableau2[],2,0)</f>
        <v>#N/A</v>
      </c>
      <c r="AF1063" t="e">
        <f>VLOOKUP(Tableau1[[#This Row],[Analyse 10]],Tableau2[],2,0)</f>
        <v>#N/A</v>
      </c>
      <c r="AG1063" t="e">
        <f>VLOOKUP(Tableau1[[#This Row],[Analyse 11]],Tableau2[],2,0)</f>
        <v>#N/A</v>
      </c>
      <c r="AH1063" t="e">
        <f>VLOOKUP(Tableau1[[#This Row],[Analyse 12]],Tableau2[],2,0)</f>
        <v>#N/A</v>
      </c>
      <c r="AI1063" t="e">
        <f>VLOOKUP(Tableau1[[#This Row],[Analyse 13]],Tableau2[],2,0)</f>
        <v>#N/A</v>
      </c>
    </row>
    <row r="1064" spans="8:35" ht="30" customHeight="1">
      <c r="H1064"/>
      <c r="V1064" s="2" t="e">
        <f t="shared" si="16"/>
        <v>#N/A</v>
      </c>
      <c r="W1064" t="e">
        <f>VLOOKUP(Tableau1[[#This Row],[Analyse 1]],Tableau2[],2,0)</f>
        <v>#N/A</v>
      </c>
      <c r="X1064" t="e">
        <f>VLOOKUP(Tableau1[[#This Row],[Analyse 2]],Tableau2[],2,0)</f>
        <v>#N/A</v>
      </c>
      <c r="Y1064" t="e">
        <f>VLOOKUP(Tableau1[[#This Row],[Analyse 3]],Tableau2[],2,0)</f>
        <v>#N/A</v>
      </c>
      <c r="Z1064" t="e">
        <f>VLOOKUP(Tableau1[[#This Row],[Analyse 4]],Tableau2[],2,0)</f>
        <v>#N/A</v>
      </c>
      <c r="AA1064" t="e">
        <f>VLOOKUP(Tableau1[[#This Row],[Analyse 5]],Tableau2[],2,0)</f>
        <v>#N/A</v>
      </c>
      <c r="AB1064" t="e">
        <f>VLOOKUP(Tableau1[[#This Row],[Analyse 6]],Tableau2[],2,0)</f>
        <v>#N/A</v>
      </c>
      <c r="AC1064" t="e">
        <f>VLOOKUP(Tableau1[[#This Row],[Analyse 7]],Tableau2[],2,0)</f>
        <v>#N/A</v>
      </c>
      <c r="AD1064" t="e">
        <f>VLOOKUP(Tableau1[[#This Row],[Analyse 8]],Tableau2[],2,0)</f>
        <v>#N/A</v>
      </c>
      <c r="AE1064" t="e">
        <f>VLOOKUP(Tableau1[[#This Row],[Analyse 9]],Tableau2[],2,0)</f>
        <v>#N/A</v>
      </c>
      <c r="AF1064" t="e">
        <f>VLOOKUP(Tableau1[[#This Row],[Analyse 10]],Tableau2[],2,0)</f>
        <v>#N/A</v>
      </c>
      <c r="AG1064" t="e">
        <f>VLOOKUP(Tableau1[[#This Row],[Analyse 11]],Tableau2[],2,0)</f>
        <v>#N/A</v>
      </c>
      <c r="AH1064" t="e">
        <f>VLOOKUP(Tableau1[[#This Row],[Analyse 12]],Tableau2[],2,0)</f>
        <v>#N/A</v>
      </c>
      <c r="AI1064" t="e">
        <f>VLOOKUP(Tableau1[[#This Row],[Analyse 13]],Tableau2[],2,0)</f>
        <v>#N/A</v>
      </c>
    </row>
    <row r="1065" spans="8:35" ht="30" customHeight="1">
      <c r="H1065"/>
      <c r="V1065" s="2" t="e">
        <f t="shared" si="16"/>
        <v>#N/A</v>
      </c>
      <c r="W1065" t="e">
        <f>VLOOKUP(Tableau1[[#This Row],[Analyse 1]],Tableau2[],2,0)</f>
        <v>#N/A</v>
      </c>
      <c r="X1065" t="e">
        <f>VLOOKUP(Tableau1[[#This Row],[Analyse 2]],Tableau2[],2,0)</f>
        <v>#N/A</v>
      </c>
      <c r="Y1065" t="e">
        <f>VLOOKUP(Tableau1[[#This Row],[Analyse 3]],Tableau2[],2,0)</f>
        <v>#N/A</v>
      </c>
      <c r="Z1065" t="e">
        <f>VLOOKUP(Tableau1[[#This Row],[Analyse 4]],Tableau2[],2,0)</f>
        <v>#N/A</v>
      </c>
      <c r="AA1065" t="e">
        <f>VLOOKUP(Tableau1[[#This Row],[Analyse 5]],Tableau2[],2,0)</f>
        <v>#N/A</v>
      </c>
      <c r="AB1065" t="e">
        <f>VLOOKUP(Tableau1[[#This Row],[Analyse 6]],Tableau2[],2,0)</f>
        <v>#N/A</v>
      </c>
      <c r="AC1065" t="e">
        <f>VLOOKUP(Tableau1[[#This Row],[Analyse 7]],Tableau2[],2,0)</f>
        <v>#N/A</v>
      </c>
      <c r="AD1065" t="e">
        <f>VLOOKUP(Tableau1[[#This Row],[Analyse 8]],Tableau2[],2,0)</f>
        <v>#N/A</v>
      </c>
      <c r="AE1065" t="e">
        <f>VLOOKUP(Tableau1[[#This Row],[Analyse 9]],Tableau2[],2,0)</f>
        <v>#N/A</v>
      </c>
      <c r="AF1065" t="e">
        <f>VLOOKUP(Tableau1[[#This Row],[Analyse 10]],Tableau2[],2,0)</f>
        <v>#N/A</v>
      </c>
      <c r="AG1065" t="e">
        <f>VLOOKUP(Tableau1[[#This Row],[Analyse 11]],Tableau2[],2,0)</f>
        <v>#N/A</v>
      </c>
      <c r="AH1065" t="e">
        <f>VLOOKUP(Tableau1[[#This Row],[Analyse 12]],Tableau2[],2,0)</f>
        <v>#N/A</v>
      </c>
      <c r="AI1065" t="e">
        <f>VLOOKUP(Tableau1[[#This Row],[Analyse 13]],Tableau2[],2,0)</f>
        <v>#N/A</v>
      </c>
    </row>
    <row r="1066" spans="8:35" ht="30" customHeight="1">
      <c r="H1066"/>
      <c r="V1066" s="2" t="e">
        <f t="shared" si="16"/>
        <v>#N/A</v>
      </c>
      <c r="W1066" t="e">
        <f>VLOOKUP(Tableau1[[#This Row],[Analyse 1]],Tableau2[],2,0)</f>
        <v>#N/A</v>
      </c>
      <c r="X1066" t="e">
        <f>VLOOKUP(Tableau1[[#This Row],[Analyse 2]],Tableau2[],2,0)</f>
        <v>#N/A</v>
      </c>
      <c r="Y1066" t="e">
        <f>VLOOKUP(Tableau1[[#This Row],[Analyse 3]],Tableau2[],2,0)</f>
        <v>#N/A</v>
      </c>
      <c r="Z1066" t="e">
        <f>VLOOKUP(Tableau1[[#This Row],[Analyse 4]],Tableau2[],2,0)</f>
        <v>#N/A</v>
      </c>
      <c r="AA1066" t="e">
        <f>VLOOKUP(Tableau1[[#This Row],[Analyse 5]],Tableau2[],2,0)</f>
        <v>#N/A</v>
      </c>
      <c r="AB1066" t="e">
        <f>VLOOKUP(Tableau1[[#This Row],[Analyse 6]],Tableau2[],2,0)</f>
        <v>#N/A</v>
      </c>
      <c r="AC1066" t="e">
        <f>VLOOKUP(Tableau1[[#This Row],[Analyse 7]],Tableau2[],2,0)</f>
        <v>#N/A</v>
      </c>
      <c r="AD1066" t="e">
        <f>VLOOKUP(Tableau1[[#This Row],[Analyse 8]],Tableau2[],2,0)</f>
        <v>#N/A</v>
      </c>
      <c r="AE1066" t="e">
        <f>VLOOKUP(Tableau1[[#This Row],[Analyse 9]],Tableau2[],2,0)</f>
        <v>#N/A</v>
      </c>
      <c r="AF1066" t="e">
        <f>VLOOKUP(Tableau1[[#This Row],[Analyse 10]],Tableau2[],2,0)</f>
        <v>#N/A</v>
      </c>
      <c r="AG1066" t="e">
        <f>VLOOKUP(Tableau1[[#This Row],[Analyse 11]],Tableau2[],2,0)</f>
        <v>#N/A</v>
      </c>
      <c r="AH1066" t="e">
        <f>VLOOKUP(Tableau1[[#This Row],[Analyse 12]],Tableau2[],2,0)</f>
        <v>#N/A</v>
      </c>
      <c r="AI1066" t="e">
        <f>VLOOKUP(Tableau1[[#This Row],[Analyse 13]],Tableau2[],2,0)</f>
        <v>#N/A</v>
      </c>
    </row>
    <row r="1067" spans="8:35" ht="30" customHeight="1">
      <c r="H1067"/>
      <c r="V1067" s="2" t="e">
        <f t="shared" si="16"/>
        <v>#N/A</v>
      </c>
      <c r="W1067" t="e">
        <f>VLOOKUP(Tableau1[[#This Row],[Analyse 1]],Tableau2[],2,0)</f>
        <v>#N/A</v>
      </c>
      <c r="X1067" t="e">
        <f>VLOOKUP(Tableau1[[#This Row],[Analyse 2]],Tableau2[],2,0)</f>
        <v>#N/A</v>
      </c>
      <c r="Y1067" t="e">
        <f>VLOOKUP(Tableau1[[#This Row],[Analyse 3]],Tableau2[],2,0)</f>
        <v>#N/A</v>
      </c>
      <c r="Z1067" t="e">
        <f>VLOOKUP(Tableau1[[#This Row],[Analyse 4]],Tableau2[],2,0)</f>
        <v>#N/A</v>
      </c>
      <c r="AA1067" t="e">
        <f>VLOOKUP(Tableau1[[#This Row],[Analyse 5]],Tableau2[],2,0)</f>
        <v>#N/A</v>
      </c>
      <c r="AB1067" t="e">
        <f>VLOOKUP(Tableau1[[#This Row],[Analyse 6]],Tableau2[],2,0)</f>
        <v>#N/A</v>
      </c>
      <c r="AC1067" t="e">
        <f>VLOOKUP(Tableau1[[#This Row],[Analyse 7]],Tableau2[],2,0)</f>
        <v>#N/A</v>
      </c>
      <c r="AD1067" t="e">
        <f>VLOOKUP(Tableau1[[#This Row],[Analyse 8]],Tableau2[],2,0)</f>
        <v>#N/A</v>
      </c>
      <c r="AE1067" t="e">
        <f>VLOOKUP(Tableau1[[#This Row],[Analyse 9]],Tableau2[],2,0)</f>
        <v>#N/A</v>
      </c>
      <c r="AF1067" t="e">
        <f>VLOOKUP(Tableau1[[#This Row],[Analyse 10]],Tableau2[],2,0)</f>
        <v>#N/A</v>
      </c>
      <c r="AG1067" t="e">
        <f>VLOOKUP(Tableau1[[#This Row],[Analyse 11]],Tableau2[],2,0)</f>
        <v>#N/A</v>
      </c>
      <c r="AH1067" t="e">
        <f>VLOOKUP(Tableau1[[#This Row],[Analyse 12]],Tableau2[],2,0)</f>
        <v>#N/A</v>
      </c>
      <c r="AI1067" t="e">
        <f>VLOOKUP(Tableau1[[#This Row],[Analyse 13]],Tableau2[],2,0)</f>
        <v>#N/A</v>
      </c>
    </row>
    <row r="1068" spans="8:35" ht="30" customHeight="1">
      <c r="H1068"/>
      <c r="V1068" s="2" t="e">
        <f t="shared" si="16"/>
        <v>#N/A</v>
      </c>
      <c r="W1068" t="e">
        <f>VLOOKUP(Tableau1[[#This Row],[Analyse 1]],Tableau2[],2,0)</f>
        <v>#N/A</v>
      </c>
      <c r="X1068" t="e">
        <f>VLOOKUP(Tableau1[[#This Row],[Analyse 2]],Tableau2[],2,0)</f>
        <v>#N/A</v>
      </c>
      <c r="Y1068" t="e">
        <f>VLOOKUP(Tableau1[[#This Row],[Analyse 3]],Tableau2[],2,0)</f>
        <v>#N/A</v>
      </c>
      <c r="Z1068" t="e">
        <f>VLOOKUP(Tableau1[[#This Row],[Analyse 4]],Tableau2[],2,0)</f>
        <v>#N/A</v>
      </c>
      <c r="AA1068" t="e">
        <f>VLOOKUP(Tableau1[[#This Row],[Analyse 5]],Tableau2[],2,0)</f>
        <v>#N/A</v>
      </c>
      <c r="AB1068" t="e">
        <f>VLOOKUP(Tableau1[[#This Row],[Analyse 6]],Tableau2[],2,0)</f>
        <v>#N/A</v>
      </c>
      <c r="AC1068" t="e">
        <f>VLOOKUP(Tableau1[[#This Row],[Analyse 7]],Tableau2[],2,0)</f>
        <v>#N/A</v>
      </c>
      <c r="AD1068" t="e">
        <f>VLOOKUP(Tableau1[[#This Row],[Analyse 8]],Tableau2[],2,0)</f>
        <v>#N/A</v>
      </c>
      <c r="AE1068" t="e">
        <f>VLOOKUP(Tableau1[[#This Row],[Analyse 9]],Tableau2[],2,0)</f>
        <v>#N/A</v>
      </c>
      <c r="AF1068" t="e">
        <f>VLOOKUP(Tableau1[[#This Row],[Analyse 10]],Tableau2[],2,0)</f>
        <v>#N/A</v>
      </c>
      <c r="AG1068" t="e">
        <f>VLOOKUP(Tableau1[[#This Row],[Analyse 11]],Tableau2[],2,0)</f>
        <v>#N/A</v>
      </c>
      <c r="AH1068" t="e">
        <f>VLOOKUP(Tableau1[[#This Row],[Analyse 12]],Tableau2[],2,0)</f>
        <v>#N/A</v>
      </c>
      <c r="AI1068" t="e">
        <f>VLOOKUP(Tableau1[[#This Row],[Analyse 13]],Tableau2[],2,0)</f>
        <v>#N/A</v>
      </c>
    </row>
    <row r="1069" spans="8:35" ht="30" customHeight="1">
      <c r="H1069"/>
      <c r="V1069" s="2" t="e">
        <f t="shared" si="16"/>
        <v>#N/A</v>
      </c>
      <c r="W1069" t="e">
        <f>VLOOKUP(Tableau1[[#This Row],[Analyse 1]],Tableau2[],2,0)</f>
        <v>#N/A</v>
      </c>
      <c r="X1069" t="e">
        <f>VLOOKUP(Tableau1[[#This Row],[Analyse 2]],Tableau2[],2,0)</f>
        <v>#N/A</v>
      </c>
      <c r="Y1069" t="e">
        <f>VLOOKUP(Tableau1[[#This Row],[Analyse 3]],Tableau2[],2,0)</f>
        <v>#N/A</v>
      </c>
      <c r="Z1069" t="e">
        <f>VLOOKUP(Tableau1[[#This Row],[Analyse 4]],Tableau2[],2,0)</f>
        <v>#N/A</v>
      </c>
      <c r="AA1069" t="e">
        <f>VLOOKUP(Tableau1[[#This Row],[Analyse 5]],Tableau2[],2,0)</f>
        <v>#N/A</v>
      </c>
      <c r="AB1069" t="e">
        <f>VLOOKUP(Tableau1[[#This Row],[Analyse 6]],Tableau2[],2,0)</f>
        <v>#N/A</v>
      </c>
      <c r="AC1069" t="e">
        <f>VLOOKUP(Tableau1[[#This Row],[Analyse 7]],Tableau2[],2,0)</f>
        <v>#N/A</v>
      </c>
      <c r="AD1069" t="e">
        <f>VLOOKUP(Tableau1[[#This Row],[Analyse 8]],Tableau2[],2,0)</f>
        <v>#N/A</v>
      </c>
      <c r="AE1069" t="e">
        <f>VLOOKUP(Tableau1[[#This Row],[Analyse 9]],Tableau2[],2,0)</f>
        <v>#N/A</v>
      </c>
      <c r="AF1069" t="e">
        <f>VLOOKUP(Tableau1[[#This Row],[Analyse 10]],Tableau2[],2,0)</f>
        <v>#N/A</v>
      </c>
      <c r="AG1069" t="e">
        <f>VLOOKUP(Tableau1[[#This Row],[Analyse 11]],Tableau2[],2,0)</f>
        <v>#N/A</v>
      </c>
      <c r="AH1069" t="e">
        <f>VLOOKUP(Tableau1[[#This Row],[Analyse 12]],Tableau2[],2,0)</f>
        <v>#N/A</v>
      </c>
      <c r="AI1069" t="e">
        <f>VLOOKUP(Tableau1[[#This Row],[Analyse 13]],Tableau2[],2,0)</f>
        <v>#N/A</v>
      </c>
    </row>
    <row r="1070" spans="8:35" ht="30" customHeight="1">
      <c r="H1070"/>
      <c r="V1070" s="2" t="e">
        <f t="shared" si="16"/>
        <v>#N/A</v>
      </c>
      <c r="W1070" t="e">
        <f>VLOOKUP(Tableau1[[#This Row],[Analyse 1]],Tableau2[],2,0)</f>
        <v>#N/A</v>
      </c>
      <c r="X1070" t="e">
        <f>VLOOKUP(Tableau1[[#This Row],[Analyse 2]],Tableau2[],2,0)</f>
        <v>#N/A</v>
      </c>
      <c r="Y1070" t="e">
        <f>VLOOKUP(Tableau1[[#This Row],[Analyse 3]],Tableau2[],2,0)</f>
        <v>#N/A</v>
      </c>
      <c r="Z1070" t="e">
        <f>VLOOKUP(Tableau1[[#This Row],[Analyse 4]],Tableau2[],2,0)</f>
        <v>#N/A</v>
      </c>
      <c r="AA1070" t="e">
        <f>VLOOKUP(Tableau1[[#This Row],[Analyse 5]],Tableau2[],2,0)</f>
        <v>#N/A</v>
      </c>
      <c r="AB1070" t="e">
        <f>VLOOKUP(Tableau1[[#This Row],[Analyse 6]],Tableau2[],2,0)</f>
        <v>#N/A</v>
      </c>
      <c r="AC1070" t="e">
        <f>VLOOKUP(Tableau1[[#This Row],[Analyse 7]],Tableau2[],2,0)</f>
        <v>#N/A</v>
      </c>
      <c r="AD1070" t="e">
        <f>VLOOKUP(Tableau1[[#This Row],[Analyse 8]],Tableau2[],2,0)</f>
        <v>#N/A</v>
      </c>
      <c r="AE1070" t="e">
        <f>VLOOKUP(Tableau1[[#This Row],[Analyse 9]],Tableau2[],2,0)</f>
        <v>#N/A</v>
      </c>
      <c r="AF1070" t="e">
        <f>VLOOKUP(Tableau1[[#This Row],[Analyse 10]],Tableau2[],2,0)</f>
        <v>#N/A</v>
      </c>
      <c r="AG1070" t="e">
        <f>VLOOKUP(Tableau1[[#This Row],[Analyse 11]],Tableau2[],2,0)</f>
        <v>#N/A</v>
      </c>
      <c r="AH1070" t="e">
        <f>VLOOKUP(Tableau1[[#This Row],[Analyse 12]],Tableau2[],2,0)</f>
        <v>#N/A</v>
      </c>
      <c r="AI1070" t="e">
        <f>VLOOKUP(Tableau1[[#This Row],[Analyse 13]],Tableau2[],2,0)</f>
        <v>#N/A</v>
      </c>
    </row>
    <row r="1071" spans="8:35" ht="30" customHeight="1">
      <c r="H1071"/>
      <c r="V1071" s="2" t="e">
        <f t="shared" si="16"/>
        <v>#N/A</v>
      </c>
      <c r="W1071" t="e">
        <f>VLOOKUP(Tableau1[[#This Row],[Analyse 1]],Tableau2[],2,0)</f>
        <v>#N/A</v>
      </c>
      <c r="X1071" t="e">
        <f>VLOOKUP(Tableau1[[#This Row],[Analyse 2]],Tableau2[],2,0)</f>
        <v>#N/A</v>
      </c>
      <c r="Y1071" t="e">
        <f>VLOOKUP(Tableau1[[#This Row],[Analyse 3]],Tableau2[],2,0)</f>
        <v>#N/A</v>
      </c>
      <c r="Z1071" t="e">
        <f>VLOOKUP(Tableau1[[#This Row],[Analyse 4]],Tableau2[],2,0)</f>
        <v>#N/A</v>
      </c>
      <c r="AA1071" t="e">
        <f>VLOOKUP(Tableau1[[#This Row],[Analyse 5]],Tableau2[],2,0)</f>
        <v>#N/A</v>
      </c>
      <c r="AB1071" t="e">
        <f>VLOOKUP(Tableau1[[#This Row],[Analyse 6]],Tableau2[],2,0)</f>
        <v>#N/A</v>
      </c>
      <c r="AC1071" t="e">
        <f>VLOOKUP(Tableau1[[#This Row],[Analyse 7]],Tableau2[],2,0)</f>
        <v>#N/A</v>
      </c>
      <c r="AD1071" t="e">
        <f>VLOOKUP(Tableau1[[#This Row],[Analyse 8]],Tableau2[],2,0)</f>
        <v>#N/A</v>
      </c>
      <c r="AE1071" t="e">
        <f>VLOOKUP(Tableau1[[#This Row],[Analyse 9]],Tableau2[],2,0)</f>
        <v>#N/A</v>
      </c>
      <c r="AF1071" t="e">
        <f>VLOOKUP(Tableau1[[#This Row],[Analyse 10]],Tableau2[],2,0)</f>
        <v>#N/A</v>
      </c>
      <c r="AG1071" t="e">
        <f>VLOOKUP(Tableau1[[#This Row],[Analyse 11]],Tableau2[],2,0)</f>
        <v>#N/A</v>
      </c>
      <c r="AH1071" t="e">
        <f>VLOOKUP(Tableau1[[#This Row],[Analyse 12]],Tableau2[],2,0)</f>
        <v>#N/A</v>
      </c>
      <c r="AI1071" t="e">
        <f>VLOOKUP(Tableau1[[#This Row],[Analyse 13]],Tableau2[],2,0)</f>
        <v>#N/A</v>
      </c>
    </row>
    <row r="1072" spans="8:35" ht="30" customHeight="1">
      <c r="H1072"/>
      <c r="V1072" s="2" t="e">
        <f t="shared" si="16"/>
        <v>#N/A</v>
      </c>
      <c r="W1072" t="e">
        <f>VLOOKUP(Tableau1[[#This Row],[Analyse 1]],Tableau2[],2,0)</f>
        <v>#N/A</v>
      </c>
      <c r="X1072" t="e">
        <f>VLOOKUP(Tableau1[[#This Row],[Analyse 2]],Tableau2[],2,0)</f>
        <v>#N/A</v>
      </c>
      <c r="Y1072" t="e">
        <f>VLOOKUP(Tableau1[[#This Row],[Analyse 3]],Tableau2[],2,0)</f>
        <v>#N/A</v>
      </c>
      <c r="Z1072" t="e">
        <f>VLOOKUP(Tableau1[[#This Row],[Analyse 4]],Tableau2[],2,0)</f>
        <v>#N/A</v>
      </c>
      <c r="AA1072" t="e">
        <f>VLOOKUP(Tableau1[[#This Row],[Analyse 5]],Tableau2[],2,0)</f>
        <v>#N/A</v>
      </c>
      <c r="AB1072" t="e">
        <f>VLOOKUP(Tableau1[[#This Row],[Analyse 6]],Tableau2[],2,0)</f>
        <v>#N/A</v>
      </c>
      <c r="AC1072" t="e">
        <f>VLOOKUP(Tableau1[[#This Row],[Analyse 7]],Tableau2[],2,0)</f>
        <v>#N/A</v>
      </c>
      <c r="AD1072" t="e">
        <f>VLOOKUP(Tableau1[[#This Row],[Analyse 8]],Tableau2[],2,0)</f>
        <v>#N/A</v>
      </c>
      <c r="AE1072" t="e">
        <f>VLOOKUP(Tableau1[[#This Row],[Analyse 9]],Tableau2[],2,0)</f>
        <v>#N/A</v>
      </c>
      <c r="AF1072" t="e">
        <f>VLOOKUP(Tableau1[[#This Row],[Analyse 10]],Tableau2[],2,0)</f>
        <v>#N/A</v>
      </c>
      <c r="AG1072" t="e">
        <f>VLOOKUP(Tableau1[[#This Row],[Analyse 11]],Tableau2[],2,0)</f>
        <v>#N/A</v>
      </c>
      <c r="AH1072" t="e">
        <f>VLOOKUP(Tableau1[[#This Row],[Analyse 12]],Tableau2[],2,0)</f>
        <v>#N/A</v>
      </c>
      <c r="AI1072" t="e">
        <f>VLOOKUP(Tableau1[[#This Row],[Analyse 13]],Tableau2[],2,0)</f>
        <v>#N/A</v>
      </c>
    </row>
    <row r="1073" spans="8:35" ht="30" customHeight="1">
      <c r="H1073"/>
      <c r="V1073" s="2" t="e">
        <f t="shared" si="16"/>
        <v>#N/A</v>
      </c>
      <c r="W1073" t="e">
        <f>VLOOKUP(Tableau1[[#This Row],[Analyse 1]],Tableau2[],2,0)</f>
        <v>#N/A</v>
      </c>
      <c r="X1073" t="e">
        <f>VLOOKUP(Tableau1[[#This Row],[Analyse 2]],Tableau2[],2,0)</f>
        <v>#N/A</v>
      </c>
      <c r="Y1073" t="e">
        <f>VLOOKUP(Tableau1[[#This Row],[Analyse 3]],Tableau2[],2,0)</f>
        <v>#N/A</v>
      </c>
      <c r="Z1073" t="e">
        <f>VLOOKUP(Tableau1[[#This Row],[Analyse 4]],Tableau2[],2,0)</f>
        <v>#N/A</v>
      </c>
      <c r="AA1073" t="e">
        <f>VLOOKUP(Tableau1[[#This Row],[Analyse 5]],Tableau2[],2,0)</f>
        <v>#N/A</v>
      </c>
      <c r="AB1073" t="e">
        <f>VLOOKUP(Tableau1[[#This Row],[Analyse 6]],Tableau2[],2,0)</f>
        <v>#N/A</v>
      </c>
      <c r="AC1073" t="e">
        <f>VLOOKUP(Tableau1[[#This Row],[Analyse 7]],Tableau2[],2,0)</f>
        <v>#N/A</v>
      </c>
      <c r="AD1073" t="e">
        <f>VLOOKUP(Tableau1[[#This Row],[Analyse 8]],Tableau2[],2,0)</f>
        <v>#N/A</v>
      </c>
      <c r="AE1073" t="e">
        <f>VLOOKUP(Tableau1[[#This Row],[Analyse 9]],Tableau2[],2,0)</f>
        <v>#N/A</v>
      </c>
      <c r="AF1073" t="e">
        <f>VLOOKUP(Tableau1[[#This Row],[Analyse 10]],Tableau2[],2,0)</f>
        <v>#N/A</v>
      </c>
      <c r="AG1073" t="e">
        <f>VLOOKUP(Tableau1[[#This Row],[Analyse 11]],Tableau2[],2,0)</f>
        <v>#N/A</v>
      </c>
      <c r="AH1073" t="e">
        <f>VLOOKUP(Tableau1[[#This Row],[Analyse 12]],Tableau2[],2,0)</f>
        <v>#N/A</v>
      </c>
      <c r="AI1073" t="e">
        <f>VLOOKUP(Tableau1[[#This Row],[Analyse 13]],Tableau2[],2,0)</f>
        <v>#N/A</v>
      </c>
    </row>
    <row r="1074" spans="8:35" ht="30" customHeight="1">
      <c r="H1074"/>
      <c r="V1074" s="2" t="e">
        <f t="shared" si="16"/>
        <v>#N/A</v>
      </c>
      <c r="W1074" t="e">
        <f>VLOOKUP(Tableau1[[#This Row],[Analyse 1]],Tableau2[],2,0)</f>
        <v>#N/A</v>
      </c>
      <c r="X1074" t="e">
        <f>VLOOKUP(Tableau1[[#This Row],[Analyse 2]],Tableau2[],2,0)</f>
        <v>#N/A</v>
      </c>
      <c r="Y1074" t="e">
        <f>VLOOKUP(Tableau1[[#This Row],[Analyse 3]],Tableau2[],2,0)</f>
        <v>#N/A</v>
      </c>
      <c r="Z1074" t="e">
        <f>VLOOKUP(Tableau1[[#This Row],[Analyse 4]],Tableau2[],2,0)</f>
        <v>#N/A</v>
      </c>
      <c r="AA1074" t="e">
        <f>VLOOKUP(Tableau1[[#This Row],[Analyse 5]],Tableau2[],2,0)</f>
        <v>#N/A</v>
      </c>
      <c r="AB1074" t="e">
        <f>VLOOKUP(Tableau1[[#This Row],[Analyse 6]],Tableau2[],2,0)</f>
        <v>#N/A</v>
      </c>
      <c r="AC1074" t="e">
        <f>VLOOKUP(Tableau1[[#This Row],[Analyse 7]],Tableau2[],2,0)</f>
        <v>#N/A</v>
      </c>
      <c r="AD1074" t="e">
        <f>VLOOKUP(Tableau1[[#This Row],[Analyse 8]],Tableau2[],2,0)</f>
        <v>#N/A</v>
      </c>
      <c r="AE1074" t="e">
        <f>VLOOKUP(Tableau1[[#This Row],[Analyse 9]],Tableau2[],2,0)</f>
        <v>#N/A</v>
      </c>
      <c r="AF1074" t="e">
        <f>VLOOKUP(Tableau1[[#This Row],[Analyse 10]],Tableau2[],2,0)</f>
        <v>#N/A</v>
      </c>
      <c r="AG1074" t="e">
        <f>VLOOKUP(Tableau1[[#This Row],[Analyse 11]],Tableau2[],2,0)</f>
        <v>#N/A</v>
      </c>
      <c r="AH1074" t="e">
        <f>VLOOKUP(Tableau1[[#This Row],[Analyse 12]],Tableau2[],2,0)</f>
        <v>#N/A</v>
      </c>
      <c r="AI1074" t="e">
        <f>VLOOKUP(Tableau1[[#This Row],[Analyse 13]],Tableau2[],2,0)</f>
        <v>#N/A</v>
      </c>
    </row>
    <row r="1075" spans="8:35" ht="30" customHeight="1">
      <c r="H1075"/>
      <c r="V1075" s="2" t="e">
        <f t="shared" si="16"/>
        <v>#N/A</v>
      </c>
      <c r="W1075" t="e">
        <f>VLOOKUP(Tableau1[[#This Row],[Analyse 1]],Tableau2[],2,0)</f>
        <v>#N/A</v>
      </c>
      <c r="X1075" t="e">
        <f>VLOOKUP(Tableau1[[#This Row],[Analyse 2]],Tableau2[],2,0)</f>
        <v>#N/A</v>
      </c>
      <c r="Y1075" t="e">
        <f>VLOOKUP(Tableau1[[#This Row],[Analyse 3]],Tableau2[],2,0)</f>
        <v>#N/A</v>
      </c>
      <c r="Z1075" t="e">
        <f>VLOOKUP(Tableau1[[#This Row],[Analyse 4]],Tableau2[],2,0)</f>
        <v>#N/A</v>
      </c>
      <c r="AA1075" t="e">
        <f>VLOOKUP(Tableau1[[#This Row],[Analyse 5]],Tableau2[],2,0)</f>
        <v>#N/A</v>
      </c>
      <c r="AB1075" t="e">
        <f>VLOOKUP(Tableau1[[#This Row],[Analyse 6]],Tableau2[],2,0)</f>
        <v>#N/A</v>
      </c>
      <c r="AC1075" t="e">
        <f>VLOOKUP(Tableau1[[#This Row],[Analyse 7]],Tableau2[],2,0)</f>
        <v>#N/A</v>
      </c>
      <c r="AD1075" t="e">
        <f>VLOOKUP(Tableau1[[#This Row],[Analyse 8]],Tableau2[],2,0)</f>
        <v>#N/A</v>
      </c>
      <c r="AE1075" t="e">
        <f>VLOOKUP(Tableau1[[#This Row],[Analyse 9]],Tableau2[],2,0)</f>
        <v>#N/A</v>
      </c>
      <c r="AF1075" t="e">
        <f>VLOOKUP(Tableau1[[#This Row],[Analyse 10]],Tableau2[],2,0)</f>
        <v>#N/A</v>
      </c>
      <c r="AG1075" t="e">
        <f>VLOOKUP(Tableau1[[#This Row],[Analyse 11]],Tableau2[],2,0)</f>
        <v>#N/A</v>
      </c>
      <c r="AH1075" t="e">
        <f>VLOOKUP(Tableau1[[#This Row],[Analyse 12]],Tableau2[],2,0)</f>
        <v>#N/A</v>
      </c>
      <c r="AI1075" t="e">
        <f>VLOOKUP(Tableau1[[#This Row],[Analyse 13]],Tableau2[],2,0)</f>
        <v>#N/A</v>
      </c>
    </row>
    <row r="1076" spans="8:35" ht="30" customHeight="1">
      <c r="H1076"/>
      <c r="V1076" s="2" t="e">
        <f t="shared" si="16"/>
        <v>#N/A</v>
      </c>
      <c r="W1076" t="e">
        <f>VLOOKUP(Tableau1[[#This Row],[Analyse 1]],Tableau2[],2,0)</f>
        <v>#N/A</v>
      </c>
      <c r="X1076" t="e">
        <f>VLOOKUP(Tableau1[[#This Row],[Analyse 2]],Tableau2[],2,0)</f>
        <v>#N/A</v>
      </c>
      <c r="Y1076" t="e">
        <f>VLOOKUP(Tableau1[[#This Row],[Analyse 3]],Tableau2[],2,0)</f>
        <v>#N/A</v>
      </c>
      <c r="Z1076" t="e">
        <f>VLOOKUP(Tableau1[[#This Row],[Analyse 4]],Tableau2[],2,0)</f>
        <v>#N/A</v>
      </c>
      <c r="AA1076" t="e">
        <f>VLOOKUP(Tableau1[[#This Row],[Analyse 5]],Tableau2[],2,0)</f>
        <v>#N/A</v>
      </c>
      <c r="AB1076" t="e">
        <f>VLOOKUP(Tableau1[[#This Row],[Analyse 6]],Tableau2[],2,0)</f>
        <v>#N/A</v>
      </c>
      <c r="AC1076" t="e">
        <f>VLOOKUP(Tableau1[[#This Row],[Analyse 7]],Tableau2[],2,0)</f>
        <v>#N/A</v>
      </c>
      <c r="AD1076" t="e">
        <f>VLOOKUP(Tableau1[[#This Row],[Analyse 8]],Tableau2[],2,0)</f>
        <v>#N/A</v>
      </c>
      <c r="AE1076" t="e">
        <f>VLOOKUP(Tableau1[[#This Row],[Analyse 9]],Tableau2[],2,0)</f>
        <v>#N/A</v>
      </c>
      <c r="AF1076" t="e">
        <f>VLOOKUP(Tableau1[[#This Row],[Analyse 10]],Tableau2[],2,0)</f>
        <v>#N/A</v>
      </c>
      <c r="AG1076" t="e">
        <f>VLOOKUP(Tableau1[[#This Row],[Analyse 11]],Tableau2[],2,0)</f>
        <v>#N/A</v>
      </c>
      <c r="AH1076" t="e">
        <f>VLOOKUP(Tableau1[[#This Row],[Analyse 12]],Tableau2[],2,0)</f>
        <v>#N/A</v>
      </c>
      <c r="AI1076" t="e">
        <f>VLOOKUP(Tableau1[[#This Row],[Analyse 13]],Tableau2[],2,0)</f>
        <v>#N/A</v>
      </c>
    </row>
    <row r="1077" spans="8:35" ht="30" customHeight="1">
      <c r="H1077"/>
      <c r="V1077" s="2" t="e">
        <f t="shared" si="16"/>
        <v>#N/A</v>
      </c>
      <c r="W1077" t="e">
        <f>VLOOKUP(Tableau1[[#This Row],[Analyse 1]],Tableau2[],2,0)</f>
        <v>#N/A</v>
      </c>
      <c r="X1077" t="e">
        <f>VLOOKUP(Tableau1[[#This Row],[Analyse 2]],Tableau2[],2,0)</f>
        <v>#N/A</v>
      </c>
      <c r="Y1077" t="e">
        <f>VLOOKUP(Tableau1[[#This Row],[Analyse 3]],Tableau2[],2,0)</f>
        <v>#N/A</v>
      </c>
      <c r="Z1077" t="e">
        <f>VLOOKUP(Tableau1[[#This Row],[Analyse 4]],Tableau2[],2,0)</f>
        <v>#N/A</v>
      </c>
      <c r="AA1077" t="e">
        <f>VLOOKUP(Tableau1[[#This Row],[Analyse 5]],Tableau2[],2,0)</f>
        <v>#N/A</v>
      </c>
      <c r="AB1077" t="e">
        <f>VLOOKUP(Tableau1[[#This Row],[Analyse 6]],Tableau2[],2,0)</f>
        <v>#N/A</v>
      </c>
      <c r="AC1077" t="e">
        <f>VLOOKUP(Tableau1[[#This Row],[Analyse 7]],Tableau2[],2,0)</f>
        <v>#N/A</v>
      </c>
      <c r="AD1077" t="e">
        <f>VLOOKUP(Tableau1[[#This Row],[Analyse 8]],Tableau2[],2,0)</f>
        <v>#N/A</v>
      </c>
      <c r="AE1077" t="e">
        <f>VLOOKUP(Tableau1[[#This Row],[Analyse 9]],Tableau2[],2,0)</f>
        <v>#N/A</v>
      </c>
      <c r="AF1077" t="e">
        <f>VLOOKUP(Tableau1[[#This Row],[Analyse 10]],Tableau2[],2,0)</f>
        <v>#N/A</v>
      </c>
      <c r="AG1077" t="e">
        <f>VLOOKUP(Tableau1[[#This Row],[Analyse 11]],Tableau2[],2,0)</f>
        <v>#N/A</v>
      </c>
      <c r="AH1077" t="e">
        <f>VLOOKUP(Tableau1[[#This Row],[Analyse 12]],Tableau2[],2,0)</f>
        <v>#N/A</v>
      </c>
      <c r="AI1077" t="e">
        <f>VLOOKUP(Tableau1[[#This Row],[Analyse 13]],Tableau2[],2,0)</f>
        <v>#N/A</v>
      </c>
    </row>
    <row r="1078" spans="8:35" ht="30" customHeight="1">
      <c r="H1078"/>
      <c r="V1078" s="2" t="e">
        <f t="shared" si="16"/>
        <v>#N/A</v>
      </c>
      <c r="W1078" t="e">
        <f>VLOOKUP(Tableau1[[#This Row],[Analyse 1]],Tableau2[],2,0)</f>
        <v>#N/A</v>
      </c>
      <c r="X1078" t="e">
        <f>VLOOKUP(Tableau1[[#This Row],[Analyse 2]],Tableau2[],2,0)</f>
        <v>#N/A</v>
      </c>
      <c r="Y1078" t="e">
        <f>VLOOKUP(Tableau1[[#This Row],[Analyse 3]],Tableau2[],2,0)</f>
        <v>#N/A</v>
      </c>
      <c r="Z1078" t="e">
        <f>VLOOKUP(Tableau1[[#This Row],[Analyse 4]],Tableau2[],2,0)</f>
        <v>#N/A</v>
      </c>
      <c r="AA1078" t="e">
        <f>VLOOKUP(Tableau1[[#This Row],[Analyse 5]],Tableau2[],2,0)</f>
        <v>#N/A</v>
      </c>
      <c r="AB1078" t="e">
        <f>VLOOKUP(Tableau1[[#This Row],[Analyse 6]],Tableau2[],2,0)</f>
        <v>#N/A</v>
      </c>
      <c r="AC1078" t="e">
        <f>VLOOKUP(Tableau1[[#This Row],[Analyse 7]],Tableau2[],2,0)</f>
        <v>#N/A</v>
      </c>
      <c r="AD1078" t="e">
        <f>VLOOKUP(Tableau1[[#This Row],[Analyse 8]],Tableau2[],2,0)</f>
        <v>#N/A</v>
      </c>
      <c r="AE1078" t="e">
        <f>VLOOKUP(Tableau1[[#This Row],[Analyse 9]],Tableau2[],2,0)</f>
        <v>#N/A</v>
      </c>
      <c r="AF1078" t="e">
        <f>VLOOKUP(Tableau1[[#This Row],[Analyse 10]],Tableau2[],2,0)</f>
        <v>#N/A</v>
      </c>
      <c r="AG1078" t="e">
        <f>VLOOKUP(Tableau1[[#This Row],[Analyse 11]],Tableau2[],2,0)</f>
        <v>#N/A</v>
      </c>
      <c r="AH1078" t="e">
        <f>VLOOKUP(Tableau1[[#This Row],[Analyse 12]],Tableau2[],2,0)</f>
        <v>#N/A</v>
      </c>
      <c r="AI1078" t="e">
        <f>VLOOKUP(Tableau1[[#This Row],[Analyse 13]],Tableau2[],2,0)</f>
        <v>#N/A</v>
      </c>
    </row>
    <row r="1079" spans="8:35" ht="30" customHeight="1">
      <c r="H1079"/>
      <c r="V1079" s="2" t="e">
        <f t="shared" si="16"/>
        <v>#N/A</v>
      </c>
      <c r="W1079" t="e">
        <f>VLOOKUP(Tableau1[[#This Row],[Analyse 1]],Tableau2[],2,0)</f>
        <v>#N/A</v>
      </c>
      <c r="X1079" t="e">
        <f>VLOOKUP(Tableau1[[#This Row],[Analyse 2]],Tableau2[],2,0)</f>
        <v>#N/A</v>
      </c>
      <c r="Y1079" t="e">
        <f>VLOOKUP(Tableau1[[#This Row],[Analyse 3]],Tableau2[],2,0)</f>
        <v>#N/A</v>
      </c>
      <c r="Z1079" t="e">
        <f>VLOOKUP(Tableau1[[#This Row],[Analyse 4]],Tableau2[],2,0)</f>
        <v>#N/A</v>
      </c>
      <c r="AA1079" t="e">
        <f>VLOOKUP(Tableau1[[#This Row],[Analyse 5]],Tableau2[],2,0)</f>
        <v>#N/A</v>
      </c>
      <c r="AB1079" t="e">
        <f>VLOOKUP(Tableau1[[#This Row],[Analyse 6]],Tableau2[],2,0)</f>
        <v>#N/A</v>
      </c>
      <c r="AC1079" t="e">
        <f>VLOOKUP(Tableau1[[#This Row],[Analyse 7]],Tableau2[],2,0)</f>
        <v>#N/A</v>
      </c>
      <c r="AD1079" t="e">
        <f>VLOOKUP(Tableau1[[#This Row],[Analyse 8]],Tableau2[],2,0)</f>
        <v>#N/A</v>
      </c>
      <c r="AE1079" t="e">
        <f>VLOOKUP(Tableau1[[#This Row],[Analyse 9]],Tableau2[],2,0)</f>
        <v>#N/A</v>
      </c>
      <c r="AF1079" t="e">
        <f>VLOOKUP(Tableau1[[#This Row],[Analyse 10]],Tableau2[],2,0)</f>
        <v>#N/A</v>
      </c>
      <c r="AG1079" t="e">
        <f>VLOOKUP(Tableau1[[#This Row],[Analyse 11]],Tableau2[],2,0)</f>
        <v>#N/A</v>
      </c>
      <c r="AH1079" t="e">
        <f>VLOOKUP(Tableau1[[#This Row],[Analyse 12]],Tableau2[],2,0)</f>
        <v>#N/A</v>
      </c>
      <c r="AI1079" t="e">
        <f>VLOOKUP(Tableau1[[#This Row],[Analyse 13]],Tableau2[],2,0)</f>
        <v>#N/A</v>
      </c>
    </row>
    <row r="1080" spans="8:35" ht="30" customHeight="1">
      <c r="H1080"/>
      <c r="V1080" s="2" t="e">
        <f t="shared" si="16"/>
        <v>#N/A</v>
      </c>
      <c r="W1080" t="e">
        <f>VLOOKUP(Tableau1[[#This Row],[Analyse 1]],Tableau2[],2,0)</f>
        <v>#N/A</v>
      </c>
      <c r="X1080" t="e">
        <f>VLOOKUP(Tableau1[[#This Row],[Analyse 2]],Tableau2[],2,0)</f>
        <v>#N/A</v>
      </c>
      <c r="Y1080" t="e">
        <f>VLOOKUP(Tableau1[[#This Row],[Analyse 3]],Tableau2[],2,0)</f>
        <v>#N/A</v>
      </c>
      <c r="Z1080" t="e">
        <f>VLOOKUP(Tableau1[[#This Row],[Analyse 4]],Tableau2[],2,0)</f>
        <v>#N/A</v>
      </c>
      <c r="AA1080" t="e">
        <f>VLOOKUP(Tableau1[[#This Row],[Analyse 5]],Tableau2[],2,0)</f>
        <v>#N/A</v>
      </c>
      <c r="AB1080" t="e">
        <f>VLOOKUP(Tableau1[[#This Row],[Analyse 6]],Tableau2[],2,0)</f>
        <v>#N/A</v>
      </c>
      <c r="AC1080" t="e">
        <f>VLOOKUP(Tableau1[[#This Row],[Analyse 7]],Tableau2[],2,0)</f>
        <v>#N/A</v>
      </c>
      <c r="AD1080" t="e">
        <f>VLOOKUP(Tableau1[[#This Row],[Analyse 8]],Tableau2[],2,0)</f>
        <v>#N/A</v>
      </c>
      <c r="AE1080" t="e">
        <f>VLOOKUP(Tableau1[[#This Row],[Analyse 9]],Tableau2[],2,0)</f>
        <v>#N/A</v>
      </c>
      <c r="AF1080" t="e">
        <f>VLOOKUP(Tableau1[[#This Row],[Analyse 10]],Tableau2[],2,0)</f>
        <v>#N/A</v>
      </c>
      <c r="AG1080" t="e">
        <f>VLOOKUP(Tableau1[[#This Row],[Analyse 11]],Tableau2[],2,0)</f>
        <v>#N/A</v>
      </c>
      <c r="AH1080" t="e">
        <f>VLOOKUP(Tableau1[[#This Row],[Analyse 12]],Tableau2[],2,0)</f>
        <v>#N/A</v>
      </c>
      <c r="AI1080" t="e">
        <f>VLOOKUP(Tableau1[[#This Row],[Analyse 13]],Tableau2[],2,0)</f>
        <v>#N/A</v>
      </c>
    </row>
    <row r="1081" spans="8:35" ht="30" customHeight="1">
      <c r="H1081"/>
      <c r="V1081" s="2" t="e">
        <f t="shared" si="16"/>
        <v>#N/A</v>
      </c>
      <c r="W1081" t="e">
        <f>VLOOKUP(Tableau1[[#This Row],[Analyse 1]],Tableau2[],2,0)</f>
        <v>#N/A</v>
      </c>
      <c r="X1081" t="e">
        <f>VLOOKUP(Tableau1[[#This Row],[Analyse 2]],Tableau2[],2,0)</f>
        <v>#N/A</v>
      </c>
      <c r="Y1081" t="e">
        <f>VLOOKUP(Tableau1[[#This Row],[Analyse 3]],Tableau2[],2,0)</f>
        <v>#N/A</v>
      </c>
      <c r="Z1081" t="e">
        <f>VLOOKUP(Tableau1[[#This Row],[Analyse 4]],Tableau2[],2,0)</f>
        <v>#N/A</v>
      </c>
      <c r="AA1081" t="e">
        <f>VLOOKUP(Tableau1[[#This Row],[Analyse 5]],Tableau2[],2,0)</f>
        <v>#N/A</v>
      </c>
      <c r="AB1081" t="e">
        <f>VLOOKUP(Tableau1[[#This Row],[Analyse 6]],Tableau2[],2,0)</f>
        <v>#N/A</v>
      </c>
      <c r="AC1081" t="e">
        <f>VLOOKUP(Tableau1[[#This Row],[Analyse 7]],Tableau2[],2,0)</f>
        <v>#N/A</v>
      </c>
      <c r="AD1081" t="e">
        <f>VLOOKUP(Tableau1[[#This Row],[Analyse 8]],Tableau2[],2,0)</f>
        <v>#N/A</v>
      </c>
      <c r="AE1081" t="e">
        <f>VLOOKUP(Tableau1[[#This Row],[Analyse 9]],Tableau2[],2,0)</f>
        <v>#N/A</v>
      </c>
      <c r="AF1081" t="e">
        <f>VLOOKUP(Tableau1[[#This Row],[Analyse 10]],Tableau2[],2,0)</f>
        <v>#N/A</v>
      </c>
      <c r="AG1081" t="e">
        <f>VLOOKUP(Tableau1[[#This Row],[Analyse 11]],Tableau2[],2,0)</f>
        <v>#N/A</v>
      </c>
      <c r="AH1081" t="e">
        <f>VLOOKUP(Tableau1[[#This Row],[Analyse 12]],Tableau2[],2,0)</f>
        <v>#N/A</v>
      </c>
      <c r="AI1081" t="e">
        <f>VLOOKUP(Tableau1[[#This Row],[Analyse 13]],Tableau2[],2,0)</f>
        <v>#N/A</v>
      </c>
    </row>
    <row r="1082" spans="8:35" ht="30" customHeight="1">
      <c r="H1082"/>
      <c r="V1082" s="2" t="e">
        <f t="shared" si="16"/>
        <v>#N/A</v>
      </c>
      <c r="W1082" t="e">
        <f>VLOOKUP(Tableau1[[#This Row],[Analyse 1]],Tableau2[],2,0)</f>
        <v>#N/A</v>
      </c>
      <c r="X1082" t="e">
        <f>VLOOKUP(Tableau1[[#This Row],[Analyse 2]],Tableau2[],2,0)</f>
        <v>#N/A</v>
      </c>
      <c r="Y1082" t="e">
        <f>VLOOKUP(Tableau1[[#This Row],[Analyse 3]],Tableau2[],2,0)</f>
        <v>#N/A</v>
      </c>
      <c r="Z1082" t="e">
        <f>VLOOKUP(Tableau1[[#This Row],[Analyse 4]],Tableau2[],2,0)</f>
        <v>#N/A</v>
      </c>
      <c r="AA1082" t="e">
        <f>VLOOKUP(Tableau1[[#This Row],[Analyse 5]],Tableau2[],2,0)</f>
        <v>#N/A</v>
      </c>
      <c r="AB1082" t="e">
        <f>VLOOKUP(Tableau1[[#This Row],[Analyse 6]],Tableau2[],2,0)</f>
        <v>#N/A</v>
      </c>
      <c r="AC1082" t="e">
        <f>VLOOKUP(Tableau1[[#This Row],[Analyse 7]],Tableau2[],2,0)</f>
        <v>#N/A</v>
      </c>
      <c r="AD1082" t="e">
        <f>VLOOKUP(Tableau1[[#This Row],[Analyse 8]],Tableau2[],2,0)</f>
        <v>#N/A</v>
      </c>
      <c r="AE1082" t="e">
        <f>VLOOKUP(Tableau1[[#This Row],[Analyse 9]],Tableau2[],2,0)</f>
        <v>#N/A</v>
      </c>
      <c r="AF1082" t="e">
        <f>VLOOKUP(Tableau1[[#This Row],[Analyse 10]],Tableau2[],2,0)</f>
        <v>#N/A</v>
      </c>
      <c r="AG1082" t="e">
        <f>VLOOKUP(Tableau1[[#This Row],[Analyse 11]],Tableau2[],2,0)</f>
        <v>#N/A</v>
      </c>
      <c r="AH1082" t="e">
        <f>VLOOKUP(Tableau1[[#This Row],[Analyse 12]],Tableau2[],2,0)</f>
        <v>#N/A</v>
      </c>
      <c r="AI1082" t="e">
        <f>VLOOKUP(Tableau1[[#This Row],[Analyse 13]],Tableau2[],2,0)</f>
        <v>#N/A</v>
      </c>
    </row>
    <row r="1083" spans="8:35" ht="30" customHeight="1">
      <c r="H1083"/>
      <c r="V1083" s="2" t="e">
        <f t="shared" si="16"/>
        <v>#N/A</v>
      </c>
      <c r="W1083" t="e">
        <f>VLOOKUP(Tableau1[[#This Row],[Analyse 1]],Tableau2[],2,0)</f>
        <v>#N/A</v>
      </c>
      <c r="X1083" t="e">
        <f>VLOOKUP(Tableau1[[#This Row],[Analyse 2]],Tableau2[],2,0)</f>
        <v>#N/A</v>
      </c>
      <c r="Y1083" t="e">
        <f>VLOOKUP(Tableau1[[#This Row],[Analyse 3]],Tableau2[],2,0)</f>
        <v>#N/A</v>
      </c>
      <c r="Z1083" t="e">
        <f>VLOOKUP(Tableau1[[#This Row],[Analyse 4]],Tableau2[],2,0)</f>
        <v>#N/A</v>
      </c>
      <c r="AA1083" t="e">
        <f>VLOOKUP(Tableau1[[#This Row],[Analyse 5]],Tableau2[],2,0)</f>
        <v>#N/A</v>
      </c>
      <c r="AB1083" t="e">
        <f>VLOOKUP(Tableau1[[#This Row],[Analyse 6]],Tableau2[],2,0)</f>
        <v>#N/A</v>
      </c>
      <c r="AC1083" t="e">
        <f>VLOOKUP(Tableau1[[#This Row],[Analyse 7]],Tableau2[],2,0)</f>
        <v>#N/A</v>
      </c>
      <c r="AD1083" t="e">
        <f>VLOOKUP(Tableau1[[#This Row],[Analyse 8]],Tableau2[],2,0)</f>
        <v>#N/A</v>
      </c>
      <c r="AE1083" t="e">
        <f>VLOOKUP(Tableau1[[#This Row],[Analyse 9]],Tableau2[],2,0)</f>
        <v>#N/A</v>
      </c>
      <c r="AF1083" t="e">
        <f>VLOOKUP(Tableau1[[#This Row],[Analyse 10]],Tableau2[],2,0)</f>
        <v>#N/A</v>
      </c>
      <c r="AG1083" t="e">
        <f>VLOOKUP(Tableau1[[#This Row],[Analyse 11]],Tableau2[],2,0)</f>
        <v>#N/A</v>
      </c>
      <c r="AH1083" t="e">
        <f>VLOOKUP(Tableau1[[#This Row],[Analyse 12]],Tableau2[],2,0)</f>
        <v>#N/A</v>
      </c>
      <c r="AI1083" t="e">
        <f>VLOOKUP(Tableau1[[#This Row],[Analyse 13]],Tableau2[],2,0)</f>
        <v>#N/A</v>
      </c>
    </row>
    <row r="1084" spans="8:35" ht="30" customHeight="1">
      <c r="H1084"/>
      <c r="V1084" s="2" t="e">
        <f t="shared" si="16"/>
        <v>#N/A</v>
      </c>
      <c r="W1084" t="e">
        <f>VLOOKUP(Tableau1[[#This Row],[Analyse 1]],Tableau2[],2,0)</f>
        <v>#N/A</v>
      </c>
      <c r="X1084" t="e">
        <f>VLOOKUP(Tableau1[[#This Row],[Analyse 2]],Tableau2[],2,0)</f>
        <v>#N/A</v>
      </c>
      <c r="Y1084" t="e">
        <f>VLOOKUP(Tableau1[[#This Row],[Analyse 3]],Tableau2[],2,0)</f>
        <v>#N/A</v>
      </c>
      <c r="Z1084" t="e">
        <f>VLOOKUP(Tableau1[[#This Row],[Analyse 4]],Tableau2[],2,0)</f>
        <v>#N/A</v>
      </c>
      <c r="AA1084" t="e">
        <f>VLOOKUP(Tableau1[[#This Row],[Analyse 5]],Tableau2[],2,0)</f>
        <v>#N/A</v>
      </c>
      <c r="AB1084" t="e">
        <f>VLOOKUP(Tableau1[[#This Row],[Analyse 6]],Tableau2[],2,0)</f>
        <v>#N/A</v>
      </c>
      <c r="AC1084" t="e">
        <f>VLOOKUP(Tableau1[[#This Row],[Analyse 7]],Tableau2[],2,0)</f>
        <v>#N/A</v>
      </c>
      <c r="AD1084" t="e">
        <f>VLOOKUP(Tableau1[[#This Row],[Analyse 8]],Tableau2[],2,0)</f>
        <v>#N/A</v>
      </c>
      <c r="AE1084" t="e">
        <f>VLOOKUP(Tableau1[[#This Row],[Analyse 9]],Tableau2[],2,0)</f>
        <v>#N/A</v>
      </c>
      <c r="AF1084" t="e">
        <f>VLOOKUP(Tableau1[[#This Row],[Analyse 10]],Tableau2[],2,0)</f>
        <v>#N/A</v>
      </c>
      <c r="AG1084" t="e">
        <f>VLOOKUP(Tableau1[[#This Row],[Analyse 11]],Tableau2[],2,0)</f>
        <v>#N/A</v>
      </c>
      <c r="AH1084" t="e">
        <f>VLOOKUP(Tableau1[[#This Row],[Analyse 12]],Tableau2[],2,0)</f>
        <v>#N/A</v>
      </c>
      <c r="AI1084" t="e">
        <f>VLOOKUP(Tableau1[[#This Row],[Analyse 13]],Tableau2[],2,0)</f>
        <v>#N/A</v>
      </c>
    </row>
    <row r="1085" spans="8:35" ht="30" customHeight="1">
      <c r="H1085"/>
      <c r="V1085" s="2" t="e">
        <f t="shared" si="16"/>
        <v>#N/A</v>
      </c>
      <c r="W1085" t="e">
        <f>VLOOKUP(Tableau1[[#This Row],[Analyse 1]],Tableau2[],2,0)</f>
        <v>#N/A</v>
      </c>
      <c r="X1085" t="e">
        <f>VLOOKUP(Tableau1[[#This Row],[Analyse 2]],Tableau2[],2,0)</f>
        <v>#N/A</v>
      </c>
      <c r="Y1085" t="e">
        <f>VLOOKUP(Tableau1[[#This Row],[Analyse 3]],Tableau2[],2,0)</f>
        <v>#N/A</v>
      </c>
      <c r="Z1085" t="e">
        <f>VLOOKUP(Tableau1[[#This Row],[Analyse 4]],Tableau2[],2,0)</f>
        <v>#N/A</v>
      </c>
      <c r="AA1085" t="e">
        <f>VLOOKUP(Tableau1[[#This Row],[Analyse 5]],Tableau2[],2,0)</f>
        <v>#N/A</v>
      </c>
      <c r="AB1085" t="e">
        <f>VLOOKUP(Tableau1[[#This Row],[Analyse 6]],Tableau2[],2,0)</f>
        <v>#N/A</v>
      </c>
      <c r="AC1085" t="e">
        <f>VLOOKUP(Tableau1[[#This Row],[Analyse 7]],Tableau2[],2,0)</f>
        <v>#N/A</v>
      </c>
      <c r="AD1085" t="e">
        <f>VLOOKUP(Tableau1[[#This Row],[Analyse 8]],Tableau2[],2,0)</f>
        <v>#N/A</v>
      </c>
      <c r="AE1085" t="e">
        <f>VLOOKUP(Tableau1[[#This Row],[Analyse 9]],Tableau2[],2,0)</f>
        <v>#N/A</v>
      </c>
      <c r="AF1085" t="e">
        <f>VLOOKUP(Tableau1[[#This Row],[Analyse 10]],Tableau2[],2,0)</f>
        <v>#N/A</v>
      </c>
      <c r="AG1085" t="e">
        <f>VLOOKUP(Tableau1[[#This Row],[Analyse 11]],Tableau2[],2,0)</f>
        <v>#N/A</v>
      </c>
      <c r="AH1085" t="e">
        <f>VLOOKUP(Tableau1[[#This Row],[Analyse 12]],Tableau2[],2,0)</f>
        <v>#N/A</v>
      </c>
      <c r="AI1085" t="e">
        <f>VLOOKUP(Tableau1[[#This Row],[Analyse 13]],Tableau2[],2,0)</f>
        <v>#N/A</v>
      </c>
    </row>
    <row r="1086" spans="8:35" ht="30" customHeight="1">
      <c r="H1086"/>
      <c r="V1086" s="2" t="e">
        <f t="shared" si="16"/>
        <v>#N/A</v>
      </c>
      <c r="W1086" t="e">
        <f>VLOOKUP(Tableau1[[#This Row],[Analyse 1]],Tableau2[],2,0)</f>
        <v>#N/A</v>
      </c>
      <c r="X1086" t="e">
        <f>VLOOKUP(Tableau1[[#This Row],[Analyse 2]],Tableau2[],2,0)</f>
        <v>#N/A</v>
      </c>
      <c r="Y1086" t="e">
        <f>VLOOKUP(Tableau1[[#This Row],[Analyse 3]],Tableau2[],2,0)</f>
        <v>#N/A</v>
      </c>
      <c r="Z1086" t="e">
        <f>VLOOKUP(Tableau1[[#This Row],[Analyse 4]],Tableau2[],2,0)</f>
        <v>#N/A</v>
      </c>
      <c r="AA1086" t="e">
        <f>VLOOKUP(Tableau1[[#This Row],[Analyse 5]],Tableau2[],2,0)</f>
        <v>#N/A</v>
      </c>
      <c r="AB1086" t="e">
        <f>VLOOKUP(Tableau1[[#This Row],[Analyse 6]],Tableau2[],2,0)</f>
        <v>#N/A</v>
      </c>
      <c r="AC1086" t="e">
        <f>VLOOKUP(Tableau1[[#This Row],[Analyse 7]],Tableau2[],2,0)</f>
        <v>#N/A</v>
      </c>
      <c r="AD1086" t="e">
        <f>VLOOKUP(Tableau1[[#This Row],[Analyse 8]],Tableau2[],2,0)</f>
        <v>#N/A</v>
      </c>
      <c r="AE1086" t="e">
        <f>VLOOKUP(Tableau1[[#This Row],[Analyse 9]],Tableau2[],2,0)</f>
        <v>#N/A</v>
      </c>
      <c r="AF1086" t="e">
        <f>VLOOKUP(Tableau1[[#This Row],[Analyse 10]],Tableau2[],2,0)</f>
        <v>#N/A</v>
      </c>
      <c r="AG1086" t="e">
        <f>VLOOKUP(Tableau1[[#This Row],[Analyse 11]],Tableau2[],2,0)</f>
        <v>#N/A</v>
      </c>
      <c r="AH1086" t="e">
        <f>VLOOKUP(Tableau1[[#This Row],[Analyse 12]],Tableau2[],2,0)</f>
        <v>#N/A</v>
      </c>
      <c r="AI1086" t="e">
        <f>VLOOKUP(Tableau1[[#This Row],[Analyse 13]],Tableau2[],2,0)</f>
        <v>#N/A</v>
      </c>
    </row>
    <row r="1087" spans="8:35" ht="30" customHeight="1">
      <c r="H1087"/>
      <c r="V1087" s="2" t="e">
        <f t="shared" si="16"/>
        <v>#N/A</v>
      </c>
      <c r="W1087" t="e">
        <f>VLOOKUP(Tableau1[[#This Row],[Analyse 1]],Tableau2[],2,0)</f>
        <v>#N/A</v>
      </c>
      <c r="X1087" t="e">
        <f>VLOOKUP(Tableau1[[#This Row],[Analyse 2]],Tableau2[],2,0)</f>
        <v>#N/A</v>
      </c>
      <c r="Y1087" t="e">
        <f>VLOOKUP(Tableau1[[#This Row],[Analyse 3]],Tableau2[],2,0)</f>
        <v>#N/A</v>
      </c>
      <c r="Z1087" t="e">
        <f>VLOOKUP(Tableau1[[#This Row],[Analyse 4]],Tableau2[],2,0)</f>
        <v>#N/A</v>
      </c>
      <c r="AA1087" t="e">
        <f>VLOOKUP(Tableau1[[#This Row],[Analyse 5]],Tableau2[],2,0)</f>
        <v>#N/A</v>
      </c>
      <c r="AB1087" t="e">
        <f>VLOOKUP(Tableau1[[#This Row],[Analyse 6]],Tableau2[],2,0)</f>
        <v>#N/A</v>
      </c>
      <c r="AC1087" t="e">
        <f>VLOOKUP(Tableau1[[#This Row],[Analyse 7]],Tableau2[],2,0)</f>
        <v>#N/A</v>
      </c>
      <c r="AD1087" t="e">
        <f>VLOOKUP(Tableau1[[#This Row],[Analyse 8]],Tableau2[],2,0)</f>
        <v>#N/A</v>
      </c>
      <c r="AE1087" t="e">
        <f>VLOOKUP(Tableau1[[#This Row],[Analyse 9]],Tableau2[],2,0)</f>
        <v>#N/A</v>
      </c>
      <c r="AF1087" t="e">
        <f>VLOOKUP(Tableau1[[#This Row],[Analyse 10]],Tableau2[],2,0)</f>
        <v>#N/A</v>
      </c>
      <c r="AG1087" t="e">
        <f>VLOOKUP(Tableau1[[#This Row],[Analyse 11]],Tableau2[],2,0)</f>
        <v>#N/A</v>
      </c>
      <c r="AH1087" t="e">
        <f>VLOOKUP(Tableau1[[#This Row],[Analyse 12]],Tableau2[],2,0)</f>
        <v>#N/A</v>
      </c>
      <c r="AI1087" t="e">
        <f>VLOOKUP(Tableau1[[#This Row],[Analyse 13]],Tableau2[],2,0)</f>
        <v>#N/A</v>
      </c>
    </row>
    <row r="1088" spans="8:35" ht="30" customHeight="1">
      <c r="H1088"/>
      <c r="V1088" s="2" t="e">
        <f t="shared" si="16"/>
        <v>#N/A</v>
      </c>
      <c r="W1088" t="e">
        <f>VLOOKUP(Tableau1[[#This Row],[Analyse 1]],Tableau2[],2,0)</f>
        <v>#N/A</v>
      </c>
      <c r="X1088" t="e">
        <f>VLOOKUP(Tableau1[[#This Row],[Analyse 2]],Tableau2[],2,0)</f>
        <v>#N/A</v>
      </c>
      <c r="Y1088" t="e">
        <f>VLOOKUP(Tableau1[[#This Row],[Analyse 3]],Tableau2[],2,0)</f>
        <v>#N/A</v>
      </c>
      <c r="Z1088" t="e">
        <f>VLOOKUP(Tableau1[[#This Row],[Analyse 4]],Tableau2[],2,0)</f>
        <v>#N/A</v>
      </c>
      <c r="AA1088" t="e">
        <f>VLOOKUP(Tableau1[[#This Row],[Analyse 5]],Tableau2[],2,0)</f>
        <v>#N/A</v>
      </c>
      <c r="AB1088" t="e">
        <f>VLOOKUP(Tableau1[[#This Row],[Analyse 6]],Tableau2[],2,0)</f>
        <v>#N/A</v>
      </c>
      <c r="AC1088" t="e">
        <f>VLOOKUP(Tableau1[[#This Row],[Analyse 7]],Tableau2[],2,0)</f>
        <v>#N/A</v>
      </c>
      <c r="AD1088" t="e">
        <f>VLOOKUP(Tableau1[[#This Row],[Analyse 8]],Tableau2[],2,0)</f>
        <v>#N/A</v>
      </c>
      <c r="AE1088" t="e">
        <f>VLOOKUP(Tableau1[[#This Row],[Analyse 9]],Tableau2[],2,0)</f>
        <v>#N/A</v>
      </c>
      <c r="AF1088" t="e">
        <f>VLOOKUP(Tableau1[[#This Row],[Analyse 10]],Tableau2[],2,0)</f>
        <v>#N/A</v>
      </c>
      <c r="AG1088" t="e">
        <f>VLOOKUP(Tableau1[[#This Row],[Analyse 11]],Tableau2[],2,0)</f>
        <v>#N/A</v>
      </c>
      <c r="AH1088" t="e">
        <f>VLOOKUP(Tableau1[[#This Row],[Analyse 12]],Tableau2[],2,0)</f>
        <v>#N/A</v>
      </c>
      <c r="AI1088" t="e">
        <f>VLOOKUP(Tableau1[[#This Row],[Analyse 13]],Tableau2[],2,0)</f>
        <v>#N/A</v>
      </c>
    </row>
    <row r="1089" spans="8:35" ht="30" customHeight="1">
      <c r="H1089"/>
      <c r="V1089" s="2" t="e">
        <f t="shared" si="16"/>
        <v>#N/A</v>
      </c>
      <c r="W1089" t="e">
        <f>VLOOKUP(Tableau1[[#This Row],[Analyse 1]],Tableau2[],2,0)</f>
        <v>#N/A</v>
      </c>
      <c r="X1089" t="e">
        <f>VLOOKUP(Tableau1[[#This Row],[Analyse 2]],Tableau2[],2,0)</f>
        <v>#N/A</v>
      </c>
      <c r="Y1089" t="e">
        <f>VLOOKUP(Tableau1[[#This Row],[Analyse 3]],Tableau2[],2,0)</f>
        <v>#N/A</v>
      </c>
      <c r="Z1089" t="e">
        <f>VLOOKUP(Tableau1[[#This Row],[Analyse 4]],Tableau2[],2,0)</f>
        <v>#N/A</v>
      </c>
      <c r="AA1089" t="e">
        <f>VLOOKUP(Tableau1[[#This Row],[Analyse 5]],Tableau2[],2,0)</f>
        <v>#N/A</v>
      </c>
      <c r="AB1089" t="e">
        <f>VLOOKUP(Tableau1[[#This Row],[Analyse 6]],Tableau2[],2,0)</f>
        <v>#N/A</v>
      </c>
      <c r="AC1089" t="e">
        <f>VLOOKUP(Tableau1[[#This Row],[Analyse 7]],Tableau2[],2,0)</f>
        <v>#N/A</v>
      </c>
      <c r="AD1089" t="e">
        <f>VLOOKUP(Tableau1[[#This Row],[Analyse 8]],Tableau2[],2,0)</f>
        <v>#N/A</v>
      </c>
      <c r="AE1089" t="e">
        <f>VLOOKUP(Tableau1[[#This Row],[Analyse 9]],Tableau2[],2,0)</f>
        <v>#N/A</v>
      </c>
      <c r="AF1089" t="e">
        <f>VLOOKUP(Tableau1[[#This Row],[Analyse 10]],Tableau2[],2,0)</f>
        <v>#N/A</v>
      </c>
      <c r="AG1089" t="e">
        <f>VLOOKUP(Tableau1[[#This Row],[Analyse 11]],Tableau2[],2,0)</f>
        <v>#N/A</v>
      </c>
      <c r="AH1089" t="e">
        <f>VLOOKUP(Tableau1[[#This Row],[Analyse 12]],Tableau2[],2,0)</f>
        <v>#N/A</v>
      </c>
      <c r="AI1089" t="e">
        <f>VLOOKUP(Tableau1[[#This Row],[Analyse 13]],Tableau2[],2,0)</f>
        <v>#N/A</v>
      </c>
    </row>
    <row r="1090" spans="8:35" ht="30" customHeight="1">
      <c r="H1090"/>
      <c r="V1090" s="2" t="e">
        <f t="shared" ref="V1090:V1153" si="17">SUM(W1090:AI1090)</f>
        <v>#N/A</v>
      </c>
      <c r="W1090" t="e">
        <f>VLOOKUP(Tableau1[[#This Row],[Analyse 1]],Tableau2[],2,0)</f>
        <v>#N/A</v>
      </c>
      <c r="X1090" t="e">
        <f>VLOOKUP(Tableau1[[#This Row],[Analyse 2]],Tableau2[],2,0)</f>
        <v>#N/A</v>
      </c>
      <c r="Y1090" t="e">
        <f>VLOOKUP(Tableau1[[#This Row],[Analyse 3]],Tableau2[],2,0)</f>
        <v>#N/A</v>
      </c>
      <c r="Z1090" t="e">
        <f>VLOOKUP(Tableau1[[#This Row],[Analyse 4]],Tableau2[],2,0)</f>
        <v>#N/A</v>
      </c>
      <c r="AA1090" t="e">
        <f>VLOOKUP(Tableau1[[#This Row],[Analyse 5]],Tableau2[],2,0)</f>
        <v>#N/A</v>
      </c>
      <c r="AB1090" t="e">
        <f>VLOOKUP(Tableau1[[#This Row],[Analyse 6]],Tableau2[],2,0)</f>
        <v>#N/A</v>
      </c>
      <c r="AC1090" t="e">
        <f>VLOOKUP(Tableau1[[#This Row],[Analyse 7]],Tableau2[],2,0)</f>
        <v>#N/A</v>
      </c>
      <c r="AD1090" t="e">
        <f>VLOOKUP(Tableau1[[#This Row],[Analyse 8]],Tableau2[],2,0)</f>
        <v>#N/A</v>
      </c>
      <c r="AE1090" t="e">
        <f>VLOOKUP(Tableau1[[#This Row],[Analyse 9]],Tableau2[],2,0)</f>
        <v>#N/A</v>
      </c>
      <c r="AF1090" t="e">
        <f>VLOOKUP(Tableau1[[#This Row],[Analyse 10]],Tableau2[],2,0)</f>
        <v>#N/A</v>
      </c>
      <c r="AG1090" t="e">
        <f>VLOOKUP(Tableau1[[#This Row],[Analyse 11]],Tableau2[],2,0)</f>
        <v>#N/A</v>
      </c>
      <c r="AH1090" t="e">
        <f>VLOOKUP(Tableau1[[#This Row],[Analyse 12]],Tableau2[],2,0)</f>
        <v>#N/A</v>
      </c>
      <c r="AI1090" t="e">
        <f>VLOOKUP(Tableau1[[#This Row],[Analyse 13]],Tableau2[],2,0)</f>
        <v>#N/A</v>
      </c>
    </row>
    <row r="1091" spans="8:35" ht="30" customHeight="1">
      <c r="H1091"/>
      <c r="V1091" s="2" t="e">
        <f t="shared" si="17"/>
        <v>#N/A</v>
      </c>
      <c r="W1091" t="e">
        <f>VLOOKUP(Tableau1[[#This Row],[Analyse 1]],Tableau2[],2,0)</f>
        <v>#N/A</v>
      </c>
      <c r="X1091" t="e">
        <f>VLOOKUP(Tableau1[[#This Row],[Analyse 2]],Tableau2[],2,0)</f>
        <v>#N/A</v>
      </c>
      <c r="Y1091" t="e">
        <f>VLOOKUP(Tableau1[[#This Row],[Analyse 3]],Tableau2[],2,0)</f>
        <v>#N/A</v>
      </c>
      <c r="Z1091" t="e">
        <f>VLOOKUP(Tableau1[[#This Row],[Analyse 4]],Tableau2[],2,0)</f>
        <v>#N/A</v>
      </c>
      <c r="AA1091" t="e">
        <f>VLOOKUP(Tableau1[[#This Row],[Analyse 5]],Tableau2[],2,0)</f>
        <v>#N/A</v>
      </c>
      <c r="AB1091" t="e">
        <f>VLOOKUP(Tableau1[[#This Row],[Analyse 6]],Tableau2[],2,0)</f>
        <v>#N/A</v>
      </c>
      <c r="AC1091" t="e">
        <f>VLOOKUP(Tableau1[[#This Row],[Analyse 7]],Tableau2[],2,0)</f>
        <v>#N/A</v>
      </c>
      <c r="AD1091" t="e">
        <f>VLOOKUP(Tableau1[[#This Row],[Analyse 8]],Tableau2[],2,0)</f>
        <v>#N/A</v>
      </c>
      <c r="AE1091" t="e">
        <f>VLOOKUP(Tableau1[[#This Row],[Analyse 9]],Tableau2[],2,0)</f>
        <v>#N/A</v>
      </c>
      <c r="AF1091" t="e">
        <f>VLOOKUP(Tableau1[[#This Row],[Analyse 10]],Tableau2[],2,0)</f>
        <v>#N/A</v>
      </c>
      <c r="AG1091" t="e">
        <f>VLOOKUP(Tableau1[[#This Row],[Analyse 11]],Tableau2[],2,0)</f>
        <v>#N/A</v>
      </c>
      <c r="AH1091" t="e">
        <f>VLOOKUP(Tableau1[[#This Row],[Analyse 12]],Tableau2[],2,0)</f>
        <v>#N/A</v>
      </c>
      <c r="AI1091" t="e">
        <f>VLOOKUP(Tableau1[[#This Row],[Analyse 13]],Tableau2[],2,0)</f>
        <v>#N/A</v>
      </c>
    </row>
    <row r="1092" spans="8:35" ht="30" customHeight="1">
      <c r="H1092"/>
      <c r="V1092" s="2" t="e">
        <f t="shared" si="17"/>
        <v>#N/A</v>
      </c>
      <c r="W1092" t="e">
        <f>VLOOKUP(Tableau1[[#This Row],[Analyse 1]],Tableau2[],2,0)</f>
        <v>#N/A</v>
      </c>
      <c r="X1092" t="e">
        <f>VLOOKUP(Tableau1[[#This Row],[Analyse 2]],Tableau2[],2,0)</f>
        <v>#N/A</v>
      </c>
      <c r="Y1092" t="e">
        <f>VLOOKUP(Tableau1[[#This Row],[Analyse 3]],Tableau2[],2,0)</f>
        <v>#N/A</v>
      </c>
      <c r="Z1092" t="e">
        <f>VLOOKUP(Tableau1[[#This Row],[Analyse 4]],Tableau2[],2,0)</f>
        <v>#N/A</v>
      </c>
      <c r="AA1092" t="e">
        <f>VLOOKUP(Tableau1[[#This Row],[Analyse 5]],Tableau2[],2,0)</f>
        <v>#N/A</v>
      </c>
      <c r="AB1092" t="e">
        <f>VLOOKUP(Tableau1[[#This Row],[Analyse 6]],Tableau2[],2,0)</f>
        <v>#N/A</v>
      </c>
      <c r="AC1092" t="e">
        <f>VLOOKUP(Tableau1[[#This Row],[Analyse 7]],Tableau2[],2,0)</f>
        <v>#N/A</v>
      </c>
      <c r="AD1092" t="e">
        <f>VLOOKUP(Tableau1[[#This Row],[Analyse 8]],Tableau2[],2,0)</f>
        <v>#N/A</v>
      </c>
      <c r="AE1092" t="e">
        <f>VLOOKUP(Tableau1[[#This Row],[Analyse 9]],Tableau2[],2,0)</f>
        <v>#N/A</v>
      </c>
      <c r="AF1092" t="e">
        <f>VLOOKUP(Tableau1[[#This Row],[Analyse 10]],Tableau2[],2,0)</f>
        <v>#N/A</v>
      </c>
      <c r="AG1092" t="e">
        <f>VLOOKUP(Tableau1[[#This Row],[Analyse 11]],Tableau2[],2,0)</f>
        <v>#N/A</v>
      </c>
      <c r="AH1092" t="e">
        <f>VLOOKUP(Tableau1[[#This Row],[Analyse 12]],Tableau2[],2,0)</f>
        <v>#N/A</v>
      </c>
      <c r="AI1092" t="e">
        <f>VLOOKUP(Tableau1[[#This Row],[Analyse 13]],Tableau2[],2,0)</f>
        <v>#N/A</v>
      </c>
    </row>
    <row r="1093" spans="8:35" ht="30" customHeight="1">
      <c r="H1093"/>
      <c r="V1093" s="2" t="e">
        <f t="shared" si="17"/>
        <v>#N/A</v>
      </c>
      <c r="W1093" t="e">
        <f>VLOOKUP(Tableau1[[#This Row],[Analyse 1]],Tableau2[],2,0)</f>
        <v>#N/A</v>
      </c>
      <c r="X1093" t="e">
        <f>VLOOKUP(Tableau1[[#This Row],[Analyse 2]],Tableau2[],2,0)</f>
        <v>#N/A</v>
      </c>
      <c r="Y1093" t="e">
        <f>VLOOKUP(Tableau1[[#This Row],[Analyse 3]],Tableau2[],2,0)</f>
        <v>#N/A</v>
      </c>
      <c r="Z1093" t="e">
        <f>VLOOKUP(Tableau1[[#This Row],[Analyse 4]],Tableau2[],2,0)</f>
        <v>#N/A</v>
      </c>
      <c r="AA1093" t="e">
        <f>VLOOKUP(Tableau1[[#This Row],[Analyse 5]],Tableau2[],2,0)</f>
        <v>#N/A</v>
      </c>
      <c r="AB1093" t="e">
        <f>VLOOKUP(Tableau1[[#This Row],[Analyse 6]],Tableau2[],2,0)</f>
        <v>#N/A</v>
      </c>
      <c r="AC1093" t="e">
        <f>VLOOKUP(Tableau1[[#This Row],[Analyse 7]],Tableau2[],2,0)</f>
        <v>#N/A</v>
      </c>
      <c r="AD1093" t="e">
        <f>VLOOKUP(Tableau1[[#This Row],[Analyse 8]],Tableau2[],2,0)</f>
        <v>#N/A</v>
      </c>
      <c r="AE1093" t="e">
        <f>VLOOKUP(Tableau1[[#This Row],[Analyse 9]],Tableau2[],2,0)</f>
        <v>#N/A</v>
      </c>
      <c r="AF1093" t="e">
        <f>VLOOKUP(Tableau1[[#This Row],[Analyse 10]],Tableau2[],2,0)</f>
        <v>#N/A</v>
      </c>
      <c r="AG1093" t="e">
        <f>VLOOKUP(Tableau1[[#This Row],[Analyse 11]],Tableau2[],2,0)</f>
        <v>#N/A</v>
      </c>
      <c r="AH1093" t="e">
        <f>VLOOKUP(Tableau1[[#This Row],[Analyse 12]],Tableau2[],2,0)</f>
        <v>#N/A</v>
      </c>
      <c r="AI1093" t="e">
        <f>VLOOKUP(Tableau1[[#This Row],[Analyse 13]],Tableau2[],2,0)</f>
        <v>#N/A</v>
      </c>
    </row>
    <row r="1094" spans="8:35" ht="30" customHeight="1">
      <c r="H1094"/>
      <c r="V1094" s="2" t="e">
        <f t="shared" si="17"/>
        <v>#N/A</v>
      </c>
      <c r="W1094" t="e">
        <f>VLOOKUP(Tableau1[[#This Row],[Analyse 1]],Tableau2[],2,0)</f>
        <v>#N/A</v>
      </c>
      <c r="X1094" t="e">
        <f>VLOOKUP(Tableau1[[#This Row],[Analyse 2]],Tableau2[],2,0)</f>
        <v>#N/A</v>
      </c>
      <c r="Y1094" t="e">
        <f>VLOOKUP(Tableau1[[#This Row],[Analyse 3]],Tableau2[],2,0)</f>
        <v>#N/A</v>
      </c>
      <c r="Z1094" t="e">
        <f>VLOOKUP(Tableau1[[#This Row],[Analyse 4]],Tableau2[],2,0)</f>
        <v>#N/A</v>
      </c>
      <c r="AA1094" t="e">
        <f>VLOOKUP(Tableau1[[#This Row],[Analyse 5]],Tableau2[],2,0)</f>
        <v>#N/A</v>
      </c>
      <c r="AB1094" t="e">
        <f>VLOOKUP(Tableau1[[#This Row],[Analyse 6]],Tableau2[],2,0)</f>
        <v>#N/A</v>
      </c>
      <c r="AC1094" t="e">
        <f>VLOOKUP(Tableau1[[#This Row],[Analyse 7]],Tableau2[],2,0)</f>
        <v>#N/A</v>
      </c>
      <c r="AD1094" t="e">
        <f>VLOOKUP(Tableau1[[#This Row],[Analyse 8]],Tableau2[],2,0)</f>
        <v>#N/A</v>
      </c>
      <c r="AE1094" t="e">
        <f>VLOOKUP(Tableau1[[#This Row],[Analyse 9]],Tableau2[],2,0)</f>
        <v>#N/A</v>
      </c>
      <c r="AF1094" t="e">
        <f>VLOOKUP(Tableau1[[#This Row],[Analyse 10]],Tableau2[],2,0)</f>
        <v>#N/A</v>
      </c>
      <c r="AG1094" t="e">
        <f>VLOOKUP(Tableau1[[#This Row],[Analyse 11]],Tableau2[],2,0)</f>
        <v>#N/A</v>
      </c>
      <c r="AH1094" t="e">
        <f>VLOOKUP(Tableau1[[#This Row],[Analyse 12]],Tableau2[],2,0)</f>
        <v>#N/A</v>
      </c>
      <c r="AI1094" t="e">
        <f>VLOOKUP(Tableau1[[#This Row],[Analyse 13]],Tableau2[],2,0)</f>
        <v>#N/A</v>
      </c>
    </row>
    <row r="1095" spans="8:35" ht="30" customHeight="1">
      <c r="H1095"/>
      <c r="V1095" s="2" t="e">
        <f t="shared" si="17"/>
        <v>#N/A</v>
      </c>
      <c r="W1095" t="e">
        <f>VLOOKUP(Tableau1[[#This Row],[Analyse 1]],Tableau2[],2,0)</f>
        <v>#N/A</v>
      </c>
      <c r="X1095" t="e">
        <f>VLOOKUP(Tableau1[[#This Row],[Analyse 2]],Tableau2[],2,0)</f>
        <v>#N/A</v>
      </c>
      <c r="Y1095" t="e">
        <f>VLOOKUP(Tableau1[[#This Row],[Analyse 3]],Tableau2[],2,0)</f>
        <v>#N/A</v>
      </c>
      <c r="Z1095" t="e">
        <f>VLOOKUP(Tableau1[[#This Row],[Analyse 4]],Tableau2[],2,0)</f>
        <v>#N/A</v>
      </c>
      <c r="AA1095" t="e">
        <f>VLOOKUP(Tableau1[[#This Row],[Analyse 5]],Tableau2[],2,0)</f>
        <v>#N/A</v>
      </c>
      <c r="AB1095" t="e">
        <f>VLOOKUP(Tableau1[[#This Row],[Analyse 6]],Tableau2[],2,0)</f>
        <v>#N/A</v>
      </c>
      <c r="AC1095" t="e">
        <f>VLOOKUP(Tableau1[[#This Row],[Analyse 7]],Tableau2[],2,0)</f>
        <v>#N/A</v>
      </c>
      <c r="AD1095" t="e">
        <f>VLOOKUP(Tableau1[[#This Row],[Analyse 8]],Tableau2[],2,0)</f>
        <v>#N/A</v>
      </c>
      <c r="AE1095" t="e">
        <f>VLOOKUP(Tableau1[[#This Row],[Analyse 9]],Tableau2[],2,0)</f>
        <v>#N/A</v>
      </c>
      <c r="AF1095" t="e">
        <f>VLOOKUP(Tableau1[[#This Row],[Analyse 10]],Tableau2[],2,0)</f>
        <v>#N/A</v>
      </c>
      <c r="AG1095" t="e">
        <f>VLOOKUP(Tableau1[[#This Row],[Analyse 11]],Tableau2[],2,0)</f>
        <v>#N/A</v>
      </c>
      <c r="AH1095" t="e">
        <f>VLOOKUP(Tableau1[[#This Row],[Analyse 12]],Tableau2[],2,0)</f>
        <v>#N/A</v>
      </c>
      <c r="AI1095" t="e">
        <f>VLOOKUP(Tableau1[[#This Row],[Analyse 13]],Tableau2[],2,0)</f>
        <v>#N/A</v>
      </c>
    </row>
    <row r="1096" spans="8:35" ht="30" customHeight="1">
      <c r="H1096"/>
      <c r="V1096" s="2" t="e">
        <f t="shared" si="17"/>
        <v>#N/A</v>
      </c>
      <c r="W1096" t="e">
        <f>VLOOKUP(Tableau1[[#This Row],[Analyse 1]],Tableau2[],2,0)</f>
        <v>#N/A</v>
      </c>
      <c r="X1096" t="e">
        <f>VLOOKUP(Tableau1[[#This Row],[Analyse 2]],Tableau2[],2,0)</f>
        <v>#N/A</v>
      </c>
      <c r="Y1096" t="e">
        <f>VLOOKUP(Tableau1[[#This Row],[Analyse 3]],Tableau2[],2,0)</f>
        <v>#N/A</v>
      </c>
      <c r="Z1096" t="e">
        <f>VLOOKUP(Tableau1[[#This Row],[Analyse 4]],Tableau2[],2,0)</f>
        <v>#N/A</v>
      </c>
      <c r="AA1096" t="e">
        <f>VLOOKUP(Tableau1[[#This Row],[Analyse 5]],Tableau2[],2,0)</f>
        <v>#N/A</v>
      </c>
      <c r="AB1096" t="e">
        <f>VLOOKUP(Tableau1[[#This Row],[Analyse 6]],Tableau2[],2,0)</f>
        <v>#N/A</v>
      </c>
      <c r="AC1096" t="e">
        <f>VLOOKUP(Tableau1[[#This Row],[Analyse 7]],Tableau2[],2,0)</f>
        <v>#N/A</v>
      </c>
      <c r="AD1096" t="e">
        <f>VLOOKUP(Tableau1[[#This Row],[Analyse 8]],Tableau2[],2,0)</f>
        <v>#N/A</v>
      </c>
      <c r="AE1096" t="e">
        <f>VLOOKUP(Tableau1[[#This Row],[Analyse 9]],Tableau2[],2,0)</f>
        <v>#N/A</v>
      </c>
      <c r="AF1096" t="e">
        <f>VLOOKUP(Tableau1[[#This Row],[Analyse 10]],Tableau2[],2,0)</f>
        <v>#N/A</v>
      </c>
      <c r="AG1096" t="e">
        <f>VLOOKUP(Tableau1[[#This Row],[Analyse 11]],Tableau2[],2,0)</f>
        <v>#N/A</v>
      </c>
      <c r="AH1096" t="e">
        <f>VLOOKUP(Tableau1[[#This Row],[Analyse 12]],Tableau2[],2,0)</f>
        <v>#N/A</v>
      </c>
      <c r="AI1096" t="e">
        <f>VLOOKUP(Tableau1[[#This Row],[Analyse 13]],Tableau2[],2,0)</f>
        <v>#N/A</v>
      </c>
    </row>
    <row r="1097" spans="8:35" ht="30" customHeight="1">
      <c r="H1097"/>
      <c r="V1097" s="2" t="e">
        <f t="shared" si="17"/>
        <v>#N/A</v>
      </c>
      <c r="W1097" t="e">
        <f>VLOOKUP(Tableau1[[#This Row],[Analyse 1]],Tableau2[],2,0)</f>
        <v>#N/A</v>
      </c>
      <c r="X1097" t="e">
        <f>VLOOKUP(Tableau1[[#This Row],[Analyse 2]],Tableau2[],2,0)</f>
        <v>#N/A</v>
      </c>
      <c r="Y1097" t="e">
        <f>VLOOKUP(Tableau1[[#This Row],[Analyse 3]],Tableau2[],2,0)</f>
        <v>#N/A</v>
      </c>
      <c r="Z1097" t="e">
        <f>VLOOKUP(Tableau1[[#This Row],[Analyse 4]],Tableau2[],2,0)</f>
        <v>#N/A</v>
      </c>
      <c r="AA1097" t="e">
        <f>VLOOKUP(Tableau1[[#This Row],[Analyse 5]],Tableau2[],2,0)</f>
        <v>#N/A</v>
      </c>
      <c r="AB1097" t="e">
        <f>VLOOKUP(Tableau1[[#This Row],[Analyse 6]],Tableau2[],2,0)</f>
        <v>#N/A</v>
      </c>
      <c r="AC1097" t="e">
        <f>VLOOKUP(Tableau1[[#This Row],[Analyse 7]],Tableau2[],2,0)</f>
        <v>#N/A</v>
      </c>
      <c r="AD1097" t="e">
        <f>VLOOKUP(Tableau1[[#This Row],[Analyse 8]],Tableau2[],2,0)</f>
        <v>#N/A</v>
      </c>
      <c r="AE1097" t="e">
        <f>VLOOKUP(Tableau1[[#This Row],[Analyse 9]],Tableau2[],2,0)</f>
        <v>#N/A</v>
      </c>
      <c r="AF1097" t="e">
        <f>VLOOKUP(Tableau1[[#This Row],[Analyse 10]],Tableau2[],2,0)</f>
        <v>#N/A</v>
      </c>
      <c r="AG1097" t="e">
        <f>VLOOKUP(Tableau1[[#This Row],[Analyse 11]],Tableau2[],2,0)</f>
        <v>#N/A</v>
      </c>
      <c r="AH1097" t="e">
        <f>VLOOKUP(Tableau1[[#This Row],[Analyse 12]],Tableau2[],2,0)</f>
        <v>#N/A</v>
      </c>
      <c r="AI1097" t="e">
        <f>VLOOKUP(Tableau1[[#This Row],[Analyse 13]],Tableau2[],2,0)</f>
        <v>#N/A</v>
      </c>
    </row>
    <row r="1098" spans="8:35" ht="30" customHeight="1">
      <c r="H1098"/>
      <c r="V1098" s="2" t="e">
        <f t="shared" si="17"/>
        <v>#N/A</v>
      </c>
      <c r="W1098" t="e">
        <f>VLOOKUP(Tableau1[[#This Row],[Analyse 1]],Tableau2[],2,0)</f>
        <v>#N/A</v>
      </c>
      <c r="X1098" t="e">
        <f>VLOOKUP(Tableau1[[#This Row],[Analyse 2]],Tableau2[],2,0)</f>
        <v>#N/A</v>
      </c>
      <c r="Y1098" t="e">
        <f>VLOOKUP(Tableau1[[#This Row],[Analyse 3]],Tableau2[],2,0)</f>
        <v>#N/A</v>
      </c>
      <c r="Z1098" t="e">
        <f>VLOOKUP(Tableau1[[#This Row],[Analyse 4]],Tableau2[],2,0)</f>
        <v>#N/A</v>
      </c>
      <c r="AA1098" t="e">
        <f>VLOOKUP(Tableau1[[#This Row],[Analyse 5]],Tableau2[],2,0)</f>
        <v>#N/A</v>
      </c>
      <c r="AB1098" t="e">
        <f>VLOOKUP(Tableau1[[#This Row],[Analyse 6]],Tableau2[],2,0)</f>
        <v>#N/A</v>
      </c>
      <c r="AC1098" t="e">
        <f>VLOOKUP(Tableau1[[#This Row],[Analyse 7]],Tableau2[],2,0)</f>
        <v>#N/A</v>
      </c>
      <c r="AD1098" t="e">
        <f>VLOOKUP(Tableau1[[#This Row],[Analyse 8]],Tableau2[],2,0)</f>
        <v>#N/A</v>
      </c>
      <c r="AE1098" t="e">
        <f>VLOOKUP(Tableau1[[#This Row],[Analyse 9]],Tableau2[],2,0)</f>
        <v>#N/A</v>
      </c>
      <c r="AF1098" t="e">
        <f>VLOOKUP(Tableau1[[#This Row],[Analyse 10]],Tableau2[],2,0)</f>
        <v>#N/A</v>
      </c>
      <c r="AG1098" t="e">
        <f>VLOOKUP(Tableau1[[#This Row],[Analyse 11]],Tableau2[],2,0)</f>
        <v>#N/A</v>
      </c>
      <c r="AH1098" t="e">
        <f>VLOOKUP(Tableau1[[#This Row],[Analyse 12]],Tableau2[],2,0)</f>
        <v>#N/A</v>
      </c>
      <c r="AI1098" t="e">
        <f>VLOOKUP(Tableau1[[#This Row],[Analyse 13]],Tableau2[],2,0)</f>
        <v>#N/A</v>
      </c>
    </row>
    <row r="1099" spans="8:35" ht="30" customHeight="1">
      <c r="H1099"/>
      <c r="V1099" s="2" t="e">
        <f t="shared" si="17"/>
        <v>#N/A</v>
      </c>
      <c r="W1099" t="e">
        <f>VLOOKUP(Tableau1[[#This Row],[Analyse 1]],Tableau2[],2,0)</f>
        <v>#N/A</v>
      </c>
      <c r="X1099" t="e">
        <f>VLOOKUP(Tableau1[[#This Row],[Analyse 2]],Tableau2[],2,0)</f>
        <v>#N/A</v>
      </c>
      <c r="Y1099" t="e">
        <f>VLOOKUP(Tableau1[[#This Row],[Analyse 3]],Tableau2[],2,0)</f>
        <v>#N/A</v>
      </c>
      <c r="Z1099" t="e">
        <f>VLOOKUP(Tableau1[[#This Row],[Analyse 4]],Tableau2[],2,0)</f>
        <v>#N/A</v>
      </c>
      <c r="AA1099" t="e">
        <f>VLOOKUP(Tableau1[[#This Row],[Analyse 5]],Tableau2[],2,0)</f>
        <v>#N/A</v>
      </c>
      <c r="AB1099" t="e">
        <f>VLOOKUP(Tableau1[[#This Row],[Analyse 6]],Tableau2[],2,0)</f>
        <v>#N/A</v>
      </c>
      <c r="AC1099" t="e">
        <f>VLOOKUP(Tableau1[[#This Row],[Analyse 7]],Tableau2[],2,0)</f>
        <v>#N/A</v>
      </c>
      <c r="AD1099" t="e">
        <f>VLOOKUP(Tableau1[[#This Row],[Analyse 8]],Tableau2[],2,0)</f>
        <v>#N/A</v>
      </c>
      <c r="AE1099" t="e">
        <f>VLOOKUP(Tableau1[[#This Row],[Analyse 9]],Tableau2[],2,0)</f>
        <v>#N/A</v>
      </c>
      <c r="AF1099" t="e">
        <f>VLOOKUP(Tableau1[[#This Row],[Analyse 10]],Tableau2[],2,0)</f>
        <v>#N/A</v>
      </c>
      <c r="AG1099" t="e">
        <f>VLOOKUP(Tableau1[[#This Row],[Analyse 11]],Tableau2[],2,0)</f>
        <v>#N/A</v>
      </c>
      <c r="AH1099" t="e">
        <f>VLOOKUP(Tableau1[[#This Row],[Analyse 12]],Tableau2[],2,0)</f>
        <v>#N/A</v>
      </c>
      <c r="AI1099" t="e">
        <f>VLOOKUP(Tableau1[[#This Row],[Analyse 13]],Tableau2[],2,0)</f>
        <v>#N/A</v>
      </c>
    </row>
    <row r="1100" spans="8:35" ht="30" customHeight="1">
      <c r="H1100"/>
      <c r="V1100" s="2" t="e">
        <f t="shared" si="17"/>
        <v>#N/A</v>
      </c>
      <c r="W1100" t="e">
        <f>VLOOKUP(Tableau1[[#This Row],[Analyse 1]],Tableau2[],2,0)</f>
        <v>#N/A</v>
      </c>
      <c r="X1100" t="e">
        <f>VLOOKUP(Tableau1[[#This Row],[Analyse 2]],Tableau2[],2,0)</f>
        <v>#N/A</v>
      </c>
      <c r="Y1100" t="e">
        <f>VLOOKUP(Tableau1[[#This Row],[Analyse 3]],Tableau2[],2,0)</f>
        <v>#N/A</v>
      </c>
      <c r="Z1100" t="e">
        <f>VLOOKUP(Tableau1[[#This Row],[Analyse 4]],Tableau2[],2,0)</f>
        <v>#N/A</v>
      </c>
      <c r="AA1100" t="e">
        <f>VLOOKUP(Tableau1[[#This Row],[Analyse 5]],Tableau2[],2,0)</f>
        <v>#N/A</v>
      </c>
      <c r="AB1100" t="e">
        <f>VLOOKUP(Tableau1[[#This Row],[Analyse 6]],Tableau2[],2,0)</f>
        <v>#N/A</v>
      </c>
      <c r="AC1100" t="e">
        <f>VLOOKUP(Tableau1[[#This Row],[Analyse 7]],Tableau2[],2,0)</f>
        <v>#N/A</v>
      </c>
      <c r="AD1100" t="e">
        <f>VLOOKUP(Tableau1[[#This Row],[Analyse 8]],Tableau2[],2,0)</f>
        <v>#N/A</v>
      </c>
      <c r="AE1100" t="e">
        <f>VLOOKUP(Tableau1[[#This Row],[Analyse 9]],Tableau2[],2,0)</f>
        <v>#N/A</v>
      </c>
      <c r="AF1100" t="e">
        <f>VLOOKUP(Tableau1[[#This Row],[Analyse 10]],Tableau2[],2,0)</f>
        <v>#N/A</v>
      </c>
      <c r="AG1100" t="e">
        <f>VLOOKUP(Tableau1[[#This Row],[Analyse 11]],Tableau2[],2,0)</f>
        <v>#N/A</v>
      </c>
      <c r="AH1100" t="e">
        <f>VLOOKUP(Tableau1[[#This Row],[Analyse 12]],Tableau2[],2,0)</f>
        <v>#N/A</v>
      </c>
      <c r="AI1100" t="e">
        <f>VLOOKUP(Tableau1[[#This Row],[Analyse 13]],Tableau2[],2,0)</f>
        <v>#N/A</v>
      </c>
    </row>
    <row r="1101" spans="8:35" ht="30" customHeight="1">
      <c r="H1101"/>
      <c r="V1101" s="2" t="e">
        <f t="shared" si="17"/>
        <v>#N/A</v>
      </c>
      <c r="W1101" t="e">
        <f>VLOOKUP(Tableau1[[#This Row],[Analyse 1]],Tableau2[],2,0)</f>
        <v>#N/A</v>
      </c>
      <c r="X1101" t="e">
        <f>VLOOKUP(Tableau1[[#This Row],[Analyse 2]],Tableau2[],2,0)</f>
        <v>#N/A</v>
      </c>
      <c r="Y1101" t="e">
        <f>VLOOKUP(Tableau1[[#This Row],[Analyse 3]],Tableau2[],2,0)</f>
        <v>#N/A</v>
      </c>
      <c r="Z1101" t="e">
        <f>VLOOKUP(Tableau1[[#This Row],[Analyse 4]],Tableau2[],2,0)</f>
        <v>#N/A</v>
      </c>
      <c r="AA1101" t="e">
        <f>VLOOKUP(Tableau1[[#This Row],[Analyse 5]],Tableau2[],2,0)</f>
        <v>#N/A</v>
      </c>
      <c r="AB1101" t="e">
        <f>VLOOKUP(Tableau1[[#This Row],[Analyse 6]],Tableau2[],2,0)</f>
        <v>#N/A</v>
      </c>
      <c r="AC1101" t="e">
        <f>VLOOKUP(Tableau1[[#This Row],[Analyse 7]],Tableau2[],2,0)</f>
        <v>#N/A</v>
      </c>
      <c r="AD1101" t="e">
        <f>VLOOKUP(Tableau1[[#This Row],[Analyse 8]],Tableau2[],2,0)</f>
        <v>#N/A</v>
      </c>
      <c r="AE1101" t="e">
        <f>VLOOKUP(Tableau1[[#This Row],[Analyse 9]],Tableau2[],2,0)</f>
        <v>#N/A</v>
      </c>
      <c r="AF1101" t="e">
        <f>VLOOKUP(Tableau1[[#This Row],[Analyse 10]],Tableau2[],2,0)</f>
        <v>#N/A</v>
      </c>
      <c r="AG1101" t="e">
        <f>VLOOKUP(Tableau1[[#This Row],[Analyse 11]],Tableau2[],2,0)</f>
        <v>#N/A</v>
      </c>
      <c r="AH1101" t="e">
        <f>VLOOKUP(Tableau1[[#This Row],[Analyse 12]],Tableau2[],2,0)</f>
        <v>#N/A</v>
      </c>
      <c r="AI1101" t="e">
        <f>VLOOKUP(Tableau1[[#This Row],[Analyse 13]],Tableau2[],2,0)</f>
        <v>#N/A</v>
      </c>
    </row>
    <row r="1102" spans="8:35" ht="30" customHeight="1">
      <c r="H1102"/>
      <c r="V1102" s="2" t="e">
        <f t="shared" si="17"/>
        <v>#N/A</v>
      </c>
      <c r="W1102" t="e">
        <f>VLOOKUP(Tableau1[[#This Row],[Analyse 1]],Tableau2[],2,0)</f>
        <v>#N/A</v>
      </c>
      <c r="X1102" t="e">
        <f>VLOOKUP(Tableau1[[#This Row],[Analyse 2]],Tableau2[],2,0)</f>
        <v>#N/A</v>
      </c>
      <c r="Y1102" t="e">
        <f>VLOOKUP(Tableau1[[#This Row],[Analyse 3]],Tableau2[],2,0)</f>
        <v>#N/A</v>
      </c>
      <c r="Z1102" t="e">
        <f>VLOOKUP(Tableau1[[#This Row],[Analyse 4]],Tableau2[],2,0)</f>
        <v>#N/A</v>
      </c>
      <c r="AA1102" t="e">
        <f>VLOOKUP(Tableau1[[#This Row],[Analyse 5]],Tableau2[],2,0)</f>
        <v>#N/A</v>
      </c>
      <c r="AB1102" t="e">
        <f>VLOOKUP(Tableau1[[#This Row],[Analyse 6]],Tableau2[],2,0)</f>
        <v>#N/A</v>
      </c>
      <c r="AC1102" t="e">
        <f>VLOOKUP(Tableau1[[#This Row],[Analyse 7]],Tableau2[],2,0)</f>
        <v>#N/A</v>
      </c>
      <c r="AD1102" t="e">
        <f>VLOOKUP(Tableau1[[#This Row],[Analyse 8]],Tableau2[],2,0)</f>
        <v>#N/A</v>
      </c>
      <c r="AE1102" t="e">
        <f>VLOOKUP(Tableau1[[#This Row],[Analyse 9]],Tableau2[],2,0)</f>
        <v>#N/A</v>
      </c>
      <c r="AF1102" t="e">
        <f>VLOOKUP(Tableau1[[#This Row],[Analyse 10]],Tableau2[],2,0)</f>
        <v>#N/A</v>
      </c>
      <c r="AG1102" t="e">
        <f>VLOOKUP(Tableau1[[#This Row],[Analyse 11]],Tableau2[],2,0)</f>
        <v>#N/A</v>
      </c>
      <c r="AH1102" t="e">
        <f>VLOOKUP(Tableau1[[#This Row],[Analyse 12]],Tableau2[],2,0)</f>
        <v>#N/A</v>
      </c>
      <c r="AI1102" t="e">
        <f>VLOOKUP(Tableau1[[#This Row],[Analyse 13]],Tableau2[],2,0)</f>
        <v>#N/A</v>
      </c>
    </row>
    <row r="1103" spans="8:35" ht="30" customHeight="1">
      <c r="H1103"/>
      <c r="V1103" s="2" t="e">
        <f t="shared" si="17"/>
        <v>#N/A</v>
      </c>
      <c r="W1103" t="e">
        <f>VLOOKUP(Tableau1[[#This Row],[Analyse 1]],Tableau2[],2,0)</f>
        <v>#N/A</v>
      </c>
      <c r="X1103" t="e">
        <f>VLOOKUP(Tableau1[[#This Row],[Analyse 2]],Tableau2[],2,0)</f>
        <v>#N/A</v>
      </c>
      <c r="Y1103" t="e">
        <f>VLOOKUP(Tableau1[[#This Row],[Analyse 3]],Tableau2[],2,0)</f>
        <v>#N/A</v>
      </c>
      <c r="Z1103" t="e">
        <f>VLOOKUP(Tableau1[[#This Row],[Analyse 4]],Tableau2[],2,0)</f>
        <v>#N/A</v>
      </c>
      <c r="AA1103" t="e">
        <f>VLOOKUP(Tableau1[[#This Row],[Analyse 5]],Tableau2[],2,0)</f>
        <v>#N/A</v>
      </c>
      <c r="AB1103" t="e">
        <f>VLOOKUP(Tableau1[[#This Row],[Analyse 6]],Tableau2[],2,0)</f>
        <v>#N/A</v>
      </c>
      <c r="AC1103" t="e">
        <f>VLOOKUP(Tableau1[[#This Row],[Analyse 7]],Tableau2[],2,0)</f>
        <v>#N/A</v>
      </c>
      <c r="AD1103" t="e">
        <f>VLOOKUP(Tableau1[[#This Row],[Analyse 8]],Tableau2[],2,0)</f>
        <v>#N/A</v>
      </c>
      <c r="AE1103" t="e">
        <f>VLOOKUP(Tableau1[[#This Row],[Analyse 9]],Tableau2[],2,0)</f>
        <v>#N/A</v>
      </c>
      <c r="AF1103" t="e">
        <f>VLOOKUP(Tableau1[[#This Row],[Analyse 10]],Tableau2[],2,0)</f>
        <v>#N/A</v>
      </c>
      <c r="AG1103" t="e">
        <f>VLOOKUP(Tableau1[[#This Row],[Analyse 11]],Tableau2[],2,0)</f>
        <v>#N/A</v>
      </c>
      <c r="AH1103" t="e">
        <f>VLOOKUP(Tableau1[[#This Row],[Analyse 12]],Tableau2[],2,0)</f>
        <v>#N/A</v>
      </c>
      <c r="AI1103" t="e">
        <f>VLOOKUP(Tableau1[[#This Row],[Analyse 13]],Tableau2[],2,0)</f>
        <v>#N/A</v>
      </c>
    </row>
    <row r="1104" spans="8:35" ht="30" customHeight="1">
      <c r="H1104"/>
      <c r="V1104" s="2" t="e">
        <f t="shared" si="17"/>
        <v>#N/A</v>
      </c>
      <c r="W1104" t="e">
        <f>VLOOKUP(Tableau1[[#This Row],[Analyse 1]],Tableau2[],2,0)</f>
        <v>#N/A</v>
      </c>
      <c r="X1104" t="e">
        <f>VLOOKUP(Tableau1[[#This Row],[Analyse 2]],Tableau2[],2,0)</f>
        <v>#N/A</v>
      </c>
      <c r="Y1104" t="e">
        <f>VLOOKUP(Tableau1[[#This Row],[Analyse 3]],Tableau2[],2,0)</f>
        <v>#N/A</v>
      </c>
      <c r="Z1104" t="e">
        <f>VLOOKUP(Tableau1[[#This Row],[Analyse 4]],Tableau2[],2,0)</f>
        <v>#N/A</v>
      </c>
      <c r="AA1104" t="e">
        <f>VLOOKUP(Tableau1[[#This Row],[Analyse 5]],Tableau2[],2,0)</f>
        <v>#N/A</v>
      </c>
      <c r="AB1104" t="e">
        <f>VLOOKUP(Tableau1[[#This Row],[Analyse 6]],Tableau2[],2,0)</f>
        <v>#N/A</v>
      </c>
      <c r="AC1104" t="e">
        <f>VLOOKUP(Tableau1[[#This Row],[Analyse 7]],Tableau2[],2,0)</f>
        <v>#N/A</v>
      </c>
      <c r="AD1104" t="e">
        <f>VLOOKUP(Tableau1[[#This Row],[Analyse 8]],Tableau2[],2,0)</f>
        <v>#N/A</v>
      </c>
      <c r="AE1104" t="e">
        <f>VLOOKUP(Tableau1[[#This Row],[Analyse 9]],Tableau2[],2,0)</f>
        <v>#N/A</v>
      </c>
      <c r="AF1104" t="e">
        <f>VLOOKUP(Tableau1[[#This Row],[Analyse 10]],Tableau2[],2,0)</f>
        <v>#N/A</v>
      </c>
      <c r="AG1104" t="e">
        <f>VLOOKUP(Tableau1[[#This Row],[Analyse 11]],Tableau2[],2,0)</f>
        <v>#N/A</v>
      </c>
      <c r="AH1104" t="e">
        <f>VLOOKUP(Tableau1[[#This Row],[Analyse 12]],Tableau2[],2,0)</f>
        <v>#N/A</v>
      </c>
      <c r="AI1104" t="e">
        <f>VLOOKUP(Tableau1[[#This Row],[Analyse 13]],Tableau2[],2,0)</f>
        <v>#N/A</v>
      </c>
    </row>
    <row r="1105" spans="8:35" ht="30" customHeight="1">
      <c r="H1105"/>
      <c r="V1105" s="2" t="e">
        <f t="shared" si="17"/>
        <v>#N/A</v>
      </c>
      <c r="W1105" t="e">
        <f>VLOOKUP(Tableau1[[#This Row],[Analyse 1]],Tableau2[],2,0)</f>
        <v>#N/A</v>
      </c>
      <c r="X1105" t="e">
        <f>VLOOKUP(Tableau1[[#This Row],[Analyse 2]],Tableau2[],2,0)</f>
        <v>#N/A</v>
      </c>
      <c r="Y1105" t="e">
        <f>VLOOKUP(Tableau1[[#This Row],[Analyse 3]],Tableau2[],2,0)</f>
        <v>#N/A</v>
      </c>
      <c r="Z1105" t="e">
        <f>VLOOKUP(Tableau1[[#This Row],[Analyse 4]],Tableau2[],2,0)</f>
        <v>#N/A</v>
      </c>
      <c r="AA1105" t="e">
        <f>VLOOKUP(Tableau1[[#This Row],[Analyse 5]],Tableau2[],2,0)</f>
        <v>#N/A</v>
      </c>
      <c r="AB1105" t="e">
        <f>VLOOKUP(Tableau1[[#This Row],[Analyse 6]],Tableau2[],2,0)</f>
        <v>#N/A</v>
      </c>
      <c r="AC1105" t="e">
        <f>VLOOKUP(Tableau1[[#This Row],[Analyse 7]],Tableau2[],2,0)</f>
        <v>#N/A</v>
      </c>
      <c r="AD1105" t="e">
        <f>VLOOKUP(Tableau1[[#This Row],[Analyse 8]],Tableau2[],2,0)</f>
        <v>#N/A</v>
      </c>
      <c r="AE1105" t="e">
        <f>VLOOKUP(Tableau1[[#This Row],[Analyse 9]],Tableau2[],2,0)</f>
        <v>#N/A</v>
      </c>
      <c r="AF1105" t="e">
        <f>VLOOKUP(Tableau1[[#This Row],[Analyse 10]],Tableau2[],2,0)</f>
        <v>#N/A</v>
      </c>
      <c r="AG1105" t="e">
        <f>VLOOKUP(Tableau1[[#This Row],[Analyse 11]],Tableau2[],2,0)</f>
        <v>#N/A</v>
      </c>
      <c r="AH1105" t="e">
        <f>VLOOKUP(Tableau1[[#This Row],[Analyse 12]],Tableau2[],2,0)</f>
        <v>#N/A</v>
      </c>
      <c r="AI1105" t="e">
        <f>VLOOKUP(Tableau1[[#This Row],[Analyse 13]],Tableau2[],2,0)</f>
        <v>#N/A</v>
      </c>
    </row>
    <row r="1106" spans="8:35" ht="30" customHeight="1">
      <c r="H1106"/>
      <c r="V1106" s="2" t="e">
        <f t="shared" si="17"/>
        <v>#N/A</v>
      </c>
      <c r="W1106" t="e">
        <f>VLOOKUP(Tableau1[[#This Row],[Analyse 1]],Tableau2[],2,0)</f>
        <v>#N/A</v>
      </c>
      <c r="X1106" t="e">
        <f>VLOOKUP(Tableau1[[#This Row],[Analyse 2]],Tableau2[],2,0)</f>
        <v>#N/A</v>
      </c>
      <c r="Y1106" t="e">
        <f>VLOOKUP(Tableau1[[#This Row],[Analyse 3]],Tableau2[],2,0)</f>
        <v>#N/A</v>
      </c>
      <c r="Z1106" t="e">
        <f>VLOOKUP(Tableau1[[#This Row],[Analyse 4]],Tableau2[],2,0)</f>
        <v>#N/A</v>
      </c>
      <c r="AA1106" t="e">
        <f>VLOOKUP(Tableau1[[#This Row],[Analyse 5]],Tableau2[],2,0)</f>
        <v>#N/A</v>
      </c>
      <c r="AB1106" t="e">
        <f>VLOOKUP(Tableau1[[#This Row],[Analyse 6]],Tableau2[],2,0)</f>
        <v>#N/A</v>
      </c>
      <c r="AC1106" t="e">
        <f>VLOOKUP(Tableau1[[#This Row],[Analyse 7]],Tableau2[],2,0)</f>
        <v>#N/A</v>
      </c>
      <c r="AD1106" t="e">
        <f>VLOOKUP(Tableau1[[#This Row],[Analyse 8]],Tableau2[],2,0)</f>
        <v>#N/A</v>
      </c>
      <c r="AE1106" t="e">
        <f>VLOOKUP(Tableau1[[#This Row],[Analyse 9]],Tableau2[],2,0)</f>
        <v>#N/A</v>
      </c>
      <c r="AF1106" t="e">
        <f>VLOOKUP(Tableau1[[#This Row],[Analyse 10]],Tableau2[],2,0)</f>
        <v>#N/A</v>
      </c>
      <c r="AG1106" t="e">
        <f>VLOOKUP(Tableau1[[#This Row],[Analyse 11]],Tableau2[],2,0)</f>
        <v>#N/A</v>
      </c>
      <c r="AH1106" t="e">
        <f>VLOOKUP(Tableau1[[#This Row],[Analyse 12]],Tableau2[],2,0)</f>
        <v>#N/A</v>
      </c>
      <c r="AI1106" t="e">
        <f>VLOOKUP(Tableau1[[#This Row],[Analyse 13]],Tableau2[],2,0)</f>
        <v>#N/A</v>
      </c>
    </row>
    <row r="1107" spans="8:35" ht="30" customHeight="1">
      <c r="H1107"/>
      <c r="V1107" s="2" t="e">
        <f t="shared" si="17"/>
        <v>#N/A</v>
      </c>
      <c r="W1107" t="e">
        <f>VLOOKUP(Tableau1[[#This Row],[Analyse 1]],Tableau2[],2,0)</f>
        <v>#N/A</v>
      </c>
      <c r="X1107" t="e">
        <f>VLOOKUP(Tableau1[[#This Row],[Analyse 2]],Tableau2[],2,0)</f>
        <v>#N/A</v>
      </c>
      <c r="Y1107" t="e">
        <f>VLOOKUP(Tableau1[[#This Row],[Analyse 3]],Tableau2[],2,0)</f>
        <v>#N/A</v>
      </c>
      <c r="Z1107" t="e">
        <f>VLOOKUP(Tableau1[[#This Row],[Analyse 4]],Tableau2[],2,0)</f>
        <v>#N/A</v>
      </c>
      <c r="AA1107" t="e">
        <f>VLOOKUP(Tableau1[[#This Row],[Analyse 5]],Tableau2[],2,0)</f>
        <v>#N/A</v>
      </c>
      <c r="AB1107" t="e">
        <f>VLOOKUP(Tableau1[[#This Row],[Analyse 6]],Tableau2[],2,0)</f>
        <v>#N/A</v>
      </c>
      <c r="AC1107" t="e">
        <f>VLOOKUP(Tableau1[[#This Row],[Analyse 7]],Tableau2[],2,0)</f>
        <v>#N/A</v>
      </c>
      <c r="AD1107" t="e">
        <f>VLOOKUP(Tableau1[[#This Row],[Analyse 8]],Tableau2[],2,0)</f>
        <v>#N/A</v>
      </c>
      <c r="AE1107" t="e">
        <f>VLOOKUP(Tableau1[[#This Row],[Analyse 9]],Tableau2[],2,0)</f>
        <v>#N/A</v>
      </c>
      <c r="AF1107" t="e">
        <f>VLOOKUP(Tableau1[[#This Row],[Analyse 10]],Tableau2[],2,0)</f>
        <v>#N/A</v>
      </c>
      <c r="AG1107" t="e">
        <f>VLOOKUP(Tableau1[[#This Row],[Analyse 11]],Tableau2[],2,0)</f>
        <v>#N/A</v>
      </c>
      <c r="AH1107" t="e">
        <f>VLOOKUP(Tableau1[[#This Row],[Analyse 12]],Tableau2[],2,0)</f>
        <v>#N/A</v>
      </c>
      <c r="AI1107" t="e">
        <f>VLOOKUP(Tableau1[[#This Row],[Analyse 13]],Tableau2[],2,0)</f>
        <v>#N/A</v>
      </c>
    </row>
    <row r="1108" spans="8:35" ht="30" customHeight="1">
      <c r="H1108"/>
      <c r="V1108" s="2" t="e">
        <f t="shared" si="17"/>
        <v>#N/A</v>
      </c>
      <c r="W1108" t="e">
        <f>VLOOKUP(Tableau1[[#This Row],[Analyse 1]],Tableau2[],2,0)</f>
        <v>#N/A</v>
      </c>
      <c r="X1108" t="e">
        <f>VLOOKUP(Tableau1[[#This Row],[Analyse 2]],Tableau2[],2,0)</f>
        <v>#N/A</v>
      </c>
      <c r="Y1108" t="e">
        <f>VLOOKUP(Tableau1[[#This Row],[Analyse 3]],Tableau2[],2,0)</f>
        <v>#N/A</v>
      </c>
      <c r="Z1108" t="e">
        <f>VLOOKUP(Tableau1[[#This Row],[Analyse 4]],Tableau2[],2,0)</f>
        <v>#N/A</v>
      </c>
      <c r="AA1108" t="e">
        <f>VLOOKUP(Tableau1[[#This Row],[Analyse 5]],Tableau2[],2,0)</f>
        <v>#N/A</v>
      </c>
      <c r="AB1108" t="e">
        <f>VLOOKUP(Tableau1[[#This Row],[Analyse 6]],Tableau2[],2,0)</f>
        <v>#N/A</v>
      </c>
      <c r="AC1108" t="e">
        <f>VLOOKUP(Tableau1[[#This Row],[Analyse 7]],Tableau2[],2,0)</f>
        <v>#N/A</v>
      </c>
      <c r="AD1108" t="e">
        <f>VLOOKUP(Tableau1[[#This Row],[Analyse 8]],Tableau2[],2,0)</f>
        <v>#N/A</v>
      </c>
      <c r="AE1108" t="e">
        <f>VLOOKUP(Tableau1[[#This Row],[Analyse 9]],Tableau2[],2,0)</f>
        <v>#N/A</v>
      </c>
      <c r="AF1108" t="e">
        <f>VLOOKUP(Tableau1[[#This Row],[Analyse 10]],Tableau2[],2,0)</f>
        <v>#N/A</v>
      </c>
      <c r="AG1108" t="e">
        <f>VLOOKUP(Tableau1[[#This Row],[Analyse 11]],Tableau2[],2,0)</f>
        <v>#N/A</v>
      </c>
      <c r="AH1108" t="e">
        <f>VLOOKUP(Tableau1[[#This Row],[Analyse 12]],Tableau2[],2,0)</f>
        <v>#N/A</v>
      </c>
      <c r="AI1108" t="e">
        <f>VLOOKUP(Tableau1[[#This Row],[Analyse 13]],Tableau2[],2,0)</f>
        <v>#N/A</v>
      </c>
    </row>
    <row r="1109" spans="8:35" ht="30" customHeight="1">
      <c r="H1109"/>
      <c r="V1109" s="2" t="e">
        <f t="shared" si="17"/>
        <v>#N/A</v>
      </c>
      <c r="W1109" t="e">
        <f>VLOOKUP(Tableau1[[#This Row],[Analyse 1]],Tableau2[],2,0)</f>
        <v>#N/A</v>
      </c>
      <c r="X1109" t="e">
        <f>VLOOKUP(Tableau1[[#This Row],[Analyse 2]],Tableau2[],2,0)</f>
        <v>#N/A</v>
      </c>
      <c r="Y1109" t="e">
        <f>VLOOKUP(Tableau1[[#This Row],[Analyse 3]],Tableau2[],2,0)</f>
        <v>#N/A</v>
      </c>
      <c r="Z1109" t="e">
        <f>VLOOKUP(Tableau1[[#This Row],[Analyse 4]],Tableau2[],2,0)</f>
        <v>#N/A</v>
      </c>
      <c r="AA1109" t="e">
        <f>VLOOKUP(Tableau1[[#This Row],[Analyse 5]],Tableau2[],2,0)</f>
        <v>#N/A</v>
      </c>
      <c r="AB1109" t="e">
        <f>VLOOKUP(Tableau1[[#This Row],[Analyse 6]],Tableau2[],2,0)</f>
        <v>#N/A</v>
      </c>
      <c r="AC1109" t="e">
        <f>VLOOKUP(Tableau1[[#This Row],[Analyse 7]],Tableau2[],2,0)</f>
        <v>#N/A</v>
      </c>
      <c r="AD1109" t="e">
        <f>VLOOKUP(Tableau1[[#This Row],[Analyse 8]],Tableau2[],2,0)</f>
        <v>#N/A</v>
      </c>
      <c r="AE1109" t="e">
        <f>VLOOKUP(Tableau1[[#This Row],[Analyse 9]],Tableau2[],2,0)</f>
        <v>#N/A</v>
      </c>
      <c r="AF1109" t="e">
        <f>VLOOKUP(Tableau1[[#This Row],[Analyse 10]],Tableau2[],2,0)</f>
        <v>#N/A</v>
      </c>
      <c r="AG1109" t="e">
        <f>VLOOKUP(Tableau1[[#This Row],[Analyse 11]],Tableau2[],2,0)</f>
        <v>#N/A</v>
      </c>
      <c r="AH1109" t="e">
        <f>VLOOKUP(Tableau1[[#This Row],[Analyse 12]],Tableau2[],2,0)</f>
        <v>#N/A</v>
      </c>
      <c r="AI1109" t="e">
        <f>VLOOKUP(Tableau1[[#This Row],[Analyse 13]],Tableau2[],2,0)</f>
        <v>#N/A</v>
      </c>
    </row>
    <row r="1110" spans="8:35" ht="30" customHeight="1">
      <c r="H1110"/>
      <c r="V1110" s="2" t="e">
        <f t="shared" si="17"/>
        <v>#N/A</v>
      </c>
      <c r="W1110" t="e">
        <f>VLOOKUP(Tableau1[[#This Row],[Analyse 1]],Tableau2[],2,0)</f>
        <v>#N/A</v>
      </c>
      <c r="X1110" t="e">
        <f>VLOOKUP(Tableau1[[#This Row],[Analyse 2]],Tableau2[],2,0)</f>
        <v>#N/A</v>
      </c>
      <c r="Y1110" t="e">
        <f>VLOOKUP(Tableau1[[#This Row],[Analyse 3]],Tableau2[],2,0)</f>
        <v>#N/A</v>
      </c>
      <c r="Z1110" t="e">
        <f>VLOOKUP(Tableau1[[#This Row],[Analyse 4]],Tableau2[],2,0)</f>
        <v>#N/A</v>
      </c>
      <c r="AA1110" t="e">
        <f>VLOOKUP(Tableau1[[#This Row],[Analyse 5]],Tableau2[],2,0)</f>
        <v>#N/A</v>
      </c>
      <c r="AB1110" t="e">
        <f>VLOOKUP(Tableau1[[#This Row],[Analyse 6]],Tableau2[],2,0)</f>
        <v>#N/A</v>
      </c>
      <c r="AC1110" t="e">
        <f>VLOOKUP(Tableau1[[#This Row],[Analyse 7]],Tableau2[],2,0)</f>
        <v>#N/A</v>
      </c>
      <c r="AD1110" t="e">
        <f>VLOOKUP(Tableau1[[#This Row],[Analyse 8]],Tableau2[],2,0)</f>
        <v>#N/A</v>
      </c>
      <c r="AE1110" t="e">
        <f>VLOOKUP(Tableau1[[#This Row],[Analyse 9]],Tableau2[],2,0)</f>
        <v>#N/A</v>
      </c>
      <c r="AF1110" t="e">
        <f>VLOOKUP(Tableau1[[#This Row],[Analyse 10]],Tableau2[],2,0)</f>
        <v>#N/A</v>
      </c>
      <c r="AG1110" t="e">
        <f>VLOOKUP(Tableau1[[#This Row],[Analyse 11]],Tableau2[],2,0)</f>
        <v>#N/A</v>
      </c>
      <c r="AH1110" t="e">
        <f>VLOOKUP(Tableau1[[#This Row],[Analyse 12]],Tableau2[],2,0)</f>
        <v>#N/A</v>
      </c>
      <c r="AI1110" t="e">
        <f>VLOOKUP(Tableau1[[#This Row],[Analyse 13]],Tableau2[],2,0)</f>
        <v>#N/A</v>
      </c>
    </row>
    <row r="1111" spans="8:35" ht="30" customHeight="1">
      <c r="H1111"/>
      <c r="V1111" s="2" t="e">
        <f t="shared" si="17"/>
        <v>#N/A</v>
      </c>
      <c r="W1111" t="e">
        <f>VLOOKUP(Tableau1[[#This Row],[Analyse 1]],Tableau2[],2,0)</f>
        <v>#N/A</v>
      </c>
      <c r="X1111" t="e">
        <f>VLOOKUP(Tableau1[[#This Row],[Analyse 2]],Tableau2[],2,0)</f>
        <v>#N/A</v>
      </c>
      <c r="Y1111" t="e">
        <f>VLOOKUP(Tableau1[[#This Row],[Analyse 3]],Tableau2[],2,0)</f>
        <v>#N/A</v>
      </c>
      <c r="Z1111" t="e">
        <f>VLOOKUP(Tableau1[[#This Row],[Analyse 4]],Tableau2[],2,0)</f>
        <v>#N/A</v>
      </c>
      <c r="AA1111" t="e">
        <f>VLOOKUP(Tableau1[[#This Row],[Analyse 5]],Tableau2[],2,0)</f>
        <v>#N/A</v>
      </c>
      <c r="AB1111" t="e">
        <f>VLOOKUP(Tableau1[[#This Row],[Analyse 6]],Tableau2[],2,0)</f>
        <v>#N/A</v>
      </c>
      <c r="AC1111" t="e">
        <f>VLOOKUP(Tableau1[[#This Row],[Analyse 7]],Tableau2[],2,0)</f>
        <v>#N/A</v>
      </c>
      <c r="AD1111" t="e">
        <f>VLOOKUP(Tableau1[[#This Row],[Analyse 8]],Tableau2[],2,0)</f>
        <v>#N/A</v>
      </c>
      <c r="AE1111" t="e">
        <f>VLOOKUP(Tableau1[[#This Row],[Analyse 9]],Tableau2[],2,0)</f>
        <v>#N/A</v>
      </c>
      <c r="AF1111" t="e">
        <f>VLOOKUP(Tableau1[[#This Row],[Analyse 10]],Tableau2[],2,0)</f>
        <v>#N/A</v>
      </c>
      <c r="AG1111" t="e">
        <f>VLOOKUP(Tableau1[[#This Row],[Analyse 11]],Tableau2[],2,0)</f>
        <v>#N/A</v>
      </c>
      <c r="AH1111" t="e">
        <f>VLOOKUP(Tableau1[[#This Row],[Analyse 12]],Tableau2[],2,0)</f>
        <v>#N/A</v>
      </c>
      <c r="AI1111" t="e">
        <f>VLOOKUP(Tableau1[[#This Row],[Analyse 13]],Tableau2[],2,0)</f>
        <v>#N/A</v>
      </c>
    </row>
    <row r="1112" spans="8:35" ht="30" customHeight="1">
      <c r="H1112"/>
      <c r="V1112" s="2" t="e">
        <f t="shared" si="17"/>
        <v>#N/A</v>
      </c>
      <c r="W1112" t="e">
        <f>VLOOKUP(Tableau1[[#This Row],[Analyse 1]],Tableau2[],2,0)</f>
        <v>#N/A</v>
      </c>
      <c r="X1112" t="e">
        <f>VLOOKUP(Tableau1[[#This Row],[Analyse 2]],Tableau2[],2,0)</f>
        <v>#N/A</v>
      </c>
      <c r="Y1112" t="e">
        <f>VLOOKUP(Tableau1[[#This Row],[Analyse 3]],Tableau2[],2,0)</f>
        <v>#N/A</v>
      </c>
      <c r="Z1112" t="e">
        <f>VLOOKUP(Tableau1[[#This Row],[Analyse 4]],Tableau2[],2,0)</f>
        <v>#N/A</v>
      </c>
      <c r="AA1112" t="e">
        <f>VLOOKUP(Tableau1[[#This Row],[Analyse 5]],Tableau2[],2,0)</f>
        <v>#N/A</v>
      </c>
      <c r="AB1112" t="e">
        <f>VLOOKUP(Tableau1[[#This Row],[Analyse 6]],Tableau2[],2,0)</f>
        <v>#N/A</v>
      </c>
      <c r="AC1112" t="e">
        <f>VLOOKUP(Tableau1[[#This Row],[Analyse 7]],Tableau2[],2,0)</f>
        <v>#N/A</v>
      </c>
      <c r="AD1112" t="e">
        <f>VLOOKUP(Tableau1[[#This Row],[Analyse 8]],Tableau2[],2,0)</f>
        <v>#N/A</v>
      </c>
      <c r="AE1112" t="e">
        <f>VLOOKUP(Tableau1[[#This Row],[Analyse 9]],Tableau2[],2,0)</f>
        <v>#N/A</v>
      </c>
      <c r="AF1112" t="e">
        <f>VLOOKUP(Tableau1[[#This Row],[Analyse 10]],Tableau2[],2,0)</f>
        <v>#N/A</v>
      </c>
      <c r="AG1112" t="e">
        <f>VLOOKUP(Tableau1[[#This Row],[Analyse 11]],Tableau2[],2,0)</f>
        <v>#N/A</v>
      </c>
      <c r="AH1112" t="e">
        <f>VLOOKUP(Tableau1[[#This Row],[Analyse 12]],Tableau2[],2,0)</f>
        <v>#N/A</v>
      </c>
      <c r="AI1112" t="e">
        <f>VLOOKUP(Tableau1[[#This Row],[Analyse 13]],Tableau2[],2,0)</f>
        <v>#N/A</v>
      </c>
    </row>
    <row r="1113" spans="8:35" ht="30" customHeight="1">
      <c r="H1113"/>
      <c r="V1113" s="2" t="e">
        <f t="shared" si="17"/>
        <v>#N/A</v>
      </c>
      <c r="W1113" t="e">
        <f>VLOOKUP(Tableau1[[#This Row],[Analyse 1]],Tableau2[],2,0)</f>
        <v>#N/A</v>
      </c>
      <c r="X1113" t="e">
        <f>VLOOKUP(Tableau1[[#This Row],[Analyse 2]],Tableau2[],2,0)</f>
        <v>#N/A</v>
      </c>
      <c r="Y1113" t="e">
        <f>VLOOKUP(Tableau1[[#This Row],[Analyse 3]],Tableau2[],2,0)</f>
        <v>#N/A</v>
      </c>
      <c r="Z1113" t="e">
        <f>VLOOKUP(Tableau1[[#This Row],[Analyse 4]],Tableau2[],2,0)</f>
        <v>#N/A</v>
      </c>
      <c r="AA1113" t="e">
        <f>VLOOKUP(Tableau1[[#This Row],[Analyse 5]],Tableau2[],2,0)</f>
        <v>#N/A</v>
      </c>
      <c r="AB1113" t="e">
        <f>VLOOKUP(Tableau1[[#This Row],[Analyse 6]],Tableau2[],2,0)</f>
        <v>#N/A</v>
      </c>
      <c r="AC1113" t="e">
        <f>VLOOKUP(Tableau1[[#This Row],[Analyse 7]],Tableau2[],2,0)</f>
        <v>#N/A</v>
      </c>
      <c r="AD1113" t="e">
        <f>VLOOKUP(Tableau1[[#This Row],[Analyse 8]],Tableau2[],2,0)</f>
        <v>#N/A</v>
      </c>
      <c r="AE1113" t="e">
        <f>VLOOKUP(Tableau1[[#This Row],[Analyse 9]],Tableau2[],2,0)</f>
        <v>#N/A</v>
      </c>
      <c r="AF1113" t="e">
        <f>VLOOKUP(Tableau1[[#This Row],[Analyse 10]],Tableau2[],2,0)</f>
        <v>#N/A</v>
      </c>
      <c r="AG1113" t="e">
        <f>VLOOKUP(Tableau1[[#This Row],[Analyse 11]],Tableau2[],2,0)</f>
        <v>#N/A</v>
      </c>
      <c r="AH1113" t="e">
        <f>VLOOKUP(Tableau1[[#This Row],[Analyse 12]],Tableau2[],2,0)</f>
        <v>#N/A</v>
      </c>
      <c r="AI1113" t="e">
        <f>VLOOKUP(Tableau1[[#This Row],[Analyse 13]],Tableau2[],2,0)</f>
        <v>#N/A</v>
      </c>
    </row>
    <row r="1114" spans="8:35" ht="30" customHeight="1">
      <c r="H1114"/>
      <c r="V1114" s="2" t="e">
        <f t="shared" si="17"/>
        <v>#N/A</v>
      </c>
      <c r="W1114" t="e">
        <f>VLOOKUP(Tableau1[[#This Row],[Analyse 1]],Tableau2[],2,0)</f>
        <v>#N/A</v>
      </c>
      <c r="X1114" t="e">
        <f>VLOOKUP(Tableau1[[#This Row],[Analyse 2]],Tableau2[],2,0)</f>
        <v>#N/A</v>
      </c>
      <c r="Y1114" t="e">
        <f>VLOOKUP(Tableau1[[#This Row],[Analyse 3]],Tableau2[],2,0)</f>
        <v>#N/A</v>
      </c>
      <c r="Z1114" t="e">
        <f>VLOOKUP(Tableau1[[#This Row],[Analyse 4]],Tableau2[],2,0)</f>
        <v>#N/A</v>
      </c>
      <c r="AA1114" t="e">
        <f>VLOOKUP(Tableau1[[#This Row],[Analyse 5]],Tableau2[],2,0)</f>
        <v>#N/A</v>
      </c>
      <c r="AB1114" t="e">
        <f>VLOOKUP(Tableau1[[#This Row],[Analyse 6]],Tableau2[],2,0)</f>
        <v>#N/A</v>
      </c>
      <c r="AC1114" t="e">
        <f>VLOOKUP(Tableau1[[#This Row],[Analyse 7]],Tableau2[],2,0)</f>
        <v>#N/A</v>
      </c>
      <c r="AD1114" t="e">
        <f>VLOOKUP(Tableau1[[#This Row],[Analyse 8]],Tableau2[],2,0)</f>
        <v>#N/A</v>
      </c>
      <c r="AE1114" t="e">
        <f>VLOOKUP(Tableau1[[#This Row],[Analyse 9]],Tableau2[],2,0)</f>
        <v>#N/A</v>
      </c>
      <c r="AF1114" t="e">
        <f>VLOOKUP(Tableau1[[#This Row],[Analyse 10]],Tableau2[],2,0)</f>
        <v>#N/A</v>
      </c>
      <c r="AG1114" t="e">
        <f>VLOOKUP(Tableau1[[#This Row],[Analyse 11]],Tableau2[],2,0)</f>
        <v>#N/A</v>
      </c>
      <c r="AH1114" t="e">
        <f>VLOOKUP(Tableau1[[#This Row],[Analyse 12]],Tableau2[],2,0)</f>
        <v>#N/A</v>
      </c>
      <c r="AI1114" t="e">
        <f>VLOOKUP(Tableau1[[#This Row],[Analyse 13]],Tableau2[],2,0)</f>
        <v>#N/A</v>
      </c>
    </row>
    <row r="1115" spans="8:35" ht="30" customHeight="1">
      <c r="H1115"/>
      <c r="V1115" s="2" t="e">
        <f t="shared" si="17"/>
        <v>#N/A</v>
      </c>
      <c r="W1115" t="e">
        <f>VLOOKUP(Tableau1[[#This Row],[Analyse 1]],Tableau2[],2,0)</f>
        <v>#N/A</v>
      </c>
      <c r="X1115" t="e">
        <f>VLOOKUP(Tableau1[[#This Row],[Analyse 2]],Tableau2[],2,0)</f>
        <v>#N/A</v>
      </c>
      <c r="Y1115" t="e">
        <f>VLOOKUP(Tableau1[[#This Row],[Analyse 3]],Tableau2[],2,0)</f>
        <v>#N/A</v>
      </c>
      <c r="Z1115" t="e">
        <f>VLOOKUP(Tableau1[[#This Row],[Analyse 4]],Tableau2[],2,0)</f>
        <v>#N/A</v>
      </c>
      <c r="AA1115" t="e">
        <f>VLOOKUP(Tableau1[[#This Row],[Analyse 5]],Tableau2[],2,0)</f>
        <v>#N/A</v>
      </c>
      <c r="AB1115" t="e">
        <f>VLOOKUP(Tableau1[[#This Row],[Analyse 6]],Tableau2[],2,0)</f>
        <v>#N/A</v>
      </c>
      <c r="AC1115" t="e">
        <f>VLOOKUP(Tableau1[[#This Row],[Analyse 7]],Tableau2[],2,0)</f>
        <v>#N/A</v>
      </c>
      <c r="AD1115" t="e">
        <f>VLOOKUP(Tableau1[[#This Row],[Analyse 8]],Tableau2[],2,0)</f>
        <v>#N/A</v>
      </c>
      <c r="AE1115" t="e">
        <f>VLOOKUP(Tableau1[[#This Row],[Analyse 9]],Tableau2[],2,0)</f>
        <v>#N/A</v>
      </c>
      <c r="AF1115" t="e">
        <f>VLOOKUP(Tableau1[[#This Row],[Analyse 10]],Tableau2[],2,0)</f>
        <v>#N/A</v>
      </c>
      <c r="AG1115" t="e">
        <f>VLOOKUP(Tableau1[[#This Row],[Analyse 11]],Tableau2[],2,0)</f>
        <v>#N/A</v>
      </c>
      <c r="AH1115" t="e">
        <f>VLOOKUP(Tableau1[[#This Row],[Analyse 12]],Tableau2[],2,0)</f>
        <v>#N/A</v>
      </c>
      <c r="AI1115" t="e">
        <f>VLOOKUP(Tableau1[[#This Row],[Analyse 13]],Tableau2[],2,0)</f>
        <v>#N/A</v>
      </c>
    </row>
    <row r="1116" spans="8:35" ht="30" customHeight="1">
      <c r="H1116"/>
      <c r="V1116" s="2" t="e">
        <f t="shared" si="17"/>
        <v>#N/A</v>
      </c>
      <c r="W1116" t="e">
        <f>VLOOKUP(Tableau1[[#This Row],[Analyse 1]],Tableau2[],2,0)</f>
        <v>#N/A</v>
      </c>
      <c r="X1116" t="e">
        <f>VLOOKUP(Tableau1[[#This Row],[Analyse 2]],Tableau2[],2,0)</f>
        <v>#N/A</v>
      </c>
      <c r="Y1116" t="e">
        <f>VLOOKUP(Tableau1[[#This Row],[Analyse 3]],Tableau2[],2,0)</f>
        <v>#N/A</v>
      </c>
      <c r="Z1116" t="e">
        <f>VLOOKUP(Tableau1[[#This Row],[Analyse 4]],Tableau2[],2,0)</f>
        <v>#N/A</v>
      </c>
      <c r="AA1116" t="e">
        <f>VLOOKUP(Tableau1[[#This Row],[Analyse 5]],Tableau2[],2,0)</f>
        <v>#N/A</v>
      </c>
      <c r="AB1116" t="e">
        <f>VLOOKUP(Tableau1[[#This Row],[Analyse 6]],Tableau2[],2,0)</f>
        <v>#N/A</v>
      </c>
      <c r="AC1116" t="e">
        <f>VLOOKUP(Tableau1[[#This Row],[Analyse 7]],Tableau2[],2,0)</f>
        <v>#N/A</v>
      </c>
      <c r="AD1116" t="e">
        <f>VLOOKUP(Tableau1[[#This Row],[Analyse 8]],Tableau2[],2,0)</f>
        <v>#N/A</v>
      </c>
      <c r="AE1116" t="e">
        <f>VLOOKUP(Tableau1[[#This Row],[Analyse 9]],Tableau2[],2,0)</f>
        <v>#N/A</v>
      </c>
      <c r="AF1116" t="e">
        <f>VLOOKUP(Tableau1[[#This Row],[Analyse 10]],Tableau2[],2,0)</f>
        <v>#N/A</v>
      </c>
      <c r="AG1116" t="e">
        <f>VLOOKUP(Tableau1[[#This Row],[Analyse 11]],Tableau2[],2,0)</f>
        <v>#N/A</v>
      </c>
      <c r="AH1116" t="e">
        <f>VLOOKUP(Tableau1[[#This Row],[Analyse 12]],Tableau2[],2,0)</f>
        <v>#N/A</v>
      </c>
      <c r="AI1116" t="e">
        <f>VLOOKUP(Tableau1[[#This Row],[Analyse 13]],Tableau2[],2,0)</f>
        <v>#N/A</v>
      </c>
    </row>
    <row r="1117" spans="8:35" ht="30" customHeight="1">
      <c r="H1117"/>
      <c r="V1117" s="2" t="e">
        <f t="shared" si="17"/>
        <v>#N/A</v>
      </c>
      <c r="W1117" t="e">
        <f>VLOOKUP(Tableau1[[#This Row],[Analyse 1]],Tableau2[],2,0)</f>
        <v>#N/A</v>
      </c>
      <c r="X1117" t="e">
        <f>VLOOKUP(Tableau1[[#This Row],[Analyse 2]],Tableau2[],2,0)</f>
        <v>#N/A</v>
      </c>
      <c r="Y1117" t="e">
        <f>VLOOKUP(Tableau1[[#This Row],[Analyse 3]],Tableau2[],2,0)</f>
        <v>#N/A</v>
      </c>
      <c r="Z1117" t="e">
        <f>VLOOKUP(Tableau1[[#This Row],[Analyse 4]],Tableau2[],2,0)</f>
        <v>#N/A</v>
      </c>
      <c r="AA1117" t="e">
        <f>VLOOKUP(Tableau1[[#This Row],[Analyse 5]],Tableau2[],2,0)</f>
        <v>#N/A</v>
      </c>
      <c r="AB1117" t="e">
        <f>VLOOKUP(Tableau1[[#This Row],[Analyse 6]],Tableau2[],2,0)</f>
        <v>#N/A</v>
      </c>
      <c r="AC1117" t="e">
        <f>VLOOKUP(Tableau1[[#This Row],[Analyse 7]],Tableau2[],2,0)</f>
        <v>#N/A</v>
      </c>
      <c r="AD1117" t="e">
        <f>VLOOKUP(Tableau1[[#This Row],[Analyse 8]],Tableau2[],2,0)</f>
        <v>#N/A</v>
      </c>
      <c r="AE1117" t="e">
        <f>VLOOKUP(Tableau1[[#This Row],[Analyse 9]],Tableau2[],2,0)</f>
        <v>#N/A</v>
      </c>
      <c r="AF1117" t="e">
        <f>VLOOKUP(Tableau1[[#This Row],[Analyse 10]],Tableau2[],2,0)</f>
        <v>#N/A</v>
      </c>
      <c r="AG1117" t="e">
        <f>VLOOKUP(Tableau1[[#This Row],[Analyse 11]],Tableau2[],2,0)</f>
        <v>#N/A</v>
      </c>
      <c r="AH1117" t="e">
        <f>VLOOKUP(Tableau1[[#This Row],[Analyse 12]],Tableau2[],2,0)</f>
        <v>#N/A</v>
      </c>
      <c r="AI1117" t="e">
        <f>VLOOKUP(Tableau1[[#This Row],[Analyse 13]],Tableau2[],2,0)</f>
        <v>#N/A</v>
      </c>
    </row>
    <row r="1118" spans="8:35" ht="30" customHeight="1">
      <c r="H1118"/>
      <c r="V1118" s="2" t="e">
        <f t="shared" si="17"/>
        <v>#N/A</v>
      </c>
      <c r="W1118" t="e">
        <f>VLOOKUP(Tableau1[[#This Row],[Analyse 1]],Tableau2[],2,0)</f>
        <v>#N/A</v>
      </c>
      <c r="X1118" t="e">
        <f>VLOOKUP(Tableau1[[#This Row],[Analyse 2]],Tableau2[],2,0)</f>
        <v>#N/A</v>
      </c>
      <c r="Y1118" t="e">
        <f>VLOOKUP(Tableau1[[#This Row],[Analyse 3]],Tableau2[],2,0)</f>
        <v>#N/A</v>
      </c>
      <c r="Z1118" t="e">
        <f>VLOOKUP(Tableau1[[#This Row],[Analyse 4]],Tableau2[],2,0)</f>
        <v>#N/A</v>
      </c>
      <c r="AA1118" t="e">
        <f>VLOOKUP(Tableau1[[#This Row],[Analyse 5]],Tableau2[],2,0)</f>
        <v>#N/A</v>
      </c>
      <c r="AB1118" t="e">
        <f>VLOOKUP(Tableau1[[#This Row],[Analyse 6]],Tableau2[],2,0)</f>
        <v>#N/A</v>
      </c>
      <c r="AC1118" t="e">
        <f>VLOOKUP(Tableau1[[#This Row],[Analyse 7]],Tableau2[],2,0)</f>
        <v>#N/A</v>
      </c>
      <c r="AD1118" t="e">
        <f>VLOOKUP(Tableau1[[#This Row],[Analyse 8]],Tableau2[],2,0)</f>
        <v>#N/A</v>
      </c>
      <c r="AE1118" t="e">
        <f>VLOOKUP(Tableau1[[#This Row],[Analyse 9]],Tableau2[],2,0)</f>
        <v>#N/A</v>
      </c>
      <c r="AF1118" t="e">
        <f>VLOOKUP(Tableau1[[#This Row],[Analyse 10]],Tableau2[],2,0)</f>
        <v>#N/A</v>
      </c>
      <c r="AG1118" t="e">
        <f>VLOOKUP(Tableau1[[#This Row],[Analyse 11]],Tableau2[],2,0)</f>
        <v>#N/A</v>
      </c>
      <c r="AH1118" t="e">
        <f>VLOOKUP(Tableau1[[#This Row],[Analyse 12]],Tableau2[],2,0)</f>
        <v>#N/A</v>
      </c>
      <c r="AI1118" t="e">
        <f>VLOOKUP(Tableau1[[#This Row],[Analyse 13]],Tableau2[],2,0)</f>
        <v>#N/A</v>
      </c>
    </row>
    <row r="1119" spans="8:35" ht="30" customHeight="1">
      <c r="H1119"/>
      <c r="V1119" s="2" t="e">
        <f t="shared" si="17"/>
        <v>#N/A</v>
      </c>
      <c r="W1119" t="e">
        <f>VLOOKUP(Tableau1[[#This Row],[Analyse 1]],Tableau2[],2,0)</f>
        <v>#N/A</v>
      </c>
      <c r="X1119" t="e">
        <f>VLOOKUP(Tableau1[[#This Row],[Analyse 2]],Tableau2[],2,0)</f>
        <v>#N/A</v>
      </c>
      <c r="Y1119" t="e">
        <f>VLOOKUP(Tableau1[[#This Row],[Analyse 3]],Tableau2[],2,0)</f>
        <v>#N/A</v>
      </c>
      <c r="Z1119" t="e">
        <f>VLOOKUP(Tableau1[[#This Row],[Analyse 4]],Tableau2[],2,0)</f>
        <v>#N/A</v>
      </c>
      <c r="AA1119" t="e">
        <f>VLOOKUP(Tableau1[[#This Row],[Analyse 5]],Tableau2[],2,0)</f>
        <v>#N/A</v>
      </c>
      <c r="AB1119" t="e">
        <f>VLOOKUP(Tableau1[[#This Row],[Analyse 6]],Tableau2[],2,0)</f>
        <v>#N/A</v>
      </c>
      <c r="AC1119" t="e">
        <f>VLOOKUP(Tableau1[[#This Row],[Analyse 7]],Tableau2[],2,0)</f>
        <v>#N/A</v>
      </c>
      <c r="AD1119" t="e">
        <f>VLOOKUP(Tableau1[[#This Row],[Analyse 8]],Tableau2[],2,0)</f>
        <v>#N/A</v>
      </c>
      <c r="AE1119" t="e">
        <f>VLOOKUP(Tableau1[[#This Row],[Analyse 9]],Tableau2[],2,0)</f>
        <v>#N/A</v>
      </c>
      <c r="AF1119" t="e">
        <f>VLOOKUP(Tableau1[[#This Row],[Analyse 10]],Tableau2[],2,0)</f>
        <v>#N/A</v>
      </c>
      <c r="AG1119" t="e">
        <f>VLOOKUP(Tableau1[[#This Row],[Analyse 11]],Tableau2[],2,0)</f>
        <v>#N/A</v>
      </c>
      <c r="AH1119" t="e">
        <f>VLOOKUP(Tableau1[[#This Row],[Analyse 12]],Tableau2[],2,0)</f>
        <v>#N/A</v>
      </c>
      <c r="AI1119" t="e">
        <f>VLOOKUP(Tableau1[[#This Row],[Analyse 13]],Tableau2[],2,0)</f>
        <v>#N/A</v>
      </c>
    </row>
    <row r="1120" spans="8:35" ht="30" customHeight="1">
      <c r="H1120"/>
      <c r="V1120" s="2" t="e">
        <f t="shared" si="17"/>
        <v>#N/A</v>
      </c>
      <c r="W1120" t="e">
        <f>VLOOKUP(Tableau1[[#This Row],[Analyse 1]],Tableau2[],2,0)</f>
        <v>#N/A</v>
      </c>
      <c r="X1120" t="e">
        <f>VLOOKUP(Tableau1[[#This Row],[Analyse 2]],Tableau2[],2,0)</f>
        <v>#N/A</v>
      </c>
      <c r="Y1120" t="e">
        <f>VLOOKUP(Tableau1[[#This Row],[Analyse 3]],Tableau2[],2,0)</f>
        <v>#N/A</v>
      </c>
      <c r="Z1120" t="e">
        <f>VLOOKUP(Tableau1[[#This Row],[Analyse 4]],Tableau2[],2,0)</f>
        <v>#N/A</v>
      </c>
      <c r="AA1120" t="e">
        <f>VLOOKUP(Tableau1[[#This Row],[Analyse 5]],Tableau2[],2,0)</f>
        <v>#N/A</v>
      </c>
      <c r="AB1120" t="e">
        <f>VLOOKUP(Tableau1[[#This Row],[Analyse 6]],Tableau2[],2,0)</f>
        <v>#N/A</v>
      </c>
      <c r="AC1120" t="e">
        <f>VLOOKUP(Tableau1[[#This Row],[Analyse 7]],Tableau2[],2,0)</f>
        <v>#N/A</v>
      </c>
      <c r="AD1120" t="e">
        <f>VLOOKUP(Tableau1[[#This Row],[Analyse 8]],Tableau2[],2,0)</f>
        <v>#N/A</v>
      </c>
      <c r="AE1120" t="e">
        <f>VLOOKUP(Tableau1[[#This Row],[Analyse 9]],Tableau2[],2,0)</f>
        <v>#N/A</v>
      </c>
      <c r="AF1120" t="e">
        <f>VLOOKUP(Tableau1[[#This Row],[Analyse 10]],Tableau2[],2,0)</f>
        <v>#N/A</v>
      </c>
      <c r="AG1120" t="e">
        <f>VLOOKUP(Tableau1[[#This Row],[Analyse 11]],Tableau2[],2,0)</f>
        <v>#N/A</v>
      </c>
      <c r="AH1120" t="e">
        <f>VLOOKUP(Tableau1[[#This Row],[Analyse 12]],Tableau2[],2,0)</f>
        <v>#N/A</v>
      </c>
      <c r="AI1120" t="e">
        <f>VLOOKUP(Tableau1[[#This Row],[Analyse 13]],Tableau2[],2,0)</f>
        <v>#N/A</v>
      </c>
    </row>
    <row r="1121" spans="8:35" ht="30" customHeight="1">
      <c r="H1121"/>
      <c r="V1121" s="2" t="e">
        <f t="shared" si="17"/>
        <v>#N/A</v>
      </c>
      <c r="W1121" t="e">
        <f>VLOOKUP(Tableau1[[#This Row],[Analyse 1]],Tableau2[],2,0)</f>
        <v>#N/A</v>
      </c>
      <c r="X1121" t="e">
        <f>VLOOKUP(Tableau1[[#This Row],[Analyse 2]],Tableau2[],2,0)</f>
        <v>#N/A</v>
      </c>
      <c r="Y1121" t="e">
        <f>VLOOKUP(Tableau1[[#This Row],[Analyse 3]],Tableau2[],2,0)</f>
        <v>#N/A</v>
      </c>
      <c r="Z1121" t="e">
        <f>VLOOKUP(Tableau1[[#This Row],[Analyse 4]],Tableau2[],2,0)</f>
        <v>#N/A</v>
      </c>
      <c r="AA1121" t="e">
        <f>VLOOKUP(Tableau1[[#This Row],[Analyse 5]],Tableau2[],2,0)</f>
        <v>#N/A</v>
      </c>
      <c r="AB1121" t="e">
        <f>VLOOKUP(Tableau1[[#This Row],[Analyse 6]],Tableau2[],2,0)</f>
        <v>#N/A</v>
      </c>
      <c r="AC1121" t="e">
        <f>VLOOKUP(Tableau1[[#This Row],[Analyse 7]],Tableau2[],2,0)</f>
        <v>#N/A</v>
      </c>
      <c r="AD1121" t="e">
        <f>VLOOKUP(Tableau1[[#This Row],[Analyse 8]],Tableau2[],2,0)</f>
        <v>#N/A</v>
      </c>
      <c r="AE1121" t="e">
        <f>VLOOKUP(Tableau1[[#This Row],[Analyse 9]],Tableau2[],2,0)</f>
        <v>#N/A</v>
      </c>
      <c r="AF1121" t="e">
        <f>VLOOKUP(Tableau1[[#This Row],[Analyse 10]],Tableau2[],2,0)</f>
        <v>#N/A</v>
      </c>
      <c r="AG1121" t="e">
        <f>VLOOKUP(Tableau1[[#This Row],[Analyse 11]],Tableau2[],2,0)</f>
        <v>#N/A</v>
      </c>
      <c r="AH1121" t="e">
        <f>VLOOKUP(Tableau1[[#This Row],[Analyse 12]],Tableau2[],2,0)</f>
        <v>#N/A</v>
      </c>
      <c r="AI1121" t="e">
        <f>VLOOKUP(Tableau1[[#This Row],[Analyse 13]],Tableau2[],2,0)</f>
        <v>#N/A</v>
      </c>
    </row>
    <row r="1122" spans="8:35" ht="30" customHeight="1">
      <c r="H1122"/>
      <c r="V1122" s="2" t="e">
        <f t="shared" si="17"/>
        <v>#N/A</v>
      </c>
      <c r="W1122" t="e">
        <f>VLOOKUP(Tableau1[[#This Row],[Analyse 1]],Tableau2[],2,0)</f>
        <v>#N/A</v>
      </c>
      <c r="X1122" t="e">
        <f>VLOOKUP(Tableau1[[#This Row],[Analyse 2]],Tableau2[],2,0)</f>
        <v>#N/A</v>
      </c>
      <c r="Y1122" t="e">
        <f>VLOOKUP(Tableau1[[#This Row],[Analyse 3]],Tableau2[],2,0)</f>
        <v>#N/A</v>
      </c>
      <c r="Z1122" t="e">
        <f>VLOOKUP(Tableau1[[#This Row],[Analyse 4]],Tableau2[],2,0)</f>
        <v>#N/A</v>
      </c>
      <c r="AA1122" t="e">
        <f>VLOOKUP(Tableau1[[#This Row],[Analyse 5]],Tableau2[],2,0)</f>
        <v>#N/A</v>
      </c>
      <c r="AB1122" t="e">
        <f>VLOOKUP(Tableau1[[#This Row],[Analyse 6]],Tableau2[],2,0)</f>
        <v>#N/A</v>
      </c>
      <c r="AC1122" t="e">
        <f>VLOOKUP(Tableau1[[#This Row],[Analyse 7]],Tableau2[],2,0)</f>
        <v>#N/A</v>
      </c>
      <c r="AD1122" t="e">
        <f>VLOOKUP(Tableau1[[#This Row],[Analyse 8]],Tableau2[],2,0)</f>
        <v>#N/A</v>
      </c>
      <c r="AE1122" t="e">
        <f>VLOOKUP(Tableau1[[#This Row],[Analyse 9]],Tableau2[],2,0)</f>
        <v>#N/A</v>
      </c>
      <c r="AF1122" t="e">
        <f>VLOOKUP(Tableau1[[#This Row],[Analyse 10]],Tableau2[],2,0)</f>
        <v>#N/A</v>
      </c>
      <c r="AG1122" t="e">
        <f>VLOOKUP(Tableau1[[#This Row],[Analyse 11]],Tableau2[],2,0)</f>
        <v>#N/A</v>
      </c>
      <c r="AH1122" t="e">
        <f>VLOOKUP(Tableau1[[#This Row],[Analyse 12]],Tableau2[],2,0)</f>
        <v>#N/A</v>
      </c>
      <c r="AI1122" t="e">
        <f>VLOOKUP(Tableau1[[#This Row],[Analyse 13]],Tableau2[],2,0)</f>
        <v>#N/A</v>
      </c>
    </row>
    <row r="1123" spans="8:35" ht="30" customHeight="1">
      <c r="H1123"/>
      <c r="V1123" s="2" t="e">
        <f t="shared" si="17"/>
        <v>#N/A</v>
      </c>
      <c r="W1123" t="e">
        <f>VLOOKUP(Tableau1[[#This Row],[Analyse 1]],Tableau2[],2,0)</f>
        <v>#N/A</v>
      </c>
      <c r="X1123" t="e">
        <f>VLOOKUP(Tableau1[[#This Row],[Analyse 2]],Tableau2[],2,0)</f>
        <v>#N/A</v>
      </c>
      <c r="Y1123" t="e">
        <f>VLOOKUP(Tableau1[[#This Row],[Analyse 3]],Tableau2[],2,0)</f>
        <v>#N/A</v>
      </c>
      <c r="Z1123" t="e">
        <f>VLOOKUP(Tableau1[[#This Row],[Analyse 4]],Tableau2[],2,0)</f>
        <v>#N/A</v>
      </c>
      <c r="AA1123" t="e">
        <f>VLOOKUP(Tableau1[[#This Row],[Analyse 5]],Tableau2[],2,0)</f>
        <v>#N/A</v>
      </c>
      <c r="AB1123" t="e">
        <f>VLOOKUP(Tableau1[[#This Row],[Analyse 6]],Tableau2[],2,0)</f>
        <v>#N/A</v>
      </c>
      <c r="AC1123" t="e">
        <f>VLOOKUP(Tableau1[[#This Row],[Analyse 7]],Tableau2[],2,0)</f>
        <v>#N/A</v>
      </c>
      <c r="AD1123" t="e">
        <f>VLOOKUP(Tableau1[[#This Row],[Analyse 8]],Tableau2[],2,0)</f>
        <v>#N/A</v>
      </c>
      <c r="AE1123" t="e">
        <f>VLOOKUP(Tableau1[[#This Row],[Analyse 9]],Tableau2[],2,0)</f>
        <v>#N/A</v>
      </c>
      <c r="AF1123" t="e">
        <f>VLOOKUP(Tableau1[[#This Row],[Analyse 10]],Tableau2[],2,0)</f>
        <v>#N/A</v>
      </c>
      <c r="AG1123" t="e">
        <f>VLOOKUP(Tableau1[[#This Row],[Analyse 11]],Tableau2[],2,0)</f>
        <v>#N/A</v>
      </c>
      <c r="AH1123" t="e">
        <f>VLOOKUP(Tableau1[[#This Row],[Analyse 12]],Tableau2[],2,0)</f>
        <v>#N/A</v>
      </c>
      <c r="AI1123" t="e">
        <f>VLOOKUP(Tableau1[[#This Row],[Analyse 13]],Tableau2[],2,0)</f>
        <v>#N/A</v>
      </c>
    </row>
    <row r="1124" spans="8:35" ht="30" customHeight="1">
      <c r="H1124"/>
      <c r="V1124" s="2" t="e">
        <f t="shared" si="17"/>
        <v>#N/A</v>
      </c>
      <c r="W1124" t="e">
        <f>VLOOKUP(Tableau1[[#This Row],[Analyse 1]],Tableau2[],2,0)</f>
        <v>#N/A</v>
      </c>
      <c r="X1124" t="e">
        <f>VLOOKUP(Tableau1[[#This Row],[Analyse 2]],Tableau2[],2,0)</f>
        <v>#N/A</v>
      </c>
      <c r="Y1124" t="e">
        <f>VLOOKUP(Tableau1[[#This Row],[Analyse 3]],Tableau2[],2,0)</f>
        <v>#N/A</v>
      </c>
      <c r="Z1124" t="e">
        <f>VLOOKUP(Tableau1[[#This Row],[Analyse 4]],Tableau2[],2,0)</f>
        <v>#N/A</v>
      </c>
      <c r="AA1124" t="e">
        <f>VLOOKUP(Tableau1[[#This Row],[Analyse 5]],Tableau2[],2,0)</f>
        <v>#N/A</v>
      </c>
      <c r="AB1124" t="e">
        <f>VLOOKUP(Tableau1[[#This Row],[Analyse 6]],Tableau2[],2,0)</f>
        <v>#N/A</v>
      </c>
      <c r="AC1124" t="e">
        <f>VLOOKUP(Tableau1[[#This Row],[Analyse 7]],Tableau2[],2,0)</f>
        <v>#N/A</v>
      </c>
      <c r="AD1124" t="e">
        <f>VLOOKUP(Tableau1[[#This Row],[Analyse 8]],Tableau2[],2,0)</f>
        <v>#N/A</v>
      </c>
      <c r="AE1124" t="e">
        <f>VLOOKUP(Tableau1[[#This Row],[Analyse 9]],Tableau2[],2,0)</f>
        <v>#N/A</v>
      </c>
      <c r="AF1124" t="e">
        <f>VLOOKUP(Tableau1[[#This Row],[Analyse 10]],Tableau2[],2,0)</f>
        <v>#N/A</v>
      </c>
      <c r="AG1124" t="e">
        <f>VLOOKUP(Tableau1[[#This Row],[Analyse 11]],Tableau2[],2,0)</f>
        <v>#N/A</v>
      </c>
      <c r="AH1124" t="e">
        <f>VLOOKUP(Tableau1[[#This Row],[Analyse 12]],Tableau2[],2,0)</f>
        <v>#N/A</v>
      </c>
      <c r="AI1124" t="e">
        <f>VLOOKUP(Tableau1[[#This Row],[Analyse 13]],Tableau2[],2,0)</f>
        <v>#N/A</v>
      </c>
    </row>
    <row r="1125" spans="8:35" ht="30" customHeight="1">
      <c r="H1125"/>
      <c r="V1125" s="2" t="e">
        <f t="shared" si="17"/>
        <v>#N/A</v>
      </c>
      <c r="W1125" t="e">
        <f>VLOOKUP(Tableau1[[#This Row],[Analyse 1]],Tableau2[],2,0)</f>
        <v>#N/A</v>
      </c>
      <c r="X1125" t="e">
        <f>VLOOKUP(Tableau1[[#This Row],[Analyse 2]],Tableau2[],2,0)</f>
        <v>#N/A</v>
      </c>
      <c r="Y1125" t="e">
        <f>VLOOKUP(Tableau1[[#This Row],[Analyse 3]],Tableau2[],2,0)</f>
        <v>#N/A</v>
      </c>
      <c r="Z1125" t="e">
        <f>VLOOKUP(Tableau1[[#This Row],[Analyse 4]],Tableau2[],2,0)</f>
        <v>#N/A</v>
      </c>
      <c r="AA1125" t="e">
        <f>VLOOKUP(Tableau1[[#This Row],[Analyse 5]],Tableau2[],2,0)</f>
        <v>#N/A</v>
      </c>
      <c r="AB1125" t="e">
        <f>VLOOKUP(Tableau1[[#This Row],[Analyse 6]],Tableau2[],2,0)</f>
        <v>#N/A</v>
      </c>
      <c r="AC1125" t="e">
        <f>VLOOKUP(Tableau1[[#This Row],[Analyse 7]],Tableau2[],2,0)</f>
        <v>#N/A</v>
      </c>
      <c r="AD1125" t="e">
        <f>VLOOKUP(Tableau1[[#This Row],[Analyse 8]],Tableau2[],2,0)</f>
        <v>#N/A</v>
      </c>
      <c r="AE1125" t="e">
        <f>VLOOKUP(Tableau1[[#This Row],[Analyse 9]],Tableau2[],2,0)</f>
        <v>#N/A</v>
      </c>
      <c r="AF1125" t="e">
        <f>VLOOKUP(Tableau1[[#This Row],[Analyse 10]],Tableau2[],2,0)</f>
        <v>#N/A</v>
      </c>
      <c r="AG1125" t="e">
        <f>VLOOKUP(Tableau1[[#This Row],[Analyse 11]],Tableau2[],2,0)</f>
        <v>#N/A</v>
      </c>
      <c r="AH1125" t="e">
        <f>VLOOKUP(Tableau1[[#This Row],[Analyse 12]],Tableau2[],2,0)</f>
        <v>#N/A</v>
      </c>
      <c r="AI1125" t="e">
        <f>VLOOKUP(Tableau1[[#This Row],[Analyse 13]],Tableau2[],2,0)</f>
        <v>#N/A</v>
      </c>
    </row>
    <row r="1126" spans="8:35" ht="30" customHeight="1">
      <c r="H1126"/>
      <c r="V1126" s="2" t="e">
        <f t="shared" si="17"/>
        <v>#N/A</v>
      </c>
      <c r="W1126" t="e">
        <f>VLOOKUP(Tableau1[[#This Row],[Analyse 1]],Tableau2[],2,0)</f>
        <v>#N/A</v>
      </c>
      <c r="X1126" t="e">
        <f>VLOOKUP(Tableau1[[#This Row],[Analyse 2]],Tableau2[],2,0)</f>
        <v>#N/A</v>
      </c>
      <c r="Y1126" t="e">
        <f>VLOOKUP(Tableau1[[#This Row],[Analyse 3]],Tableau2[],2,0)</f>
        <v>#N/A</v>
      </c>
      <c r="Z1126" t="e">
        <f>VLOOKUP(Tableau1[[#This Row],[Analyse 4]],Tableau2[],2,0)</f>
        <v>#N/A</v>
      </c>
      <c r="AA1126" t="e">
        <f>VLOOKUP(Tableau1[[#This Row],[Analyse 5]],Tableau2[],2,0)</f>
        <v>#N/A</v>
      </c>
      <c r="AB1126" t="e">
        <f>VLOOKUP(Tableau1[[#This Row],[Analyse 6]],Tableau2[],2,0)</f>
        <v>#N/A</v>
      </c>
      <c r="AC1126" t="e">
        <f>VLOOKUP(Tableau1[[#This Row],[Analyse 7]],Tableau2[],2,0)</f>
        <v>#N/A</v>
      </c>
      <c r="AD1126" t="e">
        <f>VLOOKUP(Tableau1[[#This Row],[Analyse 8]],Tableau2[],2,0)</f>
        <v>#N/A</v>
      </c>
      <c r="AE1126" t="e">
        <f>VLOOKUP(Tableau1[[#This Row],[Analyse 9]],Tableau2[],2,0)</f>
        <v>#N/A</v>
      </c>
      <c r="AF1126" t="e">
        <f>VLOOKUP(Tableau1[[#This Row],[Analyse 10]],Tableau2[],2,0)</f>
        <v>#N/A</v>
      </c>
      <c r="AG1126" t="e">
        <f>VLOOKUP(Tableau1[[#This Row],[Analyse 11]],Tableau2[],2,0)</f>
        <v>#N/A</v>
      </c>
      <c r="AH1126" t="e">
        <f>VLOOKUP(Tableau1[[#This Row],[Analyse 12]],Tableau2[],2,0)</f>
        <v>#N/A</v>
      </c>
      <c r="AI1126" t="e">
        <f>VLOOKUP(Tableau1[[#This Row],[Analyse 13]],Tableau2[],2,0)</f>
        <v>#N/A</v>
      </c>
    </row>
    <row r="1127" spans="8:35" ht="30" customHeight="1">
      <c r="H1127"/>
      <c r="V1127" s="2" t="e">
        <f t="shared" si="17"/>
        <v>#N/A</v>
      </c>
      <c r="W1127" t="e">
        <f>VLOOKUP(Tableau1[[#This Row],[Analyse 1]],Tableau2[],2,0)</f>
        <v>#N/A</v>
      </c>
      <c r="X1127" t="e">
        <f>VLOOKUP(Tableau1[[#This Row],[Analyse 2]],Tableau2[],2,0)</f>
        <v>#N/A</v>
      </c>
      <c r="Y1127" t="e">
        <f>VLOOKUP(Tableau1[[#This Row],[Analyse 3]],Tableau2[],2,0)</f>
        <v>#N/A</v>
      </c>
      <c r="Z1127" t="e">
        <f>VLOOKUP(Tableau1[[#This Row],[Analyse 4]],Tableau2[],2,0)</f>
        <v>#N/A</v>
      </c>
      <c r="AA1127" t="e">
        <f>VLOOKUP(Tableau1[[#This Row],[Analyse 5]],Tableau2[],2,0)</f>
        <v>#N/A</v>
      </c>
      <c r="AB1127" t="e">
        <f>VLOOKUP(Tableau1[[#This Row],[Analyse 6]],Tableau2[],2,0)</f>
        <v>#N/A</v>
      </c>
      <c r="AC1127" t="e">
        <f>VLOOKUP(Tableau1[[#This Row],[Analyse 7]],Tableau2[],2,0)</f>
        <v>#N/A</v>
      </c>
      <c r="AD1127" t="e">
        <f>VLOOKUP(Tableau1[[#This Row],[Analyse 8]],Tableau2[],2,0)</f>
        <v>#N/A</v>
      </c>
      <c r="AE1127" t="e">
        <f>VLOOKUP(Tableau1[[#This Row],[Analyse 9]],Tableau2[],2,0)</f>
        <v>#N/A</v>
      </c>
      <c r="AF1127" t="e">
        <f>VLOOKUP(Tableau1[[#This Row],[Analyse 10]],Tableau2[],2,0)</f>
        <v>#N/A</v>
      </c>
      <c r="AG1127" t="e">
        <f>VLOOKUP(Tableau1[[#This Row],[Analyse 11]],Tableau2[],2,0)</f>
        <v>#N/A</v>
      </c>
      <c r="AH1127" t="e">
        <f>VLOOKUP(Tableau1[[#This Row],[Analyse 12]],Tableau2[],2,0)</f>
        <v>#N/A</v>
      </c>
      <c r="AI1127" t="e">
        <f>VLOOKUP(Tableau1[[#This Row],[Analyse 13]],Tableau2[],2,0)</f>
        <v>#N/A</v>
      </c>
    </row>
    <row r="1128" spans="8:35" ht="30" customHeight="1">
      <c r="H1128"/>
      <c r="V1128" s="2" t="e">
        <f t="shared" si="17"/>
        <v>#N/A</v>
      </c>
      <c r="W1128" t="e">
        <f>VLOOKUP(Tableau1[[#This Row],[Analyse 1]],Tableau2[],2,0)</f>
        <v>#N/A</v>
      </c>
      <c r="X1128" t="e">
        <f>VLOOKUP(Tableau1[[#This Row],[Analyse 2]],Tableau2[],2,0)</f>
        <v>#N/A</v>
      </c>
      <c r="Y1128" t="e">
        <f>VLOOKUP(Tableau1[[#This Row],[Analyse 3]],Tableau2[],2,0)</f>
        <v>#N/A</v>
      </c>
      <c r="Z1128" t="e">
        <f>VLOOKUP(Tableau1[[#This Row],[Analyse 4]],Tableau2[],2,0)</f>
        <v>#N/A</v>
      </c>
      <c r="AA1128" t="e">
        <f>VLOOKUP(Tableau1[[#This Row],[Analyse 5]],Tableau2[],2,0)</f>
        <v>#N/A</v>
      </c>
      <c r="AB1128" t="e">
        <f>VLOOKUP(Tableau1[[#This Row],[Analyse 6]],Tableau2[],2,0)</f>
        <v>#N/A</v>
      </c>
      <c r="AC1128" t="e">
        <f>VLOOKUP(Tableau1[[#This Row],[Analyse 7]],Tableau2[],2,0)</f>
        <v>#N/A</v>
      </c>
      <c r="AD1128" t="e">
        <f>VLOOKUP(Tableau1[[#This Row],[Analyse 8]],Tableau2[],2,0)</f>
        <v>#N/A</v>
      </c>
      <c r="AE1128" t="e">
        <f>VLOOKUP(Tableau1[[#This Row],[Analyse 9]],Tableau2[],2,0)</f>
        <v>#N/A</v>
      </c>
      <c r="AF1128" t="e">
        <f>VLOOKUP(Tableau1[[#This Row],[Analyse 10]],Tableau2[],2,0)</f>
        <v>#N/A</v>
      </c>
      <c r="AG1128" t="e">
        <f>VLOOKUP(Tableau1[[#This Row],[Analyse 11]],Tableau2[],2,0)</f>
        <v>#N/A</v>
      </c>
      <c r="AH1128" t="e">
        <f>VLOOKUP(Tableau1[[#This Row],[Analyse 12]],Tableau2[],2,0)</f>
        <v>#N/A</v>
      </c>
      <c r="AI1128" t="e">
        <f>VLOOKUP(Tableau1[[#This Row],[Analyse 13]],Tableau2[],2,0)</f>
        <v>#N/A</v>
      </c>
    </row>
    <row r="1129" spans="8:35" ht="30" customHeight="1">
      <c r="H1129"/>
      <c r="V1129" s="2" t="e">
        <f t="shared" si="17"/>
        <v>#N/A</v>
      </c>
      <c r="W1129" t="e">
        <f>VLOOKUP(Tableau1[[#This Row],[Analyse 1]],Tableau2[],2,0)</f>
        <v>#N/A</v>
      </c>
      <c r="X1129" t="e">
        <f>VLOOKUP(Tableau1[[#This Row],[Analyse 2]],Tableau2[],2,0)</f>
        <v>#N/A</v>
      </c>
      <c r="Y1129" t="e">
        <f>VLOOKUP(Tableau1[[#This Row],[Analyse 3]],Tableau2[],2,0)</f>
        <v>#N/A</v>
      </c>
      <c r="Z1129" t="e">
        <f>VLOOKUP(Tableau1[[#This Row],[Analyse 4]],Tableau2[],2,0)</f>
        <v>#N/A</v>
      </c>
      <c r="AA1129" t="e">
        <f>VLOOKUP(Tableau1[[#This Row],[Analyse 5]],Tableau2[],2,0)</f>
        <v>#N/A</v>
      </c>
      <c r="AB1129" t="e">
        <f>VLOOKUP(Tableau1[[#This Row],[Analyse 6]],Tableau2[],2,0)</f>
        <v>#N/A</v>
      </c>
      <c r="AC1129" t="e">
        <f>VLOOKUP(Tableau1[[#This Row],[Analyse 7]],Tableau2[],2,0)</f>
        <v>#N/A</v>
      </c>
      <c r="AD1129" t="e">
        <f>VLOOKUP(Tableau1[[#This Row],[Analyse 8]],Tableau2[],2,0)</f>
        <v>#N/A</v>
      </c>
      <c r="AE1129" t="e">
        <f>VLOOKUP(Tableau1[[#This Row],[Analyse 9]],Tableau2[],2,0)</f>
        <v>#N/A</v>
      </c>
      <c r="AF1129" t="e">
        <f>VLOOKUP(Tableau1[[#This Row],[Analyse 10]],Tableau2[],2,0)</f>
        <v>#N/A</v>
      </c>
      <c r="AG1129" t="e">
        <f>VLOOKUP(Tableau1[[#This Row],[Analyse 11]],Tableau2[],2,0)</f>
        <v>#N/A</v>
      </c>
      <c r="AH1129" t="e">
        <f>VLOOKUP(Tableau1[[#This Row],[Analyse 12]],Tableau2[],2,0)</f>
        <v>#N/A</v>
      </c>
      <c r="AI1129" t="e">
        <f>VLOOKUP(Tableau1[[#This Row],[Analyse 13]],Tableau2[],2,0)</f>
        <v>#N/A</v>
      </c>
    </row>
    <row r="1130" spans="8:35" ht="30" customHeight="1">
      <c r="H1130"/>
      <c r="V1130" s="2" t="e">
        <f t="shared" si="17"/>
        <v>#N/A</v>
      </c>
      <c r="W1130" t="e">
        <f>VLOOKUP(Tableau1[[#This Row],[Analyse 1]],Tableau2[],2,0)</f>
        <v>#N/A</v>
      </c>
      <c r="X1130" t="e">
        <f>VLOOKUP(Tableau1[[#This Row],[Analyse 2]],Tableau2[],2,0)</f>
        <v>#N/A</v>
      </c>
      <c r="Y1130" t="e">
        <f>VLOOKUP(Tableau1[[#This Row],[Analyse 3]],Tableau2[],2,0)</f>
        <v>#N/A</v>
      </c>
      <c r="Z1130" t="e">
        <f>VLOOKUP(Tableau1[[#This Row],[Analyse 4]],Tableau2[],2,0)</f>
        <v>#N/A</v>
      </c>
      <c r="AA1130" t="e">
        <f>VLOOKUP(Tableau1[[#This Row],[Analyse 5]],Tableau2[],2,0)</f>
        <v>#N/A</v>
      </c>
      <c r="AB1130" t="e">
        <f>VLOOKUP(Tableau1[[#This Row],[Analyse 6]],Tableau2[],2,0)</f>
        <v>#N/A</v>
      </c>
      <c r="AC1130" t="e">
        <f>VLOOKUP(Tableau1[[#This Row],[Analyse 7]],Tableau2[],2,0)</f>
        <v>#N/A</v>
      </c>
      <c r="AD1130" t="e">
        <f>VLOOKUP(Tableau1[[#This Row],[Analyse 8]],Tableau2[],2,0)</f>
        <v>#N/A</v>
      </c>
      <c r="AE1130" t="e">
        <f>VLOOKUP(Tableau1[[#This Row],[Analyse 9]],Tableau2[],2,0)</f>
        <v>#N/A</v>
      </c>
      <c r="AF1130" t="e">
        <f>VLOOKUP(Tableau1[[#This Row],[Analyse 10]],Tableau2[],2,0)</f>
        <v>#N/A</v>
      </c>
      <c r="AG1130" t="e">
        <f>VLOOKUP(Tableau1[[#This Row],[Analyse 11]],Tableau2[],2,0)</f>
        <v>#N/A</v>
      </c>
      <c r="AH1130" t="e">
        <f>VLOOKUP(Tableau1[[#This Row],[Analyse 12]],Tableau2[],2,0)</f>
        <v>#N/A</v>
      </c>
      <c r="AI1130" t="e">
        <f>VLOOKUP(Tableau1[[#This Row],[Analyse 13]],Tableau2[],2,0)</f>
        <v>#N/A</v>
      </c>
    </row>
    <row r="1131" spans="8:35" ht="30" customHeight="1">
      <c r="H1131"/>
      <c r="V1131" s="2" t="e">
        <f t="shared" si="17"/>
        <v>#N/A</v>
      </c>
      <c r="W1131" t="e">
        <f>VLOOKUP(Tableau1[[#This Row],[Analyse 1]],Tableau2[],2,0)</f>
        <v>#N/A</v>
      </c>
      <c r="X1131" t="e">
        <f>VLOOKUP(Tableau1[[#This Row],[Analyse 2]],Tableau2[],2,0)</f>
        <v>#N/A</v>
      </c>
      <c r="Y1131" t="e">
        <f>VLOOKUP(Tableau1[[#This Row],[Analyse 3]],Tableau2[],2,0)</f>
        <v>#N/A</v>
      </c>
      <c r="Z1131" t="e">
        <f>VLOOKUP(Tableau1[[#This Row],[Analyse 4]],Tableau2[],2,0)</f>
        <v>#N/A</v>
      </c>
      <c r="AA1131" t="e">
        <f>VLOOKUP(Tableau1[[#This Row],[Analyse 5]],Tableau2[],2,0)</f>
        <v>#N/A</v>
      </c>
      <c r="AB1131" t="e">
        <f>VLOOKUP(Tableau1[[#This Row],[Analyse 6]],Tableau2[],2,0)</f>
        <v>#N/A</v>
      </c>
      <c r="AC1131" t="e">
        <f>VLOOKUP(Tableau1[[#This Row],[Analyse 7]],Tableau2[],2,0)</f>
        <v>#N/A</v>
      </c>
      <c r="AD1131" t="e">
        <f>VLOOKUP(Tableau1[[#This Row],[Analyse 8]],Tableau2[],2,0)</f>
        <v>#N/A</v>
      </c>
      <c r="AE1131" t="e">
        <f>VLOOKUP(Tableau1[[#This Row],[Analyse 9]],Tableau2[],2,0)</f>
        <v>#N/A</v>
      </c>
      <c r="AF1131" t="e">
        <f>VLOOKUP(Tableau1[[#This Row],[Analyse 10]],Tableau2[],2,0)</f>
        <v>#N/A</v>
      </c>
      <c r="AG1131" t="e">
        <f>VLOOKUP(Tableau1[[#This Row],[Analyse 11]],Tableau2[],2,0)</f>
        <v>#N/A</v>
      </c>
      <c r="AH1131" t="e">
        <f>VLOOKUP(Tableau1[[#This Row],[Analyse 12]],Tableau2[],2,0)</f>
        <v>#N/A</v>
      </c>
      <c r="AI1131" t="e">
        <f>VLOOKUP(Tableau1[[#This Row],[Analyse 13]],Tableau2[],2,0)</f>
        <v>#N/A</v>
      </c>
    </row>
    <row r="1132" spans="8:35" ht="30" customHeight="1">
      <c r="H1132"/>
      <c r="V1132" s="2" t="e">
        <f t="shared" si="17"/>
        <v>#N/A</v>
      </c>
      <c r="W1132" t="e">
        <f>VLOOKUP(Tableau1[[#This Row],[Analyse 1]],Tableau2[],2,0)</f>
        <v>#N/A</v>
      </c>
      <c r="X1132" t="e">
        <f>VLOOKUP(Tableau1[[#This Row],[Analyse 2]],Tableau2[],2,0)</f>
        <v>#N/A</v>
      </c>
      <c r="Y1132" t="e">
        <f>VLOOKUP(Tableau1[[#This Row],[Analyse 3]],Tableau2[],2,0)</f>
        <v>#N/A</v>
      </c>
      <c r="Z1132" t="e">
        <f>VLOOKUP(Tableau1[[#This Row],[Analyse 4]],Tableau2[],2,0)</f>
        <v>#N/A</v>
      </c>
      <c r="AA1132" t="e">
        <f>VLOOKUP(Tableau1[[#This Row],[Analyse 5]],Tableau2[],2,0)</f>
        <v>#N/A</v>
      </c>
      <c r="AB1132" t="e">
        <f>VLOOKUP(Tableau1[[#This Row],[Analyse 6]],Tableau2[],2,0)</f>
        <v>#N/A</v>
      </c>
      <c r="AC1132" t="e">
        <f>VLOOKUP(Tableau1[[#This Row],[Analyse 7]],Tableau2[],2,0)</f>
        <v>#N/A</v>
      </c>
      <c r="AD1132" t="e">
        <f>VLOOKUP(Tableau1[[#This Row],[Analyse 8]],Tableau2[],2,0)</f>
        <v>#N/A</v>
      </c>
      <c r="AE1132" t="e">
        <f>VLOOKUP(Tableau1[[#This Row],[Analyse 9]],Tableau2[],2,0)</f>
        <v>#N/A</v>
      </c>
      <c r="AF1132" t="e">
        <f>VLOOKUP(Tableau1[[#This Row],[Analyse 10]],Tableau2[],2,0)</f>
        <v>#N/A</v>
      </c>
      <c r="AG1132" t="e">
        <f>VLOOKUP(Tableau1[[#This Row],[Analyse 11]],Tableau2[],2,0)</f>
        <v>#N/A</v>
      </c>
      <c r="AH1132" t="e">
        <f>VLOOKUP(Tableau1[[#This Row],[Analyse 12]],Tableau2[],2,0)</f>
        <v>#N/A</v>
      </c>
      <c r="AI1132" t="e">
        <f>VLOOKUP(Tableau1[[#This Row],[Analyse 13]],Tableau2[],2,0)</f>
        <v>#N/A</v>
      </c>
    </row>
    <row r="1133" spans="8:35" ht="30" customHeight="1">
      <c r="H1133"/>
      <c r="V1133" s="2" t="e">
        <f t="shared" si="17"/>
        <v>#N/A</v>
      </c>
      <c r="W1133" t="e">
        <f>VLOOKUP(Tableau1[[#This Row],[Analyse 1]],Tableau2[],2,0)</f>
        <v>#N/A</v>
      </c>
      <c r="X1133" t="e">
        <f>VLOOKUP(Tableau1[[#This Row],[Analyse 2]],Tableau2[],2,0)</f>
        <v>#N/A</v>
      </c>
      <c r="Y1133" t="e">
        <f>VLOOKUP(Tableau1[[#This Row],[Analyse 3]],Tableau2[],2,0)</f>
        <v>#N/A</v>
      </c>
      <c r="Z1133" t="e">
        <f>VLOOKUP(Tableau1[[#This Row],[Analyse 4]],Tableau2[],2,0)</f>
        <v>#N/A</v>
      </c>
      <c r="AA1133" t="e">
        <f>VLOOKUP(Tableau1[[#This Row],[Analyse 5]],Tableau2[],2,0)</f>
        <v>#N/A</v>
      </c>
      <c r="AB1133" t="e">
        <f>VLOOKUP(Tableau1[[#This Row],[Analyse 6]],Tableau2[],2,0)</f>
        <v>#N/A</v>
      </c>
      <c r="AC1133" t="e">
        <f>VLOOKUP(Tableau1[[#This Row],[Analyse 7]],Tableau2[],2,0)</f>
        <v>#N/A</v>
      </c>
      <c r="AD1133" t="e">
        <f>VLOOKUP(Tableau1[[#This Row],[Analyse 8]],Tableau2[],2,0)</f>
        <v>#N/A</v>
      </c>
      <c r="AE1133" t="e">
        <f>VLOOKUP(Tableau1[[#This Row],[Analyse 9]],Tableau2[],2,0)</f>
        <v>#N/A</v>
      </c>
      <c r="AF1133" t="e">
        <f>VLOOKUP(Tableau1[[#This Row],[Analyse 10]],Tableau2[],2,0)</f>
        <v>#N/A</v>
      </c>
      <c r="AG1133" t="e">
        <f>VLOOKUP(Tableau1[[#This Row],[Analyse 11]],Tableau2[],2,0)</f>
        <v>#N/A</v>
      </c>
      <c r="AH1133" t="e">
        <f>VLOOKUP(Tableau1[[#This Row],[Analyse 12]],Tableau2[],2,0)</f>
        <v>#N/A</v>
      </c>
      <c r="AI1133" t="e">
        <f>VLOOKUP(Tableau1[[#This Row],[Analyse 13]],Tableau2[],2,0)</f>
        <v>#N/A</v>
      </c>
    </row>
    <row r="1134" spans="8:35" ht="30" customHeight="1">
      <c r="H1134"/>
      <c r="V1134" s="2" t="e">
        <f t="shared" si="17"/>
        <v>#N/A</v>
      </c>
      <c r="W1134" t="e">
        <f>VLOOKUP(Tableau1[[#This Row],[Analyse 1]],Tableau2[],2,0)</f>
        <v>#N/A</v>
      </c>
      <c r="X1134" t="e">
        <f>VLOOKUP(Tableau1[[#This Row],[Analyse 2]],Tableau2[],2,0)</f>
        <v>#N/A</v>
      </c>
      <c r="Y1134" t="e">
        <f>VLOOKUP(Tableau1[[#This Row],[Analyse 3]],Tableau2[],2,0)</f>
        <v>#N/A</v>
      </c>
      <c r="Z1134" t="e">
        <f>VLOOKUP(Tableau1[[#This Row],[Analyse 4]],Tableau2[],2,0)</f>
        <v>#N/A</v>
      </c>
      <c r="AA1134" t="e">
        <f>VLOOKUP(Tableau1[[#This Row],[Analyse 5]],Tableau2[],2,0)</f>
        <v>#N/A</v>
      </c>
      <c r="AB1134" t="e">
        <f>VLOOKUP(Tableau1[[#This Row],[Analyse 6]],Tableau2[],2,0)</f>
        <v>#N/A</v>
      </c>
      <c r="AC1134" t="e">
        <f>VLOOKUP(Tableau1[[#This Row],[Analyse 7]],Tableau2[],2,0)</f>
        <v>#N/A</v>
      </c>
      <c r="AD1134" t="e">
        <f>VLOOKUP(Tableau1[[#This Row],[Analyse 8]],Tableau2[],2,0)</f>
        <v>#N/A</v>
      </c>
      <c r="AE1134" t="e">
        <f>VLOOKUP(Tableau1[[#This Row],[Analyse 9]],Tableau2[],2,0)</f>
        <v>#N/A</v>
      </c>
      <c r="AF1134" t="e">
        <f>VLOOKUP(Tableau1[[#This Row],[Analyse 10]],Tableau2[],2,0)</f>
        <v>#N/A</v>
      </c>
      <c r="AG1134" t="e">
        <f>VLOOKUP(Tableau1[[#This Row],[Analyse 11]],Tableau2[],2,0)</f>
        <v>#N/A</v>
      </c>
      <c r="AH1134" t="e">
        <f>VLOOKUP(Tableau1[[#This Row],[Analyse 12]],Tableau2[],2,0)</f>
        <v>#N/A</v>
      </c>
      <c r="AI1134" t="e">
        <f>VLOOKUP(Tableau1[[#This Row],[Analyse 13]],Tableau2[],2,0)</f>
        <v>#N/A</v>
      </c>
    </row>
    <row r="1135" spans="8:35" ht="30" customHeight="1">
      <c r="H1135"/>
      <c r="V1135" s="2" t="e">
        <f t="shared" si="17"/>
        <v>#N/A</v>
      </c>
      <c r="W1135" t="e">
        <f>VLOOKUP(Tableau1[[#This Row],[Analyse 1]],Tableau2[],2,0)</f>
        <v>#N/A</v>
      </c>
      <c r="X1135" t="e">
        <f>VLOOKUP(Tableau1[[#This Row],[Analyse 2]],Tableau2[],2,0)</f>
        <v>#N/A</v>
      </c>
      <c r="Y1135" t="e">
        <f>VLOOKUP(Tableau1[[#This Row],[Analyse 3]],Tableau2[],2,0)</f>
        <v>#N/A</v>
      </c>
      <c r="Z1135" t="e">
        <f>VLOOKUP(Tableau1[[#This Row],[Analyse 4]],Tableau2[],2,0)</f>
        <v>#N/A</v>
      </c>
      <c r="AA1135" t="e">
        <f>VLOOKUP(Tableau1[[#This Row],[Analyse 5]],Tableau2[],2,0)</f>
        <v>#N/A</v>
      </c>
      <c r="AB1135" t="e">
        <f>VLOOKUP(Tableau1[[#This Row],[Analyse 6]],Tableau2[],2,0)</f>
        <v>#N/A</v>
      </c>
      <c r="AC1135" t="e">
        <f>VLOOKUP(Tableau1[[#This Row],[Analyse 7]],Tableau2[],2,0)</f>
        <v>#N/A</v>
      </c>
      <c r="AD1135" t="e">
        <f>VLOOKUP(Tableau1[[#This Row],[Analyse 8]],Tableau2[],2,0)</f>
        <v>#N/A</v>
      </c>
      <c r="AE1135" t="e">
        <f>VLOOKUP(Tableau1[[#This Row],[Analyse 9]],Tableau2[],2,0)</f>
        <v>#N/A</v>
      </c>
      <c r="AF1135" t="e">
        <f>VLOOKUP(Tableau1[[#This Row],[Analyse 10]],Tableau2[],2,0)</f>
        <v>#N/A</v>
      </c>
      <c r="AG1135" t="e">
        <f>VLOOKUP(Tableau1[[#This Row],[Analyse 11]],Tableau2[],2,0)</f>
        <v>#N/A</v>
      </c>
      <c r="AH1135" t="e">
        <f>VLOOKUP(Tableau1[[#This Row],[Analyse 12]],Tableau2[],2,0)</f>
        <v>#N/A</v>
      </c>
      <c r="AI1135" t="e">
        <f>VLOOKUP(Tableau1[[#This Row],[Analyse 13]],Tableau2[],2,0)</f>
        <v>#N/A</v>
      </c>
    </row>
    <row r="1136" spans="8:35" ht="30" customHeight="1">
      <c r="H1136"/>
      <c r="V1136" s="2" t="e">
        <f t="shared" si="17"/>
        <v>#N/A</v>
      </c>
      <c r="W1136" t="e">
        <f>VLOOKUP(Tableau1[[#This Row],[Analyse 1]],Tableau2[],2,0)</f>
        <v>#N/A</v>
      </c>
      <c r="X1136" t="e">
        <f>VLOOKUP(Tableau1[[#This Row],[Analyse 2]],Tableau2[],2,0)</f>
        <v>#N/A</v>
      </c>
      <c r="Y1136" t="e">
        <f>VLOOKUP(Tableau1[[#This Row],[Analyse 3]],Tableau2[],2,0)</f>
        <v>#N/A</v>
      </c>
      <c r="Z1136" t="e">
        <f>VLOOKUP(Tableau1[[#This Row],[Analyse 4]],Tableau2[],2,0)</f>
        <v>#N/A</v>
      </c>
      <c r="AA1136" t="e">
        <f>VLOOKUP(Tableau1[[#This Row],[Analyse 5]],Tableau2[],2,0)</f>
        <v>#N/A</v>
      </c>
      <c r="AB1136" t="e">
        <f>VLOOKUP(Tableau1[[#This Row],[Analyse 6]],Tableau2[],2,0)</f>
        <v>#N/A</v>
      </c>
      <c r="AC1136" t="e">
        <f>VLOOKUP(Tableau1[[#This Row],[Analyse 7]],Tableau2[],2,0)</f>
        <v>#N/A</v>
      </c>
      <c r="AD1136" t="e">
        <f>VLOOKUP(Tableau1[[#This Row],[Analyse 8]],Tableau2[],2,0)</f>
        <v>#N/A</v>
      </c>
      <c r="AE1136" t="e">
        <f>VLOOKUP(Tableau1[[#This Row],[Analyse 9]],Tableau2[],2,0)</f>
        <v>#N/A</v>
      </c>
      <c r="AF1136" t="e">
        <f>VLOOKUP(Tableau1[[#This Row],[Analyse 10]],Tableau2[],2,0)</f>
        <v>#N/A</v>
      </c>
      <c r="AG1136" t="e">
        <f>VLOOKUP(Tableau1[[#This Row],[Analyse 11]],Tableau2[],2,0)</f>
        <v>#N/A</v>
      </c>
      <c r="AH1136" t="e">
        <f>VLOOKUP(Tableau1[[#This Row],[Analyse 12]],Tableau2[],2,0)</f>
        <v>#N/A</v>
      </c>
      <c r="AI1136" t="e">
        <f>VLOOKUP(Tableau1[[#This Row],[Analyse 13]],Tableau2[],2,0)</f>
        <v>#N/A</v>
      </c>
    </row>
    <row r="1137" spans="8:35" ht="30" customHeight="1">
      <c r="H1137"/>
      <c r="V1137" s="2" t="e">
        <f t="shared" si="17"/>
        <v>#N/A</v>
      </c>
      <c r="W1137" t="e">
        <f>VLOOKUP(Tableau1[[#This Row],[Analyse 1]],Tableau2[],2,0)</f>
        <v>#N/A</v>
      </c>
      <c r="X1137" t="e">
        <f>VLOOKUP(Tableau1[[#This Row],[Analyse 2]],Tableau2[],2,0)</f>
        <v>#N/A</v>
      </c>
      <c r="Y1137" t="e">
        <f>VLOOKUP(Tableau1[[#This Row],[Analyse 3]],Tableau2[],2,0)</f>
        <v>#N/A</v>
      </c>
      <c r="Z1137" t="e">
        <f>VLOOKUP(Tableau1[[#This Row],[Analyse 4]],Tableau2[],2,0)</f>
        <v>#N/A</v>
      </c>
      <c r="AA1137" t="e">
        <f>VLOOKUP(Tableau1[[#This Row],[Analyse 5]],Tableau2[],2,0)</f>
        <v>#N/A</v>
      </c>
      <c r="AB1137" t="e">
        <f>VLOOKUP(Tableau1[[#This Row],[Analyse 6]],Tableau2[],2,0)</f>
        <v>#N/A</v>
      </c>
      <c r="AC1137" t="e">
        <f>VLOOKUP(Tableau1[[#This Row],[Analyse 7]],Tableau2[],2,0)</f>
        <v>#N/A</v>
      </c>
      <c r="AD1137" t="e">
        <f>VLOOKUP(Tableau1[[#This Row],[Analyse 8]],Tableau2[],2,0)</f>
        <v>#N/A</v>
      </c>
      <c r="AE1137" t="e">
        <f>VLOOKUP(Tableau1[[#This Row],[Analyse 9]],Tableau2[],2,0)</f>
        <v>#N/A</v>
      </c>
      <c r="AF1137" t="e">
        <f>VLOOKUP(Tableau1[[#This Row],[Analyse 10]],Tableau2[],2,0)</f>
        <v>#N/A</v>
      </c>
      <c r="AG1137" t="e">
        <f>VLOOKUP(Tableau1[[#This Row],[Analyse 11]],Tableau2[],2,0)</f>
        <v>#N/A</v>
      </c>
      <c r="AH1137" t="e">
        <f>VLOOKUP(Tableau1[[#This Row],[Analyse 12]],Tableau2[],2,0)</f>
        <v>#N/A</v>
      </c>
      <c r="AI1137" t="e">
        <f>VLOOKUP(Tableau1[[#This Row],[Analyse 13]],Tableau2[],2,0)</f>
        <v>#N/A</v>
      </c>
    </row>
    <row r="1138" spans="8:35" ht="30" customHeight="1">
      <c r="H1138"/>
      <c r="V1138" s="2" t="e">
        <f t="shared" si="17"/>
        <v>#N/A</v>
      </c>
      <c r="W1138" t="e">
        <f>VLOOKUP(Tableau1[[#This Row],[Analyse 1]],Tableau2[],2,0)</f>
        <v>#N/A</v>
      </c>
      <c r="X1138" t="e">
        <f>VLOOKUP(Tableau1[[#This Row],[Analyse 2]],Tableau2[],2,0)</f>
        <v>#N/A</v>
      </c>
      <c r="Y1138" t="e">
        <f>VLOOKUP(Tableau1[[#This Row],[Analyse 3]],Tableau2[],2,0)</f>
        <v>#N/A</v>
      </c>
      <c r="Z1138" t="e">
        <f>VLOOKUP(Tableau1[[#This Row],[Analyse 4]],Tableau2[],2,0)</f>
        <v>#N/A</v>
      </c>
      <c r="AA1138" t="e">
        <f>VLOOKUP(Tableau1[[#This Row],[Analyse 5]],Tableau2[],2,0)</f>
        <v>#N/A</v>
      </c>
      <c r="AB1138" t="e">
        <f>VLOOKUP(Tableau1[[#This Row],[Analyse 6]],Tableau2[],2,0)</f>
        <v>#N/A</v>
      </c>
      <c r="AC1138" t="e">
        <f>VLOOKUP(Tableau1[[#This Row],[Analyse 7]],Tableau2[],2,0)</f>
        <v>#N/A</v>
      </c>
      <c r="AD1138" t="e">
        <f>VLOOKUP(Tableau1[[#This Row],[Analyse 8]],Tableau2[],2,0)</f>
        <v>#N/A</v>
      </c>
      <c r="AE1138" t="e">
        <f>VLOOKUP(Tableau1[[#This Row],[Analyse 9]],Tableau2[],2,0)</f>
        <v>#N/A</v>
      </c>
      <c r="AF1138" t="e">
        <f>VLOOKUP(Tableau1[[#This Row],[Analyse 10]],Tableau2[],2,0)</f>
        <v>#N/A</v>
      </c>
      <c r="AG1138" t="e">
        <f>VLOOKUP(Tableau1[[#This Row],[Analyse 11]],Tableau2[],2,0)</f>
        <v>#N/A</v>
      </c>
      <c r="AH1138" t="e">
        <f>VLOOKUP(Tableau1[[#This Row],[Analyse 12]],Tableau2[],2,0)</f>
        <v>#N/A</v>
      </c>
      <c r="AI1138" t="e">
        <f>VLOOKUP(Tableau1[[#This Row],[Analyse 13]],Tableau2[],2,0)</f>
        <v>#N/A</v>
      </c>
    </row>
    <row r="1139" spans="8:35" ht="30" customHeight="1">
      <c r="H1139"/>
      <c r="V1139" s="2" t="e">
        <f t="shared" si="17"/>
        <v>#N/A</v>
      </c>
      <c r="W1139" t="e">
        <f>VLOOKUP(Tableau1[[#This Row],[Analyse 1]],Tableau2[],2,0)</f>
        <v>#N/A</v>
      </c>
      <c r="X1139" t="e">
        <f>VLOOKUP(Tableau1[[#This Row],[Analyse 2]],Tableau2[],2,0)</f>
        <v>#N/A</v>
      </c>
      <c r="Y1139" t="e">
        <f>VLOOKUP(Tableau1[[#This Row],[Analyse 3]],Tableau2[],2,0)</f>
        <v>#N/A</v>
      </c>
      <c r="Z1139" t="e">
        <f>VLOOKUP(Tableau1[[#This Row],[Analyse 4]],Tableau2[],2,0)</f>
        <v>#N/A</v>
      </c>
      <c r="AA1139" t="e">
        <f>VLOOKUP(Tableau1[[#This Row],[Analyse 5]],Tableau2[],2,0)</f>
        <v>#N/A</v>
      </c>
      <c r="AB1139" t="e">
        <f>VLOOKUP(Tableau1[[#This Row],[Analyse 6]],Tableau2[],2,0)</f>
        <v>#N/A</v>
      </c>
      <c r="AC1139" t="e">
        <f>VLOOKUP(Tableau1[[#This Row],[Analyse 7]],Tableau2[],2,0)</f>
        <v>#N/A</v>
      </c>
      <c r="AD1139" t="e">
        <f>VLOOKUP(Tableau1[[#This Row],[Analyse 8]],Tableau2[],2,0)</f>
        <v>#N/A</v>
      </c>
      <c r="AE1139" t="e">
        <f>VLOOKUP(Tableau1[[#This Row],[Analyse 9]],Tableau2[],2,0)</f>
        <v>#N/A</v>
      </c>
      <c r="AF1139" t="e">
        <f>VLOOKUP(Tableau1[[#This Row],[Analyse 10]],Tableau2[],2,0)</f>
        <v>#N/A</v>
      </c>
      <c r="AG1139" t="e">
        <f>VLOOKUP(Tableau1[[#This Row],[Analyse 11]],Tableau2[],2,0)</f>
        <v>#N/A</v>
      </c>
      <c r="AH1139" t="e">
        <f>VLOOKUP(Tableau1[[#This Row],[Analyse 12]],Tableau2[],2,0)</f>
        <v>#N/A</v>
      </c>
      <c r="AI1139" t="e">
        <f>VLOOKUP(Tableau1[[#This Row],[Analyse 13]],Tableau2[],2,0)</f>
        <v>#N/A</v>
      </c>
    </row>
    <row r="1140" spans="8:35" ht="30" customHeight="1">
      <c r="H1140"/>
      <c r="V1140" s="2" t="e">
        <f t="shared" si="17"/>
        <v>#N/A</v>
      </c>
      <c r="W1140" t="e">
        <f>VLOOKUP(Tableau1[[#This Row],[Analyse 1]],Tableau2[],2,0)</f>
        <v>#N/A</v>
      </c>
      <c r="X1140" t="e">
        <f>VLOOKUP(Tableau1[[#This Row],[Analyse 2]],Tableau2[],2,0)</f>
        <v>#N/A</v>
      </c>
      <c r="Y1140" t="e">
        <f>VLOOKUP(Tableau1[[#This Row],[Analyse 3]],Tableau2[],2,0)</f>
        <v>#N/A</v>
      </c>
      <c r="Z1140" t="e">
        <f>VLOOKUP(Tableau1[[#This Row],[Analyse 4]],Tableau2[],2,0)</f>
        <v>#N/A</v>
      </c>
      <c r="AA1140" t="e">
        <f>VLOOKUP(Tableau1[[#This Row],[Analyse 5]],Tableau2[],2,0)</f>
        <v>#N/A</v>
      </c>
      <c r="AB1140" t="e">
        <f>VLOOKUP(Tableau1[[#This Row],[Analyse 6]],Tableau2[],2,0)</f>
        <v>#N/A</v>
      </c>
      <c r="AC1140" t="e">
        <f>VLOOKUP(Tableau1[[#This Row],[Analyse 7]],Tableau2[],2,0)</f>
        <v>#N/A</v>
      </c>
      <c r="AD1140" t="e">
        <f>VLOOKUP(Tableau1[[#This Row],[Analyse 8]],Tableau2[],2,0)</f>
        <v>#N/A</v>
      </c>
      <c r="AE1140" t="e">
        <f>VLOOKUP(Tableau1[[#This Row],[Analyse 9]],Tableau2[],2,0)</f>
        <v>#N/A</v>
      </c>
      <c r="AF1140" t="e">
        <f>VLOOKUP(Tableau1[[#This Row],[Analyse 10]],Tableau2[],2,0)</f>
        <v>#N/A</v>
      </c>
      <c r="AG1140" t="e">
        <f>VLOOKUP(Tableau1[[#This Row],[Analyse 11]],Tableau2[],2,0)</f>
        <v>#N/A</v>
      </c>
      <c r="AH1140" t="e">
        <f>VLOOKUP(Tableau1[[#This Row],[Analyse 12]],Tableau2[],2,0)</f>
        <v>#N/A</v>
      </c>
      <c r="AI1140" t="e">
        <f>VLOOKUP(Tableau1[[#This Row],[Analyse 13]],Tableau2[],2,0)</f>
        <v>#N/A</v>
      </c>
    </row>
    <row r="1141" spans="8:35" ht="30" customHeight="1">
      <c r="H1141"/>
      <c r="V1141" s="2" t="e">
        <f t="shared" si="17"/>
        <v>#N/A</v>
      </c>
      <c r="W1141" t="e">
        <f>VLOOKUP(Tableau1[[#This Row],[Analyse 1]],Tableau2[],2,0)</f>
        <v>#N/A</v>
      </c>
      <c r="X1141" t="e">
        <f>VLOOKUP(Tableau1[[#This Row],[Analyse 2]],Tableau2[],2,0)</f>
        <v>#N/A</v>
      </c>
      <c r="Y1141" t="e">
        <f>VLOOKUP(Tableau1[[#This Row],[Analyse 3]],Tableau2[],2,0)</f>
        <v>#N/A</v>
      </c>
      <c r="Z1141" t="e">
        <f>VLOOKUP(Tableau1[[#This Row],[Analyse 4]],Tableau2[],2,0)</f>
        <v>#N/A</v>
      </c>
      <c r="AA1141" t="e">
        <f>VLOOKUP(Tableau1[[#This Row],[Analyse 5]],Tableau2[],2,0)</f>
        <v>#N/A</v>
      </c>
      <c r="AB1141" t="e">
        <f>VLOOKUP(Tableau1[[#This Row],[Analyse 6]],Tableau2[],2,0)</f>
        <v>#N/A</v>
      </c>
      <c r="AC1141" t="e">
        <f>VLOOKUP(Tableau1[[#This Row],[Analyse 7]],Tableau2[],2,0)</f>
        <v>#N/A</v>
      </c>
      <c r="AD1141" t="e">
        <f>VLOOKUP(Tableau1[[#This Row],[Analyse 8]],Tableau2[],2,0)</f>
        <v>#N/A</v>
      </c>
      <c r="AE1141" t="e">
        <f>VLOOKUP(Tableau1[[#This Row],[Analyse 9]],Tableau2[],2,0)</f>
        <v>#N/A</v>
      </c>
      <c r="AF1141" t="e">
        <f>VLOOKUP(Tableau1[[#This Row],[Analyse 10]],Tableau2[],2,0)</f>
        <v>#N/A</v>
      </c>
      <c r="AG1141" t="e">
        <f>VLOOKUP(Tableau1[[#This Row],[Analyse 11]],Tableau2[],2,0)</f>
        <v>#N/A</v>
      </c>
      <c r="AH1141" t="e">
        <f>VLOOKUP(Tableau1[[#This Row],[Analyse 12]],Tableau2[],2,0)</f>
        <v>#N/A</v>
      </c>
      <c r="AI1141" t="e">
        <f>VLOOKUP(Tableau1[[#This Row],[Analyse 13]],Tableau2[],2,0)</f>
        <v>#N/A</v>
      </c>
    </row>
    <row r="1142" spans="8:35" ht="30" customHeight="1">
      <c r="H1142"/>
      <c r="V1142" s="2" t="e">
        <f t="shared" si="17"/>
        <v>#N/A</v>
      </c>
      <c r="W1142" t="e">
        <f>VLOOKUP(Tableau1[[#This Row],[Analyse 1]],Tableau2[],2,0)</f>
        <v>#N/A</v>
      </c>
      <c r="X1142" t="e">
        <f>VLOOKUP(Tableau1[[#This Row],[Analyse 2]],Tableau2[],2,0)</f>
        <v>#N/A</v>
      </c>
      <c r="Y1142" t="e">
        <f>VLOOKUP(Tableau1[[#This Row],[Analyse 3]],Tableau2[],2,0)</f>
        <v>#N/A</v>
      </c>
      <c r="Z1142" t="e">
        <f>VLOOKUP(Tableau1[[#This Row],[Analyse 4]],Tableau2[],2,0)</f>
        <v>#N/A</v>
      </c>
      <c r="AA1142" t="e">
        <f>VLOOKUP(Tableau1[[#This Row],[Analyse 5]],Tableau2[],2,0)</f>
        <v>#N/A</v>
      </c>
      <c r="AB1142" t="e">
        <f>VLOOKUP(Tableau1[[#This Row],[Analyse 6]],Tableau2[],2,0)</f>
        <v>#N/A</v>
      </c>
      <c r="AC1142" t="e">
        <f>VLOOKUP(Tableau1[[#This Row],[Analyse 7]],Tableau2[],2,0)</f>
        <v>#N/A</v>
      </c>
      <c r="AD1142" t="e">
        <f>VLOOKUP(Tableau1[[#This Row],[Analyse 8]],Tableau2[],2,0)</f>
        <v>#N/A</v>
      </c>
      <c r="AE1142" t="e">
        <f>VLOOKUP(Tableau1[[#This Row],[Analyse 9]],Tableau2[],2,0)</f>
        <v>#N/A</v>
      </c>
      <c r="AF1142" t="e">
        <f>VLOOKUP(Tableau1[[#This Row],[Analyse 10]],Tableau2[],2,0)</f>
        <v>#N/A</v>
      </c>
      <c r="AG1142" t="e">
        <f>VLOOKUP(Tableau1[[#This Row],[Analyse 11]],Tableau2[],2,0)</f>
        <v>#N/A</v>
      </c>
      <c r="AH1142" t="e">
        <f>VLOOKUP(Tableau1[[#This Row],[Analyse 12]],Tableau2[],2,0)</f>
        <v>#N/A</v>
      </c>
      <c r="AI1142" t="e">
        <f>VLOOKUP(Tableau1[[#This Row],[Analyse 13]],Tableau2[],2,0)</f>
        <v>#N/A</v>
      </c>
    </row>
    <row r="1143" spans="8:35" ht="30" customHeight="1">
      <c r="H1143"/>
      <c r="V1143" s="2" t="e">
        <f t="shared" si="17"/>
        <v>#N/A</v>
      </c>
      <c r="W1143" t="e">
        <f>VLOOKUP(Tableau1[[#This Row],[Analyse 1]],Tableau2[],2,0)</f>
        <v>#N/A</v>
      </c>
      <c r="X1143" t="e">
        <f>VLOOKUP(Tableau1[[#This Row],[Analyse 2]],Tableau2[],2,0)</f>
        <v>#N/A</v>
      </c>
      <c r="Y1143" t="e">
        <f>VLOOKUP(Tableau1[[#This Row],[Analyse 3]],Tableau2[],2,0)</f>
        <v>#N/A</v>
      </c>
      <c r="Z1143" t="e">
        <f>VLOOKUP(Tableau1[[#This Row],[Analyse 4]],Tableau2[],2,0)</f>
        <v>#N/A</v>
      </c>
      <c r="AA1143" t="e">
        <f>VLOOKUP(Tableau1[[#This Row],[Analyse 5]],Tableau2[],2,0)</f>
        <v>#N/A</v>
      </c>
      <c r="AB1143" t="e">
        <f>VLOOKUP(Tableau1[[#This Row],[Analyse 6]],Tableau2[],2,0)</f>
        <v>#N/A</v>
      </c>
      <c r="AC1143" t="e">
        <f>VLOOKUP(Tableau1[[#This Row],[Analyse 7]],Tableau2[],2,0)</f>
        <v>#N/A</v>
      </c>
      <c r="AD1143" t="e">
        <f>VLOOKUP(Tableau1[[#This Row],[Analyse 8]],Tableau2[],2,0)</f>
        <v>#N/A</v>
      </c>
      <c r="AE1143" t="e">
        <f>VLOOKUP(Tableau1[[#This Row],[Analyse 9]],Tableau2[],2,0)</f>
        <v>#N/A</v>
      </c>
      <c r="AF1143" t="e">
        <f>VLOOKUP(Tableau1[[#This Row],[Analyse 10]],Tableau2[],2,0)</f>
        <v>#N/A</v>
      </c>
      <c r="AG1143" t="e">
        <f>VLOOKUP(Tableau1[[#This Row],[Analyse 11]],Tableau2[],2,0)</f>
        <v>#N/A</v>
      </c>
      <c r="AH1143" t="e">
        <f>VLOOKUP(Tableau1[[#This Row],[Analyse 12]],Tableau2[],2,0)</f>
        <v>#N/A</v>
      </c>
      <c r="AI1143" t="e">
        <f>VLOOKUP(Tableau1[[#This Row],[Analyse 13]],Tableau2[],2,0)</f>
        <v>#N/A</v>
      </c>
    </row>
    <row r="1144" spans="8:35" ht="30" customHeight="1">
      <c r="H1144"/>
      <c r="V1144" s="2" t="e">
        <f t="shared" si="17"/>
        <v>#N/A</v>
      </c>
      <c r="W1144" t="e">
        <f>VLOOKUP(Tableau1[[#This Row],[Analyse 1]],Tableau2[],2,0)</f>
        <v>#N/A</v>
      </c>
      <c r="X1144" t="e">
        <f>VLOOKUP(Tableau1[[#This Row],[Analyse 2]],Tableau2[],2,0)</f>
        <v>#N/A</v>
      </c>
      <c r="Y1144" t="e">
        <f>VLOOKUP(Tableau1[[#This Row],[Analyse 3]],Tableau2[],2,0)</f>
        <v>#N/A</v>
      </c>
      <c r="Z1144" t="e">
        <f>VLOOKUP(Tableau1[[#This Row],[Analyse 4]],Tableau2[],2,0)</f>
        <v>#N/A</v>
      </c>
      <c r="AA1144" t="e">
        <f>VLOOKUP(Tableau1[[#This Row],[Analyse 5]],Tableau2[],2,0)</f>
        <v>#N/A</v>
      </c>
      <c r="AB1144" t="e">
        <f>VLOOKUP(Tableau1[[#This Row],[Analyse 6]],Tableau2[],2,0)</f>
        <v>#N/A</v>
      </c>
      <c r="AC1144" t="e">
        <f>VLOOKUP(Tableau1[[#This Row],[Analyse 7]],Tableau2[],2,0)</f>
        <v>#N/A</v>
      </c>
      <c r="AD1144" t="e">
        <f>VLOOKUP(Tableau1[[#This Row],[Analyse 8]],Tableau2[],2,0)</f>
        <v>#N/A</v>
      </c>
      <c r="AE1144" t="e">
        <f>VLOOKUP(Tableau1[[#This Row],[Analyse 9]],Tableau2[],2,0)</f>
        <v>#N/A</v>
      </c>
      <c r="AF1144" t="e">
        <f>VLOOKUP(Tableau1[[#This Row],[Analyse 10]],Tableau2[],2,0)</f>
        <v>#N/A</v>
      </c>
      <c r="AG1144" t="e">
        <f>VLOOKUP(Tableau1[[#This Row],[Analyse 11]],Tableau2[],2,0)</f>
        <v>#N/A</v>
      </c>
      <c r="AH1144" t="e">
        <f>VLOOKUP(Tableau1[[#This Row],[Analyse 12]],Tableau2[],2,0)</f>
        <v>#N/A</v>
      </c>
      <c r="AI1144" t="e">
        <f>VLOOKUP(Tableau1[[#This Row],[Analyse 13]],Tableau2[],2,0)</f>
        <v>#N/A</v>
      </c>
    </row>
    <row r="1145" spans="8:35" ht="30" customHeight="1">
      <c r="H1145"/>
      <c r="V1145" s="2" t="e">
        <f t="shared" si="17"/>
        <v>#N/A</v>
      </c>
      <c r="W1145" t="e">
        <f>VLOOKUP(Tableau1[[#This Row],[Analyse 1]],Tableau2[],2,0)</f>
        <v>#N/A</v>
      </c>
      <c r="X1145" t="e">
        <f>VLOOKUP(Tableau1[[#This Row],[Analyse 2]],Tableau2[],2,0)</f>
        <v>#N/A</v>
      </c>
      <c r="Y1145" t="e">
        <f>VLOOKUP(Tableau1[[#This Row],[Analyse 3]],Tableau2[],2,0)</f>
        <v>#N/A</v>
      </c>
      <c r="Z1145" t="e">
        <f>VLOOKUP(Tableau1[[#This Row],[Analyse 4]],Tableau2[],2,0)</f>
        <v>#N/A</v>
      </c>
      <c r="AA1145" t="e">
        <f>VLOOKUP(Tableau1[[#This Row],[Analyse 5]],Tableau2[],2,0)</f>
        <v>#N/A</v>
      </c>
      <c r="AB1145" t="e">
        <f>VLOOKUP(Tableau1[[#This Row],[Analyse 6]],Tableau2[],2,0)</f>
        <v>#N/A</v>
      </c>
      <c r="AC1145" t="e">
        <f>VLOOKUP(Tableau1[[#This Row],[Analyse 7]],Tableau2[],2,0)</f>
        <v>#N/A</v>
      </c>
      <c r="AD1145" t="e">
        <f>VLOOKUP(Tableau1[[#This Row],[Analyse 8]],Tableau2[],2,0)</f>
        <v>#N/A</v>
      </c>
      <c r="AE1145" t="e">
        <f>VLOOKUP(Tableau1[[#This Row],[Analyse 9]],Tableau2[],2,0)</f>
        <v>#N/A</v>
      </c>
      <c r="AF1145" t="e">
        <f>VLOOKUP(Tableau1[[#This Row],[Analyse 10]],Tableau2[],2,0)</f>
        <v>#N/A</v>
      </c>
      <c r="AG1145" t="e">
        <f>VLOOKUP(Tableau1[[#This Row],[Analyse 11]],Tableau2[],2,0)</f>
        <v>#N/A</v>
      </c>
      <c r="AH1145" t="e">
        <f>VLOOKUP(Tableau1[[#This Row],[Analyse 12]],Tableau2[],2,0)</f>
        <v>#N/A</v>
      </c>
      <c r="AI1145" t="e">
        <f>VLOOKUP(Tableau1[[#This Row],[Analyse 13]],Tableau2[],2,0)</f>
        <v>#N/A</v>
      </c>
    </row>
    <row r="1146" spans="8:35" ht="30" customHeight="1">
      <c r="H1146"/>
      <c r="V1146" s="2" t="e">
        <f t="shared" si="17"/>
        <v>#N/A</v>
      </c>
      <c r="W1146" t="e">
        <f>VLOOKUP(Tableau1[[#This Row],[Analyse 1]],Tableau2[],2,0)</f>
        <v>#N/A</v>
      </c>
      <c r="X1146" t="e">
        <f>VLOOKUP(Tableau1[[#This Row],[Analyse 2]],Tableau2[],2,0)</f>
        <v>#N/A</v>
      </c>
      <c r="Y1146" t="e">
        <f>VLOOKUP(Tableau1[[#This Row],[Analyse 3]],Tableau2[],2,0)</f>
        <v>#N/A</v>
      </c>
      <c r="Z1146" t="e">
        <f>VLOOKUP(Tableau1[[#This Row],[Analyse 4]],Tableau2[],2,0)</f>
        <v>#N/A</v>
      </c>
      <c r="AA1146" t="e">
        <f>VLOOKUP(Tableau1[[#This Row],[Analyse 5]],Tableau2[],2,0)</f>
        <v>#N/A</v>
      </c>
      <c r="AB1146" t="e">
        <f>VLOOKUP(Tableau1[[#This Row],[Analyse 6]],Tableau2[],2,0)</f>
        <v>#N/A</v>
      </c>
      <c r="AC1146" t="e">
        <f>VLOOKUP(Tableau1[[#This Row],[Analyse 7]],Tableau2[],2,0)</f>
        <v>#N/A</v>
      </c>
      <c r="AD1146" t="e">
        <f>VLOOKUP(Tableau1[[#This Row],[Analyse 8]],Tableau2[],2,0)</f>
        <v>#N/A</v>
      </c>
      <c r="AE1146" t="e">
        <f>VLOOKUP(Tableau1[[#This Row],[Analyse 9]],Tableau2[],2,0)</f>
        <v>#N/A</v>
      </c>
      <c r="AF1146" t="e">
        <f>VLOOKUP(Tableau1[[#This Row],[Analyse 10]],Tableau2[],2,0)</f>
        <v>#N/A</v>
      </c>
      <c r="AG1146" t="e">
        <f>VLOOKUP(Tableau1[[#This Row],[Analyse 11]],Tableau2[],2,0)</f>
        <v>#N/A</v>
      </c>
      <c r="AH1146" t="e">
        <f>VLOOKUP(Tableau1[[#This Row],[Analyse 12]],Tableau2[],2,0)</f>
        <v>#N/A</v>
      </c>
      <c r="AI1146" t="e">
        <f>VLOOKUP(Tableau1[[#This Row],[Analyse 13]],Tableau2[],2,0)</f>
        <v>#N/A</v>
      </c>
    </row>
    <row r="1147" spans="8:35" ht="30" customHeight="1">
      <c r="H1147"/>
      <c r="V1147" s="2" t="e">
        <f t="shared" si="17"/>
        <v>#N/A</v>
      </c>
      <c r="W1147" t="e">
        <f>VLOOKUP(Tableau1[[#This Row],[Analyse 1]],Tableau2[],2,0)</f>
        <v>#N/A</v>
      </c>
      <c r="X1147" t="e">
        <f>VLOOKUP(Tableau1[[#This Row],[Analyse 2]],Tableau2[],2,0)</f>
        <v>#N/A</v>
      </c>
      <c r="Y1147" t="e">
        <f>VLOOKUP(Tableau1[[#This Row],[Analyse 3]],Tableau2[],2,0)</f>
        <v>#N/A</v>
      </c>
      <c r="Z1147" t="e">
        <f>VLOOKUP(Tableau1[[#This Row],[Analyse 4]],Tableau2[],2,0)</f>
        <v>#N/A</v>
      </c>
      <c r="AA1147" t="e">
        <f>VLOOKUP(Tableau1[[#This Row],[Analyse 5]],Tableau2[],2,0)</f>
        <v>#N/A</v>
      </c>
      <c r="AB1147" t="e">
        <f>VLOOKUP(Tableau1[[#This Row],[Analyse 6]],Tableau2[],2,0)</f>
        <v>#N/A</v>
      </c>
      <c r="AC1147" t="e">
        <f>VLOOKUP(Tableau1[[#This Row],[Analyse 7]],Tableau2[],2,0)</f>
        <v>#N/A</v>
      </c>
      <c r="AD1147" t="e">
        <f>VLOOKUP(Tableau1[[#This Row],[Analyse 8]],Tableau2[],2,0)</f>
        <v>#N/A</v>
      </c>
      <c r="AE1147" t="e">
        <f>VLOOKUP(Tableau1[[#This Row],[Analyse 9]],Tableau2[],2,0)</f>
        <v>#N/A</v>
      </c>
      <c r="AF1147" t="e">
        <f>VLOOKUP(Tableau1[[#This Row],[Analyse 10]],Tableau2[],2,0)</f>
        <v>#N/A</v>
      </c>
      <c r="AG1147" t="e">
        <f>VLOOKUP(Tableau1[[#This Row],[Analyse 11]],Tableau2[],2,0)</f>
        <v>#N/A</v>
      </c>
      <c r="AH1147" t="e">
        <f>VLOOKUP(Tableau1[[#This Row],[Analyse 12]],Tableau2[],2,0)</f>
        <v>#N/A</v>
      </c>
      <c r="AI1147" t="e">
        <f>VLOOKUP(Tableau1[[#This Row],[Analyse 13]],Tableau2[],2,0)</f>
        <v>#N/A</v>
      </c>
    </row>
    <row r="1148" spans="8:35" ht="30" customHeight="1">
      <c r="H1148"/>
      <c r="V1148" s="2" t="e">
        <f t="shared" si="17"/>
        <v>#N/A</v>
      </c>
      <c r="W1148" t="e">
        <f>VLOOKUP(Tableau1[[#This Row],[Analyse 1]],Tableau2[],2,0)</f>
        <v>#N/A</v>
      </c>
      <c r="X1148" t="e">
        <f>VLOOKUP(Tableau1[[#This Row],[Analyse 2]],Tableau2[],2,0)</f>
        <v>#N/A</v>
      </c>
      <c r="Y1148" t="e">
        <f>VLOOKUP(Tableau1[[#This Row],[Analyse 3]],Tableau2[],2,0)</f>
        <v>#N/A</v>
      </c>
      <c r="Z1148" t="e">
        <f>VLOOKUP(Tableau1[[#This Row],[Analyse 4]],Tableau2[],2,0)</f>
        <v>#N/A</v>
      </c>
      <c r="AA1148" t="e">
        <f>VLOOKUP(Tableau1[[#This Row],[Analyse 5]],Tableau2[],2,0)</f>
        <v>#N/A</v>
      </c>
      <c r="AB1148" t="e">
        <f>VLOOKUP(Tableau1[[#This Row],[Analyse 6]],Tableau2[],2,0)</f>
        <v>#N/A</v>
      </c>
      <c r="AC1148" t="e">
        <f>VLOOKUP(Tableau1[[#This Row],[Analyse 7]],Tableau2[],2,0)</f>
        <v>#N/A</v>
      </c>
      <c r="AD1148" t="e">
        <f>VLOOKUP(Tableau1[[#This Row],[Analyse 8]],Tableau2[],2,0)</f>
        <v>#N/A</v>
      </c>
      <c r="AE1148" t="e">
        <f>VLOOKUP(Tableau1[[#This Row],[Analyse 9]],Tableau2[],2,0)</f>
        <v>#N/A</v>
      </c>
      <c r="AF1148" t="e">
        <f>VLOOKUP(Tableau1[[#This Row],[Analyse 10]],Tableau2[],2,0)</f>
        <v>#N/A</v>
      </c>
      <c r="AG1148" t="e">
        <f>VLOOKUP(Tableau1[[#This Row],[Analyse 11]],Tableau2[],2,0)</f>
        <v>#N/A</v>
      </c>
      <c r="AH1148" t="e">
        <f>VLOOKUP(Tableau1[[#This Row],[Analyse 12]],Tableau2[],2,0)</f>
        <v>#N/A</v>
      </c>
      <c r="AI1148" t="e">
        <f>VLOOKUP(Tableau1[[#This Row],[Analyse 13]],Tableau2[],2,0)</f>
        <v>#N/A</v>
      </c>
    </row>
    <row r="1149" spans="8:35" ht="30" customHeight="1">
      <c r="H1149"/>
      <c r="V1149" s="2" t="e">
        <f t="shared" si="17"/>
        <v>#N/A</v>
      </c>
      <c r="W1149" t="e">
        <f>VLOOKUP(Tableau1[[#This Row],[Analyse 1]],Tableau2[],2,0)</f>
        <v>#N/A</v>
      </c>
      <c r="X1149" t="e">
        <f>VLOOKUP(Tableau1[[#This Row],[Analyse 2]],Tableau2[],2,0)</f>
        <v>#N/A</v>
      </c>
      <c r="Y1149" t="e">
        <f>VLOOKUP(Tableau1[[#This Row],[Analyse 3]],Tableau2[],2,0)</f>
        <v>#N/A</v>
      </c>
      <c r="Z1149" t="e">
        <f>VLOOKUP(Tableau1[[#This Row],[Analyse 4]],Tableau2[],2,0)</f>
        <v>#N/A</v>
      </c>
      <c r="AA1149" t="e">
        <f>VLOOKUP(Tableau1[[#This Row],[Analyse 5]],Tableau2[],2,0)</f>
        <v>#N/A</v>
      </c>
      <c r="AB1149" t="e">
        <f>VLOOKUP(Tableau1[[#This Row],[Analyse 6]],Tableau2[],2,0)</f>
        <v>#N/A</v>
      </c>
      <c r="AC1149" t="e">
        <f>VLOOKUP(Tableau1[[#This Row],[Analyse 7]],Tableau2[],2,0)</f>
        <v>#N/A</v>
      </c>
      <c r="AD1149" t="e">
        <f>VLOOKUP(Tableau1[[#This Row],[Analyse 8]],Tableau2[],2,0)</f>
        <v>#N/A</v>
      </c>
      <c r="AE1149" t="e">
        <f>VLOOKUP(Tableau1[[#This Row],[Analyse 9]],Tableau2[],2,0)</f>
        <v>#N/A</v>
      </c>
      <c r="AF1149" t="e">
        <f>VLOOKUP(Tableau1[[#This Row],[Analyse 10]],Tableau2[],2,0)</f>
        <v>#N/A</v>
      </c>
      <c r="AG1149" t="e">
        <f>VLOOKUP(Tableau1[[#This Row],[Analyse 11]],Tableau2[],2,0)</f>
        <v>#N/A</v>
      </c>
      <c r="AH1149" t="e">
        <f>VLOOKUP(Tableau1[[#This Row],[Analyse 12]],Tableau2[],2,0)</f>
        <v>#N/A</v>
      </c>
      <c r="AI1149" t="e">
        <f>VLOOKUP(Tableau1[[#This Row],[Analyse 13]],Tableau2[],2,0)</f>
        <v>#N/A</v>
      </c>
    </row>
    <row r="1150" spans="8:35" ht="30" customHeight="1">
      <c r="H1150"/>
      <c r="V1150" s="2" t="e">
        <f t="shared" si="17"/>
        <v>#N/A</v>
      </c>
      <c r="W1150" t="e">
        <f>VLOOKUP(Tableau1[[#This Row],[Analyse 1]],Tableau2[],2,0)</f>
        <v>#N/A</v>
      </c>
      <c r="X1150" t="e">
        <f>VLOOKUP(Tableau1[[#This Row],[Analyse 2]],Tableau2[],2,0)</f>
        <v>#N/A</v>
      </c>
      <c r="Y1150" t="e">
        <f>VLOOKUP(Tableau1[[#This Row],[Analyse 3]],Tableau2[],2,0)</f>
        <v>#N/A</v>
      </c>
      <c r="Z1150" t="e">
        <f>VLOOKUP(Tableau1[[#This Row],[Analyse 4]],Tableau2[],2,0)</f>
        <v>#N/A</v>
      </c>
      <c r="AA1150" t="e">
        <f>VLOOKUP(Tableau1[[#This Row],[Analyse 5]],Tableau2[],2,0)</f>
        <v>#N/A</v>
      </c>
      <c r="AB1150" t="e">
        <f>VLOOKUP(Tableau1[[#This Row],[Analyse 6]],Tableau2[],2,0)</f>
        <v>#N/A</v>
      </c>
      <c r="AC1150" t="e">
        <f>VLOOKUP(Tableau1[[#This Row],[Analyse 7]],Tableau2[],2,0)</f>
        <v>#N/A</v>
      </c>
      <c r="AD1150" t="e">
        <f>VLOOKUP(Tableau1[[#This Row],[Analyse 8]],Tableau2[],2,0)</f>
        <v>#N/A</v>
      </c>
      <c r="AE1150" t="e">
        <f>VLOOKUP(Tableau1[[#This Row],[Analyse 9]],Tableau2[],2,0)</f>
        <v>#N/A</v>
      </c>
      <c r="AF1150" t="e">
        <f>VLOOKUP(Tableau1[[#This Row],[Analyse 10]],Tableau2[],2,0)</f>
        <v>#N/A</v>
      </c>
      <c r="AG1150" t="e">
        <f>VLOOKUP(Tableau1[[#This Row],[Analyse 11]],Tableau2[],2,0)</f>
        <v>#N/A</v>
      </c>
      <c r="AH1150" t="e">
        <f>VLOOKUP(Tableau1[[#This Row],[Analyse 12]],Tableau2[],2,0)</f>
        <v>#N/A</v>
      </c>
      <c r="AI1150" t="e">
        <f>VLOOKUP(Tableau1[[#This Row],[Analyse 13]],Tableau2[],2,0)</f>
        <v>#N/A</v>
      </c>
    </row>
    <row r="1151" spans="8:35" ht="30" customHeight="1">
      <c r="H1151"/>
      <c r="V1151" s="2" t="e">
        <f t="shared" si="17"/>
        <v>#N/A</v>
      </c>
      <c r="W1151" t="e">
        <f>VLOOKUP(Tableau1[[#This Row],[Analyse 1]],Tableau2[],2,0)</f>
        <v>#N/A</v>
      </c>
      <c r="X1151" t="e">
        <f>VLOOKUP(Tableau1[[#This Row],[Analyse 2]],Tableau2[],2,0)</f>
        <v>#N/A</v>
      </c>
      <c r="Y1151" t="e">
        <f>VLOOKUP(Tableau1[[#This Row],[Analyse 3]],Tableau2[],2,0)</f>
        <v>#N/A</v>
      </c>
      <c r="Z1151" t="e">
        <f>VLOOKUP(Tableau1[[#This Row],[Analyse 4]],Tableau2[],2,0)</f>
        <v>#N/A</v>
      </c>
      <c r="AA1151" t="e">
        <f>VLOOKUP(Tableau1[[#This Row],[Analyse 5]],Tableau2[],2,0)</f>
        <v>#N/A</v>
      </c>
      <c r="AB1151" t="e">
        <f>VLOOKUP(Tableau1[[#This Row],[Analyse 6]],Tableau2[],2,0)</f>
        <v>#N/A</v>
      </c>
      <c r="AC1151" t="e">
        <f>VLOOKUP(Tableau1[[#This Row],[Analyse 7]],Tableau2[],2,0)</f>
        <v>#N/A</v>
      </c>
      <c r="AD1151" t="e">
        <f>VLOOKUP(Tableau1[[#This Row],[Analyse 8]],Tableau2[],2,0)</f>
        <v>#N/A</v>
      </c>
      <c r="AE1151" t="e">
        <f>VLOOKUP(Tableau1[[#This Row],[Analyse 9]],Tableau2[],2,0)</f>
        <v>#N/A</v>
      </c>
      <c r="AF1151" t="e">
        <f>VLOOKUP(Tableau1[[#This Row],[Analyse 10]],Tableau2[],2,0)</f>
        <v>#N/A</v>
      </c>
      <c r="AG1151" t="e">
        <f>VLOOKUP(Tableau1[[#This Row],[Analyse 11]],Tableau2[],2,0)</f>
        <v>#N/A</v>
      </c>
      <c r="AH1151" t="e">
        <f>VLOOKUP(Tableau1[[#This Row],[Analyse 12]],Tableau2[],2,0)</f>
        <v>#N/A</v>
      </c>
      <c r="AI1151" t="e">
        <f>VLOOKUP(Tableau1[[#This Row],[Analyse 13]],Tableau2[],2,0)</f>
        <v>#N/A</v>
      </c>
    </row>
    <row r="1152" spans="8:35" ht="30" customHeight="1">
      <c r="H1152"/>
      <c r="V1152" s="2" t="e">
        <f t="shared" si="17"/>
        <v>#N/A</v>
      </c>
      <c r="W1152" t="e">
        <f>VLOOKUP(Tableau1[[#This Row],[Analyse 1]],Tableau2[],2,0)</f>
        <v>#N/A</v>
      </c>
      <c r="X1152" t="e">
        <f>VLOOKUP(Tableau1[[#This Row],[Analyse 2]],Tableau2[],2,0)</f>
        <v>#N/A</v>
      </c>
      <c r="Y1152" t="e">
        <f>VLOOKUP(Tableau1[[#This Row],[Analyse 3]],Tableau2[],2,0)</f>
        <v>#N/A</v>
      </c>
      <c r="Z1152" t="e">
        <f>VLOOKUP(Tableau1[[#This Row],[Analyse 4]],Tableau2[],2,0)</f>
        <v>#N/A</v>
      </c>
      <c r="AA1152" t="e">
        <f>VLOOKUP(Tableau1[[#This Row],[Analyse 5]],Tableau2[],2,0)</f>
        <v>#N/A</v>
      </c>
      <c r="AB1152" t="e">
        <f>VLOOKUP(Tableau1[[#This Row],[Analyse 6]],Tableau2[],2,0)</f>
        <v>#N/A</v>
      </c>
      <c r="AC1152" t="e">
        <f>VLOOKUP(Tableau1[[#This Row],[Analyse 7]],Tableau2[],2,0)</f>
        <v>#N/A</v>
      </c>
      <c r="AD1152" t="e">
        <f>VLOOKUP(Tableau1[[#This Row],[Analyse 8]],Tableau2[],2,0)</f>
        <v>#N/A</v>
      </c>
      <c r="AE1152" t="e">
        <f>VLOOKUP(Tableau1[[#This Row],[Analyse 9]],Tableau2[],2,0)</f>
        <v>#N/A</v>
      </c>
      <c r="AF1152" t="e">
        <f>VLOOKUP(Tableau1[[#This Row],[Analyse 10]],Tableau2[],2,0)</f>
        <v>#N/A</v>
      </c>
      <c r="AG1152" t="e">
        <f>VLOOKUP(Tableau1[[#This Row],[Analyse 11]],Tableau2[],2,0)</f>
        <v>#N/A</v>
      </c>
      <c r="AH1152" t="e">
        <f>VLOOKUP(Tableau1[[#This Row],[Analyse 12]],Tableau2[],2,0)</f>
        <v>#N/A</v>
      </c>
      <c r="AI1152" t="e">
        <f>VLOOKUP(Tableau1[[#This Row],[Analyse 13]],Tableau2[],2,0)</f>
        <v>#N/A</v>
      </c>
    </row>
    <row r="1153" spans="8:35" ht="30" customHeight="1">
      <c r="H1153"/>
      <c r="V1153" s="2" t="e">
        <f t="shared" si="17"/>
        <v>#N/A</v>
      </c>
      <c r="W1153" t="e">
        <f>VLOOKUP(Tableau1[[#This Row],[Analyse 1]],Tableau2[],2,0)</f>
        <v>#N/A</v>
      </c>
      <c r="X1153" t="e">
        <f>VLOOKUP(Tableau1[[#This Row],[Analyse 2]],Tableau2[],2,0)</f>
        <v>#N/A</v>
      </c>
      <c r="Y1153" t="e">
        <f>VLOOKUP(Tableau1[[#This Row],[Analyse 3]],Tableau2[],2,0)</f>
        <v>#N/A</v>
      </c>
      <c r="Z1153" t="e">
        <f>VLOOKUP(Tableau1[[#This Row],[Analyse 4]],Tableau2[],2,0)</f>
        <v>#N/A</v>
      </c>
      <c r="AA1153" t="e">
        <f>VLOOKUP(Tableau1[[#This Row],[Analyse 5]],Tableau2[],2,0)</f>
        <v>#N/A</v>
      </c>
      <c r="AB1153" t="e">
        <f>VLOOKUP(Tableau1[[#This Row],[Analyse 6]],Tableau2[],2,0)</f>
        <v>#N/A</v>
      </c>
      <c r="AC1153" t="e">
        <f>VLOOKUP(Tableau1[[#This Row],[Analyse 7]],Tableau2[],2,0)</f>
        <v>#N/A</v>
      </c>
      <c r="AD1153" t="e">
        <f>VLOOKUP(Tableau1[[#This Row],[Analyse 8]],Tableau2[],2,0)</f>
        <v>#N/A</v>
      </c>
      <c r="AE1153" t="e">
        <f>VLOOKUP(Tableau1[[#This Row],[Analyse 9]],Tableau2[],2,0)</f>
        <v>#N/A</v>
      </c>
      <c r="AF1153" t="e">
        <f>VLOOKUP(Tableau1[[#This Row],[Analyse 10]],Tableau2[],2,0)</f>
        <v>#N/A</v>
      </c>
      <c r="AG1153" t="e">
        <f>VLOOKUP(Tableau1[[#This Row],[Analyse 11]],Tableau2[],2,0)</f>
        <v>#N/A</v>
      </c>
      <c r="AH1153" t="e">
        <f>VLOOKUP(Tableau1[[#This Row],[Analyse 12]],Tableau2[],2,0)</f>
        <v>#N/A</v>
      </c>
      <c r="AI1153" t="e">
        <f>VLOOKUP(Tableau1[[#This Row],[Analyse 13]],Tableau2[],2,0)</f>
        <v>#N/A</v>
      </c>
    </row>
    <row r="1154" spans="8:35" ht="30" customHeight="1">
      <c r="H1154"/>
      <c r="V1154" s="2" t="e">
        <f t="shared" ref="V1154:V1217" si="18">SUM(W1154:AI1154)</f>
        <v>#N/A</v>
      </c>
      <c r="W1154" t="e">
        <f>VLOOKUP(Tableau1[[#This Row],[Analyse 1]],Tableau2[],2,0)</f>
        <v>#N/A</v>
      </c>
      <c r="X1154" t="e">
        <f>VLOOKUP(Tableau1[[#This Row],[Analyse 2]],Tableau2[],2,0)</f>
        <v>#N/A</v>
      </c>
      <c r="Y1154" t="e">
        <f>VLOOKUP(Tableau1[[#This Row],[Analyse 3]],Tableau2[],2,0)</f>
        <v>#N/A</v>
      </c>
      <c r="Z1154" t="e">
        <f>VLOOKUP(Tableau1[[#This Row],[Analyse 4]],Tableau2[],2,0)</f>
        <v>#N/A</v>
      </c>
      <c r="AA1154" t="e">
        <f>VLOOKUP(Tableau1[[#This Row],[Analyse 5]],Tableau2[],2,0)</f>
        <v>#N/A</v>
      </c>
      <c r="AB1154" t="e">
        <f>VLOOKUP(Tableau1[[#This Row],[Analyse 6]],Tableau2[],2,0)</f>
        <v>#N/A</v>
      </c>
      <c r="AC1154" t="e">
        <f>VLOOKUP(Tableau1[[#This Row],[Analyse 7]],Tableau2[],2,0)</f>
        <v>#N/A</v>
      </c>
      <c r="AD1154" t="e">
        <f>VLOOKUP(Tableau1[[#This Row],[Analyse 8]],Tableau2[],2,0)</f>
        <v>#N/A</v>
      </c>
      <c r="AE1154" t="e">
        <f>VLOOKUP(Tableau1[[#This Row],[Analyse 9]],Tableau2[],2,0)</f>
        <v>#N/A</v>
      </c>
      <c r="AF1154" t="e">
        <f>VLOOKUP(Tableau1[[#This Row],[Analyse 10]],Tableau2[],2,0)</f>
        <v>#N/A</v>
      </c>
      <c r="AG1154" t="e">
        <f>VLOOKUP(Tableau1[[#This Row],[Analyse 11]],Tableau2[],2,0)</f>
        <v>#N/A</v>
      </c>
      <c r="AH1154" t="e">
        <f>VLOOKUP(Tableau1[[#This Row],[Analyse 12]],Tableau2[],2,0)</f>
        <v>#N/A</v>
      </c>
      <c r="AI1154" t="e">
        <f>VLOOKUP(Tableau1[[#This Row],[Analyse 13]],Tableau2[],2,0)</f>
        <v>#N/A</v>
      </c>
    </row>
    <row r="1155" spans="8:35" ht="30" customHeight="1">
      <c r="H1155"/>
      <c r="V1155" s="2" t="e">
        <f t="shared" si="18"/>
        <v>#N/A</v>
      </c>
      <c r="W1155" t="e">
        <f>VLOOKUP(Tableau1[[#This Row],[Analyse 1]],Tableau2[],2,0)</f>
        <v>#N/A</v>
      </c>
      <c r="X1155" t="e">
        <f>VLOOKUP(Tableau1[[#This Row],[Analyse 2]],Tableau2[],2,0)</f>
        <v>#N/A</v>
      </c>
      <c r="Y1155" t="e">
        <f>VLOOKUP(Tableau1[[#This Row],[Analyse 3]],Tableau2[],2,0)</f>
        <v>#N/A</v>
      </c>
      <c r="Z1155" t="e">
        <f>VLOOKUP(Tableau1[[#This Row],[Analyse 4]],Tableau2[],2,0)</f>
        <v>#N/A</v>
      </c>
      <c r="AA1155" t="e">
        <f>VLOOKUP(Tableau1[[#This Row],[Analyse 5]],Tableau2[],2,0)</f>
        <v>#N/A</v>
      </c>
      <c r="AB1155" t="e">
        <f>VLOOKUP(Tableau1[[#This Row],[Analyse 6]],Tableau2[],2,0)</f>
        <v>#N/A</v>
      </c>
      <c r="AC1155" t="e">
        <f>VLOOKUP(Tableau1[[#This Row],[Analyse 7]],Tableau2[],2,0)</f>
        <v>#N/A</v>
      </c>
      <c r="AD1155" t="e">
        <f>VLOOKUP(Tableau1[[#This Row],[Analyse 8]],Tableau2[],2,0)</f>
        <v>#N/A</v>
      </c>
      <c r="AE1155" t="e">
        <f>VLOOKUP(Tableau1[[#This Row],[Analyse 9]],Tableau2[],2,0)</f>
        <v>#N/A</v>
      </c>
      <c r="AF1155" t="e">
        <f>VLOOKUP(Tableau1[[#This Row],[Analyse 10]],Tableau2[],2,0)</f>
        <v>#N/A</v>
      </c>
      <c r="AG1155" t="e">
        <f>VLOOKUP(Tableau1[[#This Row],[Analyse 11]],Tableau2[],2,0)</f>
        <v>#N/A</v>
      </c>
      <c r="AH1155" t="e">
        <f>VLOOKUP(Tableau1[[#This Row],[Analyse 12]],Tableau2[],2,0)</f>
        <v>#N/A</v>
      </c>
      <c r="AI1155" t="e">
        <f>VLOOKUP(Tableau1[[#This Row],[Analyse 13]],Tableau2[],2,0)</f>
        <v>#N/A</v>
      </c>
    </row>
    <row r="1156" spans="8:35" ht="30" customHeight="1">
      <c r="H1156"/>
      <c r="V1156" s="2" t="e">
        <f t="shared" si="18"/>
        <v>#N/A</v>
      </c>
      <c r="W1156" t="e">
        <f>VLOOKUP(Tableau1[[#This Row],[Analyse 1]],Tableau2[],2,0)</f>
        <v>#N/A</v>
      </c>
      <c r="X1156" t="e">
        <f>VLOOKUP(Tableau1[[#This Row],[Analyse 2]],Tableau2[],2,0)</f>
        <v>#N/A</v>
      </c>
      <c r="Y1156" t="e">
        <f>VLOOKUP(Tableau1[[#This Row],[Analyse 3]],Tableau2[],2,0)</f>
        <v>#N/A</v>
      </c>
      <c r="Z1156" t="e">
        <f>VLOOKUP(Tableau1[[#This Row],[Analyse 4]],Tableau2[],2,0)</f>
        <v>#N/A</v>
      </c>
      <c r="AA1156" t="e">
        <f>VLOOKUP(Tableau1[[#This Row],[Analyse 5]],Tableau2[],2,0)</f>
        <v>#N/A</v>
      </c>
      <c r="AB1156" t="e">
        <f>VLOOKUP(Tableau1[[#This Row],[Analyse 6]],Tableau2[],2,0)</f>
        <v>#N/A</v>
      </c>
      <c r="AC1156" t="e">
        <f>VLOOKUP(Tableau1[[#This Row],[Analyse 7]],Tableau2[],2,0)</f>
        <v>#N/A</v>
      </c>
      <c r="AD1156" t="e">
        <f>VLOOKUP(Tableau1[[#This Row],[Analyse 8]],Tableau2[],2,0)</f>
        <v>#N/A</v>
      </c>
      <c r="AE1156" t="e">
        <f>VLOOKUP(Tableau1[[#This Row],[Analyse 9]],Tableau2[],2,0)</f>
        <v>#N/A</v>
      </c>
      <c r="AF1156" t="e">
        <f>VLOOKUP(Tableau1[[#This Row],[Analyse 10]],Tableau2[],2,0)</f>
        <v>#N/A</v>
      </c>
      <c r="AG1156" t="e">
        <f>VLOOKUP(Tableau1[[#This Row],[Analyse 11]],Tableau2[],2,0)</f>
        <v>#N/A</v>
      </c>
      <c r="AH1156" t="e">
        <f>VLOOKUP(Tableau1[[#This Row],[Analyse 12]],Tableau2[],2,0)</f>
        <v>#N/A</v>
      </c>
      <c r="AI1156" t="e">
        <f>VLOOKUP(Tableau1[[#This Row],[Analyse 13]],Tableau2[],2,0)</f>
        <v>#N/A</v>
      </c>
    </row>
    <row r="1157" spans="8:35" ht="30" customHeight="1">
      <c r="H1157"/>
      <c r="V1157" s="2" t="e">
        <f t="shared" si="18"/>
        <v>#N/A</v>
      </c>
      <c r="W1157" t="e">
        <f>VLOOKUP(Tableau1[[#This Row],[Analyse 1]],Tableau2[],2,0)</f>
        <v>#N/A</v>
      </c>
      <c r="X1157" t="e">
        <f>VLOOKUP(Tableau1[[#This Row],[Analyse 2]],Tableau2[],2,0)</f>
        <v>#N/A</v>
      </c>
      <c r="Y1157" t="e">
        <f>VLOOKUP(Tableau1[[#This Row],[Analyse 3]],Tableau2[],2,0)</f>
        <v>#N/A</v>
      </c>
      <c r="Z1157" t="e">
        <f>VLOOKUP(Tableau1[[#This Row],[Analyse 4]],Tableau2[],2,0)</f>
        <v>#N/A</v>
      </c>
      <c r="AA1157" t="e">
        <f>VLOOKUP(Tableau1[[#This Row],[Analyse 5]],Tableau2[],2,0)</f>
        <v>#N/A</v>
      </c>
      <c r="AB1157" t="e">
        <f>VLOOKUP(Tableau1[[#This Row],[Analyse 6]],Tableau2[],2,0)</f>
        <v>#N/A</v>
      </c>
      <c r="AC1157" t="e">
        <f>VLOOKUP(Tableau1[[#This Row],[Analyse 7]],Tableau2[],2,0)</f>
        <v>#N/A</v>
      </c>
      <c r="AD1157" t="e">
        <f>VLOOKUP(Tableau1[[#This Row],[Analyse 8]],Tableau2[],2,0)</f>
        <v>#N/A</v>
      </c>
      <c r="AE1157" t="e">
        <f>VLOOKUP(Tableau1[[#This Row],[Analyse 9]],Tableau2[],2,0)</f>
        <v>#N/A</v>
      </c>
      <c r="AF1157" t="e">
        <f>VLOOKUP(Tableau1[[#This Row],[Analyse 10]],Tableau2[],2,0)</f>
        <v>#N/A</v>
      </c>
      <c r="AG1157" t="e">
        <f>VLOOKUP(Tableau1[[#This Row],[Analyse 11]],Tableau2[],2,0)</f>
        <v>#N/A</v>
      </c>
      <c r="AH1157" t="e">
        <f>VLOOKUP(Tableau1[[#This Row],[Analyse 12]],Tableau2[],2,0)</f>
        <v>#N/A</v>
      </c>
      <c r="AI1157" t="e">
        <f>VLOOKUP(Tableau1[[#This Row],[Analyse 13]],Tableau2[],2,0)</f>
        <v>#N/A</v>
      </c>
    </row>
    <row r="1158" spans="8:35" ht="30" customHeight="1">
      <c r="H1158"/>
      <c r="V1158" s="2" t="e">
        <f t="shared" si="18"/>
        <v>#N/A</v>
      </c>
      <c r="W1158" t="e">
        <f>VLOOKUP(Tableau1[[#This Row],[Analyse 1]],Tableau2[],2,0)</f>
        <v>#N/A</v>
      </c>
      <c r="X1158" t="e">
        <f>VLOOKUP(Tableau1[[#This Row],[Analyse 2]],Tableau2[],2,0)</f>
        <v>#N/A</v>
      </c>
      <c r="Y1158" t="e">
        <f>VLOOKUP(Tableau1[[#This Row],[Analyse 3]],Tableau2[],2,0)</f>
        <v>#N/A</v>
      </c>
      <c r="Z1158" t="e">
        <f>VLOOKUP(Tableau1[[#This Row],[Analyse 4]],Tableau2[],2,0)</f>
        <v>#N/A</v>
      </c>
      <c r="AA1158" t="e">
        <f>VLOOKUP(Tableau1[[#This Row],[Analyse 5]],Tableau2[],2,0)</f>
        <v>#N/A</v>
      </c>
      <c r="AB1158" t="e">
        <f>VLOOKUP(Tableau1[[#This Row],[Analyse 6]],Tableau2[],2,0)</f>
        <v>#N/A</v>
      </c>
      <c r="AC1158" t="e">
        <f>VLOOKUP(Tableau1[[#This Row],[Analyse 7]],Tableau2[],2,0)</f>
        <v>#N/A</v>
      </c>
      <c r="AD1158" t="e">
        <f>VLOOKUP(Tableau1[[#This Row],[Analyse 8]],Tableau2[],2,0)</f>
        <v>#N/A</v>
      </c>
      <c r="AE1158" t="e">
        <f>VLOOKUP(Tableau1[[#This Row],[Analyse 9]],Tableau2[],2,0)</f>
        <v>#N/A</v>
      </c>
      <c r="AF1158" t="e">
        <f>VLOOKUP(Tableau1[[#This Row],[Analyse 10]],Tableau2[],2,0)</f>
        <v>#N/A</v>
      </c>
      <c r="AG1158" t="e">
        <f>VLOOKUP(Tableau1[[#This Row],[Analyse 11]],Tableau2[],2,0)</f>
        <v>#N/A</v>
      </c>
      <c r="AH1158" t="e">
        <f>VLOOKUP(Tableau1[[#This Row],[Analyse 12]],Tableau2[],2,0)</f>
        <v>#N/A</v>
      </c>
      <c r="AI1158" t="e">
        <f>VLOOKUP(Tableau1[[#This Row],[Analyse 13]],Tableau2[],2,0)</f>
        <v>#N/A</v>
      </c>
    </row>
    <row r="1159" spans="8:35" ht="30" customHeight="1">
      <c r="H1159"/>
      <c r="V1159" s="2" t="e">
        <f t="shared" si="18"/>
        <v>#N/A</v>
      </c>
      <c r="W1159" t="e">
        <f>VLOOKUP(Tableau1[[#This Row],[Analyse 1]],Tableau2[],2,0)</f>
        <v>#N/A</v>
      </c>
      <c r="X1159" t="e">
        <f>VLOOKUP(Tableau1[[#This Row],[Analyse 2]],Tableau2[],2,0)</f>
        <v>#N/A</v>
      </c>
      <c r="Y1159" t="e">
        <f>VLOOKUP(Tableau1[[#This Row],[Analyse 3]],Tableau2[],2,0)</f>
        <v>#N/A</v>
      </c>
      <c r="Z1159" t="e">
        <f>VLOOKUP(Tableau1[[#This Row],[Analyse 4]],Tableau2[],2,0)</f>
        <v>#N/A</v>
      </c>
      <c r="AA1159" t="e">
        <f>VLOOKUP(Tableau1[[#This Row],[Analyse 5]],Tableau2[],2,0)</f>
        <v>#N/A</v>
      </c>
      <c r="AB1159" t="e">
        <f>VLOOKUP(Tableau1[[#This Row],[Analyse 6]],Tableau2[],2,0)</f>
        <v>#N/A</v>
      </c>
      <c r="AC1159" t="e">
        <f>VLOOKUP(Tableau1[[#This Row],[Analyse 7]],Tableau2[],2,0)</f>
        <v>#N/A</v>
      </c>
      <c r="AD1159" t="e">
        <f>VLOOKUP(Tableau1[[#This Row],[Analyse 8]],Tableau2[],2,0)</f>
        <v>#N/A</v>
      </c>
      <c r="AE1159" t="e">
        <f>VLOOKUP(Tableau1[[#This Row],[Analyse 9]],Tableau2[],2,0)</f>
        <v>#N/A</v>
      </c>
      <c r="AF1159" t="e">
        <f>VLOOKUP(Tableau1[[#This Row],[Analyse 10]],Tableau2[],2,0)</f>
        <v>#N/A</v>
      </c>
      <c r="AG1159" t="e">
        <f>VLOOKUP(Tableau1[[#This Row],[Analyse 11]],Tableau2[],2,0)</f>
        <v>#N/A</v>
      </c>
      <c r="AH1159" t="e">
        <f>VLOOKUP(Tableau1[[#This Row],[Analyse 12]],Tableau2[],2,0)</f>
        <v>#N/A</v>
      </c>
      <c r="AI1159" t="e">
        <f>VLOOKUP(Tableau1[[#This Row],[Analyse 13]],Tableau2[],2,0)</f>
        <v>#N/A</v>
      </c>
    </row>
    <row r="1160" spans="8:35" ht="30" customHeight="1">
      <c r="H1160"/>
      <c r="V1160" s="2" t="e">
        <f t="shared" si="18"/>
        <v>#N/A</v>
      </c>
      <c r="W1160" t="e">
        <f>VLOOKUP(Tableau1[[#This Row],[Analyse 1]],Tableau2[],2,0)</f>
        <v>#N/A</v>
      </c>
      <c r="X1160" t="e">
        <f>VLOOKUP(Tableau1[[#This Row],[Analyse 2]],Tableau2[],2,0)</f>
        <v>#N/A</v>
      </c>
      <c r="Y1160" t="e">
        <f>VLOOKUP(Tableau1[[#This Row],[Analyse 3]],Tableau2[],2,0)</f>
        <v>#N/A</v>
      </c>
      <c r="Z1160" t="e">
        <f>VLOOKUP(Tableau1[[#This Row],[Analyse 4]],Tableau2[],2,0)</f>
        <v>#N/A</v>
      </c>
      <c r="AA1160" t="e">
        <f>VLOOKUP(Tableau1[[#This Row],[Analyse 5]],Tableau2[],2,0)</f>
        <v>#N/A</v>
      </c>
      <c r="AB1160" t="e">
        <f>VLOOKUP(Tableau1[[#This Row],[Analyse 6]],Tableau2[],2,0)</f>
        <v>#N/A</v>
      </c>
      <c r="AC1160" t="e">
        <f>VLOOKUP(Tableau1[[#This Row],[Analyse 7]],Tableau2[],2,0)</f>
        <v>#N/A</v>
      </c>
      <c r="AD1160" t="e">
        <f>VLOOKUP(Tableau1[[#This Row],[Analyse 8]],Tableau2[],2,0)</f>
        <v>#N/A</v>
      </c>
      <c r="AE1160" t="e">
        <f>VLOOKUP(Tableau1[[#This Row],[Analyse 9]],Tableau2[],2,0)</f>
        <v>#N/A</v>
      </c>
      <c r="AF1160" t="e">
        <f>VLOOKUP(Tableau1[[#This Row],[Analyse 10]],Tableau2[],2,0)</f>
        <v>#N/A</v>
      </c>
      <c r="AG1160" t="e">
        <f>VLOOKUP(Tableau1[[#This Row],[Analyse 11]],Tableau2[],2,0)</f>
        <v>#N/A</v>
      </c>
      <c r="AH1160" t="e">
        <f>VLOOKUP(Tableau1[[#This Row],[Analyse 12]],Tableau2[],2,0)</f>
        <v>#N/A</v>
      </c>
      <c r="AI1160" t="e">
        <f>VLOOKUP(Tableau1[[#This Row],[Analyse 13]],Tableau2[],2,0)</f>
        <v>#N/A</v>
      </c>
    </row>
    <row r="1161" spans="8:35" ht="30" customHeight="1">
      <c r="H1161"/>
      <c r="V1161" s="2" t="e">
        <f t="shared" si="18"/>
        <v>#N/A</v>
      </c>
      <c r="W1161" t="e">
        <f>VLOOKUP(Tableau1[[#This Row],[Analyse 1]],Tableau2[],2,0)</f>
        <v>#N/A</v>
      </c>
      <c r="X1161" t="e">
        <f>VLOOKUP(Tableau1[[#This Row],[Analyse 2]],Tableau2[],2,0)</f>
        <v>#N/A</v>
      </c>
      <c r="Y1161" t="e">
        <f>VLOOKUP(Tableau1[[#This Row],[Analyse 3]],Tableau2[],2,0)</f>
        <v>#N/A</v>
      </c>
      <c r="Z1161" t="e">
        <f>VLOOKUP(Tableau1[[#This Row],[Analyse 4]],Tableau2[],2,0)</f>
        <v>#N/A</v>
      </c>
      <c r="AA1161" t="e">
        <f>VLOOKUP(Tableau1[[#This Row],[Analyse 5]],Tableau2[],2,0)</f>
        <v>#N/A</v>
      </c>
      <c r="AB1161" t="e">
        <f>VLOOKUP(Tableau1[[#This Row],[Analyse 6]],Tableau2[],2,0)</f>
        <v>#N/A</v>
      </c>
      <c r="AC1161" t="e">
        <f>VLOOKUP(Tableau1[[#This Row],[Analyse 7]],Tableau2[],2,0)</f>
        <v>#N/A</v>
      </c>
      <c r="AD1161" t="e">
        <f>VLOOKUP(Tableau1[[#This Row],[Analyse 8]],Tableau2[],2,0)</f>
        <v>#N/A</v>
      </c>
      <c r="AE1161" t="e">
        <f>VLOOKUP(Tableau1[[#This Row],[Analyse 9]],Tableau2[],2,0)</f>
        <v>#N/A</v>
      </c>
      <c r="AF1161" t="e">
        <f>VLOOKUP(Tableau1[[#This Row],[Analyse 10]],Tableau2[],2,0)</f>
        <v>#N/A</v>
      </c>
      <c r="AG1161" t="e">
        <f>VLOOKUP(Tableau1[[#This Row],[Analyse 11]],Tableau2[],2,0)</f>
        <v>#N/A</v>
      </c>
      <c r="AH1161" t="e">
        <f>VLOOKUP(Tableau1[[#This Row],[Analyse 12]],Tableau2[],2,0)</f>
        <v>#N/A</v>
      </c>
      <c r="AI1161" t="e">
        <f>VLOOKUP(Tableau1[[#This Row],[Analyse 13]],Tableau2[],2,0)</f>
        <v>#N/A</v>
      </c>
    </row>
    <row r="1162" spans="8:35" ht="30" customHeight="1">
      <c r="H1162"/>
      <c r="V1162" s="2" t="e">
        <f t="shared" si="18"/>
        <v>#N/A</v>
      </c>
      <c r="W1162" t="e">
        <f>VLOOKUP(Tableau1[[#This Row],[Analyse 1]],Tableau2[],2,0)</f>
        <v>#N/A</v>
      </c>
      <c r="X1162" t="e">
        <f>VLOOKUP(Tableau1[[#This Row],[Analyse 2]],Tableau2[],2,0)</f>
        <v>#N/A</v>
      </c>
      <c r="Y1162" t="e">
        <f>VLOOKUP(Tableau1[[#This Row],[Analyse 3]],Tableau2[],2,0)</f>
        <v>#N/A</v>
      </c>
      <c r="Z1162" t="e">
        <f>VLOOKUP(Tableau1[[#This Row],[Analyse 4]],Tableau2[],2,0)</f>
        <v>#N/A</v>
      </c>
      <c r="AA1162" t="e">
        <f>VLOOKUP(Tableau1[[#This Row],[Analyse 5]],Tableau2[],2,0)</f>
        <v>#N/A</v>
      </c>
      <c r="AB1162" t="e">
        <f>VLOOKUP(Tableau1[[#This Row],[Analyse 6]],Tableau2[],2,0)</f>
        <v>#N/A</v>
      </c>
      <c r="AC1162" t="e">
        <f>VLOOKUP(Tableau1[[#This Row],[Analyse 7]],Tableau2[],2,0)</f>
        <v>#N/A</v>
      </c>
      <c r="AD1162" t="e">
        <f>VLOOKUP(Tableau1[[#This Row],[Analyse 8]],Tableau2[],2,0)</f>
        <v>#N/A</v>
      </c>
      <c r="AE1162" t="e">
        <f>VLOOKUP(Tableau1[[#This Row],[Analyse 9]],Tableau2[],2,0)</f>
        <v>#N/A</v>
      </c>
      <c r="AF1162" t="e">
        <f>VLOOKUP(Tableau1[[#This Row],[Analyse 10]],Tableau2[],2,0)</f>
        <v>#N/A</v>
      </c>
      <c r="AG1162" t="e">
        <f>VLOOKUP(Tableau1[[#This Row],[Analyse 11]],Tableau2[],2,0)</f>
        <v>#N/A</v>
      </c>
      <c r="AH1162" t="e">
        <f>VLOOKUP(Tableau1[[#This Row],[Analyse 12]],Tableau2[],2,0)</f>
        <v>#N/A</v>
      </c>
      <c r="AI1162" t="e">
        <f>VLOOKUP(Tableau1[[#This Row],[Analyse 13]],Tableau2[],2,0)</f>
        <v>#N/A</v>
      </c>
    </row>
    <row r="1163" spans="8:35" ht="30" customHeight="1">
      <c r="H1163"/>
      <c r="V1163" s="2" t="e">
        <f t="shared" si="18"/>
        <v>#N/A</v>
      </c>
      <c r="W1163" t="e">
        <f>VLOOKUP(Tableau1[[#This Row],[Analyse 1]],Tableau2[],2,0)</f>
        <v>#N/A</v>
      </c>
      <c r="X1163" t="e">
        <f>VLOOKUP(Tableau1[[#This Row],[Analyse 2]],Tableau2[],2,0)</f>
        <v>#N/A</v>
      </c>
      <c r="Y1163" t="e">
        <f>VLOOKUP(Tableau1[[#This Row],[Analyse 3]],Tableau2[],2,0)</f>
        <v>#N/A</v>
      </c>
      <c r="Z1163" t="e">
        <f>VLOOKUP(Tableau1[[#This Row],[Analyse 4]],Tableau2[],2,0)</f>
        <v>#N/A</v>
      </c>
      <c r="AA1163" t="e">
        <f>VLOOKUP(Tableau1[[#This Row],[Analyse 5]],Tableau2[],2,0)</f>
        <v>#N/A</v>
      </c>
      <c r="AB1163" t="e">
        <f>VLOOKUP(Tableau1[[#This Row],[Analyse 6]],Tableau2[],2,0)</f>
        <v>#N/A</v>
      </c>
      <c r="AC1163" t="e">
        <f>VLOOKUP(Tableau1[[#This Row],[Analyse 7]],Tableau2[],2,0)</f>
        <v>#N/A</v>
      </c>
      <c r="AD1163" t="e">
        <f>VLOOKUP(Tableau1[[#This Row],[Analyse 8]],Tableau2[],2,0)</f>
        <v>#N/A</v>
      </c>
      <c r="AE1163" t="e">
        <f>VLOOKUP(Tableau1[[#This Row],[Analyse 9]],Tableau2[],2,0)</f>
        <v>#N/A</v>
      </c>
      <c r="AF1163" t="e">
        <f>VLOOKUP(Tableau1[[#This Row],[Analyse 10]],Tableau2[],2,0)</f>
        <v>#N/A</v>
      </c>
      <c r="AG1163" t="e">
        <f>VLOOKUP(Tableau1[[#This Row],[Analyse 11]],Tableau2[],2,0)</f>
        <v>#N/A</v>
      </c>
      <c r="AH1163" t="e">
        <f>VLOOKUP(Tableau1[[#This Row],[Analyse 12]],Tableau2[],2,0)</f>
        <v>#N/A</v>
      </c>
      <c r="AI1163" t="e">
        <f>VLOOKUP(Tableau1[[#This Row],[Analyse 13]],Tableau2[],2,0)</f>
        <v>#N/A</v>
      </c>
    </row>
    <row r="1164" spans="8:35" ht="30" customHeight="1">
      <c r="H1164"/>
      <c r="V1164" s="2" t="e">
        <f t="shared" si="18"/>
        <v>#N/A</v>
      </c>
      <c r="W1164" t="e">
        <f>VLOOKUP(Tableau1[[#This Row],[Analyse 1]],Tableau2[],2,0)</f>
        <v>#N/A</v>
      </c>
      <c r="X1164" t="e">
        <f>VLOOKUP(Tableau1[[#This Row],[Analyse 2]],Tableau2[],2,0)</f>
        <v>#N/A</v>
      </c>
      <c r="Y1164" t="e">
        <f>VLOOKUP(Tableau1[[#This Row],[Analyse 3]],Tableau2[],2,0)</f>
        <v>#N/A</v>
      </c>
      <c r="Z1164" t="e">
        <f>VLOOKUP(Tableau1[[#This Row],[Analyse 4]],Tableau2[],2,0)</f>
        <v>#N/A</v>
      </c>
      <c r="AA1164" t="e">
        <f>VLOOKUP(Tableau1[[#This Row],[Analyse 5]],Tableau2[],2,0)</f>
        <v>#N/A</v>
      </c>
      <c r="AB1164" t="e">
        <f>VLOOKUP(Tableau1[[#This Row],[Analyse 6]],Tableau2[],2,0)</f>
        <v>#N/A</v>
      </c>
      <c r="AC1164" t="e">
        <f>VLOOKUP(Tableau1[[#This Row],[Analyse 7]],Tableau2[],2,0)</f>
        <v>#N/A</v>
      </c>
      <c r="AD1164" t="e">
        <f>VLOOKUP(Tableau1[[#This Row],[Analyse 8]],Tableau2[],2,0)</f>
        <v>#N/A</v>
      </c>
      <c r="AE1164" t="e">
        <f>VLOOKUP(Tableau1[[#This Row],[Analyse 9]],Tableau2[],2,0)</f>
        <v>#N/A</v>
      </c>
      <c r="AF1164" t="e">
        <f>VLOOKUP(Tableau1[[#This Row],[Analyse 10]],Tableau2[],2,0)</f>
        <v>#N/A</v>
      </c>
      <c r="AG1164" t="e">
        <f>VLOOKUP(Tableau1[[#This Row],[Analyse 11]],Tableau2[],2,0)</f>
        <v>#N/A</v>
      </c>
      <c r="AH1164" t="e">
        <f>VLOOKUP(Tableau1[[#This Row],[Analyse 12]],Tableau2[],2,0)</f>
        <v>#N/A</v>
      </c>
      <c r="AI1164" t="e">
        <f>VLOOKUP(Tableau1[[#This Row],[Analyse 13]],Tableau2[],2,0)</f>
        <v>#N/A</v>
      </c>
    </row>
    <row r="1165" spans="8:35" ht="30" customHeight="1">
      <c r="H1165"/>
      <c r="V1165" s="2" t="e">
        <f t="shared" si="18"/>
        <v>#N/A</v>
      </c>
      <c r="W1165" t="e">
        <f>VLOOKUP(Tableau1[[#This Row],[Analyse 1]],Tableau2[],2,0)</f>
        <v>#N/A</v>
      </c>
      <c r="X1165" t="e">
        <f>VLOOKUP(Tableau1[[#This Row],[Analyse 2]],Tableau2[],2,0)</f>
        <v>#N/A</v>
      </c>
      <c r="Y1165" t="e">
        <f>VLOOKUP(Tableau1[[#This Row],[Analyse 3]],Tableau2[],2,0)</f>
        <v>#N/A</v>
      </c>
      <c r="Z1165" t="e">
        <f>VLOOKUP(Tableau1[[#This Row],[Analyse 4]],Tableau2[],2,0)</f>
        <v>#N/A</v>
      </c>
      <c r="AA1165" t="e">
        <f>VLOOKUP(Tableau1[[#This Row],[Analyse 5]],Tableau2[],2,0)</f>
        <v>#N/A</v>
      </c>
      <c r="AB1165" t="e">
        <f>VLOOKUP(Tableau1[[#This Row],[Analyse 6]],Tableau2[],2,0)</f>
        <v>#N/A</v>
      </c>
      <c r="AC1165" t="e">
        <f>VLOOKUP(Tableau1[[#This Row],[Analyse 7]],Tableau2[],2,0)</f>
        <v>#N/A</v>
      </c>
      <c r="AD1165" t="e">
        <f>VLOOKUP(Tableau1[[#This Row],[Analyse 8]],Tableau2[],2,0)</f>
        <v>#N/A</v>
      </c>
      <c r="AE1165" t="e">
        <f>VLOOKUP(Tableau1[[#This Row],[Analyse 9]],Tableau2[],2,0)</f>
        <v>#N/A</v>
      </c>
      <c r="AF1165" t="e">
        <f>VLOOKUP(Tableau1[[#This Row],[Analyse 10]],Tableau2[],2,0)</f>
        <v>#N/A</v>
      </c>
      <c r="AG1165" t="e">
        <f>VLOOKUP(Tableau1[[#This Row],[Analyse 11]],Tableau2[],2,0)</f>
        <v>#N/A</v>
      </c>
      <c r="AH1165" t="e">
        <f>VLOOKUP(Tableau1[[#This Row],[Analyse 12]],Tableau2[],2,0)</f>
        <v>#N/A</v>
      </c>
      <c r="AI1165" t="e">
        <f>VLOOKUP(Tableau1[[#This Row],[Analyse 13]],Tableau2[],2,0)</f>
        <v>#N/A</v>
      </c>
    </row>
    <row r="1166" spans="8:35" ht="30" customHeight="1">
      <c r="H1166"/>
      <c r="V1166" s="2" t="e">
        <f t="shared" si="18"/>
        <v>#N/A</v>
      </c>
      <c r="W1166" t="e">
        <f>VLOOKUP(Tableau1[[#This Row],[Analyse 1]],Tableau2[],2,0)</f>
        <v>#N/A</v>
      </c>
      <c r="X1166" t="e">
        <f>VLOOKUP(Tableau1[[#This Row],[Analyse 2]],Tableau2[],2,0)</f>
        <v>#N/A</v>
      </c>
      <c r="Y1166" t="e">
        <f>VLOOKUP(Tableau1[[#This Row],[Analyse 3]],Tableau2[],2,0)</f>
        <v>#N/A</v>
      </c>
      <c r="Z1166" t="e">
        <f>VLOOKUP(Tableau1[[#This Row],[Analyse 4]],Tableau2[],2,0)</f>
        <v>#N/A</v>
      </c>
      <c r="AA1166" t="e">
        <f>VLOOKUP(Tableau1[[#This Row],[Analyse 5]],Tableau2[],2,0)</f>
        <v>#N/A</v>
      </c>
      <c r="AB1166" t="e">
        <f>VLOOKUP(Tableau1[[#This Row],[Analyse 6]],Tableau2[],2,0)</f>
        <v>#N/A</v>
      </c>
      <c r="AC1166" t="e">
        <f>VLOOKUP(Tableau1[[#This Row],[Analyse 7]],Tableau2[],2,0)</f>
        <v>#N/A</v>
      </c>
      <c r="AD1166" t="e">
        <f>VLOOKUP(Tableau1[[#This Row],[Analyse 8]],Tableau2[],2,0)</f>
        <v>#N/A</v>
      </c>
      <c r="AE1166" t="e">
        <f>VLOOKUP(Tableau1[[#This Row],[Analyse 9]],Tableau2[],2,0)</f>
        <v>#N/A</v>
      </c>
      <c r="AF1166" t="e">
        <f>VLOOKUP(Tableau1[[#This Row],[Analyse 10]],Tableau2[],2,0)</f>
        <v>#N/A</v>
      </c>
      <c r="AG1166" t="e">
        <f>VLOOKUP(Tableau1[[#This Row],[Analyse 11]],Tableau2[],2,0)</f>
        <v>#N/A</v>
      </c>
      <c r="AH1166" t="e">
        <f>VLOOKUP(Tableau1[[#This Row],[Analyse 12]],Tableau2[],2,0)</f>
        <v>#N/A</v>
      </c>
      <c r="AI1166" t="e">
        <f>VLOOKUP(Tableau1[[#This Row],[Analyse 13]],Tableau2[],2,0)</f>
        <v>#N/A</v>
      </c>
    </row>
    <row r="1167" spans="8:35" ht="30" customHeight="1">
      <c r="H1167"/>
      <c r="V1167" s="2" t="e">
        <f t="shared" si="18"/>
        <v>#N/A</v>
      </c>
      <c r="W1167" t="e">
        <f>VLOOKUP(Tableau1[[#This Row],[Analyse 1]],Tableau2[],2,0)</f>
        <v>#N/A</v>
      </c>
      <c r="X1167" t="e">
        <f>VLOOKUP(Tableau1[[#This Row],[Analyse 2]],Tableau2[],2,0)</f>
        <v>#N/A</v>
      </c>
      <c r="Y1167" t="e">
        <f>VLOOKUP(Tableau1[[#This Row],[Analyse 3]],Tableau2[],2,0)</f>
        <v>#N/A</v>
      </c>
      <c r="Z1167" t="e">
        <f>VLOOKUP(Tableau1[[#This Row],[Analyse 4]],Tableau2[],2,0)</f>
        <v>#N/A</v>
      </c>
      <c r="AA1167" t="e">
        <f>VLOOKUP(Tableau1[[#This Row],[Analyse 5]],Tableau2[],2,0)</f>
        <v>#N/A</v>
      </c>
      <c r="AB1167" t="e">
        <f>VLOOKUP(Tableau1[[#This Row],[Analyse 6]],Tableau2[],2,0)</f>
        <v>#N/A</v>
      </c>
      <c r="AC1167" t="e">
        <f>VLOOKUP(Tableau1[[#This Row],[Analyse 7]],Tableau2[],2,0)</f>
        <v>#N/A</v>
      </c>
      <c r="AD1167" t="e">
        <f>VLOOKUP(Tableau1[[#This Row],[Analyse 8]],Tableau2[],2,0)</f>
        <v>#N/A</v>
      </c>
      <c r="AE1167" t="e">
        <f>VLOOKUP(Tableau1[[#This Row],[Analyse 9]],Tableau2[],2,0)</f>
        <v>#N/A</v>
      </c>
      <c r="AF1167" t="e">
        <f>VLOOKUP(Tableau1[[#This Row],[Analyse 10]],Tableau2[],2,0)</f>
        <v>#N/A</v>
      </c>
      <c r="AG1167" t="e">
        <f>VLOOKUP(Tableau1[[#This Row],[Analyse 11]],Tableau2[],2,0)</f>
        <v>#N/A</v>
      </c>
      <c r="AH1167" t="e">
        <f>VLOOKUP(Tableau1[[#This Row],[Analyse 12]],Tableau2[],2,0)</f>
        <v>#N/A</v>
      </c>
      <c r="AI1167" t="e">
        <f>VLOOKUP(Tableau1[[#This Row],[Analyse 13]],Tableau2[],2,0)</f>
        <v>#N/A</v>
      </c>
    </row>
    <row r="1168" spans="8:35" ht="30" customHeight="1">
      <c r="H1168"/>
      <c r="V1168" s="2" t="e">
        <f t="shared" si="18"/>
        <v>#N/A</v>
      </c>
      <c r="W1168" t="e">
        <f>VLOOKUP(Tableau1[[#This Row],[Analyse 1]],Tableau2[],2,0)</f>
        <v>#N/A</v>
      </c>
      <c r="X1168" t="e">
        <f>VLOOKUP(Tableau1[[#This Row],[Analyse 2]],Tableau2[],2,0)</f>
        <v>#N/A</v>
      </c>
      <c r="Y1168" t="e">
        <f>VLOOKUP(Tableau1[[#This Row],[Analyse 3]],Tableau2[],2,0)</f>
        <v>#N/A</v>
      </c>
      <c r="Z1168" t="e">
        <f>VLOOKUP(Tableau1[[#This Row],[Analyse 4]],Tableau2[],2,0)</f>
        <v>#N/A</v>
      </c>
      <c r="AA1168" t="e">
        <f>VLOOKUP(Tableau1[[#This Row],[Analyse 5]],Tableau2[],2,0)</f>
        <v>#N/A</v>
      </c>
      <c r="AB1168" t="e">
        <f>VLOOKUP(Tableau1[[#This Row],[Analyse 6]],Tableau2[],2,0)</f>
        <v>#N/A</v>
      </c>
      <c r="AC1168" t="e">
        <f>VLOOKUP(Tableau1[[#This Row],[Analyse 7]],Tableau2[],2,0)</f>
        <v>#N/A</v>
      </c>
      <c r="AD1168" t="e">
        <f>VLOOKUP(Tableau1[[#This Row],[Analyse 8]],Tableau2[],2,0)</f>
        <v>#N/A</v>
      </c>
      <c r="AE1168" t="e">
        <f>VLOOKUP(Tableau1[[#This Row],[Analyse 9]],Tableau2[],2,0)</f>
        <v>#N/A</v>
      </c>
      <c r="AF1168" t="e">
        <f>VLOOKUP(Tableau1[[#This Row],[Analyse 10]],Tableau2[],2,0)</f>
        <v>#N/A</v>
      </c>
      <c r="AG1168" t="e">
        <f>VLOOKUP(Tableau1[[#This Row],[Analyse 11]],Tableau2[],2,0)</f>
        <v>#N/A</v>
      </c>
      <c r="AH1168" t="e">
        <f>VLOOKUP(Tableau1[[#This Row],[Analyse 12]],Tableau2[],2,0)</f>
        <v>#N/A</v>
      </c>
      <c r="AI1168" t="e">
        <f>VLOOKUP(Tableau1[[#This Row],[Analyse 13]],Tableau2[],2,0)</f>
        <v>#N/A</v>
      </c>
    </row>
    <row r="1169" spans="8:35" ht="30" customHeight="1">
      <c r="H1169"/>
      <c r="V1169" s="2" t="e">
        <f t="shared" si="18"/>
        <v>#N/A</v>
      </c>
      <c r="W1169" t="e">
        <f>VLOOKUP(Tableau1[[#This Row],[Analyse 1]],Tableau2[],2,0)</f>
        <v>#N/A</v>
      </c>
      <c r="X1169" t="e">
        <f>VLOOKUP(Tableau1[[#This Row],[Analyse 2]],Tableau2[],2,0)</f>
        <v>#N/A</v>
      </c>
      <c r="Y1169" t="e">
        <f>VLOOKUP(Tableau1[[#This Row],[Analyse 3]],Tableau2[],2,0)</f>
        <v>#N/A</v>
      </c>
      <c r="Z1169" t="e">
        <f>VLOOKUP(Tableau1[[#This Row],[Analyse 4]],Tableau2[],2,0)</f>
        <v>#N/A</v>
      </c>
      <c r="AA1169" t="e">
        <f>VLOOKUP(Tableau1[[#This Row],[Analyse 5]],Tableau2[],2,0)</f>
        <v>#N/A</v>
      </c>
      <c r="AB1169" t="e">
        <f>VLOOKUP(Tableau1[[#This Row],[Analyse 6]],Tableau2[],2,0)</f>
        <v>#N/A</v>
      </c>
      <c r="AC1169" t="e">
        <f>VLOOKUP(Tableau1[[#This Row],[Analyse 7]],Tableau2[],2,0)</f>
        <v>#N/A</v>
      </c>
      <c r="AD1169" t="e">
        <f>VLOOKUP(Tableau1[[#This Row],[Analyse 8]],Tableau2[],2,0)</f>
        <v>#N/A</v>
      </c>
      <c r="AE1169" t="e">
        <f>VLOOKUP(Tableau1[[#This Row],[Analyse 9]],Tableau2[],2,0)</f>
        <v>#N/A</v>
      </c>
      <c r="AF1169" t="e">
        <f>VLOOKUP(Tableau1[[#This Row],[Analyse 10]],Tableau2[],2,0)</f>
        <v>#N/A</v>
      </c>
      <c r="AG1169" t="e">
        <f>VLOOKUP(Tableau1[[#This Row],[Analyse 11]],Tableau2[],2,0)</f>
        <v>#N/A</v>
      </c>
      <c r="AH1169" t="e">
        <f>VLOOKUP(Tableau1[[#This Row],[Analyse 12]],Tableau2[],2,0)</f>
        <v>#N/A</v>
      </c>
      <c r="AI1169" t="e">
        <f>VLOOKUP(Tableau1[[#This Row],[Analyse 13]],Tableau2[],2,0)</f>
        <v>#N/A</v>
      </c>
    </row>
    <row r="1170" spans="8:35" ht="30" customHeight="1">
      <c r="H1170"/>
      <c r="V1170" s="2" t="e">
        <f t="shared" si="18"/>
        <v>#N/A</v>
      </c>
      <c r="W1170" t="e">
        <f>VLOOKUP(Tableau1[[#This Row],[Analyse 1]],Tableau2[],2,0)</f>
        <v>#N/A</v>
      </c>
      <c r="X1170" t="e">
        <f>VLOOKUP(Tableau1[[#This Row],[Analyse 2]],Tableau2[],2,0)</f>
        <v>#N/A</v>
      </c>
      <c r="Y1170" t="e">
        <f>VLOOKUP(Tableau1[[#This Row],[Analyse 3]],Tableau2[],2,0)</f>
        <v>#N/A</v>
      </c>
      <c r="Z1170" t="e">
        <f>VLOOKUP(Tableau1[[#This Row],[Analyse 4]],Tableau2[],2,0)</f>
        <v>#N/A</v>
      </c>
      <c r="AA1170" t="e">
        <f>VLOOKUP(Tableau1[[#This Row],[Analyse 5]],Tableau2[],2,0)</f>
        <v>#N/A</v>
      </c>
      <c r="AB1170" t="e">
        <f>VLOOKUP(Tableau1[[#This Row],[Analyse 6]],Tableau2[],2,0)</f>
        <v>#N/A</v>
      </c>
      <c r="AC1170" t="e">
        <f>VLOOKUP(Tableau1[[#This Row],[Analyse 7]],Tableau2[],2,0)</f>
        <v>#N/A</v>
      </c>
      <c r="AD1170" t="e">
        <f>VLOOKUP(Tableau1[[#This Row],[Analyse 8]],Tableau2[],2,0)</f>
        <v>#N/A</v>
      </c>
      <c r="AE1170" t="e">
        <f>VLOOKUP(Tableau1[[#This Row],[Analyse 9]],Tableau2[],2,0)</f>
        <v>#N/A</v>
      </c>
      <c r="AF1170" t="e">
        <f>VLOOKUP(Tableau1[[#This Row],[Analyse 10]],Tableau2[],2,0)</f>
        <v>#N/A</v>
      </c>
      <c r="AG1170" t="e">
        <f>VLOOKUP(Tableau1[[#This Row],[Analyse 11]],Tableau2[],2,0)</f>
        <v>#N/A</v>
      </c>
      <c r="AH1170" t="e">
        <f>VLOOKUP(Tableau1[[#This Row],[Analyse 12]],Tableau2[],2,0)</f>
        <v>#N/A</v>
      </c>
      <c r="AI1170" t="e">
        <f>VLOOKUP(Tableau1[[#This Row],[Analyse 13]],Tableau2[],2,0)</f>
        <v>#N/A</v>
      </c>
    </row>
    <row r="1171" spans="8:35" ht="30" customHeight="1">
      <c r="H1171"/>
      <c r="V1171" s="2" t="e">
        <f t="shared" si="18"/>
        <v>#N/A</v>
      </c>
      <c r="W1171" t="e">
        <f>VLOOKUP(Tableau1[[#This Row],[Analyse 1]],Tableau2[],2,0)</f>
        <v>#N/A</v>
      </c>
      <c r="X1171" t="e">
        <f>VLOOKUP(Tableau1[[#This Row],[Analyse 2]],Tableau2[],2,0)</f>
        <v>#N/A</v>
      </c>
      <c r="Y1171" t="e">
        <f>VLOOKUP(Tableau1[[#This Row],[Analyse 3]],Tableau2[],2,0)</f>
        <v>#N/A</v>
      </c>
      <c r="Z1171" t="e">
        <f>VLOOKUP(Tableau1[[#This Row],[Analyse 4]],Tableau2[],2,0)</f>
        <v>#N/A</v>
      </c>
      <c r="AA1171" t="e">
        <f>VLOOKUP(Tableau1[[#This Row],[Analyse 5]],Tableau2[],2,0)</f>
        <v>#N/A</v>
      </c>
      <c r="AB1171" t="e">
        <f>VLOOKUP(Tableau1[[#This Row],[Analyse 6]],Tableau2[],2,0)</f>
        <v>#N/A</v>
      </c>
      <c r="AC1171" t="e">
        <f>VLOOKUP(Tableau1[[#This Row],[Analyse 7]],Tableau2[],2,0)</f>
        <v>#N/A</v>
      </c>
      <c r="AD1171" t="e">
        <f>VLOOKUP(Tableau1[[#This Row],[Analyse 8]],Tableau2[],2,0)</f>
        <v>#N/A</v>
      </c>
      <c r="AE1171" t="e">
        <f>VLOOKUP(Tableau1[[#This Row],[Analyse 9]],Tableau2[],2,0)</f>
        <v>#N/A</v>
      </c>
      <c r="AF1171" t="e">
        <f>VLOOKUP(Tableau1[[#This Row],[Analyse 10]],Tableau2[],2,0)</f>
        <v>#N/A</v>
      </c>
      <c r="AG1171" t="e">
        <f>VLOOKUP(Tableau1[[#This Row],[Analyse 11]],Tableau2[],2,0)</f>
        <v>#N/A</v>
      </c>
      <c r="AH1171" t="e">
        <f>VLOOKUP(Tableau1[[#This Row],[Analyse 12]],Tableau2[],2,0)</f>
        <v>#N/A</v>
      </c>
      <c r="AI1171" t="e">
        <f>VLOOKUP(Tableau1[[#This Row],[Analyse 13]],Tableau2[],2,0)</f>
        <v>#N/A</v>
      </c>
    </row>
    <row r="1172" spans="8:35" ht="30" customHeight="1">
      <c r="H1172"/>
      <c r="V1172" s="2" t="e">
        <f t="shared" si="18"/>
        <v>#N/A</v>
      </c>
      <c r="W1172" t="e">
        <f>VLOOKUP(Tableau1[[#This Row],[Analyse 1]],Tableau2[],2,0)</f>
        <v>#N/A</v>
      </c>
      <c r="X1172" t="e">
        <f>VLOOKUP(Tableau1[[#This Row],[Analyse 2]],Tableau2[],2,0)</f>
        <v>#N/A</v>
      </c>
      <c r="Y1172" t="e">
        <f>VLOOKUP(Tableau1[[#This Row],[Analyse 3]],Tableau2[],2,0)</f>
        <v>#N/A</v>
      </c>
      <c r="Z1172" t="e">
        <f>VLOOKUP(Tableau1[[#This Row],[Analyse 4]],Tableau2[],2,0)</f>
        <v>#N/A</v>
      </c>
      <c r="AA1172" t="e">
        <f>VLOOKUP(Tableau1[[#This Row],[Analyse 5]],Tableau2[],2,0)</f>
        <v>#N/A</v>
      </c>
      <c r="AB1172" t="e">
        <f>VLOOKUP(Tableau1[[#This Row],[Analyse 6]],Tableau2[],2,0)</f>
        <v>#N/A</v>
      </c>
      <c r="AC1172" t="e">
        <f>VLOOKUP(Tableau1[[#This Row],[Analyse 7]],Tableau2[],2,0)</f>
        <v>#N/A</v>
      </c>
      <c r="AD1172" t="e">
        <f>VLOOKUP(Tableau1[[#This Row],[Analyse 8]],Tableau2[],2,0)</f>
        <v>#N/A</v>
      </c>
      <c r="AE1172" t="e">
        <f>VLOOKUP(Tableau1[[#This Row],[Analyse 9]],Tableau2[],2,0)</f>
        <v>#N/A</v>
      </c>
      <c r="AF1172" t="e">
        <f>VLOOKUP(Tableau1[[#This Row],[Analyse 10]],Tableau2[],2,0)</f>
        <v>#N/A</v>
      </c>
      <c r="AG1172" t="e">
        <f>VLOOKUP(Tableau1[[#This Row],[Analyse 11]],Tableau2[],2,0)</f>
        <v>#N/A</v>
      </c>
      <c r="AH1172" t="e">
        <f>VLOOKUP(Tableau1[[#This Row],[Analyse 12]],Tableau2[],2,0)</f>
        <v>#N/A</v>
      </c>
      <c r="AI1172" t="e">
        <f>VLOOKUP(Tableau1[[#This Row],[Analyse 13]],Tableau2[],2,0)</f>
        <v>#N/A</v>
      </c>
    </row>
    <row r="1173" spans="8:35" ht="30" customHeight="1">
      <c r="H1173"/>
      <c r="V1173" s="2" t="e">
        <f t="shared" si="18"/>
        <v>#N/A</v>
      </c>
      <c r="W1173" t="e">
        <f>VLOOKUP(Tableau1[[#This Row],[Analyse 1]],Tableau2[],2,0)</f>
        <v>#N/A</v>
      </c>
      <c r="X1173" t="e">
        <f>VLOOKUP(Tableau1[[#This Row],[Analyse 2]],Tableau2[],2,0)</f>
        <v>#N/A</v>
      </c>
      <c r="Y1173" t="e">
        <f>VLOOKUP(Tableau1[[#This Row],[Analyse 3]],Tableau2[],2,0)</f>
        <v>#N/A</v>
      </c>
      <c r="Z1173" t="e">
        <f>VLOOKUP(Tableau1[[#This Row],[Analyse 4]],Tableau2[],2,0)</f>
        <v>#N/A</v>
      </c>
      <c r="AA1173" t="e">
        <f>VLOOKUP(Tableau1[[#This Row],[Analyse 5]],Tableau2[],2,0)</f>
        <v>#N/A</v>
      </c>
      <c r="AB1173" t="e">
        <f>VLOOKUP(Tableau1[[#This Row],[Analyse 6]],Tableau2[],2,0)</f>
        <v>#N/A</v>
      </c>
      <c r="AC1173" t="e">
        <f>VLOOKUP(Tableau1[[#This Row],[Analyse 7]],Tableau2[],2,0)</f>
        <v>#N/A</v>
      </c>
      <c r="AD1173" t="e">
        <f>VLOOKUP(Tableau1[[#This Row],[Analyse 8]],Tableau2[],2,0)</f>
        <v>#N/A</v>
      </c>
      <c r="AE1173" t="e">
        <f>VLOOKUP(Tableau1[[#This Row],[Analyse 9]],Tableau2[],2,0)</f>
        <v>#N/A</v>
      </c>
      <c r="AF1173" t="e">
        <f>VLOOKUP(Tableau1[[#This Row],[Analyse 10]],Tableau2[],2,0)</f>
        <v>#N/A</v>
      </c>
      <c r="AG1173" t="e">
        <f>VLOOKUP(Tableau1[[#This Row],[Analyse 11]],Tableau2[],2,0)</f>
        <v>#N/A</v>
      </c>
      <c r="AH1173" t="e">
        <f>VLOOKUP(Tableau1[[#This Row],[Analyse 12]],Tableau2[],2,0)</f>
        <v>#N/A</v>
      </c>
      <c r="AI1173" t="e">
        <f>VLOOKUP(Tableau1[[#This Row],[Analyse 13]],Tableau2[],2,0)</f>
        <v>#N/A</v>
      </c>
    </row>
    <row r="1174" spans="8:35" ht="30" customHeight="1">
      <c r="H1174"/>
      <c r="V1174" s="2" t="e">
        <f t="shared" si="18"/>
        <v>#N/A</v>
      </c>
      <c r="W1174" t="e">
        <f>VLOOKUP(Tableau1[[#This Row],[Analyse 1]],Tableau2[],2,0)</f>
        <v>#N/A</v>
      </c>
      <c r="X1174" t="e">
        <f>VLOOKUP(Tableau1[[#This Row],[Analyse 2]],Tableau2[],2,0)</f>
        <v>#N/A</v>
      </c>
      <c r="Y1174" t="e">
        <f>VLOOKUP(Tableau1[[#This Row],[Analyse 3]],Tableau2[],2,0)</f>
        <v>#N/A</v>
      </c>
      <c r="Z1174" t="e">
        <f>VLOOKUP(Tableau1[[#This Row],[Analyse 4]],Tableau2[],2,0)</f>
        <v>#N/A</v>
      </c>
      <c r="AA1174" t="e">
        <f>VLOOKUP(Tableau1[[#This Row],[Analyse 5]],Tableau2[],2,0)</f>
        <v>#N/A</v>
      </c>
      <c r="AB1174" t="e">
        <f>VLOOKUP(Tableau1[[#This Row],[Analyse 6]],Tableau2[],2,0)</f>
        <v>#N/A</v>
      </c>
      <c r="AC1174" t="e">
        <f>VLOOKUP(Tableau1[[#This Row],[Analyse 7]],Tableau2[],2,0)</f>
        <v>#N/A</v>
      </c>
      <c r="AD1174" t="e">
        <f>VLOOKUP(Tableau1[[#This Row],[Analyse 8]],Tableau2[],2,0)</f>
        <v>#N/A</v>
      </c>
      <c r="AE1174" t="e">
        <f>VLOOKUP(Tableau1[[#This Row],[Analyse 9]],Tableau2[],2,0)</f>
        <v>#N/A</v>
      </c>
      <c r="AF1174" t="e">
        <f>VLOOKUP(Tableau1[[#This Row],[Analyse 10]],Tableau2[],2,0)</f>
        <v>#N/A</v>
      </c>
      <c r="AG1174" t="e">
        <f>VLOOKUP(Tableau1[[#This Row],[Analyse 11]],Tableau2[],2,0)</f>
        <v>#N/A</v>
      </c>
      <c r="AH1174" t="e">
        <f>VLOOKUP(Tableau1[[#This Row],[Analyse 12]],Tableau2[],2,0)</f>
        <v>#N/A</v>
      </c>
      <c r="AI1174" t="e">
        <f>VLOOKUP(Tableau1[[#This Row],[Analyse 13]],Tableau2[],2,0)</f>
        <v>#N/A</v>
      </c>
    </row>
    <row r="1175" spans="8:35" ht="30" customHeight="1">
      <c r="H1175"/>
      <c r="V1175" s="2" t="e">
        <f t="shared" si="18"/>
        <v>#N/A</v>
      </c>
      <c r="W1175" t="e">
        <f>VLOOKUP(Tableau1[[#This Row],[Analyse 1]],Tableau2[],2,0)</f>
        <v>#N/A</v>
      </c>
      <c r="X1175" t="e">
        <f>VLOOKUP(Tableau1[[#This Row],[Analyse 2]],Tableau2[],2,0)</f>
        <v>#N/A</v>
      </c>
      <c r="Y1175" t="e">
        <f>VLOOKUP(Tableau1[[#This Row],[Analyse 3]],Tableau2[],2,0)</f>
        <v>#N/A</v>
      </c>
      <c r="Z1175" t="e">
        <f>VLOOKUP(Tableau1[[#This Row],[Analyse 4]],Tableau2[],2,0)</f>
        <v>#N/A</v>
      </c>
      <c r="AA1175" t="e">
        <f>VLOOKUP(Tableau1[[#This Row],[Analyse 5]],Tableau2[],2,0)</f>
        <v>#N/A</v>
      </c>
      <c r="AB1175" t="e">
        <f>VLOOKUP(Tableau1[[#This Row],[Analyse 6]],Tableau2[],2,0)</f>
        <v>#N/A</v>
      </c>
      <c r="AC1175" t="e">
        <f>VLOOKUP(Tableau1[[#This Row],[Analyse 7]],Tableau2[],2,0)</f>
        <v>#N/A</v>
      </c>
      <c r="AD1175" t="e">
        <f>VLOOKUP(Tableau1[[#This Row],[Analyse 8]],Tableau2[],2,0)</f>
        <v>#N/A</v>
      </c>
      <c r="AE1175" t="e">
        <f>VLOOKUP(Tableau1[[#This Row],[Analyse 9]],Tableau2[],2,0)</f>
        <v>#N/A</v>
      </c>
      <c r="AF1175" t="e">
        <f>VLOOKUP(Tableau1[[#This Row],[Analyse 10]],Tableau2[],2,0)</f>
        <v>#N/A</v>
      </c>
      <c r="AG1175" t="e">
        <f>VLOOKUP(Tableau1[[#This Row],[Analyse 11]],Tableau2[],2,0)</f>
        <v>#N/A</v>
      </c>
      <c r="AH1175" t="e">
        <f>VLOOKUP(Tableau1[[#This Row],[Analyse 12]],Tableau2[],2,0)</f>
        <v>#N/A</v>
      </c>
      <c r="AI1175" t="e">
        <f>VLOOKUP(Tableau1[[#This Row],[Analyse 13]],Tableau2[],2,0)</f>
        <v>#N/A</v>
      </c>
    </row>
    <row r="1176" spans="8:35" ht="30" customHeight="1">
      <c r="H1176"/>
      <c r="V1176" s="2" t="e">
        <f t="shared" si="18"/>
        <v>#N/A</v>
      </c>
      <c r="W1176" t="e">
        <f>VLOOKUP(Tableau1[[#This Row],[Analyse 1]],Tableau2[],2,0)</f>
        <v>#N/A</v>
      </c>
      <c r="X1176" t="e">
        <f>VLOOKUP(Tableau1[[#This Row],[Analyse 2]],Tableau2[],2,0)</f>
        <v>#N/A</v>
      </c>
      <c r="Y1176" t="e">
        <f>VLOOKUP(Tableau1[[#This Row],[Analyse 3]],Tableau2[],2,0)</f>
        <v>#N/A</v>
      </c>
      <c r="Z1176" t="e">
        <f>VLOOKUP(Tableau1[[#This Row],[Analyse 4]],Tableau2[],2,0)</f>
        <v>#N/A</v>
      </c>
      <c r="AA1176" t="e">
        <f>VLOOKUP(Tableau1[[#This Row],[Analyse 5]],Tableau2[],2,0)</f>
        <v>#N/A</v>
      </c>
      <c r="AB1176" t="e">
        <f>VLOOKUP(Tableau1[[#This Row],[Analyse 6]],Tableau2[],2,0)</f>
        <v>#N/A</v>
      </c>
      <c r="AC1176" t="e">
        <f>VLOOKUP(Tableau1[[#This Row],[Analyse 7]],Tableau2[],2,0)</f>
        <v>#N/A</v>
      </c>
      <c r="AD1176" t="e">
        <f>VLOOKUP(Tableau1[[#This Row],[Analyse 8]],Tableau2[],2,0)</f>
        <v>#N/A</v>
      </c>
      <c r="AE1176" t="e">
        <f>VLOOKUP(Tableau1[[#This Row],[Analyse 9]],Tableau2[],2,0)</f>
        <v>#N/A</v>
      </c>
      <c r="AF1176" t="e">
        <f>VLOOKUP(Tableau1[[#This Row],[Analyse 10]],Tableau2[],2,0)</f>
        <v>#N/A</v>
      </c>
      <c r="AG1176" t="e">
        <f>VLOOKUP(Tableau1[[#This Row],[Analyse 11]],Tableau2[],2,0)</f>
        <v>#N/A</v>
      </c>
      <c r="AH1176" t="e">
        <f>VLOOKUP(Tableau1[[#This Row],[Analyse 12]],Tableau2[],2,0)</f>
        <v>#N/A</v>
      </c>
      <c r="AI1176" t="e">
        <f>VLOOKUP(Tableau1[[#This Row],[Analyse 13]],Tableau2[],2,0)</f>
        <v>#N/A</v>
      </c>
    </row>
    <row r="1177" spans="8:35" ht="30" customHeight="1">
      <c r="H1177"/>
      <c r="V1177" s="2" t="e">
        <f t="shared" si="18"/>
        <v>#N/A</v>
      </c>
      <c r="W1177" t="e">
        <f>VLOOKUP(Tableau1[[#This Row],[Analyse 1]],Tableau2[],2,0)</f>
        <v>#N/A</v>
      </c>
      <c r="X1177" t="e">
        <f>VLOOKUP(Tableau1[[#This Row],[Analyse 2]],Tableau2[],2,0)</f>
        <v>#N/A</v>
      </c>
      <c r="Y1177" t="e">
        <f>VLOOKUP(Tableau1[[#This Row],[Analyse 3]],Tableau2[],2,0)</f>
        <v>#N/A</v>
      </c>
      <c r="Z1177" t="e">
        <f>VLOOKUP(Tableau1[[#This Row],[Analyse 4]],Tableau2[],2,0)</f>
        <v>#N/A</v>
      </c>
      <c r="AA1177" t="e">
        <f>VLOOKUP(Tableau1[[#This Row],[Analyse 5]],Tableau2[],2,0)</f>
        <v>#N/A</v>
      </c>
      <c r="AB1177" t="e">
        <f>VLOOKUP(Tableau1[[#This Row],[Analyse 6]],Tableau2[],2,0)</f>
        <v>#N/A</v>
      </c>
      <c r="AC1177" t="e">
        <f>VLOOKUP(Tableau1[[#This Row],[Analyse 7]],Tableau2[],2,0)</f>
        <v>#N/A</v>
      </c>
      <c r="AD1177" t="e">
        <f>VLOOKUP(Tableau1[[#This Row],[Analyse 8]],Tableau2[],2,0)</f>
        <v>#N/A</v>
      </c>
      <c r="AE1177" t="e">
        <f>VLOOKUP(Tableau1[[#This Row],[Analyse 9]],Tableau2[],2,0)</f>
        <v>#N/A</v>
      </c>
      <c r="AF1177" t="e">
        <f>VLOOKUP(Tableau1[[#This Row],[Analyse 10]],Tableau2[],2,0)</f>
        <v>#N/A</v>
      </c>
      <c r="AG1177" t="e">
        <f>VLOOKUP(Tableau1[[#This Row],[Analyse 11]],Tableau2[],2,0)</f>
        <v>#N/A</v>
      </c>
      <c r="AH1177" t="e">
        <f>VLOOKUP(Tableau1[[#This Row],[Analyse 12]],Tableau2[],2,0)</f>
        <v>#N/A</v>
      </c>
      <c r="AI1177" t="e">
        <f>VLOOKUP(Tableau1[[#This Row],[Analyse 13]],Tableau2[],2,0)</f>
        <v>#N/A</v>
      </c>
    </row>
    <row r="1178" spans="8:35" ht="30" customHeight="1">
      <c r="H1178"/>
      <c r="V1178" s="2" t="e">
        <f t="shared" si="18"/>
        <v>#N/A</v>
      </c>
      <c r="W1178" t="e">
        <f>VLOOKUP(Tableau1[[#This Row],[Analyse 1]],Tableau2[],2,0)</f>
        <v>#N/A</v>
      </c>
      <c r="X1178" t="e">
        <f>VLOOKUP(Tableau1[[#This Row],[Analyse 2]],Tableau2[],2,0)</f>
        <v>#N/A</v>
      </c>
      <c r="Y1178" t="e">
        <f>VLOOKUP(Tableau1[[#This Row],[Analyse 3]],Tableau2[],2,0)</f>
        <v>#N/A</v>
      </c>
      <c r="Z1178" t="e">
        <f>VLOOKUP(Tableau1[[#This Row],[Analyse 4]],Tableau2[],2,0)</f>
        <v>#N/A</v>
      </c>
      <c r="AA1178" t="e">
        <f>VLOOKUP(Tableau1[[#This Row],[Analyse 5]],Tableau2[],2,0)</f>
        <v>#N/A</v>
      </c>
      <c r="AB1178" t="e">
        <f>VLOOKUP(Tableau1[[#This Row],[Analyse 6]],Tableau2[],2,0)</f>
        <v>#N/A</v>
      </c>
      <c r="AC1178" t="e">
        <f>VLOOKUP(Tableau1[[#This Row],[Analyse 7]],Tableau2[],2,0)</f>
        <v>#N/A</v>
      </c>
      <c r="AD1178" t="e">
        <f>VLOOKUP(Tableau1[[#This Row],[Analyse 8]],Tableau2[],2,0)</f>
        <v>#N/A</v>
      </c>
      <c r="AE1178" t="e">
        <f>VLOOKUP(Tableau1[[#This Row],[Analyse 9]],Tableau2[],2,0)</f>
        <v>#N/A</v>
      </c>
      <c r="AF1178" t="e">
        <f>VLOOKUP(Tableau1[[#This Row],[Analyse 10]],Tableau2[],2,0)</f>
        <v>#N/A</v>
      </c>
      <c r="AG1178" t="e">
        <f>VLOOKUP(Tableau1[[#This Row],[Analyse 11]],Tableau2[],2,0)</f>
        <v>#N/A</v>
      </c>
      <c r="AH1178" t="e">
        <f>VLOOKUP(Tableau1[[#This Row],[Analyse 12]],Tableau2[],2,0)</f>
        <v>#N/A</v>
      </c>
      <c r="AI1178" t="e">
        <f>VLOOKUP(Tableau1[[#This Row],[Analyse 13]],Tableau2[],2,0)</f>
        <v>#N/A</v>
      </c>
    </row>
    <row r="1179" spans="8:35" ht="30" customHeight="1">
      <c r="H1179"/>
      <c r="V1179" s="2" t="e">
        <f t="shared" si="18"/>
        <v>#N/A</v>
      </c>
      <c r="W1179" t="e">
        <f>VLOOKUP(Tableau1[[#This Row],[Analyse 1]],Tableau2[],2,0)</f>
        <v>#N/A</v>
      </c>
      <c r="X1179" t="e">
        <f>VLOOKUP(Tableau1[[#This Row],[Analyse 2]],Tableau2[],2,0)</f>
        <v>#N/A</v>
      </c>
      <c r="Y1179" t="e">
        <f>VLOOKUP(Tableau1[[#This Row],[Analyse 3]],Tableau2[],2,0)</f>
        <v>#N/A</v>
      </c>
      <c r="Z1179" t="e">
        <f>VLOOKUP(Tableau1[[#This Row],[Analyse 4]],Tableau2[],2,0)</f>
        <v>#N/A</v>
      </c>
      <c r="AA1179" t="e">
        <f>VLOOKUP(Tableau1[[#This Row],[Analyse 5]],Tableau2[],2,0)</f>
        <v>#N/A</v>
      </c>
      <c r="AB1179" t="e">
        <f>VLOOKUP(Tableau1[[#This Row],[Analyse 6]],Tableau2[],2,0)</f>
        <v>#N/A</v>
      </c>
      <c r="AC1179" t="e">
        <f>VLOOKUP(Tableau1[[#This Row],[Analyse 7]],Tableau2[],2,0)</f>
        <v>#N/A</v>
      </c>
      <c r="AD1179" t="e">
        <f>VLOOKUP(Tableau1[[#This Row],[Analyse 8]],Tableau2[],2,0)</f>
        <v>#N/A</v>
      </c>
      <c r="AE1179" t="e">
        <f>VLOOKUP(Tableau1[[#This Row],[Analyse 9]],Tableau2[],2,0)</f>
        <v>#N/A</v>
      </c>
      <c r="AF1179" t="e">
        <f>VLOOKUP(Tableau1[[#This Row],[Analyse 10]],Tableau2[],2,0)</f>
        <v>#N/A</v>
      </c>
      <c r="AG1179" t="e">
        <f>VLOOKUP(Tableau1[[#This Row],[Analyse 11]],Tableau2[],2,0)</f>
        <v>#N/A</v>
      </c>
      <c r="AH1179" t="e">
        <f>VLOOKUP(Tableau1[[#This Row],[Analyse 12]],Tableau2[],2,0)</f>
        <v>#N/A</v>
      </c>
      <c r="AI1179" t="e">
        <f>VLOOKUP(Tableau1[[#This Row],[Analyse 13]],Tableau2[],2,0)</f>
        <v>#N/A</v>
      </c>
    </row>
    <row r="1180" spans="8:35" ht="30" customHeight="1">
      <c r="H1180"/>
      <c r="V1180" s="2" t="e">
        <f t="shared" si="18"/>
        <v>#N/A</v>
      </c>
      <c r="W1180" t="e">
        <f>VLOOKUP(Tableau1[[#This Row],[Analyse 1]],Tableau2[],2,0)</f>
        <v>#N/A</v>
      </c>
      <c r="X1180" t="e">
        <f>VLOOKUP(Tableau1[[#This Row],[Analyse 2]],Tableau2[],2,0)</f>
        <v>#N/A</v>
      </c>
      <c r="Y1180" t="e">
        <f>VLOOKUP(Tableau1[[#This Row],[Analyse 3]],Tableau2[],2,0)</f>
        <v>#N/A</v>
      </c>
      <c r="Z1180" t="e">
        <f>VLOOKUP(Tableau1[[#This Row],[Analyse 4]],Tableau2[],2,0)</f>
        <v>#N/A</v>
      </c>
      <c r="AA1180" t="e">
        <f>VLOOKUP(Tableau1[[#This Row],[Analyse 5]],Tableau2[],2,0)</f>
        <v>#N/A</v>
      </c>
      <c r="AB1180" t="e">
        <f>VLOOKUP(Tableau1[[#This Row],[Analyse 6]],Tableau2[],2,0)</f>
        <v>#N/A</v>
      </c>
      <c r="AC1180" t="e">
        <f>VLOOKUP(Tableau1[[#This Row],[Analyse 7]],Tableau2[],2,0)</f>
        <v>#N/A</v>
      </c>
      <c r="AD1180" t="e">
        <f>VLOOKUP(Tableau1[[#This Row],[Analyse 8]],Tableau2[],2,0)</f>
        <v>#N/A</v>
      </c>
      <c r="AE1180" t="e">
        <f>VLOOKUP(Tableau1[[#This Row],[Analyse 9]],Tableau2[],2,0)</f>
        <v>#N/A</v>
      </c>
      <c r="AF1180" t="e">
        <f>VLOOKUP(Tableau1[[#This Row],[Analyse 10]],Tableau2[],2,0)</f>
        <v>#N/A</v>
      </c>
      <c r="AG1180" t="e">
        <f>VLOOKUP(Tableau1[[#This Row],[Analyse 11]],Tableau2[],2,0)</f>
        <v>#N/A</v>
      </c>
      <c r="AH1180" t="e">
        <f>VLOOKUP(Tableau1[[#This Row],[Analyse 12]],Tableau2[],2,0)</f>
        <v>#N/A</v>
      </c>
      <c r="AI1180" t="e">
        <f>VLOOKUP(Tableau1[[#This Row],[Analyse 13]],Tableau2[],2,0)</f>
        <v>#N/A</v>
      </c>
    </row>
    <row r="1181" spans="8:35" ht="30" customHeight="1">
      <c r="H1181"/>
      <c r="V1181" s="2" t="e">
        <f t="shared" si="18"/>
        <v>#N/A</v>
      </c>
      <c r="W1181" t="e">
        <f>VLOOKUP(Tableau1[[#This Row],[Analyse 1]],Tableau2[],2,0)</f>
        <v>#N/A</v>
      </c>
      <c r="X1181" t="e">
        <f>VLOOKUP(Tableau1[[#This Row],[Analyse 2]],Tableau2[],2,0)</f>
        <v>#N/A</v>
      </c>
      <c r="Y1181" t="e">
        <f>VLOOKUP(Tableau1[[#This Row],[Analyse 3]],Tableau2[],2,0)</f>
        <v>#N/A</v>
      </c>
      <c r="Z1181" t="e">
        <f>VLOOKUP(Tableau1[[#This Row],[Analyse 4]],Tableau2[],2,0)</f>
        <v>#N/A</v>
      </c>
      <c r="AA1181" t="e">
        <f>VLOOKUP(Tableau1[[#This Row],[Analyse 5]],Tableau2[],2,0)</f>
        <v>#N/A</v>
      </c>
      <c r="AB1181" t="e">
        <f>VLOOKUP(Tableau1[[#This Row],[Analyse 6]],Tableau2[],2,0)</f>
        <v>#N/A</v>
      </c>
      <c r="AC1181" t="e">
        <f>VLOOKUP(Tableau1[[#This Row],[Analyse 7]],Tableau2[],2,0)</f>
        <v>#N/A</v>
      </c>
      <c r="AD1181" t="e">
        <f>VLOOKUP(Tableau1[[#This Row],[Analyse 8]],Tableau2[],2,0)</f>
        <v>#N/A</v>
      </c>
      <c r="AE1181" t="e">
        <f>VLOOKUP(Tableau1[[#This Row],[Analyse 9]],Tableau2[],2,0)</f>
        <v>#N/A</v>
      </c>
      <c r="AF1181" t="e">
        <f>VLOOKUP(Tableau1[[#This Row],[Analyse 10]],Tableau2[],2,0)</f>
        <v>#N/A</v>
      </c>
      <c r="AG1181" t="e">
        <f>VLOOKUP(Tableau1[[#This Row],[Analyse 11]],Tableau2[],2,0)</f>
        <v>#N/A</v>
      </c>
      <c r="AH1181" t="e">
        <f>VLOOKUP(Tableau1[[#This Row],[Analyse 12]],Tableau2[],2,0)</f>
        <v>#N/A</v>
      </c>
      <c r="AI1181" t="e">
        <f>VLOOKUP(Tableau1[[#This Row],[Analyse 13]],Tableau2[],2,0)</f>
        <v>#N/A</v>
      </c>
    </row>
    <row r="1182" spans="8:35" ht="30" customHeight="1">
      <c r="H1182"/>
      <c r="V1182" s="2" t="e">
        <f t="shared" si="18"/>
        <v>#N/A</v>
      </c>
      <c r="W1182" t="e">
        <f>VLOOKUP(Tableau1[[#This Row],[Analyse 1]],Tableau2[],2,0)</f>
        <v>#N/A</v>
      </c>
      <c r="X1182" t="e">
        <f>VLOOKUP(Tableau1[[#This Row],[Analyse 2]],Tableau2[],2,0)</f>
        <v>#N/A</v>
      </c>
      <c r="Y1182" t="e">
        <f>VLOOKUP(Tableau1[[#This Row],[Analyse 3]],Tableau2[],2,0)</f>
        <v>#N/A</v>
      </c>
      <c r="Z1182" t="e">
        <f>VLOOKUP(Tableau1[[#This Row],[Analyse 4]],Tableau2[],2,0)</f>
        <v>#N/A</v>
      </c>
      <c r="AA1182" t="e">
        <f>VLOOKUP(Tableau1[[#This Row],[Analyse 5]],Tableau2[],2,0)</f>
        <v>#N/A</v>
      </c>
      <c r="AB1182" t="e">
        <f>VLOOKUP(Tableau1[[#This Row],[Analyse 6]],Tableau2[],2,0)</f>
        <v>#N/A</v>
      </c>
      <c r="AC1182" t="e">
        <f>VLOOKUP(Tableau1[[#This Row],[Analyse 7]],Tableau2[],2,0)</f>
        <v>#N/A</v>
      </c>
      <c r="AD1182" t="e">
        <f>VLOOKUP(Tableau1[[#This Row],[Analyse 8]],Tableau2[],2,0)</f>
        <v>#N/A</v>
      </c>
      <c r="AE1182" t="e">
        <f>VLOOKUP(Tableau1[[#This Row],[Analyse 9]],Tableau2[],2,0)</f>
        <v>#N/A</v>
      </c>
      <c r="AF1182" t="e">
        <f>VLOOKUP(Tableau1[[#This Row],[Analyse 10]],Tableau2[],2,0)</f>
        <v>#N/A</v>
      </c>
      <c r="AG1182" t="e">
        <f>VLOOKUP(Tableau1[[#This Row],[Analyse 11]],Tableau2[],2,0)</f>
        <v>#N/A</v>
      </c>
      <c r="AH1182" t="e">
        <f>VLOOKUP(Tableau1[[#This Row],[Analyse 12]],Tableau2[],2,0)</f>
        <v>#N/A</v>
      </c>
      <c r="AI1182" t="e">
        <f>VLOOKUP(Tableau1[[#This Row],[Analyse 13]],Tableau2[],2,0)</f>
        <v>#N/A</v>
      </c>
    </row>
    <row r="1183" spans="8:35" ht="30" customHeight="1">
      <c r="H1183"/>
      <c r="V1183" s="2" t="e">
        <f t="shared" si="18"/>
        <v>#N/A</v>
      </c>
      <c r="W1183" t="e">
        <f>VLOOKUP(Tableau1[[#This Row],[Analyse 1]],Tableau2[],2,0)</f>
        <v>#N/A</v>
      </c>
      <c r="X1183" t="e">
        <f>VLOOKUP(Tableau1[[#This Row],[Analyse 2]],Tableau2[],2,0)</f>
        <v>#N/A</v>
      </c>
      <c r="Y1183" t="e">
        <f>VLOOKUP(Tableau1[[#This Row],[Analyse 3]],Tableau2[],2,0)</f>
        <v>#N/A</v>
      </c>
      <c r="Z1183" t="e">
        <f>VLOOKUP(Tableau1[[#This Row],[Analyse 4]],Tableau2[],2,0)</f>
        <v>#N/A</v>
      </c>
      <c r="AA1183" t="e">
        <f>VLOOKUP(Tableau1[[#This Row],[Analyse 5]],Tableau2[],2,0)</f>
        <v>#N/A</v>
      </c>
      <c r="AB1183" t="e">
        <f>VLOOKUP(Tableau1[[#This Row],[Analyse 6]],Tableau2[],2,0)</f>
        <v>#N/A</v>
      </c>
      <c r="AC1183" t="e">
        <f>VLOOKUP(Tableau1[[#This Row],[Analyse 7]],Tableau2[],2,0)</f>
        <v>#N/A</v>
      </c>
      <c r="AD1183" t="e">
        <f>VLOOKUP(Tableau1[[#This Row],[Analyse 8]],Tableau2[],2,0)</f>
        <v>#N/A</v>
      </c>
      <c r="AE1183" t="e">
        <f>VLOOKUP(Tableau1[[#This Row],[Analyse 9]],Tableau2[],2,0)</f>
        <v>#N/A</v>
      </c>
      <c r="AF1183" t="e">
        <f>VLOOKUP(Tableau1[[#This Row],[Analyse 10]],Tableau2[],2,0)</f>
        <v>#N/A</v>
      </c>
      <c r="AG1183" t="e">
        <f>VLOOKUP(Tableau1[[#This Row],[Analyse 11]],Tableau2[],2,0)</f>
        <v>#N/A</v>
      </c>
      <c r="AH1183" t="e">
        <f>VLOOKUP(Tableau1[[#This Row],[Analyse 12]],Tableau2[],2,0)</f>
        <v>#N/A</v>
      </c>
      <c r="AI1183" t="e">
        <f>VLOOKUP(Tableau1[[#This Row],[Analyse 13]],Tableau2[],2,0)</f>
        <v>#N/A</v>
      </c>
    </row>
    <row r="1184" spans="8:35" ht="30" customHeight="1">
      <c r="H1184"/>
      <c r="V1184" s="2" t="e">
        <f t="shared" si="18"/>
        <v>#N/A</v>
      </c>
      <c r="W1184" t="e">
        <f>VLOOKUP(Tableau1[[#This Row],[Analyse 1]],Tableau2[],2,0)</f>
        <v>#N/A</v>
      </c>
      <c r="X1184" t="e">
        <f>VLOOKUP(Tableau1[[#This Row],[Analyse 2]],Tableau2[],2,0)</f>
        <v>#N/A</v>
      </c>
      <c r="Y1184" t="e">
        <f>VLOOKUP(Tableau1[[#This Row],[Analyse 3]],Tableau2[],2,0)</f>
        <v>#N/A</v>
      </c>
      <c r="Z1184" t="e">
        <f>VLOOKUP(Tableau1[[#This Row],[Analyse 4]],Tableau2[],2,0)</f>
        <v>#N/A</v>
      </c>
      <c r="AA1184" t="e">
        <f>VLOOKUP(Tableau1[[#This Row],[Analyse 5]],Tableau2[],2,0)</f>
        <v>#N/A</v>
      </c>
      <c r="AB1184" t="e">
        <f>VLOOKUP(Tableau1[[#This Row],[Analyse 6]],Tableau2[],2,0)</f>
        <v>#N/A</v>
      </c>
      <c r="AC1184" t="e">
        <f>VLOOKUP(Tableau1[[#This Row],[Analyse 7]],Tableau2[],2,0)</f>
        <v>#N/A</v>
      </c>
      <c r="AD1184" t="e">
        <f>VLOOKUP(Tableau1[[#This Row],[Analyse 8]],Tableau2[],2,0)</f>
        <v>#N/A</v>
      </c>
      <c r="AE1184" t="e">
        <f>VLOOKUP(Tableau1[[#This Row],[Analyse 9]],Tableau2[],2,0)</f>
        <v>#N/A</v>
      </c>
      <c r="AF1184" t="e">
        <f>VLOOKUP(Tableau1[[#This Row],[Analyse 10]],Tableau2[],2,0)</f>
        <v>#N/A</v>
      </c>
      <c r="AG1184" t="e">
        <f>VLOOKUP(Tableau1[[#This Row],[Analyse 11]],Tableau2[],2,0)</f>
        <v>#N/A</v>
      </c>
      <c r="AH1184" t="e">
        <f>VLOOKUP(Tableau1[[#This Row],[Analyse 12]],Tableau2[],2,0)</f>
        <v>#N/A</v>
      </c>
      <c r="AI1184" t="e">
        <f>VLOOKUP(Tableau1[[#This Row],[Analyse 13]],Tableau2[],2,0)</f>
        <v>#N/A</v>
      </c>
    </row>
    <row r="1185" spans="8:35" ht="30" customHeight="1">
      <c r="H1185"/>
      <c r="V1185" s="2" t="e">
        <f t="shared" si="18"/>
        <v>#N/A</v>
      </c>
      <c r="W1185" t="e">
        <f>VLOOKUP(Tableau1[[#This Row],[Analyse 1]],Tableau2[],2,0)</f>
        <v>#N/A</v>
      </c>
      <c r="X1185" t="e">
        <f>VLOOKUP(Tableau1[[#This Row],[Analyse 2]],Tableau2[],2,0)</f>
        <v>#N/A</v>
      </c>
      <c r="Y1185" t="e">
        <f>VLOOKUP(Tableau1[[#This Row],[Analyse 3]],Tableau2[],2,0)</f>
        <v>#N/A</v>
      </c>
      <c r="Z1185" t="e">
        <f>VLOOKUP(Tableau1[[#This Row],[Analyse 4]],Tableau2[],2,0)</f>
        <v>#N/A</v>
      </c>
      <c r="AA1185" t="e">
        <f>VLOOKUP(Tableau1[[#This Row],[Analyse 5]],Tableau2[],2,0)</f>
        <v>#N/A</v>
      </c>
      <c r="AB1185" t="e">
        <f>VLOOKUP(Tableau1[[#This Row],[Analyse 6]],Tableau2[],2,0)</f>
        <v>#N/A</v>
      </c>
      <c r="AC1185" t="e">
        <f>VLOOKUP(Tableau1[[#This Row],[Analyse 7]],Tableau2[],2,0)</f>
        <v>#N/A</v>
      </c>
      <c r="AD1185" t="e">
        <f>VLOOKUP(Tableau1[[#This Row],[Analyse 8]],Tableau2[],2,0)</f>
        <v>#N/A</v>
      </c>
      <c r="AE1185" t="e">
        <f>VLOOKUP(Tableau1[[#This Row],[Analyse 9]],Tableau2[],2,0)</f>
        <v>#N/A</v>
      </c>
      <c r="AF1185" t="e">
        <f>VLOOKUP(Tableau1[[#This Row],[Analyse 10]],Tableau2[],2,0)</f>
        <v>#N/A</v>
      </c>
      <c r="AG1185" t="e">
        <f>VLOOKUP(Tableau1[[#This Row],[Analyse 11]],Tableau2[],2,0)</f>
        <v>#N/A</v>
      </c>
      <c r="AH1185" t="e">
        <f>VLOOKUP(Tableau1[[#This Row],[Analyse 12]],Tableau2[],2,0)</f>
        <v>#N/A</v>
      </c>
      <c r="AI1185" t="e">
        <f>VLOOKUP(Tableau1[[#This Row],[Analyse 13]],Tableau2[],2,0)</f>
        <v>#N/A</v>
      </c>
    </row>
    <row r="1186" spans="8:35" ht="30" customHeight="1">
      <c r="H1186"/>
      <c r="V1186" s="2" t="e">
        <f t="shared" si="18"/>
        <v>#N/A</v>
      </c>
      <c r="W1186" t="e">
        <f>VLOOKUP(Tableau1[[#This Row],[Analyse 1]],Tableau2[],2,0)</f>
        <v>#N/A</v>
      </c>
      <c r="X1186" t="e">
        <f>VLOOKUP(Tableau1[[#This Row],[Analyse 2]],Tableau2[],2,0)</f>
        <v>#N/A</v>
      </c>
      <c r="Y1186" t="e">
        <f>VLOOKUP(Tableau1[[#This Row],[Analyse 3]],Tableau2[],2,0)</f>
        <v>#N/A</v>
      </c>
      <c r="Z1186" t="e">
        <f>VLOOKUP(Tableau1[[#This Row],[Analyse 4]],Tableau2[],2,0)</f>
        <v>#N/A</v>
      </c>
      <c r="AA1186" t="e">
        <f>VLOOKUP(Tableau1[[#This Row],[Analyse 5]],Tableau2[],2,0)</f>
        <v>#N/A</v>
      </c>
      <c r="AB1186" t="e">
        <f>VLOOKUP(Tableau1[[#This Row],[Analyse 6]],Tableau2[],2,0)</f>
        <v>#N/A</v>
      </c>
      <c r="AC1186" t="e">
        <f>VLOOKUP(Tableau1[[#This Row],[Analyse 7]],Tableau2[],2,0)</f>
        <v>#N/A</v>
      </c>
      <c r="AD1186" t="e">
        <f>VLOOKUP(Tableau1[[#This Row],[Analyse 8]],Tableau2[],2,0)</f>
        <v>#N/A</v>
      </c>
      <c r="AE1186" t="e">
        <f>VLOOKUP(Tableau1[[#This Row],[Analyse 9]],Tableau2[],2,0)</f>
        <v>#N/A</v>
      </c>
      <c r="AF1186" t="e">
        <f>VLOOKUP(Tableau1[[#This Row],[Analyse 10]],Tableau2[],2,0)</f>
        <v>#N/A</v>
      </c>
      <c r="AG1186" t="e">
        <f>VLOOKUP(Tableau1[[#This Row],[Analyse 11]],Tableau2[],2,0)</f>
        <v>#N/A</v>
      </c>
      <c r="AH1186" t="e">
        <f>VLOOKUP(Tableau1[[#This Row],[Analyse 12]],Tableau2[],2,0)</f>
        <v>#N/A</v>
      </c>
      <c r="AI1186" t="e">
        <f>VLOOKUP(Tableau1[[#This Row],[Analyse 13]],Tableau2[],2,0)</f>
        <v>#N/A</v>
      </c>
    </row>
    <row r="1187" spans="8:35" ht="30" customHeight="1">
      <c r="H1187"/>
      <c r="V1187" s="2" t="e">
        <f t="shared" si="18"/>
        <v>#N/A</v>
      </c>
      <c r="W1187" t="e">
        <f>VLOOKUP(Tableau1[[#This Row],[Analyse 1]],Tableau2[],2,0)</f>
        <v>#N/A</v>
      </c>
      <c r="X1187" t="e">
        <f>VLOOKUP(Tableau1[[#This Row],[Analyse 2]],Tableau2[],2,0)</f>
        <v>#N/A</v>
      </c>
      <c r="Y1187" t="e">
        <f>VLOOKUP(Tableau1[[#This Row],[Analyse 3]],Tableau2[],2,0)</f>
        <v>#N/A</v>
      </c>
      <c r="Z1187" t="e">
        <f>VLOOKUP(Tableau1[[#This Row],[Analyse 4]],Tableau2[],2,0)</f>
        <v>#N/A</v>
      </c>
      <c r="AA1187" t="e">
        <f>VLOOKUP(Tableau1[[#This Row],[Analyse 5]],Tableau2[],2,0)</f>
        <v>#N/A</v>
      </c>
      <c r="AB1187" t="e">
        <f>VLOOKUP(Tableau1[[#This Row],[Analyse 6]],Tableau2[],2,0)</f>
        <v>#N/A</v>
      </c>
      <c r="AC1187" t="e">
        <f>VLOOKUP(Tableau1[[#This Row],[Analyse 7]],Tableau2[],2,0)</f>
        <v>#N/A</v>
      </c>
      <c r="AD1187" t="e">
        <f>VLOOKUP(Tableau1[[#This Row],[Analyse 8]],Tableau2[],2,0)</f>
        <v>#N/A</v>
      </c>
      <c r="AE1187" t="e">
        <f>VLOOKUP(Tableau1[[#This Row],[Analyse 9]],Tableau2[],2,0)</f>
        <v>#N/A</v>
      </c>
      <c r="AF1187" t="e">
        <f>VLOOKUP(Tableau1[[#This Row],[Analyse 10]],Tableau2[],2,0)</f>
        <v>#N/A</v>
      </c>
      <c r="AG1187" t="e">
        <f>VLOOKUP(Tableau1[[#This Row],[Analyse 11]],Tableau2[],2,0)</f>
        <v>#N/A</v>
      </c>
      <c r="AH1187" t="e">
        <f>VLOOKUP(Tableau1[[#This Row],[Analyse 12]],Tableau2[],2,0)</f>
        <v>#N/A</v>
      </c>
      <c r="AI1187" t="e">
        <f>VLOOKUP(Tableau1[[#This Row],[Analyse 13]],Tableau2[],2,0)</f>
        <v>#N/A</v>
      </c>
    </row>
    <row r="1188" spans="8:35" ht="30" customHeight="1">
      <c r="H1188"/>
      <c r="V1188" s="2" t="e">
        <f t="shared" si="18"/>
        <v>#N/A</v>
      </c>
      <c r="W1188" t="e">
        <f>VLOOKUP(Tableau1[[#This Row],[Analyse 1]],Tableau2[],2,0)</f>
        <v>#N/A</v>
      </c>
      <c r="X1188" t="e">
        <f>VLOOKUP(Tableau1[[#This Row],[Analyse 2]],Tableau2[],2,0)</f>
        <v>#N/A</v>
      </c>
      <c r="Y1188" t="e">
        <f>VLOOKUP(Tableau1[[#This Row],[Analyse 3]],Tableau2[],2,0)</f>
        <v>#N/A</v>
      </c>
      <c r="Z1188" t="e">
        <f>VLOOKUP(Tableau1[[#This Row],[Analyse 4]],Tableau2[],2,0)</f>
        <v>#N/A</v>
      </c>
      <c r="AA1188" t="e">
        <f>VLOOKUP(Tableau1[[#This Row],[Analyse 5]],Tableau2[],2,0)</f>
        <v>#N/A</v>
      </c>
      <c r="AB1188" t="e">
        <f>VLOOKUP(Tableau1[[#This Row],[Analyse 6]],Tableau2[],2,0)</f>
        <v>#N/A</v>
      </c>
      <c r="AC1188" t="e">
        <f>VLOOKUP(Tableau1[[#This Row],[Analyse 7]],Tableau2[],2,0)</f>
        <v>#N/A</v>
      </c>
      <c r="AD1188" t="e">
        <f>VLOOKUP(Tableau1[[#This Row],[Analyse 8]],Tableau2[],2,0)</f>
        <v>#N/A</v>
      </c>
      <c r="AE1188" t="e">
        <f>VLOOKUP(Tableau1[[#This Row],[Analyse 9]],Tableau2[],2,0)</f>
        <v>#N/A</v>
      </c>
      <c r="AF1188" t="e">
        <f>VLOOKUP(Tableau1[[#This Row],[Analyse 10]],Tableau2[],2,0)</f>
        <v>#N/A</v>
      </c>
      <c r="AG1188" t="e">
        <f>VLOOKUP(Tableau1[[#This Row],[Analyse 11]],Tableau2[],2,0)</f>
        <v>#N/A</v>
      </c>
      <c r="AH1188" t="e">
        <f>VLOOKUP(Tableau1[[#This Row],[Analyse 12]],Tableau2[],2,0)</f>
        <v>#N/A</v>
      </c>
      <c r="AI1188" t="e">
        <f>VLOOKUP(Tableau1[[#This Row],[Analyse 13]],Tableau2[],2,0)</f>
        <v>#N/A</v>
      </c>
    </row>
    <row r="1189" spans="8:35" ht="30" customHeight="1">
      <c r="H1189"/>
      <c r="V1189" s="2" t="e">
        <f t="shared" si="18"/>
        <v>#N/A</v>
      </c>
      <c r="W1189" t="e">
        <f>VLOOKUP(Tableau1[[#This Row],[Analyse 1]],Tableau2[],2,0)</f>
        <v>#N/A</v>
      </c>
      <c r="X1189" t="e">
        <f>VLOOKUP(Tableau1[[#This Row],[Analyse 2]],Tableau2[],2,0)</f>
        <v>#N/A</v>
      </c>
      <c r="Y1189" t="e">
        <f>VLOOKUP(Tableau1[[#This Row],[Analyse 3]],Tableau2[],2,0)</f>
        <v>#N/A</v>
      </c>
      <c r="Z1189" t="e">
        <f>VLOOKUP(Tableau1[[#This Row],[Analyse 4]],Tableau2[],2,0)</f>
        <v>#N/A</v>
      </c>
      <c r="AA1189" t="e">
        <f>VLOOKUP(Tableau1[[#This Row],[Analyse 5]],Tableau2[],2,0)</f>
        <v>#N/A</v>
      </c>
      <c r="AB1189" t="e">
        <f>VLOOKUP(Tableau1[[#This Row],[Analyse 6]],Tableau2[],2,0)</f>
        <v>#N/A</v>
      </c>
      <c r="AC1189" t="e">
        <f>VLOOKUP(Tableau1[[#This Row],[Analyse 7]],Tableau2[],2,0)</f>
        <v>#N/A</v>
      </c>
      <c r="AD1189" t="e">
        <f>VLOOKUP(Tableau1[[#This Row],[Analyse 8]],Tableau2[],2,0)</f>
        <v>#N/A</v>
      </c>
      <c r="AE1189" t="e">
        <f>VLOOKUP(Tableau1[[#This Row],[Analyse 9]],Tableau2[],2,0)</f>
        <v>#N/A</v>
      </c>
      <c r="AF1189" t="e">
        <f>VLOOKUP(Tableau1[[#This Row],[Analyse 10]],Tableau2[],2,0)</f>
        <v>#N/A</v>
      </c>
      <c r="AG1189" t="e">
        <f>VLOOKUP(Tableau1[[#This Row],[Analyse 11]],Tableau2[],2,0)</f>
        <v>#N/A</v>
      </c>
      <c r="AH1189" t="e">
        <f>VLOOKUP(Tableau1[[#This Row],[Analyse 12]],Tableau2[],2,0)</f>
        <v>#N/A</v>
      </c>
      <c r="AI1189" t="e">
        <f>VLOOKUP(Tableau1[[#This Row],[Analyse 13]],Tableau2[],2,0)</f>
        <v>#N/A</v>
      </c>
    </row>
    <row r="1190" spans="8:35" ht="30" customHeight="1">
      <c r="H1190"/>
      <c r="V1190" s="2" t="e">
        <f t="shared" si="18"/>
        <v>#N/A</v>
      </c>
      <c r="W1190" t="e">
        <f>VLOOKUP(Tableau1[[#This Row],[Analyse 1]],Tableau2[],2,0)</f>
        <v>#N/A</v>
      </c>
      <c r="X1190" t="e">
        <f>VLOOKUP(Tableau1[[#This Row],[Analyse 2]],Tableau2[],2,0)</f>
        <v>#N/A</v>
      </c>
      <c r="Y1190" t="e">
        <f>VLOOKUP(Tableau1[[#This Row],[Analyse 3]],Tableau2[],2,0)</f>
        <v>#N/A</v>
      </c>
      <c r="Z1190" t="e">
        <f>VLOOKUP(Tableau1[[#This Row],[Analyse 4]],Tableau2[],2,0)</f>
        <v>#N/A</v>
      </c>
      <c r="AA1190" t="e">
        <f>VLOOKUP(Tableau1[[#This Row],[Analyse 5]],Tableau2[],2,0)</f>
        <v>#N/A</v>
      </c>
      <c r="AB1190" t="e">
        <f>VLOOKUP(Tableau1[[#This Row],[Analyse 6]],Tableau2[],2,0)</f>
        <v>#N/A</v>
      </c>
      <c r="AC1190" t="e">
        <f>VLOOKUP(Tableau1[[#This Row],[Analyse 7]],Tableau2[],2,0)</f>
        <v>#N/A</v>
      </c>
      <c r="AD1190" t="e">
        <f>VLOOKUP(Tableau1[[#This Row],[Analyse 8]],Tableau2[],2,0)</f>
        <v>#N/A</v>
      </c>
      <c r="AE1190" t="e">
        <f>VLOOKUP(Tableau1[[#This Row],[Analyse 9]],Tableau2[],2,0)</f>
        <v>#N/A</v>
      </c>
      <c r="AF1190" t="e">
        <f>VLOOKUP(Tableau1[[#This Row],[Analyse 10]],Tableau2[],2,0)</f>
        <v>#N/A</v>
      </c>
      <c r="AG1190" t="e">
        <f>VLOOKUP(Tableau1[[#This Row],[Analyse 11]],Tableau2[],2,0)</f>
        <v>#N/A</v>
      </c>
      <c r="AH1190" t="e">
        <f>VLOOKUP(Tableau1[[#This Row],[Analyse 12]],Tableau2[],2,0)</f>
        <v>#N/A</v>
      </c>
      <c r="AI1190" t="e">
        <f>VLOOKUP(Tableau1[[#This Row],[Analyse 13]],Tableau2[],2,0)</f>
        <v>#N/A</v>
      </c>
    </row>
    <row r="1191" spans="8:35" ht="30" customHeight="1">
      <c r="H1191"/>
      <c r="V1191" s="2" t="e">
        <f t="shared" si="18"/>
        <v>#N/A</v>
      </c>
      <c r="W1191" t="e">
        <f>VLOOKUP(Tableau1[[#This Row],[Analyse 1]],Tableau2[],2,0)</f>
        <v>#N/A</v>
      </c>
      <c r="X1191" t="e">
        <f>VLOOKUP(Tableau1[[#This Row],[Analyse 2]],Tableau2[],2,0)</f>
        <v>#N/A</v>
      </c>
      <c r="Y1191" t="e">
        <f>VLOOKUP(Tableau1[[#This Row],[Analyse 3]],Tableau2[],2,0)</f>
        <v>#N/A</v>
      </c>
      <c r="Z1191" t="e">
        <f>VLOOKUP(Tableau1[[#This Row],[Analyse 4]],Tableau2[],2,0)</f>
        <v>#N/A</v>
      </c>
      <c r="AA1191" t="e">
        <f>VLOOKUP(Tableau1[[#This Row],[Analyse 5]],Tableau2[],2,0)</f>
        <v>#N/A</v>
      </c>
      <c r="AB1191" t="e">
        <f>VLOOKUP(Tableau1[[#This Row],[Analyse 6]],Tableau2[],2,0)</f>
        <v>#N/A</v>
      </c>
      <c r="AC1191" t="e">
        <f>VLOOKUP(Tableau1[[#This Row],[Analyse 7]],Tableau2[],2,0)</f>
        <v>#N/A</v>
      </c>
      <c r="AD1191" t="e">
        <f>VLOOKUP(Tableau1[[#This Row],[Analyse 8]],Tableau2[],2,0)</f>
        <v>#N/A</v>
      </c>
      <c r="AE1191" t="e">
        <f>VLOOKUP(Tableau1[[#This Row],[Analyse 9]],Tableau2[],2,0)</f>
        <v>#N/A</v>
      </c>
      <c r="AF1191" t="e">
        <f>VLOOKUP(Tableau1[[#This Row],[Analyse 10]],Tableau2[],2,0)</f>
        <v>#N/A</v>
      </c>
      <c r="AG1191" t="e">
        <f>VLOOKUP(Tableau1[[#This Row],[Analyse 11]],Tableau2[],2,0)</f>
        <v>#N/A</v>
      </c>
      <c r="AH1191" t="e">
        <f>VLOOKUP(Tableau1[[#This Row],[Analyse 12]],Tableau2[],2,0)</f>
        <v>#N/A</v>
      </c>
      <c r="AI1191" t="e">
        <f>VLOOKUP(Tableau1[[#This Row],[Analyse 13]],Tableau2[],2,0)</f>
        <v>#N/A</v>
      </c>
    </row>
    <row r="1192" spans="8:35" ht="30" customHeight="1">
      <c r="H1192"/>
      <c r="V1192" s="2" t="e">
        <f t="shared" si="18"/>
        <v>#N/A</v>
      </c>
      <c r="W1192" t="e">
        <f>VLOOKUP(Tableau1[[#This Row],[Analyse 1]],Tableau2[],2,0)</f>
        <v>#N/A</v>
      </c>
      <c r="X1192" t="e">
        <f>VLOOKUP(Tableau1[[#This Row],[Analyse 2]],Tableau2[],2,0)</f>
        <v>#N/A</v>
      </c>
      <c r="Y1192" t="e">
        <f>VLOOKUP(Tableau1[[#This Row],[Analyse 3]],Tableau2[],2,0)</f>
        <v>#N/A</v>
      </c>
      <c r="Z1192" t="e">
        <f>VLOOKUP(Tableau1[[#This Row],[Analyse 4]],Tableau2[],2,0)</f>
        <v>#N/A</v>
      </c>
      <c r="AA1192" t="e">
        <f>VLOOKUP(Tableau1[[#This Row],[Analyse 5]],Tableau2[],2,0)</f>
        <v>#N/A</v>
      </c>
      <c r="AB1192" t="e">
        <f>VLOOKUP(Tableau1[[#This Row],[Analyse 6]],Tableau2[],2,0)</f>
        <v>#N/A</v>
      </c>
      <c r="AC1192" t="e">
        <f>VLOOKUP(Tableau1[[#This Row],[Analyse 7]],Tableau2[],2,0)</f>
        <v>#N/A</v>
      </c>
      <c r="AD1192" t="e">
        <f>VLOOKUP(Tableau1[[#This Row],[Analyse 8]],Tableau2[],2,0)</f>
        <v>#N/A</v>
      </c>
      <c r="AE1192" t="e">
        <f>VLOOKUP(Tableau1[[#This Row],[Analyse 9]],Tableau2[],2,0)</f>
        <v>#N/A</v>
      </c>
      <c r="AF1192" t="e">
        <f>VLOOKUP(Tableau1[[#This Row],[Analyse 10]],Tableau2[],2,0)</f>
        <v>#N/A</v>
      </c>
      <c r="AG1192" t="e">
        <f>VLOOKUP(Tableau1[[#This Row],[Analyse 11]],Tableau2[],2,0)</f>
        <v>#N/A</v>
      </c>
      <c r="AH1192" t="e">
        <f>VLOOKUP(Tableau1[[#This Row],[Analyse 12]],Tableau2[],2,0)</f>
        <v>#N/A</v>
      </c>
      <c r="AI1192" t="e">
        <f>VLOOKUP(Tableau1[[#This Row],[Analyse 13]],Tableau2[],2,0)</f>
        <v>#N/A</v>
      </c>
    </row>
    <row r="1193" spans="8:35" ht="30" customHeight="1">
      <c r="H1193"/>
      <c r="V1193" s="2" t="e">
        <f t="shared" si="18"/>
        <v>#N/A</v>
      </c>
      <c r="W1193" t="e">
        <f>VLOOKUP(Tableau1[[#This Row],[Analyse 1]],Tableau2[],2,0)</f>
        <v>#N/A</v>
      </c>
      <c r="X1193" t="e">
        <f>VLOOKUP(Tableau1[[#This Row],[Analyse 2]],Tableau2[],2,0)</f>
        <v>#N/A</v>
      </c>
      <c r="Y1193" t="e">
        <f>VLOOKUP(Tableau1[[#This Row],[Analyse 3]],Tableau2[],2,0)</f>
        <v>#N/A</v>
      </c>
      <c r="Z1193" t="e">
        <f>VLOOKUP(Tableau1[[#This Row],[Analyse 4]],Tableau2[],2,0)</f>
        <v>#N/A</v>
      </c>
      <c r="AA1193" t="e">
        <f>VLOOKUP(Tableau1[[#This Row],[Analyse 5]],Tableau2[],2,0)</f>
        <v>#N/A</v>
      </c>
      <c r="AB1193" t="e">
        <f>VLOOKUP(Tableau1[[#This Row],[Analyse 6]],Tableau2[],2,0)</f>
        <v>#N/A</v>
      </c>
      <c r="AC1193" t="e">
        <f>VLOOKUP(Tableau1[[#This Row],[Analyse 7]],Tableau2[],2,0)</f>
        <v>#N/A</v>
      </c>
      <c r="AD1193" t="e">
        <f>VLOOKUP(Tableau1[[#This Row],[Analyse 8]],Tableau2[],2,0)</f>
        <v>#N/A</v>
      </c>
      <c r="AE1193" t="e">
        <f>VLOOKUP(Tableau1[[#This Row],[Analyse 9]],Tableau2[],2,0)</f>
        <v>#N/A</v>
      </c>
      <c r="AF1193" t="e">
        <f>VLOOKUP(Tableau1[[#This Row],[Analyse 10]],Tableau2[],2,0)</f>
        <v>#N/A</v>
      </c>
      <c r="AG1193" t="e">
        <f>VLOOKUP(Tableau1[[#This Row],[Analyse 11]],Tableau2[],2,0)</f>
        <v>#N/A</v>
      </c>
      <c r="AH1193" t="e">
        <f>VLOOKUP(Tableau1[[#This Row],[Analyse 12]],Tableau2[],2,0)</f>
        <v>#N/A</v>
      </c>
      <c r="AI1193" t="e">
        <f>VLOOKUP(Tableau1[[#This Row],[Analyse 13]],Tableau2[],2,0)</f>
        <v>#N/A</v>
      </c>
    </row>
    <row r="1194" spans="8:35" ht="30" customHeight="1">
      <c r="H1194"/>
      <c r="V1194" s="2" t="e">
        <f t="shared" si="18"/>
        <v>#N/A</v>
      </c>
      <c r="W1194" t="e">
        <f>VLOOKUP(Tableau1[[#This Row],[Analyse 1]],Tableau2[],2,0)</f>
        <v>#N/A</v>
      </c>
      <c r="X1194" t="e">
        <f>VLOOKUP(Tableau1[[#This Row],[Analyse 2]],Tableau2[],2,0)</f>
        <v>#N/A</v>
      </c>
      <c r="Y1194" t="e">
        <f>VLOOKUP(Tableau1[[#This Row],[Analyse 3]],Tableau2[],2,0)</f>
        <v>#N/A</v>
      </c>
      <c r="Z1194" t="e">
        <f>VLOOKUP(Tableau1[[#This Row],[Analyse 4]],Tableau2[],2,0)</f>
        <v>#N/A</v>
      </c>
      <c r="AA1194" t="e">
        <f>VLOOKUP(Tableau1[[#This Row],[Analyse 5]],Tableau2[],2,0)</f>
        <v>#N/A</v>
      </c>
      <c r="AB1194" t="e">
        <f>VLOOKUP(Tableau1[[#This Row],[Analyse 6]],Tableau2[],2,0)</f>
        <v>#N/A</v>
      </c>
      <c r="AC1194" t="e">
        <f>VLOOKUP(Tableau1[[#This Row],[Analyse 7]],Tableau2[],2,0)</f>
        <v>#N/A</v>
      </c>
      <c r="AD1194" t="e">
        <f>VLOOKUP(Tableau1[[#This Row],[Analyse 8]],Tableau2[],2,0)</f>
        <v>#N/A</v>
      </c>
      <c r="AE1194" t="e">
        <f>VLOOKUP(Tableau1[[#This Row],[Analyse 9]],Tableau2[],2,0)</f>
        <v>#N/A</v>
      </c>
      <c r="AF1194" t="e">
        <f>VLOOKUP(Tableau1[[#This Row],[Analyse 10]],Tableau2[],2,0)</f>
        <v>#N/A</v>
      </c>
      <c r="AG1194" t="e">
        <f>VLOOKUP(Tableau1[[#This Row],[Analyse 11]],Tableau2[],2,0)</f>
        <v>#N/A</v>
      </c>
      <c r="AH1194" t="e">
        <f>VLOOKUP(Tableau1[[#This Row],[Analyse 12]],Tableau2[],2,0)</f>
        <v>#N/A</v>
      </c>
      <c r="AI1194" t="e">
        <f>VLOOKUP(Tableau1[[#This Row],[Analyse 13]],Tableau2[],2,0)</f>
        <v>#N/A</v>
      </c>
    </row>
    <row r="1195" spans="8:35" ht="30" customHeight="1">
      <c r="H1195"/>
      <c r="V1195" s="2" t="e">
        <f t="shared" si="18"/>
        <v>#N/A</v>
      </c>
      <c r="W1195" t="e">
        <f>VLOOKUP(Tableau1[[#This Row],[Analyse 1]],Tableau2[],2,0)</f>
        <v>#N/A</v>
      </c>
      <c r="X1195" t="e">
        <f>VLOOKUP(Tableau1[[#This Row],[Analyse 2]],Tableau2[],2,0)</f>
        <v>#N/A</v>
      </c>
      <c r="Y1195" t="e">
        <f>VLOOKUP(Tableau1[[#This Row],[Analyse 3]],Tableau2[],2,0)</f>
        <v>#N/A</v>
      </c>
      <c r="Z1195" t="e">
        <f>VLOOKUP(Tableau1[[#This Row],[Analyse 4]],Tableau2[],2,0)</f>
        <v>#N/A</v>
      </c>
      <c r="AA1195" t="e">
        <f>VLOOKUP(Tableau1[[#This Row],[Analyse 5]],Tableau2[],2,0)</f>
        <v>#N/A</v>
      </c>
      <c r="AB1195" t="e">
        <f>VLOOKUP(Tableau1[[#This Row],[Analyse 6]],Tableau2[],2,0)</f>
        <v>#N/A</v>
      </c>
      <c r="AC1195" t="e">
        <f>VLOOKUP(Tableau1[[#This Row],[Analyse 7]],Tableau2[],2,0)</f>
        <v>#N/A</v>
      </c>
      <c r="AD1195" t="e">
        <f>VLOOKUP(Tableau1[[#This Row],[Analyse 8]],Tableau2[],2,0)</f>
        <v>#N/A</v>
      </c>
      <c r="AE1195" t="e">
        <f>VLOOKUP(Tableau1[[#This Row],[Analyse 9]],Tableau2[],2,0)</f>
        <v>#N/A</v>
      </c>
      <c r="AF1195" t="e">
        <f>VLOOKUP(Tableau1[[#This Row],[Analyse 10]],Tableau2[],2,0)</f>
        <v>#N/A</v>
      </c>
      <c r="AG1195" t="e">
        <f>VLOOKUP(Tableau1[[#This Row],[Analyse 11]],Tableau2[],2,0)</f>
        <v>#N/A</v>
      </c>
      <c r="AH1195" t="e">
        <f>VLOOKUP(Tableau1[[#This Row],[Analyse 12]],Tableau2[],2,0)</f>
        <v>#N/A</v>
      </c>
      <c r="AI1195" t="e">
        <f>VLOOKUP(Tableau1[[#This Row],[Analyse 13]],Tableau2[],2,0)</f>
        <v>#N/A</v>
      </c>
    </row>
    <row r="1196" spans="8:35" ht="30" customHeight="1">
      <c r="H1196"/>
      <c r="V1196" s="2" t="e">
        <f t="shared" si="18"/>
        <v>#N/A</v>
      </c>
      <c r="W1196" t="e">
        <f>VLOOKUP(Tableau1[[#This Row],[Analyse 1]],Tableau2[],2,0)</f>
        <v>#N/A</v>
      </c>
      <c r="X1196" t="e">
        <f>VLOOKUP(Tableau1[[#This Row],[Analyse 2]],Tableau2[],2,0)</f>
        <v>#N/A</v>
      </c>
      <c r="Y1196" t="e">
        <f>VLOOKUP(Tableau1[[#This Row],[Analyse 3]],Tableau2[],2,0)</f>
        <v>#N/A</v>
      </c>
      <c r="Z1196" t="e">
        <f>VLOOKUP(Tableau1[[#This Row],[Analyse 4]],Tableau2[],2,0)</f>
        <v>#N/A</v>
      </c>
      <c r="AA1196" t="e">
        <f>VLOOKUP(Tableau1[[#This Row],[Analyse 5]],Tableau2[],2,0)</f>
        <v>#N/A</v>
      </c>
      <c r="AB1196" t="e">
        <f>VLOOKUP(Tableau1[[#This Row],[Analyse 6]],Tableau2[],2,0)</f>
        <v>#N/A</v>
      </c>
      <c r="AC1196" t="e">
        <f>VLOOKUP(Tableau1[[#This Row],[Analyse 7]],Tableau2[],2,0)</f>
        <v>#N/A</v>
      </c>
      <c r="AD1196" t="e">
        <f>VLOOKUP(Tableau1[[#This Row],[Analyse 8]],Tableau2[],2,0)</f>
        <v>#N/A</v>
      </c>
      <c r="AE1196" t="e">
        <f>VLOOKUP(Tableau1[[#This Row],[Analyse 9]],Tableau2[],2,0)</f>
        <v>#N/A</v>
      </c>
      <c r="AF1196" t="e">
        <f>VLOOKUP(Tableau1[[#This Row],[Analyse 10]],Tableau2[],2,0)</f>
        <v>#N/A</v>
      </c>
      <c r="AG1196" t="e">
        <f>VLOOKUP(Tableau1[[#This Row],[Analyse 11]],Tableau2[],2,0)</f>
        <v>#N/A</v>
      </c>
      <c r="AH1196" t="e">
        <f>VLOOKUP(Tableau1[[#This Row],[Analyse 12]],Tableau2[],2,0)</f>
        <v>#N/A</v>
      </c>
      <c r="AI1196" t="e">
        <f>VLOOKUP(Tableau1[[#This Row],[Analyse 13]],Tableau2[],2,0)</f>
        <v>#N/A</v>
      </c>
    </row>
    <row r="1197" spans="8:35" ht="30" customHeight="1">
      <c r="H1197"/>
      <c r="V1197" s="2" t="e">
        <f t="shared" si="18"/>
        <v>#N/A</v>
      </c>
      <c r="W1197" t="e">
        <f>VLOOKUP(Tableau1[[#This Row],[Analyse 1]],Tableau2[],2,0)</f>
        <v>#N/A</v>
      </c>
      <c r="X1197" t="e">
        <f>VLOOKUP(Tableau1[[#This Row],[Analyse 2]],Tableau2[],2,0)</f>
        <v>#N/A</v>
      </c>
      <c r="Y1197" t="e">
        <f>VLOOKUP(Tableau1[[#This Row],[Analyse 3]],Tableau2[],2,0)</f>
        <v>#N/A</v>
      </c>
      <c r="Z1197" t="e">
        <f>VLOOKUP(Tableau1[[#This Row],[Analyse 4]],Tableau2[],2,0)</f>
        <v>#N/A</v>
      </c>
      <c r="AA1197" t="e">
        <f>VLOOKUP(Tableau1[[#This Row],[Analyse 5]],Tableau2[],2,0)</f>
        <v>#N/A</v>
      </c>
      <c r="AB1197" t="e">
        <f>VLOOKUP(Tableau1[[#This Row],[Analyse 6]],Tableau2[],2,0)</f>
        <v>#N/A</v>
      </c>
      <c r="AC1197" t="e">
        <f>VLOOKUP(Tableau1[[#This Row],[Analyse 7]],Tableau2[],2,0)</f>
        <v>#N/A</v>
      </c>
      <c r="AD1197" t="e">
        <f>VLOOKUP(Tableau1[[#This Row],[Analyse 8]],Tableau2[],2,0)</f>
        <v>#N/A</v>
      </c>
      <c r="AE1197" t="e">
        <f>VLOOKUP(Tableau1[[#This Row],[Analyse 9]],Tableau2[],2,0)</f>
        <v>#N/A</v>
      </c>
      <c r="AF1197" t="e">
        <f>VLOOKUP(Tableau1[[#This Row],[Analyse 10]],Tableau2[],2,0)</f>
        <v>#N/A</v>
      </c>
      <c r="AG1197" t="e">
        <f>VLOOKUP(Tableau1[[#This Row],[Analyse 11]],Tableau2[],2,0)</f>
        <v>#N/A</v>
      </c>
      <c r="AH1197" t="e">
        <f>VLOOKUP(Tableau1[[#This Row],[Analyse 12]],Tableau2[],2,0)</f>
        <v>#N/A</v>
      </c>
      <c r="AI1197" t="e">
        <f>VLOOKUP(Tableau1[[#This Row],[Analyse 13]],Tableau2[],2,0)</f>
        <v>#N/A</v>
      </c>
    </row>
    <row r="1198" spans="8:35" ht="30" customHeight="1">
      <c r="H1198"/>
      <c r="V1198" s="2" t="e">
        <f t="shared" si="18"/>
        <v>#N/A</v>
      </c>
      <c r="W1198" t="e">
        <f>VLOOKUP(Tableau1[[#This Row],[Analyse 1]],Tableau2[],2,0)</f>
        <v>#N/A</v>
      </c>
      <c r="X1198" t="e">
        <f>VLOOKUP(Tableau1[[#This Row],[Analyse 2]],Tableau2[],2,0)</f>
        <v>#N/A</v>
      </c>
      <c r="Y1198" t="e">
        <f>VLOOKUP(Tableau1[[#This Row],[Analyse 3]],Tableau2[],2,0)</f>
        <v>#N/A</v>
      </c>
      <c r="Z1198" t="e">
        <f>VLOOKUP(Tableau1[[#This Row],[Analyse 4]],Tableau2[],2,0)</f>
        <v>#N/A</v>
      </c>
      <c r="AA1198" t="e">
        <f>VLOOKUP(Tableau1[[#This Row],[Analyse 5]],Tableau2[],2,0)</f>
        <v>#N/A</v>
      </c>
      <c r="AB1198" t="e">
        <f>VLOOKUP(Tableau1[[#This Row],[Analyse 6]],Tableau2[],2,0)</f>
        <v>#N/A</v>
      </c>
      <c r="AC1198" t="e">
        <f>VLOOKUP(Tableau1[[#This Row],[Analyse 7]],Tableau2[],2,0)</f>
        <v>#N/A</v>
      </c>
      <c r="AD1198" t="e">
        <f>VLOOKUP(Tableau1[[#This Row],[Analyse 8]],Tableau2[],2,0)</f>
        <v>#N/A</v>
      </c>
      <c r="AE1198" t="e">
        <f>VLOOKUP(Tableau1[[#This Row],[Analyse 9]],Tableau2[],2,0)</f>
        <v>#N/A</v>
      </c>
      <c r="AF1198" t="e">
        <f>VLOOKUP(Tableau1[[#This Row],[Analyse 10]],Tableau2[],2,0)</f>
        <v>#N/A</v>
      </c>
      <c r="AG1198" t="e">
        <f>VLOOKUP(Tableau1[[#This Row],[Analyse 11]],Tableau2[],2,0)</f>
        <v>#N/A</v>
      </c>
      <c r="AH1198" t="e">
        <f>VLOOKUP(Tableau1[[#This Row],[Analyse 12]],Tableau2[],2,0)</f>
        <v>#N/A</v>
      </c>
      <c r="AI1198" t="e">
        <f>VLOOKUP(Tableau1[[#This Row],[Analyse 13]],Tableau2[],2,0)</f>
        <v>#N/A</v>
      </c>
    </row>
    <row r="1199" spans="8:35" ht="30" customHeight="1">
      <c r="H1199"/>
      <c r="V1199" s="2" t="e">
        <f t="shared" si="18"/>
        <v>#N/A</v>
      </c>
      <c r="W1199" t="e">
        <f>VLOOKUP(Tableau1[[#This Row],[Analyse 1]],Tableau2[],2,0)</f>
        <v>#N/A</v>
      </c>
      <c r="X1199" t="e">
        <f>VLOOKUP(Tableau1[[#This Row],[Analyse 2]],Tableau2[],2,0)</f>
        <v>#N/A</v>
      </c>
      <c r="Y1199" t="e">
        <f>VLOOKUP(Tableau1[[#This Row],[Analyse 3]],Tableau2[],2,0)</f>
        <v>#N/A</v>
      </c>
      <c r="Z1199" t="e">
        <f>VLOOKUP(Tableau1[[#This Row],[Analyse 4]],Tableau2[],2,0)</f>
        <v>#N/A</v>
      </c>
      <c r="AA1199" t="e">
        <f>VLOOKUP(Tableau1[[#This Row],[Analyse 5]],Tableau2[],2,0)</f>
        <v>#N/A</v>
      </c>
      <c r="AB1199" t="e">
        <f>VLOOKUP(Tableau1[[#This Row],[Analyse 6]],Tableau2[],2,0)</f>
        <v>#N/A</v>
      </c>
      <c r="AC1199" t="e">
        <f>VLOOKUP(Tableau1[[#This Row],[Analyse 7]],Tableau2[],2,0)</f>
        <v>#N/A</v>
      </c>
      <c r="AD1199" t="e">
        <f>VLOOKUP(Tableau1[[#This Row],[Analyse 8]],Tableau2[],2,0)</f>
        <v>#N/A</v>
      </c>
      <c r="AE1199" t="e">
        <f>VLOOKUP(Tableau1[[#This Row],[Analyse 9]],Tableau2[],2,0)</f>
        <v>#N/A</v>
      </c>
      <c r="AF1199" t="e">
        <f>VLOOKUP(Tableau1[[#This Row],[Analyse 10]],Tableau2[],2,0)</f>
        <v>#N/A</v>
      </c>
      <c r="AG1199" t="e">
        <f>VLOOKUP(Tableau1[[#This Row],[Analyse 11]],Tableau2[],2,0)</f>
        <v>#N/A</v>
      </c>
      <c r="AH1199" t="e">
        <f>VLOOKUP(Tableau1[[#This Row],[Analyse 12]],Tableau2[],2,0)</f>
        <v>#N/A</v>
      </c>
      <c r="AI1199" t="e">
        <f>VLOOKUP(Tableau1[[#This Row],[Analyse 13]],Tableau2[],2,0)</f>
        <v>#N/A</v>
      </c>
    </row>
    <row r="1200" spans="8:35" ht="30" customHeight="1">
      <c r="H1200"/>
      <c r="V1200" s="2" t="e">
        <f t="shared" si="18"/>
        <v>#N/A</v>
      </c>
      <c r="W1200" t="e">
        <f>VLOOKUP(Tableau1[[#This Row],[Analyse 1]],Tableau2[],2,0)</f>
        <v>#N/A</v>
      </c>
      <c r="X1200" t="e">
        <f>VLOOKUP(Tableau1[[#This Row],[Analyse 2]],Tableau2[],2,0)</f>
        <v>#N/A</v>
      </c>
      <c r="Y1200" t="e">
        <f>VLOOKUP(Tableau1[[#This Row],[Analyse 3]],Tableau2[],2,0)</f>
        <v>#N/A</v>
      </c>
      <c r="Z1200" t="e">
        <f>VLOOKUP(Tableau1[[#This Row],[Analyse 4]],Tableau2[],2,0)</f>
        <v>#N/A</v>
      </c>
      <c r="AA1200" t="e">
        <f>VLOOKUP(Tableau1[[#This Row],[Analyse 5]],Tableau2[],2,0)</f>
        <v>#N/A</v>
      </c>
      <c r="AB1200" t="e">
        <f>VLOOKUP(Tableau1[[#This Row],[Analyse 6]],Tableau2[],2,0)</f>
        <v>#N/A</v>
      </c>
      <c r="AC1200" t="e">
        <f>VLOOKUP(Tableau1[[#This Row],[Analyse 7]],Tableau2[],2,0)</f>
        <v>#N/A</v>
      </c>
      <c r="AD1200" t="e">
        <f>VLOOKUP(Tableau1[[#This Row],[Analyse 8]],Tableau2[],2,0)</f>
        <v>#N/A</v>
      </c>
      <c r="AE1200" t="e">
        <f>VLOOKUP(Tableau1[[#This Row],[Analyse 9]],Tableau2[],2,0)</f>
        <v>#N/A</v>
      </c>
      <c r="AF1200" t="e">
        <f>VLOOKUP(Tableau1[[#This Row],[Analyse 10]],Tableau2[],2,0)</f>
        <v>#N/A</v>
      </c>
      <c r="AG1200" t="e">
        <f>VLOOKUP(Tableau1[[#This Row],[Analyse 11]],Tableau2[],2,0)</f>
        <v>#N/A</v>
      </c>
      <c r="AH1200" t="e">
        <f>VLOOKUP(Tableau1[[#This Row],[Analyse 12]],Tableau2[],2,0)</f>
        <v>#N/A</v>
      </c>
      <c r="AI1200" t="e">
        <f>VLOOKUP(Tableau1[[#This Row],[Analyse 13]],Tableau2[],2,0)</f>
        <v>#N/A</v>
      </c>
    </row>
    <row r="1201" spans="8:35" ht="30" customHeight="1">
      <c r="H1201"/>
      <c r="V1201" s="2" t="e">
        <f t="shared" si="18"/>
        <v>#N/A</v>
      </c>
      <c r="W1201" t="e">
        <f>VLOOKUP(Tableau1[[#This Row],[Analyse 1]],Tableau2[],2,0)</f>
        <v>#N/A</v>
      </c>
      <c r="X1201" t="e">
        <f>VLOOKUP(Tableau1[[#This Row],[Analyse 2]],Tableau2[],2,0)</f>
        <v>#N/A</v>
      </c>
      <c r="Y1201" t="e">
        <f>VLOOKUP(Tableau1[[#This Row],[Analyse 3]],Tableau2[],2,0)</f>
        <v>#N/A</v>
      </c>
      <c r="Z1201" t="e">
        <f>VLOOKUP(Tableau1[[#This Row],[Analyse 4]],Tableau2[],2,0)</f>
        <v>#N/A</v>
      </c>
      <c r="AA1201" t="e">
        <f>VLOOKUP(Tableau1[[#This Row],[Analyse 5]],Tableau2[],2,0)</f>
        <v>#N/A</v>
      </c>
      <c r="AB1201" t="e">
        <f>VLOOKUP(Tableau1[[#This Row],[Analyse 6]],Tableau2[],2,0)</f>
        <v>#N/A</v>
      </c>
      <c r="AC1201" t="e">
        <f>VLOOKUP(Tableau1[[#This Row],[Analyse 7]],Tableau2[],2,0)</f>
        <v>#N/A</v>
      </c>
      <c r="AD1201" t="e">
        <f>VLOOKUP(Tableau1[[#This Row],[Analyse 8]],Tableau2[],2,0)</f>
        <v>#N/A</v>
      </c>
      <c r="AE1201" t="e">
        <f>VLOOKUP(Tableau1[[#This Row],[Analyse 9]],Tableau2[],2,0)</f>
        <v>#N/A</v>
      </c>
      <c r="AF1201" t="e">
        <f>VLOOKUP(Tableau1[[#This Row],[Analyse 10]],Tableau2[],2,0)</f>
        <v>#N/A</v>
      </c>
      <c r="AG1201" t="e">
        <f>VLOOKUP(Tableau1[[#This Row],[Analyse 11]],Tableau2[],2,0)</f>
        <v>#N/A</v>
      </c>
      <c r="AH1201" t="e">
        <f>VLOOKUP(Tableau1[[#This Row],[Analyse 12]],Tableau2[],2,0)</f>
        <v>#N/A</v>
      </c>
      <c r="AI1201" t="e">
        <f>VLOOKUP(Tableau1[[#This Row],[Analyse 13]],Tableau2[],2,0)</f>
        <v>#N/A</v>
      </c>
    </row>
    <row r="1202" spans="8:35" ht="30" customHeight="1">
      <c r="H1202"/>
      <c r="V1202" s="2" t="e">
        <f t="shared" si="18"/>
        <v>#N/A</v>
      </c>
      <c r="W1202" t="e">
        <f>VLOOKUP(Tableau1[[#This Row],[Analyse 1]],Tableau2[],2,0)</f>
        <v>#N/A</v>
      </c>
      <c r="X1202" t="e">
        <f>VLOOKUP(Tableau1[[#This Row],[Analyse 2]],Tableau2[],2,0)</f>
        <v>#N/A</v>
      </c>
      <c r="Y1202" t="e">
        <f>VLOOKUP(Tableau1[[#This Row],[Analyse 3]],Tableau2[],2,0)</f>
        <v>#N/A</v>
      </c>
      <c r="Z1202" t="e">
        <f>VLOOKUP(Tableau1[[#This Row],[Analyse 4]],Tableau2[],2,0)</f>
        <v>#N/A</v>
      </c>
      <c r="AA1202" t="e">
        <f>VLOOKUP(Tableau1[[#This Row],[Analyse 5]],Tableau2[],2,0)</f>
        <v>#N/A</v>
      </c>
      <c r="AB1202" t="e">
        <f>VLOOKUP(Tableau1[[#This Row],[Analyse 6]],Tableau2[],2,0)</f>
        <v>#N/A</v>
      </c>
      <c r="AC1202" t="e">
        <f>VLOOKUP(Tableau1[[#This Row],[Analyse 7]],Tableau2[],2,0)</f>
        <v>#N/A</v>
      </c>
      <c r="AD1202" t="e">
        <f>VLOOKUP(Tableau1[[#This Row],[Analyse 8]],Tableau2[],2,0)</f>
        <v>#N/A</v>
      </c>
      <c r="AE1202" t="e">
        <f>VLOOKUP(Tableau1[[#This Row],[Analyse 9]],Tableau2[],2,0)</f>
        <v>#N/A</v>
      </c>
      <c r="AF1202" t="e">
        <f>VLOOKUP(Tableau1[[#This Row],[Analyse 10]],Tableau2[],2,0)</f>
        <v>#N/A</v>
      </c>
      <c r="AG1202" t="e">
        <f>VLOOKUP(Tableau1[[#This Row],[Analyse 11]],Tableau2[],2,0)</f>
        <v>#N/A</v>
      </c>
      <c r="AH1202" t="e">
        <f>VLOOKUP(Tableau1[[#This Row],[Analyse 12]],Tableau2[],2,0)</f>
        <v>#N/A</v>
      </c>
      <c r="AI1202" t="e">
        <f>VLOOKUP(Tableau1[[#This Row],[Analyse 13]],Tableau2[],2,0)</f>
        <v>#N/A</v>
      </c>
    </row>
    <row r="1203" spans="8:35" ht="30" customHeight="1">
      <c r="H1203"/>
      <c r="V1203" s="2" t="e">
        <f t="shared" si="18"/>
        <v>#N/A</v>
      </c>
      <c r="W1203" t="e">
        <f>VLOOKUP(Tableau1[[#This Row],[Analyse 1]],Tableau2[],2,0)</f>
        <v>#N/A</v>
      </c>
      <c r="X1203" t="e">
        <f>VLOOKUP(Tableau1[[#This Row],[Analyse 2]],Tableau2[],2,0)</f>
        <v>#N/A</v>
      </c>
      <c r="Y1203" t="e">
        <f>VLOOKUP(Tableau1[[#This Row],[Analyse 3]],Tableau2[],2,0)</f>
        <v>#N/A</v>
      </c>
      <c r="Z1203" t="e">
        <f>VLOOKUP(Tableau1[[#This Row],[Analyse 4]],Tableau2[],2,0)</f>
        <v>#N/A</v>
      </c>
      <c r="AA1203" t="e">
        <f>VLOOKUP(Tableau1[[#This Row],[Analyse 5]],Tableau2[],2,0)</f>
        <v>#N/A</v>
      </c>
      <c r="AB1203" t="e">
        <f>VLOOKUP(Tableau1[[#This Row],[Analyse 6]],Tableau2[],2,0)</f>
        <v>#N/A</v>
      </c>
      <c r="AC1203" t="e">
        <f>VLOOKUP(Tableau1[[#This Row],[Analyse 7]],Tableau2[],2,0)</f>
        <v>#N/A</v>
      </c>
      <c r="AD1203" t="e">
        <f>VLOOKUP(Tableau1[[#This Row],[Analyse 8]],Tableau2[],2,0)</f>
        <v>#N/A</v>
      </c>
      <c r="AE1203" t="e">
        <f>VLOOKUP(Tableau1[[#This Row],[Analyse 9]],Tableau2[],2,0)</f>
        <v>#N/A</v>
      </c>
      <c r="AF1203" t="e">
        <f>VLOOKUP(Tableau1[[#This Row],[Analyse 10]],Tableau2[],2,0)</f>
        <v>#N/A</v>
      </c>
      <c r="AG1203" t="e">
        <f>VLOOKUP(Tableau1[[#This Row],[Analyse 11]],Tableau2[],2,0)</f>
        <v>#N/A</v>
      </c>
      <c r="AH1203" t="e">
        <f>VLOOKUP(Tableau1[[#This Row],[Analyse 12]],Tableau2[],2,0)</f>
        <v>#N/A</v>
      </c>
      <c r="AI1203" t="e">
        <f>VLOOKUP(Tableau1[[#This Row],[Analyse 13]],Tableau2[],2,0)</f>
        <v>#N/A</v>
      </c>
    </row>
    <row r="1204" spans="8:35" ht="30" customHeight="1">
      <c r="H1204"/>
      <c r="V1204" s="2" t="e">
        <f t="shared" si="18"/>
        <v>#N/A</v>
      </c>
      <c r="W1204" t="e">
        <f>VLOOKUP(Tableau1[[#This Row],[Analyse 1]],Tableau2[],2,0)</f>
        <v>#N/A</v>
      </c>
      <c r="X1204" t="e">
        <f>VLOOKUP(Tableau1[[#This Row],[Analyse 2]],Tableau2[],2,0)</f>
        <v>#N/A</v>
      </c>
      <c r="Y1204" t="e">
        <f>VLOOKUP(Tableau1[[#This Row],[Analyse 3]],Tableau2[],2,0)</f>
        <v>#N/A</v>
      </c>
      <c r="Z1204" t="e">
        <f>VLOOKUP(Tableau1[[#This Row],[Analyse 4]],Tableau2[],2,0)</f>
        <v>#N/A</v>
      </c>
      <c r="AA1204" t="e">
        <f>VLOOKUP(Tableau1[[#This Row],[Analyse 5]],Tableau2[],2,0)</f>
        <v>#N/A</v>
      </c>
      <c r="AB1204" t="e">
        <f>VLOOKUP(Tableau1[[#This Row],[Analyse 6]],Tableau2[],2,0)</f>
        <v>#N/A</v>
      </c>
      <c r="AC1204" t="e">
        <f>VLOOKUP(Tableau1[[#This Row],[Analyse 7]],Tableau2[],2,0)</f>
        <v>#N/A</v>
      </c>
      <c r="AD1204" t="e">
        <f>VLOOKUP(Tableau1[[#This Row],[Analyse 8]],Tableau2[],2,0)</f>
        <v>#N/A</v>
      </c>
      <c r="AE1204" t="e">
        <f>VLOOKUP(Tableau1[[#This Row],[Analyse 9]],Tableau2[],2,0)</f>
        <v>#N/A</v>
      </c>
      <c r="AF1204" t="e">
        <f>VLOOKUP(Tableau1[[#This Row],[Analyse 10]],Tableau2[],2,0)</f>
        <v>#N/A</v>
      </c>
      <c r="AG1204" t="e">
        <f>VLOOKUP(Tableau1[[#This Row],[Analyse 11]],Tableau2[],2,0)</f>
        <v>#N/A</v>
      </c>
      <c r="AH1204" t="e">
        <f>VLOOKUP(Tableau1[[#This Row],[Analyse 12]],Tableau2[],2,0)</f>
        <v>#N/A</v>
      </c>
      <c r="AI1204" t="e">
        <f>VLOOKUP(Tableau1[[#This Row],[Analyse 13]],Tableau2[],2,0)</f>
        <v>#N/A</v>
      </c>
    </row>
    <row r="1205" spans="8:35" ht="30" customHeight="1">
      <c r="H1205"/>
      <c r="V1205" s="2" t="e">
        <f t="shared" si="18"/>
        <v>#N/A</v>
      </c>
      <c r="W1205" t="e">
        <f>VLOOKUP(Tableau1[[#This Row],[Analyse 1]],Tableau2[],2,0)</f>
        <v>#N/A</v>
      </c>
      <c r="X1205" t="e">
        <f>VLOOKUP(Tableau1[[#This Row],[Analyse 2]],Tableau2[],2,0)</f>
        <v>#N/A</v>
      </c>
      <c r="Y1205" t="e">
        <f>VLOOKUP(Tableau1[[#This Row],[Analyse 3]],Tableau2[],2,0)</f>
        <v>#N/A</v>
      </c>
      <c r="Z1205" t="e">
        <f>VLOOKUP(Tableau1[[#This Row],[Analyse 4]],Tableau2[],2,0)</f>
        <v>#N/A</v>
      </c>
      <c r="AA1205" t="e">
        <f>VLOOKUP(Tableau1[[#This Row],[Analyse 5]],Tableau2[],2,0)</f>
        <v>#N/A</v>
      </c>
      <c r="AB1205" t="e">
        <f>VLOOKUP(Tableau1[[#This Row],[Analyse 6]],Tableau2[],2,0)</f>
        <v>#N/A</v>
      </c>
      <c r="AC1205" t="e">
        <f>VLOOKUP(Tableau1[[#This Row],[Analyse 7]],Tableau2[],2,0)</f>
        <v>#N/A</v>
      </c>
      <c r="AD1205" t="e">
        <f>VLOOKUP(Tableau1[[#This Row],[Analyse 8]],Tableau2[],2,0)</f>
        <v>#N/A</v>
      </c>
      <c r="AE1205" t="e">
        <f>VLOOKUP(Tableau1[[#This Row],[Analyse 9]],Tableau2[],2,0)</f>
        <v>#N/A</v>
      </c>
      <c r="AF1205" t="e">
        <f>VLOOKUP(Tableau1[[#This Row],[Analyse 10]],Tableau2[],2,0)</f>
        <v>#N/A</v>
      </c>
      <c r="AG1205" t="e">
        <f>VLOOKUP(Tableau1[[#This Row],[Analyse 11]],Tableau2[],2,0)</f>
        <v>#N/A</v>
      </c>
      <c r="AH1205" t="e">
        <f>VLOOKUP(Tableau1[[#This Row],[Analyse 12]],Tableau2[],2,0)</f>
        <v>#N/A</v>
      </c>
      <c r="AI1205" t="e">
        <f>VLOOKUP(Tableau1[[#This Row],[Analyse 13]],Tableau2[],2,0)</f>
        <v>#N/A</v>
      </c>
    </row>
    <row r="1206" spans="8:35" ht="30" customHeight="1">
      <c r="H1206"/>
      <c r="V1206" s="2" t="e">
        <f t="shared" si="18"/>
        <v>#N/A</v>
      </c>
      <c r="W1206" t="e">
        <f>VLOOKUP(Tableau1[[#This Row],[Analyse 1]],Tableau2[],2,0)</f>
        <v>#N/A</v>
      </c>
      <c r="X1206" t="e">
        <f>VLOOKUP(Tableau1[[#This Row],[Analyse 2]],Tableau2[],2,0)</f>
        <v>#N/A</v>
      </c>
      <c r="Y1206" t="e">
        <f>VLOOKUP(Tableau1[[#This Row],[Analyse 3]],Tableau2[],2,0)</f>
        <v>#N/A</v>
      </c>
      <c r="Z1206" t="e">
        <f>VLOOKUP(Tableau1[[#This Row],[Analyse 4]],Tableau2[],2,0)</f>
        <v>#N/A</v>
      </c>
      <c r="AA1206" t="e">
        <f>VLOOKUP(Tableau1[[#This Row],[Analyse 5]],Tableau2[],2,0)</f>
        <v>#N/A</v>
      </c>
      <c r="AB1206" t="e">
        <f>VLOOKUP(Tableau1[[#This Row],[Analyse 6]],Tableau2[],2,0)</f>
        <v>#N/A</v>
      </c>
      <c r="AC1206" t="e">
        <f>VLOOKUP(Tableau1[[#This Row],[Analyse 7]],Tableau2[],2,0)</f>
        <v>#N/A</v>
      </c>
      <c r="AD1206" t="e">
        <f>VLOOKUP(Tableau1[[#This Row],[Analyse 8]],Tableau2[],2,0)</f>
        <v>#N/A</v>
      </c>
      <c r="AE1206" t="e">
        <f>VLOOKUP(Tableau1[[#This Row],[Analyse 9]],Tableau2[],2,0)</f>
        <v>#N/A</v>
      </c>
      <c r="AF1206" t="e">
        <f>VLOOKUP(Tableau1[[#This Row],[Analyse 10]],Tableau2[],2,0)</f>
        <v>#N/A</v>
      </c>
      <c r="AG1206" t="e">
        <f>VLOOKUP(Tableau1[[#This Row],[Analyse 11]],Tableau2[],2,0)</f>
        <v>#N/A</v>
      </c>
      <c r="AH1206" t="e">
        <f>VLOOKUP(Tableau1[[#This Row],[Analyse 12]],Tableau2[],2,0)</f>
        <v>#N/A</v>
      </c>
      <c r="AI1206" t="e">
        <f>VLOOKUP(Tableau1[[#This Row],[Analyse 13]],Tableau2[],2,0)</f>
        <v>#N/A</v>
      </c>
    </row>
    <row r="1207" spans="8:35" ht="30" customHeight="1">
      <c r="H1207"/>
      <c r="V1207" s="2" t="e">
        <f t="shared" si="18"/>
        <v>#N/A</v>
      </c>
      <c r="W1207" t="e">
        <f>VLOOKUP(Tableau1[[#This Row],[Analyse 1]],Tableau2[],2,0)</f>
        <v>#N/A</v>
      </c>
      <c r="X1207" t="e">
        <f>VLOOKUP(Tableau1[[#This Row],[Analyse 2]],Tableau2[],2,0)</f>
        <v>#N/A</v>
      </c>
      <c r="Y1207" t="e">
        <f>VLOOKUP(Tableau1[[#This Row],[Analyse 3]],Tableau2[],2,0)</f>
        <v>#N/A</v>
      </c>
      <c r="Z1207" t="e">
        <f>VLOOKUP(Tableau1[[#This Row],[Analyse 4]],Tableau2[],2,0)</f>
        <v>#N/A</v>
      </c>
      <c r="AA1207" t="e">
        <f>VLOOKUP(Tableau1[[#This Row],[Analyse 5]],Tableau2[],2,0)</f>
        <v>#N/A</v>
      </c>
      <c r="AB1207" t="e">
        <f>VLOOKUP(Tableau1[[#This Row],[Analyse 6]],Tableau2[],2,0)</f>
        <v>#N/A</v>
      </c>
      <c r="AC1207" t="e">
        <f>VLOOKUP(Tableau1[[#This Row],[Analyse 7]],Tableau2[],2,0)</f>
        <v>#N/A</v>
      </c>
      <c r="AD1207" t="e">
        <f>VLOOKUP(Tableau1[[#This Row],[Analyse 8]],Tableau2[],2,0)</f>
        <v>#N/A</v>
      </c>
      <c r="AE1207" t="e">
        <f>VLOOKUP(Tableau1[[#This Row],[Analyse 9]],Tableau2[],2,0)</f>
        <v>#N/A</v>
      </c>
      <c r="AF1207" t="e">
        <f>VLOOKUP(Tableau1[[#This Row],[Analyse 10]],Tableau2[],2,0)</f>
        <v>#N/A</v>
      </c>
      <c r="AG1207" t="e">
        <f>VLOOKUP(Tableau1[[#This Row],[Analyse 11]],Tableau2[],2,0)</f>
        <v>#N/A</v>
      </c>
      <c r="AH1207" t="e">
        <f>VLOOKUP(Tableau1[[#This Row],[Analyse 12]],Tableau2[],2,0)</f>
        <v>#N/A</v>
      </c>
      <c r="AI1207" t="e">
        <f>VLOOKUP(Tableau1[[#This Row],[Analyse 13]],Tableau2[],2,0)</f>
        <v>#N/A</v>
      </c>
    </row>
    <row r="1208" spans="8:35" ht="30" customHeight="1">
      <c r="H1208"/>
      <c r="V1208" s="2" t="e">
        <f t="shared" si="18"/>
        <v>#N/A</v>
      </c>
      <c r="W1208" t="e">
        <f>VLOOKUP(Tableau1[[#This Row],[Analyse 1]],Tableau2[],2,0)</f>
        <v>#N/A</v>
      </c>
      <c r="X1208" t="e">
        <f>VLOOKUP(Tableau1[[#This Row],[Analyse 2]],Tableau2[],2,0)</f>
        <v>#N/A</v>
      </c>
      <c r="Y1208" t="e">
        <f>VLOOKUP(Tableau1[[#This Row],[Analyse 3]],Tableau2[],2,0)</f>
        <v>#N/A</v>
      </c>
      <c r="Z1208" t="e">
        <f>VLOOKUP(Tableau1[[#This Row],[Analyse 4]],Tableau2[],2,0)</f>
        <v>#N/A</v>
      </c>
      <c r="AA1208" t="e">
        <f>VLOOKUP(Tableau1[[#This Row],[Analyse 5]],Tableau2[],2,0)</f>
        <v>#N/A</v>
      </c>
      <c r="AB1208" t="e">
        <f>VLOOKUP(Tableau1[[#This Row],[Analyse 6]],Tableau2[],2,0)</f>
        <v>#N/A</v>
      </c>
      <c r="AC1208" t="e">
        <f>VLOOKUP(Tableau1[[#This Row],[Analyse 7]],Tableau2[],2,0)</f>
        <v>#N/A</v>
      </c>
      <c r="AD1208" t="e">
        <f>VLOOKUP(Tableau1[[#This Row],[Analyse 8]],Tableau2[],2,0)</f>
        <v>#N/A</v>
      </c>
      <c r="AE1208" t="e">
        <f>VLOOKUP(Tableau1[[#This Row],[Analyse 9]],Tableau2[],2,0)</f>
        <v>#N/A</v>
      </c>
      <c r="AF1208" t="e">
        <f>VLOOKUP(Tableau1[[#This Row],[Analyse 10]],Tableau2[],2,0)</f>
        <v>#N/A</v>
      </c>
      <c r="AG1208" t="e">
        <f>VLOOKUP(Tableau1[[#This Row],[Analyse 11]],Tableau2[],2,0)</f>
        <v>#N/A</v>
      </c>
      <c r="AH1208" t="e">
        <f>VLOOKUP(Tableau1[[#This Row],[Analyse 12]],Tableau2[],2,0)</f>
        <v>#N/A</v>
      </c>
      <c r="AI1208" t="e">
        <f>VLOOKUP(Tableau1[[#This Row],[Analyse 13]],Tableau2[],2,0)</f>
        <v>#N/A</v>
      </c>
    </row>
    <row r="1209" spans="8:35" ht="30" customHeight="1">
      <c r="H1209"/>
      <c r="V1209" s="2" t="e">
        <f t="shared" si="18"/>
        <v>#N/A</v>
      </c>
      <c r="W1209" t="e">
        <f>VLOOKUP(Tableau1[[#This Row],[Analyse 1]],Tableau2[],2,0)</f>
        <v>#N/A</v>
      </c>
      <c r="X1209" t="e">
        <f>VLOOKUP(Tableau1[[#This Row],[Analyse 2]],Tableau2[],2,0)</f>
        <v>#N/A</v>
      </c>
      <c r="Y1209" t="e">
        <f>VLOOKUP(Tableau1[[#This Row],[Analyse 3]],Tableau2[],2,0)</f>
        <v>#N/A</v>
      </c>
      <c r="Z1209" t="e">
        <f>VLOOKUP(Tableau1[[#This Row],[Analyse 4]],Tableau2[],2,0)</f>
        <v>#N/A</v>
      </c>
      <c r="AA1209" t="e">
        <f>VLOOKUP(Tableau1[[#This Row],[Analyse 5]],Tableau2[],2,0)</f>
        <v>#N/A</v>
      </c>
      <c r="AB1209" t="e">
        <f>VLOOKUP(Tableau1[[#This Row],[Analyse 6]],Tableau2[],2,0)</f>
        <v>#N/A</v>
      </c>
      <c r="AC1209" t="e">
        <f>VLOOKUP(Tableau1[[#This Row],[Analyse 7]],Tableau2[],2,0)</f>
        <v>#N/A</v>
      </c>
      <c r="AD1209" t="e">
        <f>VLOOKUP(Tableau1[[#This Row],[Analyse 8]],Tableau2[],2,0)</f>
        <v>#N/A</v>
      </c>
      <c r="AE1209" t="e">
        <f>VLOOKUP(Tableau1[[#This Row],[Analyse 9]],Tableau2[],2,0)</f>
        <v>#N/A</v>
      </c>
      <c r="AF1209" t="e">
        <f>VLOOKUP(Tableau1[[#This Row],[Analyse 10]],Tableau2[],2,0)</f>
        <v>#N/A</v>
      </c>
      <c r="AG1209" t="e">
        <f>VLOOKUP(Tableau1[[#This Row],[Analyse 11]],Tableau2[],2,0)</f>
        <v>#N/A</v>
      </c>
      <c r="AH1209" t="e">
        <f>VLOOKUP(Tableau1[[#This Row],[Analyse 12]],Tableau2[],2,0)</f>
        <v>#N/A</v>
      </c>
      <c r="AI1209" t="e">
        <f>VLOOKUP(Tableau1[[#This Row],[Analyse 13]],Tableau2[],2,0)</f>
        <v>#N/A</v>
      </c>
    </row>
    <row r="1210" spans="8:35" ht="30" customHeight="1">
      <c r="H1210"/>
      <c r="V1210" s="2" t="e">
        <f t="shared" si="18"/>
        <v>#N/A</v>
      </c>
      <c r="W1210" t="e">
        <f>VLOOKUP(Tableau1[[#This Row],[Analyse 1]],Tableau2[],2,0)</f>
        <v>#N/A</v>
      </c>
      <c r="X1210" t="e">
        <f>VLOOKUP(Tableau1[[#This Row],[Analyse 2]],Tableau2[],2,0)</f>
        <v>#N/A</v>
      </c>
      <c r="Y1210" t="e">
        <f>VLOOKUP(Tableau1[[#This Row],[Analyse 3]],Tableau2[],2,0)</f>
        <v>#N/A</v>
      </c>
      <c r="Z1210" t="e">
        <f>VLOOKUP(Tableau1[[#This Row],[Analyse 4]],Tableau2[],2,0)</f>
        <v>#N/A</v>
      </c>
      <c r="AA1210" t="e">
        <f>VLOOKUP(Tableau1[[#This Row],[Analyse 5]],Tableau2[],2,0)</f>
        <v>#N/A</v>
      </c>
      <c r="AB1210" t="e">
        <f>VLOOKUP(Tableau1[[#This Row],[Analyse 6]],Tableau2[],2,0)</f>
        <v>#N/A</v>
      </c>
      <c r="AC1210" t="e">
        <f>VLOOKUP(Tableau1[[#This Row],[Analyse 7]],Tableau2[],2,0)</f>
        <v>#N/A</v>
      </c>
      <c r="AD1210" t="e">
        <f>VLOOKUP(Tableau1[[#This Row],[Analyse 8]],Tableau2[],2,0)</f>
        <v>#N/A</v>
      </c>
      <c r="AE1210" t="e">
        <f>VLOOKUP(Tableau1[[#This Row],[Analyse 9]],Tableau2[],2,0)</f>
        <v>#N/A</v>
      </c>
      <c r="AF1210" t="e">
        <f>VLOOKUP(Tableau1[[#This Row],[Analyse 10]],Tableau2[],2,0)</f>
        <v>#N/A</v>
      </c>
      <c r="AG1210" t="e">
        <f>VLOOKUP(Tableau1[[#This Row],[Analyse 11]],Tableau2[],2,0)</f>
        <v>#N/A</v>
      </c>
      <c r="AH1210" t="e">
        <f>VLOOKUP(Tableau1[[#This Row],[Analyse 12]],Tableau2[],2,0)</f>
        <v>#N/A</v>
      </c>
      <c r="AI1210" t="e">
        <f>VLOOKUP(Tableau1[[#This Row],[Analyse 13]],Tableau2[],2,0)</f>
        <v>#N/A</v>
      </c>
    </row>
    <row r="1211" spans="8:35" ht="30" customHeight="1">
      <c r="H1211"/>
      <c r="V1211" s="2" t="e">
        <f t="shared" si="18"/>
        <v>#N/A</v>
      </c>
      <c r="W1211" t="e">
        <f>VLOOKUP(Tableau1[[#This Row],[Analyse 1]],Tableau2[],2,0)</f>
        <v>#N/A</v>
      </c>
      <c r="X1211" t="e">
        <f>VLOOKUP(Tableau1[[#This Row],[Analyse 2]],Tableau2[],2,0)</f>
        <v>#N/A</v>
      </c>
      <c r="Y1211" t="e">
        <f>VLOOKUP(Tableau1[[#This Row],[Analyse 3]],Tableau2[],2,0)</f>
        <v>#N/A</v>
      </c>
      <c r="Z1211" t="e">
        <f>VLOOKUP(Tableau1[[#This Row],[Analyse 4]],Tableau2[],2,0)</f>
        <v>#N/A</v>
      </c>
      <c r="AA1211" t="e">
        <f>VLOOKUP(Tableau1[[#This Row],[Analyse 5]],Tableau2[],2,0)</f>
        <v>#N/A</v>
      </c>
      <c r="AB1211" t="e">
        <f>VLOOKUP(Tableau1[[#This Row],[Analyse 6]],Tableau2[],2,0)</f>
        <v>#N/A</v>
      </c>
      <c r="AC1211" t="e">
        <f>VLOOKUP(Tableau1[[#This Row],[Analyse 7]],Tableau2[],2,0)</f>
        <v>#N/A</v>
      </c>
      <c r="AD1211" t="e">
        <f>VLOOKUP(Tableau1[[#This Row],[Analyse 8]],Tableau2[],2,0)</f>
        <v>#N/A</v>
      </c>
      <c r="AE1211" t="e">
        <f>VLOOKUP(Tableau1[[#This Row],[Analyse 9]],Tableau2[],2,0)</f>
        <v>#N/A</v>
      </c>
      <c r="AF1211" t="e">
        <f>VLOOKUP(Tableau1[[#This Row],[Analyse 10]],Tableau2[],2,0)</f>
        <v>#N/A</v>
      </c>
      <c r="AG1211" t="e">
        <f>VLOOKUP(Tableau1[[#This Row],[Analyse 11]],Tableau2[],2,0)</f>
        <v>#N/A</v>
      </c>
      <c r="AH1211" t="e">
        <f>VLOOKUP(Tableau1[[#This Row],[Analyse 12]],Tableau2[],2,0)</f>
        <v>#N/A</v>
      </c>
      <c r="AI1211" t="e">
        <f>VLOOKUP(Tableau1[[#This Row],[Analyse 13]],Tableau2[],2,0)</f>
        <v>#N/A</v>
      </c>
    </row>
    <row r="1212" spans="8:35" ht="30" customHeight="1">
      <c r="H1212"/>
      <c r="V1212" s="2" t="e">
        <f t="shared" si="18"/>
        <v>#N/A</v>
      </c>
      <c r="W1212" t="e">
        <f>VLOOKUP(Tableau1[[#This Row],[Analyse 1]],Tableau2[],2,0)</f>
        <v>#N/A</v>
      </c>
      <c r="X1212" t="e">
        <f>VLOOKUP(Tableau1[[#This Row],[Analyse 2]],Tableau2[],2,0)</f>
        <v>#N/A</v>
      </c>
      <c r="Y1212" t="e">
        <f>VLOOKUP(Tableau1[[#This Row],[Analyse 3]],Tableau2[],2,0)</f>
        <v>#N/A</v>
      </c>
      <c r="Z1212" t="e">
        <f>VLOOKUP(Tableau1[[#This Row],[Analyse 4]],Tableau2[],2,0)</f>
        <v>#N/A</v>
      </c>
      <c r="AA1212" t="e">
        <f>VLOOKUP(Tableau1[[#This Row],[Analyse 5]],Tableau2[],2,0)</f>
        <v>#N/A</v>
      </c>
      <c r="AB1212" t="e">
        <f>VLOOKUP(Tableau1[[#This Row],[Analyse 6]],Tableau2[],2,0)</f>
        <v>#N/A</v>
      </c>
      <c r="AC1212" t="e">
        <f>VLOOKUP(Tableau1[[#This Row],[Analyse 7]],Tableau2[],2,0)</f>
        <v>#N/A</v>
      </c>
      <c r="AD1212" t="e">
        <f>VLOOKUP(Tableau1[[#This Row],[Analyse 8]],Tableau2[],2,0)</f>
        <v>#N/A</v>
      </c>
      <c r="AE1212" t="e">
        <f>VLOOKUP(Tableau1[[#This Row],[Analyse 9]],Tableau2[],2,0)</f>
        <v>#N/A</v>
      </c>
      <c r="AF1212" t="e">
        <f>VLOOKUP(Tableau1[[#This Row],[Analyse 10]],Tableau2[],2,0)</f>
        <v>#N/A</v>
      </c>
      <c r="AG1212" t="e">
        <f>VLOOKUP(Tableau1[[#This Row],[Analyse 11]],Tableau2[],2,0)</f>
        <v>#N/A</v>
      </c>
      <c r="AH1212" t="e">
        <f>VLOOKUP(Tableau1[[#This Row],[Analyse 12]],Tableau2[],2,0)</f>
        <v>#N/A</v>
      </c>
      <c r="AI1212" t="e">
        <f>VLOOKUP(Tableau1[[#This Row],[Analyse 13]],Tableau2[],2,0)</f>
        <v>#N/A</v>
      </c>
    </row>
    <row r="1213" spans="8:35" ht="30" customHeight="1">
      <c r="H1213"/>
      <c r="V1213" s="2" t="e">
        <f t="shared" si="18"/>
        <v>#N/A</v>
      </c>
      <c r="W1213" t="e">
        <f>VLOOKUP(Tableau1[[#This Row],[Analyse 1]],Tableau2[],2,0)</f>
        <v>#N/A</v>
      </c>
      <c r="X1213" t="e">
        <f>VLOOKUP(Tableau1[[#This Row],[Analyse 2]],Tableau2[],2,0)</f>
        <v>#N/A</v>
      </c>
      <c r="Y1213" t="e">
        <f>VLOOKUP(Tableau1[[#This Row],[Analyse 3]],Tableau2[],2,0)</f>
        <v>#N/A</v>
      </c>
      <c r="Z1213" t="e">
        <f>VLOOKUP(Tableau1[[#This Row],[Analyse 4]],Tableau2[],2,0)</f>
        <v>#N/A</v>
      </c>
      <c r="AA1213" t="e">
        <f>VLOOKUP(Tableau1[[#This Row],[Analyse 5]],Tableau2[],2,0)</f>
        <v>#N/A</v>
      </c>
      <c r="AB1213" t="e">
        <f>VLOOKUP(Tableau1[[#This Row],[Analyse 6]],Tableau2[],2,0)</f>
        <v>#N/A</v>
      </c>
      <c r="AC1213" t="e">
        <f>VLOOKUP(Tableau1[[#This Row],[Analyse 7]],Tableau2[],2,0)</f>
        <v>#N/A</v>
      </c>
      <c r="AD1213" t="e">
        <f>VLOOKUP(Tableau1[[#This Row],[Analyse 8]],Tableau2[],2,0)</f>
        <v>#N/A</v>
      </c>
      <c r="AE1213" t="e">
        <f>VLOOKUP(Tableau1[[#This Row],[Analyse 9]],Tableau2[],2,0)</f>
        <v>#N/A</v>
      </c>
      <c r="AF1213" t="e">
        <f>VLOOKUP(Tableau1[[#This Row],[Analyse 10]],Tableau2[],2,0)</f>
        <v>#N/A</v>
      </c>
      <c r="AG1213" t="e">
        <f>VLOOKUP(Tableau1[[#This Row],[Analyse 11]],Tableau2[],2,0)</f>
        <v>#N/A</v>
      </c>
      <c r="AH1213" t="e">
        <f>VLOOKUP(Tableau1[[#This Row],[Analyse 12]],Tableau2[],2,0)</f>
        <v>#N/A</v>
      </c>
      <c r="AI1213" t="e">
        <f>VLOOKUP(Tableau1[[#This Row],[Analyse 13]],Tableau2[],2,0)</f>
        <v>#N/A</v>
      </c>
    </row>
    <row r="1214" spans="8:35" ht="30" customHeight="1">
      <c r="H1214"/>
      <c r="V1214" s="2" t="e">
        <f t="shared" si="18"/>
        <v>#N/A</v>
      </c>
      <c r="W1214" t="e">
        <f>VLOOKUP(Tableau1[[#This Row],[Analyse 1]],Tableau2[],2,0)</f>
        <v>#N/A</v>
      </c>
      <c r="X1214" t="e">
        <f>VLOOKUP(Tableau1[[#This Row],[Analyse 2]],Tableau2[],2,0)</f>
        <v>#N/A</v>
      </c>
      <c r="Y1214" t="e">
        <f>VLOOKUP(Tableau1[[#This Row],[Analyse 3]],Tableau2[],2,0)</f>
        <v>#N/A</v>
      </c>
      <c r="Z1214" t="e">
        <f>VLOOKUP(Tableau1[[#This Row],[Analyse 4]],Tableau2[],2,0)</f>
        <v>#N/A</v>
      </c>
      <c r="AA1214" t="e">
        <f>VLOOKUP(Tableau1[[#This Row],[Analyse 5]],Tableau2[],2,0)</f>
        <v>#N/A</v>
      </c>
      <c r="AB1214" t="e">
        <f>VLOOKUP(Tableau1[[#This Row],[Analyse 6]],Tableau2[],2,0)</f>
        <v>#N/A</v>
      </c>
      <c r="AC1214" t="e">
        <f>VLOOKUP(Tableau1[[#This Row],[Analyse 7]],Tableau2[],2,0)</f>
        <v>#N/A</v>
      </c>
      <c r="AD1214" t="e">
        <f>VLOOKUP(Tableau1[[#This Row],[Analyse 8]],Tableau2[],2,0)</f>
        <v>#N/A</v>
      </c>
      <c r="AE1214" t="e">
        <f>VLOOKUP(Tableau1[[#This Row],[Analyse 9]],Tableau2[],2,0)</f>
        <v>#N/A</v>
      </c>
      <c r="AF1214" t="e">
        <f>VLOOKUP(Tableau1[[#This Row],[Analyse 10]],Tableau2[],2,0)</f>
        <v>#N/A</v>
      </c>
      <c r="AG1214" t="e">
        <f>VLOOKUP(Tableau1[[#This Row],[Analyse 11]],Tableau2[],2,0)</f>
        <v>#N/A</v>
      </c>
      <c r="AH1214" t="e">
        <f>VLOOKUP(Tableau1[[#This Row],[Analyse 12]],Tableau2[],2,0)</f>
        <v>#N/A</v>
      </c>
      <c r="AI1214" t="e">
        <f>VLOOKUP(Tableau1[[#This Row],[Analyse 13]],Tableau2[],2,0)</f>
        <v>#N/A</v>
      </c>
    </row>
    <row r="1215" spans="8:35" ht="30" customHeight="1">
      <c r="H1215"/>
      <c r="V1215" s="2" t="e">
        <f t="shared" si="18"/>
        <v>#N/A</v>
      </c>
      <c r="W1215" t="e">
        <f>VLOOKUP(Tableau1[[#This Row],[Analyse 1]],Tableau2[],2,0)</f>
        <v>#N/A</v>
      </c>
      <c r="X1215" t="e">
        <f>VLOOKUP(Tableau1[[#This Row],[Analyse 2]],Tableau2[],2,0)</f>
        <v>#N/A</v>
      </c>
      <c r="Y1215" t="e">
        <f>VLOOKUP(Tableau1[[#This Row],[Analyse 3]],Tableau2[],2,0)</f>
        <v>#N/A</v>
      </c>
      <c r="Z1215" t="e">
        <f>VLOOKUP(Tableau1[[#This Row],[Analyse 4]],Tableau2[],2,0)</f>
        <v>#N/A</v>
      </c>
      <c r="AA1215" t="e">
        <f>VLOOKUP(Tableau1[[#This Row],[Analyse 5]],Tableau2[],2,0)</f>
        <v>#N/A</v>
      </c>
      <c r="AB1215" t="e">
        <f>VLOOKUP(Tableau1[[#This Row],[Analyse 6]],Tableau2[],2,0)</f>
        <v>#N/A</v>
      </c>
      <c r="AC1215" t="e">
        <f>VLOOKUP(Tableau1[[#This Row],[Analyse 7]],Tableau2[],2,0)</f>
        <v>#N/A</v>
      </c>
      <c r="AD1215" t="e">
        <f>VLOOKUP(Tableau1[[#This Row],[Analyse 8]],Tableau2[],2,0)</f>
        <v>#N/A</v>
      </c>
      <c r="AE1215" t="e">
        <f>VLOOKUP(Tableau1[[#This Row],[Analyse 9]],Tableau2[],2,0)</f>
        <v>#N/A</v>
      </c>
      <c r="AF1215" t="e">
        <f>VLOOKUP(Tableau1[[#This Row],[Analyse 10]],Tableau2[],2,0)</f>
        <v>#N/A</v>
      </c>
      <c r="AG1215" t="e">
        <f>VLOOKUP(Tableau1[[#This Row],[Analyse 11]],Tableau2[],2,0)</f>
        <v>#N/A</v>
      </c>
      <c r="AH1215" t="e">
        <f>VLOOKUP(Tableau1[[#This Row],[Analyse 12]],Tableau2[],2,0)</f>
        <v>#N/A</v>
      </c>
      <c r="AI1215" t="e">
        <f>VLOOKUP(Tableau1[[#This Row],[Analyse 13]],Tableau2[],2,0)</f>
        <v>#N/A</v>
      </c>
    </row>
    <row r="1216" spans="8:35" ht="30" customHeight="1">
      <c r="H1216"/>
      <c r="V1216" s="2" t="e">
        <f t="shared" si="18"/>
        <v>#N/A</v>
      </c>
      <c r="W1216" t="e">
        <f>VLOOKUP(Tableau1[[#This Row],[Analyse 1]],Tableau2[],2,0)</f>
        <v>#N/A</v>
      </c>
      <c r="X1216" t="e">
        <f>VLOOKUP(Tableau1[[#This Row],[Analyse 2]],Tableau2[],2,0)</f>
        <v>#N/A</v>
      </c>
      <c r="Y1216" t="e">
        <f>VLOOKUP(Tableau1[[#This Row],[Analyse 3]],Tableau2[],2,0)</f>
        <v>#N/A</v>
      </c>
      <c r="Z1216" t="e">
        <f>VLOOKUP(Tableau1[[#This Row],[Analyse 4]],Tableau2[],2,0)</f>
        <v>#N/A</v>
      </c>
      <c r="AA1216" t="e">
        <f>VLOOKUP(Tableau1[[#This Row],[Analyse 5]],Tableau2[],2,0)</f>
        <v>#N/A</v>
      </c>
      <c r="AB1216" t="e">
        <f>VLOOKUP(Tableau1[[#This Row],[Analyse 6]],Tableau2[],2,0)</f>
        <v>#N/A</v>
      </c>
      <c r="AC1216" t="e">
        <f>VLOOKUP(Tableau1[[#This Row],[Analyse 7]],Tableau2[],2,0)</f>
        <v>#N/A</v>
      </c>
      <c r="AD1216" t="e">
        <f>VLOOKUP(Tableau1[[#This Row],[Analyse 8]],Tableau2[],2,0)</f>
        <v>#N/A</v>
      </c>
      <c r="AE1216" t="e">
        <f>VLOOKUP(Tableau1[[#This Row],[Analyse 9]],Tableau2[],2,0)</f>
        <v>#N/A</v>
      </c>
      <c r="AF1216" t="e">
        <f>VLOOKUP(Tableau1[[#This Row],[Analyse 10]],Tableau2[],2,0)</f>
        <v>#N/A</v>
      </c>
      <c r="AG1216" t="e">
        <f>VLOOKUP(Tableau1[[#This Row],[Analyse 11]],Tableau2[],2,0)</f>
        <v>#N/A</v>
      </c>
      <c r="AH1216" t="e">
        <f>VLOOKUP(Tableau1[[#This Row],[Analyse 12]],Tableau2[],2,0)</f>
        <v>#N/A</v>
      </c>
      <c r="AI1216" t="e">
        <f>VLOOKUP(Tableau1[[#This Row],[Analyse 13]],Tableau2[],2,0)</f>
        <v>#N/A</v>
      </c>
    </row>
    <row r="1217" spans="8:35" ht="30" customHeight="1">
      <c r="H1217"/>
      <c r="V1217" s="2" t="e">
        <f t="shared" si="18"/>
        <v>#N/A</v>
      </c>
      <c r="W1217" t="e">
        <f>VLOOKUP(Tableau1[[#This Row],[Analyse 1]],Tableau2[],2,0)</f>
        <v>#N/A</v>
      </c>
      <c r="X1217" t="e">
        <f>VLOOKUP(Tableau1[[#This Row],[Analyse 2]],Tableau2[],2,0)</f>
        <v>#N/A</v>
      </c>
      <c r="Y1217" t="e">
        <f>VLOOKUP(Tableau1[[#This Row],[Analyse 3]],Tableau2[],2,0)</f>
        <v>#N/A</v>
      </c>
      <c r="Z1217" t="e">
        <f>VLOOKUP(Tableau1[[#This Row],[Analyse 4]],Tableau2[],2,0)</f>
        <v>#N/A</v>
      </c>
      <c r="AA1217" t="e">
        <f>VLOOKUP(Tableau1[[#This Row],[Analyse 5]],Tableau2[],2,0)</f>
        <v>#N/A</v>
      </c>
      <c r="AB1217" t="e">
        <f>VLOOKUP(Tableau1[[#This Row],[Analyse 6]],Tableau2[],2,0)</f>
        <v>#N/A</v>
      </c>
      <c r="AC1217" t="e">
        <f>VLOOKUP(Tableau1[[#This Row],[Analyse 7]],Tableau2[],2,0)</f>
        <v>#N/A</v>
      </c>
      <c r="AD1217" t="e">
        <f>VLOOKUP(Tableau1[[#This Row],[Analyse 8]],Tableau2[],2,0)</f>
        <v>#N/A</v>
      </c>
      <c r="AE1217" t="e">
        <f>VLOOKUP(Tableau1[[#This Row],[Analyse 9]],Tableau2[],2,0)</f>
        <v>#N/A</v>
      </c>
      <c r="AF1217" t="e">
        <f>VLOOKUP(Tableau1[[#This Row],[Analyse 10]],Tableau2[],2,0)</f>
        <v>#N/A</v>
      </c>
      <c r="AG1217" t="e">
        <f>VLOOKUP(Tableau1[[#This Row],[Analyse 11]],Tableau2[],2,0)</f>
        <v>#N/A</v>
      </c>
      <c r="AH1217" t="e">
        <f>VLOOKUP(Tableau1[[#This Row],[Analyse 12]],Tableau2[],2,0)</f>
        <v>#N/A</v>
      </c>
      <c r="AI1217" t="e">
        <f>VLOOKUP(Tableau1[[#This Row],[Analyse 13]],Tableau2[],2,0)</f>
        <v>#N/A</v>
      </c>
    </row>
    <row r="1218" spans="8:35" ht="30" customHeight="1">
      <c r="H1218"/>
      <c r="V1218" s="2" t="e">
        <f t="shared" ref="V1218:V1281" si="19">SUM(W1218:AI1218)</f>
        <v>#N/A</v>
      </c>
      <c r="W1218" t="e">
        <f>VLOOKUP(Tableau1[[#This Row],[Analyse 1]],Tableau2[],2,0)</f>
        <v>#N/A</v>
      </c>
      <c r="X1218" t="e">
        <f>VLOOKUP(Tableau1[[#This Row],[Analyse 2]],Tableau2[],2,0)</f>
        <v>#N/A</v>
      </c>
      <c r="Y1218" t="e">
        <f>VLOOKUP(Tableau1[[#This Row],[Analyse 3]],Tableau2[],2,0)</f>
        <v>#N/A</v>
      </c>
      <c r="Z1218" t="e">
        <f>VLOOKUP(Tableau1[[#This Row],[Analyse 4]],Tableau2[],2,0)</f>
        <v>#N/A</v>
      </c>
      <c r="AA1218" t="e">
        <f>VLOOKUP(Tableau1[[#This Row],[Analyse 5]],Tableau2[],2,0)</f>
        <v>#N/A</v>
      </c>
      <c r="AB1218" t="e">
        <f>VLOOKUP(Tableau1[[#This Row],[Analyse 6]],Tableau2[],2,0)</f>
        <v>#N/A</v>
      </c>
      <c r="AC1218" t="e">
        <f>VLOOKUP(Tableau1[[#This Row],[Analyse 7]],Tableau2[],2,0)</f>
        <v>#N/A</v>
      </c>
      <c r="AD1218" t="e">
        <f>VLOOKUP(Tableau1[[#This Row],[Analyse 8]],Tableau2[],2,0)</f>
        <v>#N/A</v>
      </c>
      <c r="AE1218" t="e">
        <f>VLOOKUP(Tableau1[[#This Row],[Analyse 9]],Tableau2[],2,0)</f>
        <v>#N/A</v>
      </c>
      <c r="AF1218" t="e">
        <f>VLOOKUP(Tableau1[[#This Row],[Analyse 10]],Tableau2[],2,0)</f>
        <v>#N/A</v>
      </c>
      <c r="AG1218" t="e">
        <f>VLOOKUP(Tableau1[[#This Row],[Analyse 11]],Tableau2[],2,0)</f>
        <v>#N/A</v>
      </c>
      <c r="AH1218" t="e">
        <f>VLOOKUP(Tableau1[[#This Row],[Analyse 12]],Tableau2[],2,0)</f>
        <v>#N/A</v>
      </c>
      <c r="AI1218" t="e">
        <f>VLOOKUP(Tableau1[[#This Row],[Analyse 13]],Tableau2[],2,0)</f>
        <v>#N/A</v>
      </c>
    </row>
    <row r="1219" spans="8:35" ht="30" customHeight="1">
      <c r="H1219"/>
      <c r="V1219" s="2" t="e">
        <f t="shared" si="19"/>
        <v>#N/A</v>
      </c>
      <c r="W1219" t="e">
        <f>VLOOKUP(Tableau1[[#This Row],[Analyse 1]],Tableau2[],2,0)</f>
        <v>#N/A</v>
      </c>
      <c r="X1219" t="e">
        <f>VLOOKUP(Tableau1[[#This Row],[Analyse 2]],Tableau2[],2,0)</f>
        <v>#N/A</v>
      </c>
      <c r="Y1219" t="e">
        <f>VLOOKUP(Tableau1[[#This Row],[Analyse 3]],Tableau2[],2,0)</f>
        <v>#N/A</v>
      </c>
      <c r="Z1219" t="e">
        <f>VLOOKUP(Tableau1[[#This Row],[Analyse 4]],Tableau2[],2,0)</f>
        <v>#N/A</v>
      </c>
      <c r="AA1219" t="e">
        <f>VLOOKUP(Tableau1[[#This Row],[Analyse 5]],Tableau2[],2,0)</f>
        <v>#N/A</v>
      </c>
      <c r="AB1219" t="e">
        <f>VLOOKUP(Tableau1[[#This Row],[Analyse 6]],Tableau2[],2,0)</f>
        <v>#N/A</v>
      </c>
      <c r="AC1219" t="e">
        <f>VLOOKUP(Tableau1[[#This Row],[Analyse 7]],Tableau2[],2,0)</f>
        <v>#N/A</v>
      </c>
      <c r="AD1219" t="e">
        <f>VLOOKUP(Tableau1[[#This Row],[Analyse 8]],Tableau2[],2,0)</f>
        <v>#N/A</v>
      </c>
      <c r="AE1219" t="e">
        <f>VLOOKUP(Tableau1[[#This Row],[Analyse 9]],Tableau2[],2,0)</f>
        <v>#N/A</v>
      </c>
      <c r="AF1219" t="e">
        <f>VLOOKUP(Tableau1[[#This Row],[Analyse 10]],Tableau2[],2,0)</f>
        <v>#N/A</v>
      </c>
      <c r="AG1219" t="e">
        <f>VLOOKUP(Tableau1[[#This Row],[Analyse 11]],Tableau2[],2,0)</f>
        <v>#N/A</v>
      </c>
      <c r="AH1219" t="e">
        <f>VLOOKUP(Tableau1[[#This Row],[Analyse 12]],Tableau2[],2,0)</f>
        <v>#N/A</v>
      </c>
      <c r="AI1219" t="e">
        <f>VLOOKUP(Tableau1[[#This Row],[Analyse 13]],Tableau2[],2,0)</f>
        <v>#N/A</v>
      </c>
    </row>
    <row r="1220" spans="8:35" ht="30" customHeight="1">
      <c r="H1220"/>
      <c r="V1220" s="2" t="e">
        <f t="shared" si="19"/>
        <v>#N/A</v>
      </c>
      <c r="W1220" t="e">
        <f>VLOOKUP(Tableau1[[#This Row],[Analyse 1]],Tableau2[],2,0)</f>
        <v>#N/A</v>
      </c>
      <c r="X1220" t="e">
        <f>VLOOKUP(Tableau1[[#This Row],[Analyse 2]],Tableau2[],2,0)</f>
        <v>#N/A</v>
      </c>
      <c r="Y1220" t="e">
        <f>VLOOKUP(Tableau1[[#This Row],[Analyse 3]],Tableau2[],2,0)</f>
        <v>#N/A</v>
      </c>
      <c r="Z1220" t="e">
        <f>VLOOKUP(Tableau1[[#This Row],[Analyse 4]],Tableau2[],2,0)</f>
        <v>#N/A</v>
      </c>
      <c r="AA1220" t="e">
        <f>VLOOKUP(Tableau1[[#This Row],[Analyse 5]],Tableau2[],2,0)</f>
        <v>#N/A</v>
      </c>
      <c r="AB1220" t="e">
        <f>VLOOKUP(Tableau1[[#This Row],[Analyse 6]],Tableau2[],2,0)</f>
        <v>#N/A</v>
      </c>
      <c r="AC1220" t="e">
        <f>VLOOKUP(Tableau1[[#This Row],[Analyse 7]],Tableau2[],2,0)</f>
        <v>#N/A</v>
      </c>
      <c r="AD1220" t="e">
        <f>VLOOKUP(Tableau1[[#This Row],[Analyse 8]],Tableau2[],2,0)</f>
        <v>#N/A</v>
      </c>
      <c r="AE1220" t="e">
        <f>VLOOKUP(Tableau1[[#This Row],[Analyse 9]],Tableau2[],2,0)</f>
        <v>#N/A</v>
      </c>
      <c r="AF1220" t="e">
        <f>VLOOKUP(Tableau1[[#This Row],[Analyse 10]],Tableau2[],2,0)</f>
        <v>#N/A</v>
      </c>
      <c r="AG1220" t="e">
        <f>VLOOKUP(Tableau1[[#This Row],[Analyse 11]],Tableau2[],2,0)</f>
        <v>#N/A</v>
      </c>
      <c r="AH1220" t="e">
        <f>VLOOKUP(Tableau1[[#This Row],[Analyse 12]],Tableau2[],2,0)</f>
        <v>#N/A</v>
      </c>
      <c r="AI1220" t="e">
        <f>VLOOKUP(Tableau1[[#This Row],[Analyse 13]],Tableau2[],2,0)</f>
        <v>#N/A</v>
      </c>
    </row>
    <row r="1221" spans="8:35" ht="30" customHeight="1">
      <c r="H1221"/>
      <c r="V1221" s="2" t="e">
        <f t="shared" si="19"/>
        <v>#N/A</v>
      </c>
      <c r="W1221" t="e">
        <f>VLOOKUP(Tableau1[[#This Row],[Analyse 1]],Tableau2[],2,0)</f>
        <v>#N/A</v>
      </c>
      <c r="X1221" t="e">
        <f>VLOOKUP(Tableau1[[#This Row],[Analyse 2]],Tableau2[],2,0)</f>
        <v>#N/A</v>
      </c>
      <c r="Y1221" t="e">
        <f>VLOOKUP(Tableau1[[#This Row],[Analyse 3]],Tableau2[],2,0)</f>
        <v>#N/A</v>
      </c>
      <c r="Z1221" t="e">
        <f>VLOOKUP(Tableau1[[#This Row],[Analyse 4]],Tableau2[],2,0)</f>
        <v>#N/A</v>
      </c>
      <c r="AA1221" t="e">
        <f>VLOOKUP(Tableau1[[#This Row],[Analyse 5]],Tableau2[],2,0)</f>
        <v>#N/A</v>
      </c>
      <c r="AB1221" t="e">
        <f>VLOOKUP(Tableau1[[#This Row],[Analyse 6]],Tableau2[],2,0)</f>
        <v>#N/A</v>
      </c>
      <c r="AC1221" t="e">
        <f>VLOOKUP(Tableau1[[#This Row],[Analyse 7]],Tableau2[],2,0)</f>
        <v>#N/A</v>
      </c>
      <c r="AD1221" t="e">
        <f>VLOOKUP(Tableau1[[#This Row],[Analyse 8]],Tableau2[],2,0)</f>
        <v>#N/A</v>
      </c>
      <c r="AE1221" t="e">
        <f>VLOOKUP(Tableau1[[#This Row],[Analyse 9]],Tableau2[],2,0)</f>
        <v>#N/A</v>
      </c>
      <c r="AF1221" t="e">
        <f>VLOOKUP(Tableau1[[#This Row],[Analyse 10]],Tableau2[],2,0)</f>
        <v>#N/A</v>
      </c>
      <c r="AG1221" t="e">
        <f>VLOOKUP(Tableau1[[#This Row],[Analyse 11]],Tableau2[],2,0)</f>
        <v>#N/A</v>
      </c>
      <c r="AH1221" t="e">
        <f>VLOOKUP(Tableau1[[#This Row],[Analyse 12]],Tableau2[],2,0)</f>
        <v>#N/A</v>
      </c>
      <c r="AI1221" t="e">
        <f>VLOOKUP(Tableau1[[#This Row],[Analyse 13]],Tableau2[],2,0)</f>
        <v>#N/A</v>
      </c>
    </row>
    <row r="1222" spans="8:35" ht="30" customHeight="1">
      <c r="H1222"/>
      <c r="V1222" s="2" t="e">
        <f t="shared" si="19"/>
        <v>#N/A</v>
      </c>
      <c r="W1222" t="e">
        <f>VLOOKUP(Tableau1[[#This Row],[Analyse 1]],Tableau2[],2,0)</f>
        <v>#N/A</v>
      </c>
      <c r="X1222" t="e">
        <f>VLOOKUP(Tableau1[[#This Row],[Analyse 2]],Tableau2[],2,0)</f>
        <v>#N/A</v>
      </c>
      <c r="Y1222" t="e">
        <f>VLOOKUP(Tableau1[[#This Row],[Analyse 3]],Tableau2[],2,0)</f>
        <v>#N/A</v>
      </c>
      <c r="Z1222" t="e">
        <f>VLOOKUP(Tableau1[[#This Row],[Analyse 4]],Tableau2[],2,0)</f>
        <v>#N/A</v>
      </c>
      <c r="AA1222" t="e">
        <f>VLOOKUP(Tableau1[[#This Row],[Analyse 5]],Tableau2[],2,0)</f>
        <v>#N/A</v>
      </c>
      <c r="AB1222" t="e">
        <f>VLOOKUP(Tableau1[[#This Row],[Analyse 6]],Tableau2[],2,0)</f>
        <v>#N/A</v>
      </c>
      <c r="AC1222" t="e">
        <f>VLOOKUP(Tableau1[[#This Row],[Analyse 7]],Tableau2[],2,0)</f>
        <v>#N/A</v>
      </c>
      <c r="AD1222" t="e">
        <f>VLOOKUP(Tableau1[[#This Row],[Analyse 8]],Tableau2[],2,0)</f>
        <v>#N/A</v>
      </c>
      <c r="AE1222" t="e">
        <f>VLOOKUP(Tableau1[[#This Row],[Analyse 9]],Tableau2[],2,0)</f>
        <v>#N/A</v>
      </c>
      <c r="AF1222" t="e">
        <f>VLOOKUP(Tableau1[[#This Row],[Analyse 10]],Tableau2[],2,0)</f>
        <v>#N/A</v>
      </c>
      <c r="AG1222" t="e">
        <f>VLOOKUP(Tableau1[[#This Row],[Analyse 11]],Tableau2[],2,0)</f>
        <v>#N/A</v>
      </c>
      <c r="AH1222" t="e">
        <f>VLOOKUP(Tableau1[[#This Row],[Analyse 12]],Tableau2[],2,0)</f>
        <v>#N/A</v>
      </c>
      <c r="AI1222" t="e">
        <f>VLOOKUP(Tableau1[[#This Row],[Analyse 13]],Tableau2[],2,0)</f>
        <v>#N/A</v>
      </c>
    </row>
    <row r="1223" spans="8:35" ht="30" customHeight="1">
      <c r="H1223"/>
      <c r="V1223" s="2" t="e">
        <f t="shared" si="19"/>
        <v>#N/A</v>
      </c>
      <c r="W1223" t="e">
        <f>VLOOKUP(Tableau1[[#This Row],[Analyse 1]],Tableau2[],2,0)</f>
        <v>#N/A</v>
      </c>
      <c r="X1223" t="e">
        <f>VLOOKUP(Tableau1[[#This Row],[Analyse 2]],Tableau2[],2,0)</f>
        <v>#N/A</v>
      </c>
      <c r="Y1223" t="e">
        <f>VLOOKUP(Tableau1[[#This Row],[Analyse 3]],Tableau2[],2,0)</f>
        <v>#N/A</v>
      </c>
      <c r="Z1223" t="e">
        <f>VLOOKUP(Tableau1[[#This Row],[Analyse 4]],Tableau2[],2,0)</f>
        <v>#N/A</v>
      </c>
      <c r="AA1223" t="e">
        <f>VLOOKUP(Tableau1[[#This Row],[Analyse 5]],Tableau2[],2,0)</f>
        <v>#N/A</v>
      </c>
      <c r="AB1223" t="e">
        <f>VLOOKUP(Tableau1[[#This Row],[Analyse 6]],Tableau2[],2,0)</f>
        <v>#N/A</v>
      </c>
      <c r="AC1223" t="e">
        <f>VLOOKUP(Tableau1[[#This Row],[Analyse 7]],Tableau2[],2,0)</f>
        <v>#N/A</v>
      </c>
      <c r="AD1223" t="e">
        <f>VLOOKUP(Tableau1[[#This Row],[Analyse 8]],Tableau2[],2,0)</f>
        <v>#N/A</v>
      </c>
      <c r="AE1223" t="e">
        <f>VLOOKUP(Tableau1[[#This Row],[Analyse 9]],Tableau2[],2,0)</f>
        <v>#N/A</v>
      </c>
      <c r="AF1223" t="e">
        <f>VLOOKUP(Tableau1[[#This Row],[Analyse 10]],Tableau2[],2,0)</f>
        <v>#N/A</v>
      </c>
      <c r="AG1223" t="e">
        <f>VLOOKUP(Tableau1[[#This Row],[Analyse 11]],Tableau2[],2,0)</f>
        <v>#N/A</v>
      </c>
      <c r="AH1223" t="e">
        <f>VLOOKUP(Tableau1[[#This Row],[Analyse 12]],Tableau2[],2,0)</f>
        <v>#N/A</v>
      </c>
      <c r="AI1223" t="e">
        <f>VLOOKUP(Tableau1[[#This Row],[Analyse 13]],Tableau2[],2,0)</f>
        <v>#N/A</v>
      </c>
    </row>
    <row r="1224" spans="8:35" ht="30" customHeight="1">
      <c r="H1224"/>
      <c r="V1224" s="2" t="e">
        <f t="shared" si="19"/>
        <v>#N/A</v>
      </c>
      <c r="W1224" t="e">
        <f>VLOOKUP(Tableau1[[#This Row],[Analyse 1]],Tableau2[],2,0)</f>
        <v>#N/A</v>
      </c>
      <c r="X1224" t="e">
        <f>VLOOKUP(Tableau1[[#This Row],[Analyse 2]],Tableau2[],2,0)</f>
        <v>#N/A</v>
      </c>
      <c r="Y1224" t="e">
        <f>VLOOKUP(Tableau1[[#This Row],[Analyse 3]],Tableau2[],2,0)</f>
        <v>#N/A</v>
      </c>
      <c r="Z1224" t="e">
        <f>VLOOKUP(Tableau1[[#This Row],[Analyse 4]],Tableau2[],2,0)</f>
        <v>#N/A</v>
      </c>
      <c r="AA1224" t="e">
        <f>VLOOKUP(Tableau1[[#This Row],[Analyse 5]],Tableau2[],2,0)</f>
        <v>#N/A</v>
      </c>
      <c r="AB1224" t="e">
        <f>VLOOKUP(Tableau1[[#This Row],[Analyse 6]],Tableau2[],2,0)</f>
        <v>#N/A</v>
      </c>
      <c r="AC1224" t="e">
        <f>VLOOKUP(Tableau1[[#This Row],[Analyse 7]],Tableau2[],2,0)</f>
        <v>#N/A</v>
      </c>
      <c r="AD1224" t="e">
        <f>VLOOKUP(Tableau1[[#This Row],[Analyse 8]],Tableau2[],2,0)</f>
        <v>#N/A</v>
      </c>
      <c r="AE1224" t="e">
        <f>VLOOKUP(Tableau1[[#This Row],[Analyse 9]],Tableau2[],2,0)</f>
        <v>#N/A</v>
      </c>
      <c r="AF1224" t="e">
        <f>VLOOKUP(Tableau1[[#This Row],[Analyse 10]],Tableau2[],2,0)</f>
        <v>#N/A</v>
      </c>
      <c r="AG1224" t="e">
        <f>VLOOKUP(Tableau1[[#This Row],[Analyse 11]],Tableau2[],2,0)</f>
        <v>#N/A</v>
      </c>
      <c r="AH1224" t="e">
        <f>VLOOKUP(Tableau1[[#This Row],[Analyse 12]],Tableau2[],2,0)</f>
        <v>#N/A</v>
      </c>
      <c r="AI1224" t="e">
        <f>VLOOKUP(Tableau1[[#This Row],[Analyse 13]],Tableau2[],2,0)</f>
        <v>#N/A</v>
      </c>
    </row>
    <row r="1225" spans="8:35" ht="30" customHeight="1">
      <c r="H1225"/>
      <c r="V1225" s="2" t="e">
        <f t="shared" si="19"/>
        <v>#N/A</v>
      </c>
      <c r="W1225" t="e">
        <f>VLOOKUP(Tableau1[[#This Row],[Analyse 1]],Tableau2[],2,0)</f>
        <v>#N/A</v>
      </c>
      <c r="X1225" t="e">
        <f>VLOOKUP(Tableau1[[#This Row],[Analyse 2]],Tableau2[],2,0)</f>
        <v>#N/A</v>
      </c>
      <c r="Y1225" t="e">
        <f>VLOOKUP(Tableau1[[#This Row],[Analyse 3]],Tableau2[],2,0)</f>
        <v>#N/A</v>
      </c>
      <c r="Z1225" t="e">
        <f>VLOOKUP(Tableau1[[#This Row],[Analyse 4]],Tableau2[],2,0)</f>
        <v>#N/A</v>
      </c>
      <c r="AA1225" t="e">
        <f>VLOOKUP(Tableau1[[#This Row],[Analyse 5]],Tableau2[],2,0)</f>
        <v>#N/A</v>
      </c>
      <c r="AB1225" t="e">
        <f>VLOOKUP(Tableau1[[#This Row],[Analyse 6]],Tableau2[],2,0)</f>
        <v>#N/A</v>
      </c>
      <c r="AC1225" t="e">
        <f>VLOOKUP(Tableau1[[#This Row],[Analyse 7]],Tableau2[],2,0)</f>
        <v>#N/A</v>
      </c>
      <c r="AD1225" t="e">
        <f>VLOOKUP(Tableau1[[#This Row],[Analyse 8]],Tableau2[],2,0)</f>
        <v>#N/A</v>
      </c>
      <c r="AE1225" t="e">
        <f>VLOOKUP(Tableau1[[#This Row],[Analyse 9]],Tableau2[],2,0)</f>
        <v>#N/A</v>
      </c>
      <c r="AF1225" t="e">
        <f>VLOOKUP(Tableau1[[#This Row],[Analyse 10]],Tableau2[],2,0)</f>
        <v>#N/A</v>
      </c>
      <c r="AG1225" t="e">
        <f>VLOOKUP(Tableau1[[#This Row],[Analyse 11]],Tableau2[],2,0)</f>
        <v>#N/A</v>
      </c>
      <c r="AH1225" t="e">
        <f>VLOOKUP(Tableau1[[#This Row],[Analyse 12]],Tableau2[],2,0)</f>
        <v>#N/A</v>
      </c>
      <c r="AI1225" t="e">
        <f>VLOOKUP(Tableau1[[#This Row],[Analyse 13]],Tableau2[],2,0)</f>
        <v>#N/A</v>
      </c>
    </row>
    <row r="1226" spans="8:35" ht="30" customHeight="1">
      <c r="H1226"/>
      <c r="V1226" s="2" t="e">
        <f t="shared" si="19"/>
        <v>#N/A</v>
      </c>
      <c r="W1226" t="e">
        <f>VLOOKUP(Tableau1[[#This Row],[Analyse 1]],Tableau2[],2,0)</f>
        <v>#N/A</v>
      </c>
      <c r="X1226" t="e">
        <f>VLOOKUP(Tableau1[[#This Row],[Analyse 2]],Tableau2[],2,0)</f>
        <v>#N/A</v>
      </c>
      <c r="Y1226" t="e">
        <f>VLOOKUP(Tableau1[[#This Row],[Analyse 3]],Tableau2[],2,0)</f>
        <v>#N/A</v>
      </c>
      <c r="Z1226" t="e">
        <f>VLOOKUP(Tableau1[[#This Row],[Analyse 4]],Tableau2[],2,0)</f>
        <v>#N/A</v>
      </c>
      <c r="AA1226" t="e">
        <f>VLOOKUP(Tableau1[[#This Row],[Analyse 5]],Tableau2[],2,0)</f>
        <v>#N/A</v>
      </c>
      <c r="AB1226" t="e">
        <f>VLOOKUP(Tableau1[[#This Row],[Analyse 6]],Tableau2[],2,0)</f>
        <v>#N/A</v>
      </c>
      <c r="AC1226" t="e">
        <f>VLOOKUP(Tableau1[[#This Row],[Analyse 7]],Tableau2[],2,0)</f>
        <v>#N/A</v>
      </c>
      <c r="AD1226" t="e">
        <f>VLOOKUP(Tableau1[[#This Row],[Analyse 8]],Tableau2[],2,0)</f>
        <v>#N/A</v>
      </c>
      <c r="AE1226" t="e">
        <f>VLOOKUP(Tableau1[[#This Row],[Analyse 9]],Tableau2[],2,0)</f>
        <v>#N/A</v>
      </c>
      <c r="AF1226" t="e">
        <f>VLOOKUP(Tableau1[[#This Row],[Analyse 10]],Tableau2[],2,0)</f>
        <v>#N/A</v>
      </c>
      <c r="AG1226" t="e">
        <f>VLOOKUP(Tableau1[[#This Row],[Analyse 11]],Tableau2[],2,0)</f>
        <v>#N/A</v>
      </c>
      <c r="AH1226" t="e">
        <f>VLOOKUP(Tableau1[[#This Row],[Analyse 12]],Tableau2[],2,0)</f>
        <v>#N/A</v>
      </c>
      <c r="AI1226" t="e">
        <f>VLOOKUP(Tableau1[[#This Row],[Analyse 13]],Tableau2[],2,0)</f>
        <v>#N/A</v>
      </c>
    </row>
    <row r="1227" spans="8:35" ht="30" customHeight="1">
      <c r="H1227"/>
      <c r="V1227" s="2" t="e">
        <f t="shared" si="19"/>
        <v>#N/A</v>
      </c>
      <c r="W1227" t="e">
        <f>VLOOKUP(Tableau1[[#This Row],[Analyse 1]],Tableau2[],2,0)</f>
        <v>#N/A</v>
      </c>
      <c r="X1227" t="e">
        <f>VLOOKUP(Tableau1[[#This Row],[Analyse 2]],Tableau2[],2,0)</f>
        <v>#N/A</v>
      </c>
      <c r="Y1227" t="e">
        <f>VLOOKUP(Tableau1[[#This Row],[Analyse 3]],Tableau2[],2,0)</f>
        <v>#N/A</v>
      </c>
      <c r="Z1227" t="e">
        <f>VLOOKUP(Tableau1[[#This Row],[Analyse 4]],Tableau2[],2,0)</f>
        <v>#N/A</v>
      </c>
      <c r="AA1227" t="e">
        <f>VLOOKUP(Tableau1[[#This Row],[Analyse 5]],Tableau2[],2,0)</f>
        <v>#N/A</v>
      </c>
      <c r="AB1227" t="e">
        <f>VLOOKUP(Tableau1[[#This Row],[Analyse 6]],Tableau2[],2,0)</f>
        <v>#N/A</v>
      </c>
      <c r="AC1227" t="e">
        <f>VLOOKUP(Tableau1[[#This Row],[Analyse 7]],Tableau2[],2,0)</f>
        <v>#N/A</v>
      </c>
      <c r="AD1227" t="e">
        <f>VLOOKUP(Tableau1[[#This Row],[Analyse 8]],Tableau2[],2,0)</f>
        <v>#N/A</v>
      </c>
      <c r="AE1227" t="e">
        <f>VLOOKUP(Tableau1[[#This Row],[Analyse 9]],Tableau2[],2,0)</f>
        <v>#N/A</v>
      </c>
      <c r="AF1227" t="e">
        <f>VLOOKUP(Tableau1[[#This Row],[Analyse 10]],Tableau2[],2,0)</f>
        <v>#N/A</v>
      </c>
      <c r="AG1227" t="e">
        <f>VLOOKUP(Tableau1[[#This Row],[Analyse 11]],Tableau2[],2,0)</f>
        <v>#N/A</v>
      </c>
      <c r="AH1227" t="e">
        <f>VLOOKUP(Tableau1[[#This Row],[Analyse 12]],Tableau2[],2,0)</f>
        <v>#N/A</v>
      </c>
      <c r="AI1227" t="e">
        <f>VLOOKUP(Tableau1[[#This Row],[Analyse 13]],Tableau2[],2,0)</f>
        <v>#N/A</v>
      </c>
    </row>
    <row r="1228" spans="8:35" ht="30" customHeight="1">
      <c r="H1228"/>
      <c r="V1228" s="2" t="e">
        <f t="shared" si="19"/>
        <v>#N/A</v>
      </c>
      <c r="W1228" t="e">
        <f>VLOOKUP(Tableau1[[#This Row],[Analyse 1]],Tableau2[],2,0)</f>
        <v>#N/A</v>
      </c>
      <c r="X1228" t="e">
        <f>VLOOKUP(Tableau1[[#This Row],[Analyse 2]],Tableau2[],2,0)</f>
        <v>#N/A</v>
      </c>
      <c r="Y1228" t="e">
        <f>VLOOKUP(Tableau1[[#This Row],[Analyse 3]],Tableau2[],2,0)</f>
        <v>#N/A</v>
      </c>
      <c r="Z1228" t="e">
        <f>VLOOKUP(Tableau1[[#This Row],[Analyse 4]],Tableau2[],2,0)</f>
        <v>#N/A</v>
      </c>
      <c r="AA1228" t="e">
        <f>VLOOKUP(Tableau1[[#This Row],[Analyse 5]],Tableau2[],2,0)</f>
        <v>#N/A</v>
      </c>
      <c r="AB1228" t="e">
        <f>VLOOKUP(Tableau1[[#This Row],[Analyse 6]],Tableau2[],2,0)</f>
        <v>#N/A</v>
      </c>
      <c r="AC1228" t="e">
        <f>VLOOKUP(Tableau1[[#This Row],[Analyse 7]],Tableau2[],2,0)</f>
        <v>#N/A</v>
      </c>
      <c r="AD1228" t="e">
        <f>VLOOKUP(Tableau1[[#This Row],[Analyse 8]],Tableau2[],2,0)</f>
        <v>#N/A</v>
      </c>
      <c r="AE1228" t="e">
        <f>VLOOKUP(Tableau1[[#This Row],[Analyse 9]],Tableau2[],2,0)</f>
        <v>#N/A</v>
      </c>
      <c r="AF1228" t="e">
        <f>VLOOKUP(Tableau1[[#This Row],[Analyse 10]],Tableau2[],2,0)</f>
        <v>#N/A</v>
      </c>
      <c r="AG1228" t="e">
        <f>VLOOKUP(Tableau1[[#This Row],[Analyse 11]],Tableau2[],2,0)</f>
        <v>#N/A</v>
      </c>
      <c r="AH1228" t="e">
        <f>VLOOKUP(Tableau1[[#This Row],[Analyse 12]],Tableau2[],2,0)</f>
        <v>#N/A</v>
      </c>
      <c r="AI1228" t="e">
        <f>VLOOKUP(Tableau1[[#This Row],[Analyse 13]],Tableau2[],2,0)</f>
        <v>#N/A</v>
      </c>
    </row>
    <row r="1229" spans="8:35" ht="30" customHeight="1">
      <c r="H1229"/>
      <c r="V1229" s="2" t="e">
        <f t="shared" si="19"/>
        <v>#N/A</v>
      </c>
      <c r="W1229" t="e">
        <f>VLOOKUP(Tableau1[[#This Row],[Analyse 1]],Tableau2[],2,0)</f>
        <v>#N/A</v>
      </c>
      <c r="X1229" t="e">
        <f>VLOOKUP(Tableau1[[#This Row],[Analyse 2]],Tableau2[],2,0)</f>
        <v>#N/A</v>
      </c>
      <c r="Y1229" t="e">
        <f>VLOOKUP(Tableau1[[#This Row],[Analyse 3]],Tableau2[],2,0)</f>
        <v>#N/A</v>
      </c>
      <c r="Z1229" t="e">
        <f>VLOOKUP(Tableau1[[#This Row],[Analyse 4]],Tableau2[],2,0)</f>
        <v>#N/A</v>
      </c>
      <c r="AA1229" t="e">
        <f>VLOOKUP(Tableau1[[#This Row],[Analyse 5]],Tableau2[],2,0)</f>
        <v>#N/A</v>
      </c>
      <c r="AB1229" t="e">
        <f>VLOOKUP(Tableau1[[#This Row],[Analyse 6]],Tableau2[],2,0)</f>
        <v>#N/A</v>
      </c>
      <c r="AC1229" t="e">
        <f>VLOOKUP(Tableau1[[#This Row],[Analyse 7]],Tableau2[],2,0)</f>
        <v>#N/A</v>
      </c>
      <c r="AD1229" t="e">
        <f>VLOOKUP(Tableau1[[#This Row],[Analyse 8]],Tableau2[],2,0)</f>
        <v>#N/A</v>
      </c>
      <c r="AE1229" t="e">
        <f>VLOOKUP(Tableau1[[#This Row],[Analyse 9]],Tableau2[],2,0)</f>
        <v>#N/A</v>
      </c>
      <c r="AF1229" t="e">
        <f>VLOOKUP(Tableau1[[#This Row],[Analyse 10]],Tableau2[],2,0)</f>
        <v>#N/A</v>
      </c>
      <c r="AG1229" t="e">
        <f>VLOOKUP(Tableau1[[#This Row],[Analyse 11]],Tableau2[],2,0)</f>
        <v>#N/A</v>
      </c>
      <c r="AH1229" t="e">
        <f>VLOOKUP(Tableau1[[#This Row],[Analyse 12]],Tableau2[],2,0)</f>
        <v>#N/A</v>
      </c>
      <c r="AI1229" t="e">
        <f>VLOOKUP(Tableau1[[#This Row],[Analyse 13]],Tableau2[],2,0)</f>
        <v>#N/A</v>
      </c>
    </row>
    <row r="1230" spans="8:35" ht="30" customHeight="1">
      <c r="H1230"/>
      <c r="V1230" s="2" t="e">
        <f t="shared" si="19"/>
        <v>#N/A</v>
      </c>
      <c r="W1230" t="e">
        <f>VLOOKUP(Tableau1[[#This Row],[Analyse 1]],Tableau2[],2,0)</f>
        <v>#N/A</v>
      </c>
      <c r="X1230" t="e">
        <f>VLOOKUP(Tableau1[[#This Row],[Analyse 2]],Tableau2[],2,0)</f>
        <v>#N/A</v>
      </c>
      <c r="Y1230" t="e">
        <f>VLOOKUP(Tableau1[[#This Row],[Analyse 3]],Tableau2[],2,0)</f>
        <v>#N/A</v>
      </c>
      <c r="Z1230" t="e">
        <f>VLOOKUP(Tableau1[[#This Row],[Analyse 4]],Tableau2[],2,0)</f>
        <v>#N/A</v>
      </c>
      <c r="AA1230" t="e">
        <f>VLOOKUP(Tableau1[[#This Row],[Analyse 5]],Tableau2[],2,0)</f>
        <v>#N/A</v>
      </c>
      <c r="AB1230" t="e">
        <f>VLOOKUP(Tableau1[[#This Row],[Analyse 6]],Tableau2[],2,0)</f>
        <v>#N/A</v>
      </c>
      <c r="AC1230" t="e">
        <f>VLOOKUP(Tableau1[[#This Row],[Analyse 7]],Tableau2[],2,0)</f>
        <v>#N/A</v>
      </c>
      <c r="AD1230" t="e">
        <f>VLOOKUP(Tableau1[[#This Row],[Analyse 8]],Tableau2[],2,0)</f>
        <v>#N/A</v>
      </c>
      <c r="AE1230" t="e">
        <f>VLOOKUP(Tableau1[[#This Row],[Analyse 9]],Tableau2[],2,0)</f>
        <v>#N/A</v>
      </c>
      <c r="AF1230" t="e">
        <f>VLOOKUP(Tableau1[[#This Row],[Analyse 10]],Tableau2[],2,0)</f>
        <v>#N/A</v>
      </c>
      <c r="AG1230" t="e">
        <f>VLOOKUP(Tableau1[[#This Row],[Analyse 11]],Tableau2[],2,0)</f>
        <v>#N/A</v>
      </c>
      <c r="AH1230" t="e">
        <f>VLOOKUP(Tableau1[[#This Row],[Analyse 12]],Tableau2[],2,0)</f>
        <v>#N/A</v>
      </c>
      <c r="AI1230" t="e">
        <f>VLOOKUP(Tableau1[[#This Row],[Analyse 13]],Tableau2[],2,0)</f>
        <v>#N/A</v>
      </c>
    </row>
    <row r="1231" spans="8:35" ht="30" customHeight="1">
      <c r="H1231"/>
      <c r="V1231" s="2" t="e">
        <f t="shared" si="19"/>
        <v>#N/A</v>
      </c>
      <c r="W1231" t="e">
        <f>VLOOKUP(Tableau1[[#This Row],[Analyse 1]],Tableau2[],2,0)</f>
        <v>#N/A</v>
      </c>
      <c r="X1231" t="e">
        <f>VLOOKUP(Tableau1[[#This Row],[Analyse 2]],Tableau2[],2,0)</f>
        <v>#N/A</v>
      </c>
      <c r="Y1231" t="e">
        <f>VLOOKUP(Tableau1[[#This Row],[Analyse 3]],Tableau2[],2,0)</f>
        <v>#N/A</v>
      </c>
      <c r="Z1231" t="e">
        <f>VLOOKUP(Tableau1[[#This Row],[Analyse 4]],Tableau2[],2,0)</f>
        <v>#N/A</v>
      </c>
      <c r="AA1231" t="e">
        <f>VLOOKUP(Tableau1[[#This Row],[Analyse 5]],Tableau2[],2,0)</f>
        <v>#N/A</v>
      </c>
      <c r="AB1231" t="e">
        <f>VLOOKUP(Tableau1[[#This Row],[Analyse 6]],Tableau2[],2,0)</f>
        <v>#N/A</v>
      </c>
      <c r="AC1231" t="e">
        <f>VLOOKUP(Tableau1[[#This Row],[Analyse 7]],Tableau2[],2,0)</f>
        <v>#N/A</v>
      </c>
      <c r="AD1231" t="e">
        <f>VLOOKUP(Tableau1[[#This Row],[Analyse 8]],Tableau2[],2,0)</f>
        <v>#N/A</v>
      </c>
      <c r="AE1231" t="e">
        <f>VLOOKUP(Tableau1[[#This Row],[Analyse 9]],Tableau2[],2,0)</f>
        <v>#N/A</v>
      </c>
      <c r="AF1231" t="e">
        <f>VLOOKUP(Tableau1[[#This Row],[Analyse 10]],Tableau2[],2,0)</f>
        <v>#N/A</v>
      </c>
      <c r="AG1231" t="e">
        <f>VLOOKUP(Tableau1[[#This Row],[Analyse 11]],Tableau2[],2,0)</f>
        <v>#N/A</v>
      </c>
      <c r="AH1231" t="e">
        <f>VLOOKUP(Tableau1[[#This Row],[Analyse 12]],Tableau2[],2,0)</f>
        <v>#N/A</v>
      </c>
      <c r="AI1231" t="e">
        <f>VLOOKUP(Tableau1[[#This Row],[Analyse 13]],Tableau2[],2,0)</f>
        <v>#N/A</v>
      </c>
    </row>
    <row r="1232" spans="8:35" ht="30" customHeight="1">
      <c r="H1232"/>
      <c r="V1232" s="2" t="e">
        <f t="shared" si="19"/>
        <v>#N/A</v>
      </c>
      <c r="W1232" t="e">
        <f>VLOOKUP(Tableau1[[#This Row],[Analyse 1]],Tableau2[],2,0)</f>
        <v>#N/A</v>
      </c>
      <c r="X1232" t="e">
        <f>VLOOKUP(Tableau1[[#This Row],[Analyse 2]],Tableau2[],2,0)</f>
        <v>#N/A</v>
      </c>
      <c r="Y1232" t="e">
        <f>VLOOKUP(Tableau1[[#This Row],[Analyse 3]],Tableau2[],2,0)</f>
        <v>#N/A</v>
      </c>
      <c r="Z1232" t="e">
        <f>VLOOKUP(Tableau1[[#This Row],[Analyse 4]],Tableau2[],2,0)</f>
        <v>#N/A</v>
      </c>
      <c r="AA1232" t="e">
        <f>VLOOKUP(Tableau1[[#This Row],[Analyse 5]],Tableau2[],2,0)</f>
        <v>#N/A</v>
      </c>
      <c r="AB1232" t="e">
        <f>VLOOKUP(Tableau1[[#This Row],[Analyse 6]],Tableau2[],2,0)</f>
        <v>#N/A</v>
      </c>
      <c r="AC1232" t="e">
        <f>VLOOKUP(Tableau1[[#This Row],[Analyse 7]],Tableau2[],2,0)</f>
        <v>#N/A</v>
      </c>
      <c r="AD1232" t="e">
        <f>VLOOKUP(Tableau1[[#This Row],[Analyse 8]],Tableau2[],2,0)</f>
        <v>#N/A</v>
      </c>
      <c r="AE1232" t="e">
        <f>VLOOKUP(Tableau1[[#This Row],[Analyse 9]],Tableau2[],2,0)</f>
        <v>#N/A</v>
      </c>
      <c r="AF1232" t="e">
        <f>VLOOKUP(Tableau1[[#This Row],[Analyse 10]],Tableau2[],2,0)</f>
        <v>#N/A</v>
      </c>
      <c r="AG1232" t="e">
        <f>VLOOKUP(Tableau1[[#This Row],[Analyse 11]],Tableau2[],2,0)</f>
        <v>#N/A</v>
      </c>
      <c r="AH1232" t="e">
        <f>VLOOKUP(Tableau1[[#This Row],[Analyse 12]],Tableau2[],2,0)</f>
        <v>#N/A</v>
      </c>
      <c r="AI1232" t="e">
        <f>VLOOKUP(Tableau1[[#This Row],[Analyse 13]],Tableau2[],2,0)</f>
        <v>#N/A</v>
      </c>
    </row>
    <row r="1233" spans="8:35" ht="30" customHeight="1">
      <c r="H1233"/>
      <c r="V1233" s="2" t="e">
        <f t="shared" si="19"/>
        <v>#N/A</v>
      </c>
      <c r="W1233" t="e">
        <f>VLOOKUP(Tableau1[[#This Row],[Analyse 1]],Tableau2[],2,0)</f>
        <v>#N/A</v>
      </c>
      <c r="X1233" t="e">
        <f>VLOOKUP(Tableau1[[#This Row],[Analyse 2]],Tableau2[],2,0)</f>
        <v>#N/A</v>
      </c>
      <c r="Y1233" t="e">
        <f>VLOOKUP(Tableau1[[#This Row],[Analyse 3]],Tableau2[],2,0)</f>
        <v>#N/A</v>
      </c>
      <c r="Z1233" t="e">
        <f>VLOOKUP(Tableau1[[#This Row],[Analyse 4]],Tableau2[],2,0)</f>
        <v>#N/A</v>
      </c>
      <c r="AA1233" t="e">
        <f>VLOOKUP(Tableau1[[#This Row],[Analyse 5]],Tableau2[],2,0)</f>
        <v>#N/A</v>
      </c>
      <c r="AB1233" t="e">
        <f>VLOOKUP(Tableau1[[#This Row],[Analyse 6]],Tableau2[],2,0)</f>
        <v>#N/A</v>
      </c>
      <c r="AC1233" t="e">
        <f>VLOOKUP(Tableau1[[#This Row],[Analyse 7]],Tableau2[],2,0)</f>
        <v>#N/A</v>
      </c>
      <c r="AD1233" t="e">
        <f>VLOOKUP(Tableau1[[#This Row],[Analyse 8]],Tableau2[],2,0)</f>
        <v>#N/A</v>
      </c>
      <c r="AE1233" t="e">
        <f>VLOOKUP(Tableau1[[#This Row],[Analyse 9]],Tableau2[],2,0)</f>
        <v>#N/A</v>
      </c>
      <c r="AF1233" t="e">
        <f>VLOOKUP(Tableau1[[#This Row],[Analyse 10]],Tableau2[],2,0)</f>
        <v>#N/A</v>
      </c>
      <c r="AG1233" t="e">
        <f>VLOOKUP(Tableau1[[#This Row],[Analyse 11]],Tableau2[],2,0)</f>
        <v>#N/A</v>
      </c>
      <c r="AH1233" t="e">
        <f>VLOOKUP(Tableau1[[#This Row],[Analyse 12]],Tableau2[],2,0)</f>
        <v>#N/A</v>
      </c>
      <c r="AI1233" t="e">
        <f>VLOOKUP(Tableau1[[#This Row],[Analyse 13]],Tableau2[],2,0)</f>
        <v>#N/A</v>
      </c>
    </row>
    <row r="1234" spans="8:35" ht="30" customHeight="1">
      <c r="H1234"/>
      <c r="V1234" s="2" t="e">
        <f t="shared" si="19"/>
        <v>#N/A</v>
      </c>
      <c r="W1234" t="e">
        <f>VLOOKUP(Tableau1[[#This Row],[Analyse 1]],Tableau2[],2,0)</f>
        <v>#N/A</v>
      </c>
      <c r="X1234" t="e">
        <f>VLOOKUP(Tableau1[[#This Row],[Analyse 2]],Tableau2[],2,0)</f>
        <v>#N/A</v>
      </c>
      <c r="Y1234" t="e">
        <f>VLOOKUP(Tableau1[[#This Row],[Analyse 3]],Tableau2[],2,0)</f>
        <v>#N/A</v>
      </c>
      <c r="Z1234" t="e">
        <f>VLOOKUP(Tableau1[[#This Row],[Analyse 4]],Tableau2[],2,0)</f>
        <v>#N/A</v>
      </c>
      <c r="AA1234" t="e">
        <f>VLOOKUP(Tableau1[[#This Row],[Analyse 5]],Tableau2[],2,0)</f>
        <v>#N/A</v>
      </c>
      <c r="AB1234" t="e">
        <f>VLOOKUP(Tableau1[[#This Row],[Analyse 6]],Tableau2[],2,0)</f>
        <v>#N/A</v>
      </c>
      <c r="AC1234" t="e">
        <f>VLOOKUP(Tableau1[[#This Row],[Analyse 7]],Tableau2[],2,0)</f>
        <v>#N/A</v>
      </c>
      <c r="AD1234" t="e">
        <f>VLOOKUP(Tableau1[[#This Row],[Analyse 8]],Tableau2[],2,0)</f>
        <v>#N/A</v>
      </c>
      <c r="AE1234" t="e">
        <f>VLOOKUP(Tableau1[[#This Row],[Analyse 9]],Tableau2[],2,0)</f>
        <v>#N/A</v>
      </c>
      <c r="AF1234" t="e">
        <f>VLOOKUP(Tableau1[[#This Row],[Analyse 10]],Tableau2[],2,0)</f>
        <v>#N/A</v>
      </c>
      <c r="AG1234" t="e">
        <f>VLOOKUP(Tableau1[[#This Row],[Analyse 11]],Tableau2[],2,0)</f>
        <v>#N/A</v>
      </c>
      <c r="AH1234" t="e">
        <f>VLOOKUP(Tableau1[[#This Row],[Analyse 12]],Tableau2[],2,0)</f>
        <v>#N/A</v>
      </c>
      <c r="AI1234" t="e">
        <f>VLOOKUP(Tableau1[[#This Row],[Analyse 13]],Tableau2[],2,0)</f>
        <v>#N/A</v>
      </c>
    </row>
    <row r="1235" spans="8:35" ht="30" customHeight="1">
      <c r="H1235"/>
      <c r="V1235" s="2" t="e">
        <f t="shared" si="19"/>
        <v>#N/A</v>
      </c>
      <c r="W1235" t="e">
        <f>VLOOKUP(Tableau1[[#This Row],[Analyse 1]],Tableau2[],2,0)</f>
        <v>#N/A</v>
      </c>
      <c r="X1235" t="e">
        <f>VLOOKUP(Tableau1[[#This Row],[Analyse 2]],Tableau2[],2,0)</f>
        <v>#N/A</v>
      </c>
      <c r="Y1235" t="e">
        <f>VLOOKUP(Tableau1[[#This Row],[Analyse 3]],Tableau2[],2,0)</f>
        <v>#N/A</v>
      </c>
      <c r="Z1235" t="e">
        <f>VLOOKUP(Tableau1[[#This Row],[Analyse 4]],Tableau2[],2,0)</f>
        <v>#N/A</v>
      </c>
      <c r="AA1235" t="e">
        <f>VLOOKUP(Tableau1[[#This Row],[Analyse 5]],Tableau2[],2,0)</f>
        <v>#N/A</v>
      </c>
      <c r="AB1235" t="e">
        <f>VLOOKUP(Tableau1[[#This Row],[Analyse 6]],Tableau2[],2,0)</f>
        <v>#N/A</v>
      </c>
      <c r="AC1235" t="e">
        <f>VLOOKUP(Tableau1[[#This Row],[Analyse 7]],Tableau2[],2,0)</f>
        <v>#N/A</v>
      </c>
      <c r="AD1235" t="e">
        <f>VLOOKUP(Tableau1[[#This Row],[Analyse 8]],Tableau2[],2,0)</f>
        <v>#N/A</v>
      </c>
      <c r="AE1235" t="e">
        <f>VLOOKUP(Tableau1[[#This Row],[Analyse 9]],Tableau2[],2,0)</f>
        <v>#N/A</v>
      </c>
      <c r="AF1235" t="e">
        <f>VLOOKUP(Tableau1[[#This Row],[Analyse 10]],Tableau2[],2,0)</f>
        <v>#N/A</v>
      </c>
      <c r="AG1235" t="e">
        <f>VLOOKUP(Tableau1[[#This Row],[Analyse 11]],Tableau2[],2,0)</f>
        <v>#N/A</v>
      </c>
      <c r="AH1235" t="e">
        <f>VLOOKUP(Tableau1[[#This Row],[Analyse 12]],Tableau2[],2,0)</f>
        <v>#N/A</v>
      </c>
      <c r="AI1235" t="e">
        <f>VLOOKUP(Tableau1[[#This Row],[Analyse 13]],Tableau2[],2,0)</f>
        <v>#N/A</v>
      </c>
    </row>
    <row r="1236" spans="8:35" ht="30" customHeight="1">
      <c r="H1236"/>
      <c r="V1236" s="2" t="e">
        <f t="shared" si="19"/>
        <v>#N/A</v>
      </c>
      <c r="W1236" t="e">
        <f>VLOOKUP(Tableau1[[#This Row],[Analyse 1]],Tableau2[],2,0)</f>
        <v>#N/A</v>
      </c>
      <c r="X1236" t="e">
        <f>VLOOKUP(Tableau1[[#This Row],[Analyse 2]],Tableau2[],2,0)</f>
        <v>#N/A</v>
      </c>
      <c r="Y1236" t="e">
        <f>VLOOKUP(Tableau1[[#This Row],[Analyse 3]],Tableau2[],2,0)</f>
        <v>#N/A</v>
      </c>
      <c r="Z1236" t="e">
        <f>VLOOKUP(Tableau1[[#This Row],[Analyse 4]],Tableau2[],2,0)</f>
        <v>#N/A</v>
      </c>
      <c r="AA1236" t="e">
        <f>VLOOKUP(Tableau1[[#This Row],[Analyse 5]],Tableau2[],2,0)</f>
        <v>#N/A</v>
      </c>
      <c r="AB1236" t="e">
        <f>VLOOKUP(Tableau1[[#This Row],[Analyse 6]],Tableau2[],2,0)</f>
        <v>#N/A</v>
      </c>
      <c r="AC1236" t="e">
        <f>VLOOKUP(Tableau1[[#This Row],[Analyse 7]],Tableau2[],2,0)</f>
        <v>#N/A</v>
      </c>
      <c r="AD1236" t="e">
        <f>VLOOKUP(Tableau1[[#This Row],[Analyse 8]],Tableau2[],2,0)</f>
        <v>#N/A</v>
      </c>
      <c r="AE1236" t="e">
        <f>VLOOKUP(Tableau1[[#This Row],[Analyse 9]],Tableau2[],2,0)</f>
        <v>#N/A</v>
      </c>
      <c r="AF1236" t="e">
        <f>VLOOKUP(Tableau1[[#This Row],[Analyse 10]],Tableau2[],2,0)</f>
        <v>#N/A</v>
      </c>
      <c r="AG1236" t="e">
        <f>VLOOKUP(Tableau1[[#This Row],[Analyse 11]],Tableau2[],2,0)</f>
        <v>#N/A</v>
      </c>
      <c r="AH1236" t="e">
        <f>VLOOKUP(Tableau1[[#This Row],[Analyse 12]],Tableau2[],2,0)</f>
        <v>#N/A</v>
      </c>
      <c r="AI1236" t="e">
        <f>VLOOKUP(Tableau1[[#This Row],[Analyse 13]],Tableau2[],2,0)</f>
        <v>#N/A</v>
      </c>
    </row>
    <row r="1237" spans="8:35" ht="30" customHeight="1">
      <c r="H1237"/>
      <c r="V1237" s="2" t="e">
        <f t="shared" si="19"/>
        <v>#N/A</v>
      </c>
      <c r="W1237" t="e">
        <f>VLOOKUP(Tableau1[[#This Row],[Analyse 1]],Tableau2[],2,0)</f>
        <v>#N/A</v>
      </c>
      <c r="X1237" t="e">
        <f>VLOOKUP(Tableau1[[#This Row],[Analyse 2]],Tableau2[],2,0)</f>
        <v>#N/A</v>
      </c>
      <c r="Y1237" t="e">
        <f>VLOOKUP(Tableau1[[#This Row],[Analyse 3]],Tableau2[],2,0)</f>
        <v>#N/A</v>
      </c>
      <c r="Z1237" t="e">
        <f>VLOOKUP(Tableau1[[#This Row],[Analyse 4]],Tableau2[],2,0)</f>
        <v>#N/A</v>
      </c>
      <c r="AA1237" t="e">
        <f>VLOOKUP(Tableau1[[#This Row],[Analyse 5]],Tableau2[],2,0)</f>
        <v>#N/A</v>
      </c>
      <c r="AB1237" t="e">
        <f>VLOOKUP(Tableau1[[#This Row],[Analyse 6]],Tableau2[],2,0)</f>
        <v>#N/A</v>
      </c>
      <c r="AC1237" t="e">
        <f>VLOOKUP(Tableau1[[#This Row],[Analyse 7]],Tableau2[],2,0)</f>
        <v>#N/A</v>
      </c>
      <c r="AD1237" t="e">
        <f>VLOOKUP(Tableau1[[#This Row],[Analyse 8]],Tableau2[],2,0)</f>
        <v>#N/A</v>
      </c>
      <c r="AE1237" t="e">
        <f>VLOOKUP(Tableau1[[#This Row],[Analyse 9]],Tableau2[],2,0)</f>
        <v>#N/A</v>
      </c>
      <c r="AF1237" t="e">
        <f>VLOOKUP(Tableau1[[#This Row],[Analyse 10]],Tableau2[],2,0)</f>
        <v>#N/A</v>
      </c>
      <c r="AG1237" t="e">
        <f>VLOOKUP(Tableau1[[#This Row],[Analyse 11]],Tableau2[],2,0)</f>
        <v>#N/A</v>
      </c>
      <c r="AH1237" t="e">
        <f>VLOOKUP(Tableau1[[#This Row],[Analyse 12]],Tableau2[],2,0)</f>
        <v>#N/A</v>
      </c>
      <c r="AI1237" t="e">
        <f>VLOOKUP(Tableau1[[#This Row],[Analyse 13]],Tableau2[],2,0)</f>
        <v>#N/A</v>
      </c>
    </row>
    <row r="1238" spans="8:35" ht="30" customHeight="1">
      <c r="H1238"/>
      <c r="V1238" s="2" t="e">
        <f t="shared" si="19"/>
        <v>#N/A</v>
      </c>
      <c r="W1238" t="e">
        <f>VLOOKUP(Tableau1[[#This Row],[Analyse 1]],Tableau2[],2,0)</f>
        <v>#N/A</v>
      </c>
      <c r="X1238" t="e">
        <f>VLOOKUP(Tableau1[[#This Row],[Analyse 2]],Tableau2[],2,0)</f>
        <v>#N/A</v>
      </c>
      <c r="Y1238" t="e">
        <f>VLOOKUP(Tableau1[[#This Row],[Analyse 3]],Tableau2[],2,0)</f>
        <v>#N/A</v>
      </c>
      <c r="Z1238" t="e">
        <f>VLOOKUP(Tableau1[[#This Row],[Analyse 4]],Tableau2[],2,0)</f>
        <v>#N/A</v>
      </c>
      <c r="AA1238" t="e">
        <f>VLOOKUP(Tableau1[[#This Row],[Analyse 5]],Tableau2[],2,0)</f>
        <v>#N/A</v>
      </c>
      <c r="AB1238" t="e">
        <f>VLOOKUP(Tableau1[[#This Row],[Analyse 6]],Tableau2[],2,0)</f>
        <v>#N/A</v>
      </c>
      <c r="AC1238" t="e">
        <f>VLOOKUP(Tableau1[[#This Row],[Analyse 7]],Tableau2[],2,0)</f>
        <v>#N/A</v>
      </c>
      <c r="AD1238" t="e">
        <f>VLOOKUP(Tableau1[[#This Row],[Analyse 8]],Tableau2[],2,0)</f>
        <v>#N/A</v>
      </c>
      <c r="AE1238" t="e">
        <f>VLOOKUP(Tableau1[[#This Row],[Analyse 9]],Tableau2[],2,0)</f>
        <v>#N/A</v>
      </c>
      <c r="AF1238" t="e">
        <f>VLOOKUP(Tableau1[[#This Row],[Analyse 10]],Tableau2[],2,0)</f>
        <v>#N/A</v>
      </c>
      <c r="AG1238" t="e">
        <f>VLOOKUP(Tableau1[[#This Row],[Analyse 11]],Tableau2[],2,0)</f>
        <v>#N/A</v>
      </c>
      <c r="AH1238" t="e">
        <f>VLOOKUP(Tableau1[[#This Row],[Analyse 12]],Tableau2[],2,0)</f>
        <v>#N/A</v>
      </c>
      <c r="AI1238" t="e">
        <f>VLOOKUP(Tableau1[[#This Row],[Analyse 13]],Tableau2[],2,0)</f>
        <v>#N/A</v>
      </c>
    </row>
    <row r="1239" spans="8:35" ht="30" customHeight="1">
      <c r="H1239"/>
      <c r="V1239" s="2" t="e">
        <f t="shared" si="19"/>
        <v>#N/A</v>
      </c>
      <c r="W1239" t="e">
        <f>VLOOKUP(Tableau1[[#This Row],[Analyse 1]],Tableau2[],2,0)</f>
        <v>#N/A</v>
      </c>
      <c r="X1239" t="e">
        <f>VLOOKUP(Tableau1[[#This Row],[Analyse 2]],Tableau2[],2,0)</f>
        <v>#N/A</v>
      </c>
      <c r="Y1239" t="e">
        <f>VLOOKUP(Tableau1[[#This Row],[Analyse 3]],Tableau2[],2,0)</f>
        <v>#N/A</v>
      </c>
      <c r="Z1239" t="e">
        <f>VLOOKUP(Tableau1[[#This Row],[Analyse 4]],Tableau2[],2,0)</f>
        <v>#N/A</v>
      </c>
      <c r="AA1239" t="e">
        <f>VLOOKUP(Tableau1[[#This Row],[Analyse 5]],Tableau2[],2,0)</f>
        <v>#N/A</v>
      </c>
      <c r="AB1239" t="e">
        <f>VLOOKUP(Tableau1[[#This Row],[Analyse 6]],Tableau2[],2,0)</f>
        <v>#N/A</v>
      </c>
      <c r="AC1239" t="e">
        <f>VLOOKUP(Tableau1[[#This Row],[Analyse 7]],Tableau2[],2,0)</f>
        <v>#N/A</v>
      </c>
      <c r="AD1239" t="e">
        <f>VLOOKUP(Tableau1[[#This Row],[Analyse 8]],Tableau2[],2,0)</f>
        <v>#N/A</v>
      </c>
      <c r="AE1239" t="e">
        <f>VLOOKUP(Tableau1[[#This Row],[Analyse 9]],Tableau2[],2,0)</f>
        <v>#N/A</v>
      </c>
      <c r="AF1239" t="e">
        <f>VLOOKUP(Tableau1[[#This Row],[Analyse 10]],Tableau2[],2,0)</f>
        <v>#N/A</v>
      </c>
      <c r="AG1239" t="e">
        <f>VLOOKUP(Tableau1[[#This Row],[Analyse 11]],Tableau2[],2,0)</f>
        <v>#N/A</v>
      </c>
      <c r="AH1239" t="e">
        <f>VLOOKUP(Tableau1[[#This Row],[Analyse 12]],Tableau2[],2,0)</f>
        <v>#N/A</v>
      </c>
      <c r="AI1239" t="e">
        <f>VLOOKUP(Tableau1[[#This Row],[Analyse 13]],Tableau2[],2,0)</f>
        <v>#N/A</v>
      </c>
    </row>
    <row r="1240" spans="8:35" ht="30" customHeight="1">
      <c r="H1240"/>
      <c r="V1240" s="2" t="e">
        <f t="shared" si="19"/>
        <v>#N/A</v>
      </c>
      <c r="W1240" t="e">
        <f>VLOOKUP(Tableau1[[#This Row],[Analyse 1]],Tableau2[],2,0)</f>
        <v>#N/A</v>
      </c>
      <c r="X1240" t="e">
        <f>VLOOKUP(Tableau1[[#This Row],[Analyse 2]],Tableau2[],2,0)</f>
        <v>#N/A</v>
      </c>
      <c r="Y1240" t="e">
        <f>VLOOKUP(Tableau1[[#This Row],[Analyse 3]],Tableau2[],2,0)</f>
        <v>#N/A</v>
      </c>
      <c r="Z1240" t="e">
        <f>VLOOKUP(Tableau1[[#This Row],[Analyse 4]],Tableau2[],2,0)</f>
        <v>#N/A</v>
      </c>
      <c r="AA1240" t="e">
        <f>VLOOKUP(Tableau1[[#This Row],[Analyse 5]],Tableau2[],2,0)</f>
        <v>#N/A</v>
      </c>
      <c r="AB1240" t="e">
        <f>VLOOKUP(Tableau1[[#This Row],[Analyse 6]],Tableau2[],2,0)</f>
        <v>#N/A</v>
      </c>
      <c r="AC1240" t="e">
        <f>VLOOKUP(Tableau1[[#This Row],[Analyse 7]],Tableau2[],2,0)</f>
        <v>#N/A</v>
      </c>
      <c r="AD1240" t="e">
        <f>VLOOKUP(Tableau1[[#This Row],[Analyse 8]],Tableau2[],2,0)</f>
        <v>#N/A</v>
      </c>
      <c r="AE1240" t="e">
        <f>VLOOKUP(Tableau1[[#This Row],[Analyse 9]],Tableau2[],2,0)</f>
        <v>#N/A</v>
      </c>
      <c r="AF1240" t="e">
        <f>VLOOKUP(Tableau1[[#This Row],[Analyse 10]],Tableau2[],2,0)</f>
        <v>#N/A</v>
      </c>
      <c r="AG1240" t="e">
        <f>VLOOKUP(Tableau1[[#This Row],[Analyse 11]],Tableau2[],2,0)</f>
        <v>#N/A</v>
      </c>
      <c r="AH1240" t="e">
        <f>VLOOKUP(Tableau1[[#This Row],[Analyse 12]],Tableau2[],2,0)</f>
        <v>#N/A</v>
      </c>
      <c r="AI1240" t="e">
        <f>VLOOKUP(Tableau1[[#This Row],[Analyse 13]],Tableau2[],2,0)</f>
        <v>#N/A</v>
      </c>
    </row>
    <row r="1241" spans="8:35" ht="30" customHeight="1">
      <c r="H1241"/>
      <c r="V1241" s="2" t="e">
        <f t="shared" si="19"/>
        <v>#N/A</v>
      </c>
      <c r="W1241" t="e">
        <f>VLOOKUP(Tableau1[[#This Row],[Analyse 1]],Tableau2[],2,0)</f>
        <v>#N/A</v>
      </c>
      <c r="X1241" t="e">
        <f>VLOOKUP(Tableau1[[#This Row],[Analyse 2]],Tableau2[],2,0)</f>
        <v>#N/A</v>
      </c>
      <c r="Y1241" t="e">
        <f>VLOOKUP(Tableau1[[#This Row],[Analyse 3]],Tableau2[],2,0)</f>
        <v>#N/A</v>
      </c>
      <c r="Z1241" t="e">
        <f>VLOOKUP(Tableau1[[#This Row],[Analyse 4]],Tableau2[],2,0)</f>
        <v>#N/A</v>
      </c>
      <c r="AA1241" t="e">
        <f>VLOOKUP(Tableau1[[#This Row],[Analyse 5]],Tableau2[],2,0)</f>
        <v>#N/A</v>
      </c>
      <c r="AB1241" t="e">
        <f>VLOOKUP(Tableau1[[#This Row],[Analyse 6]],Tableau2[],2,0)</f>
        <v>#N/A</v>
      </c>
      <c r="AC1241" t="e">
        <f>VLOOKUP(Tableau1[[#This Row],[Analyse 7]],Tableau2[],2,0)</f>
        <v>#N/A</v>
      </c>
      <c r="AD1241" t="e">
        <f>VLOOKUP(Tableau1[[#This Row],[Analyse 8]],Tableau2[],2,0)</f>
        <v>#N/A</v>
      </c>
      <c r="AE1241" t="e">
        <f>VLOOKUP(Tableau1[[#This Row],[Analyse 9]],Tableau2[],2,0)</f>
        <v>#N/A</v>
      </c>
      <c r="AF1241" t="e">
        <f>VLOOKUP(Tableau1[[#This Row],[Analyse 10]],Tableau2[],2,0)</f>
        <v>#N/A</v>
      </c>
      <c r="AG1241" t="e">
        <f>VLOOKUP(Tableau1[[#This Row],[Analyse 11]],Tableau2[],2,0)</f>
        <v>#N/A</v>
      </c>
      <c r="AH1241" t="e">
        <f>VLOOKUP(Tableau1[[#This Row],[Analyse 12]],Tableau2[],2,0)</f>
        <v>#N/A</v>
      </c>
      <c r="AI1241" t="e">
        <f>VLOOKUP(Tableau1[[#This Row],[Analyse 13]],Tableau2[],2,0)</f>
        <v>#N/A</v>
      </c>
    </row>
    <row r="1242" spans="8:35" ht="30" customHeight="1">
      <c r="H1242"/>
      <c r="V1242" s="2" t="e">
        <f t="shared" si="19"/>
        <v>#N/A</v>
      </c>
      <c r="W1242" t="e">
        <f>VLOOKUP(Tableau1[[#This Row],[Analyse 1]],Tableau2[],2,0)</f>
        <v>#N/A</v>
      </c>
      <c r="X1242" t="e">
        <f>VLOOKUP(Tableau1[[#This Row],[Analyse 2]],Tableau2[],2,0)</f>
        <v>#N/A</v>
      </c>
      <c r="Y1242" t="e">
        <f>VLOOKUP(Tableau1[[#This Row],[Analyse 3]],Tableau2[],2,0)</f>
        <v>#N/A</v>
      </c>
      <c r="Z1242" t="e">
        <f>VLOOKUP(Tableau1[[#This Row],[Analyse 4]],Tableau2[],2,0)</f>
        <v>#N/A</v>
      </c>
      <c r="AA1242" t="e">
        <f>VLOOKUP(Tableau1[[#This Row],[Analyse 5]],Tableau2[],2,0)</f>
        <v>#N/A</v>
      </c>
      <c r="AB1242" t="e">
        <f>VLOOKUP(Tableau1[[#This Row],[Analyse 6]],Tableau2[],2,0)</f>
        <v>#N/A</v>
      </c>
      <c r="AC1242" t="e">
        <f>VLOOKUP(Tableau1[[#This Row],[Analyse 7]],Tableau2[],2,0)</f>
        <v>#N/A</v>
      </c>
      <c r="AD1242" t="e">
        <f>VLOOKUP(Tableau1[[#This Row],[Analyse 8]],Tableau2[],2,0)</f>
        <v>#N/A</v>
      </c>
      <c r="AE1242" t="e">
        <f>VLOOKUP(Tableau1[[#This Row],[Analyse 9]],Tableau2[],2,0)</f>
        <v>#N/A</v>
      </c>
      <c r="AF1242" t="e">
        <f>VLOOKUP(Tableau1[[#This Row],[Analyse 10]],Tableau2[],2,0)</f>
        <v>#N/A</v>
      </c>
      <c r="AG1242" t="e">
        <f>VLOOKUP(Tableau1[[#This Row],[Analyse 11]],Tableau2[],2,0)</f>
        <v>#N/A</v>
      </c>
      <c r="AH1242" t="e">
        <f>VLOOKUP(Tableau1[[#This Row],[Analyse 12]],Tableau2[],2,0)</f>
        <v>#N/A</v>
      </c>
      <c r="AI1242" t="e">
        <f>VLOOKUP(Tableau1[[#This Row],[Analyse 13]],Tableau2[],2,0)</f>
        <v>#N/A</v>
      </c>
    </row>
    <row r="1243" spans="8:35" ht="30" customHeight="1">
      <c r="H1243"/>
      <c r="V1243" s="2" t="e">
        <f t="shared" si="19"/>
        <v>#N/A</v>
      </c>
      <c r="W1243" t="e">
        <f>VLOOKUP(Tableau1[[#This Row],[Analyse 1]],Tableau2[],2,0)</f>
        <v>#N/A</v>
      </c>
      <c r="X1243" t="e">
        <f>VLOOKUP(Tableau1[[#This Row],[Analyse 2]],Tableau2[],2,0)</f>
        <v>#N/A</v>
      </c>
      <c r="Y1243" t="e">
        <f>VLOOKUP(Tableau1[[#This Row],[Analyse 3]],Tableau2[],2,0)</f>
        <v>#N/A</v>
      </c>
      <c r="Z1243" t="e">
        <f>VLOOKUP(Tableau1[[#This Row],[Analyse 4]],Tableau2[],2,0)</f>
        <v>#N/A</v>
      </c>
      <c r="AA1243" t="e">
        <f>VLOOKUP(Tableau1[[#This Row],[Analyse 5]],Tableau2[],2,0)</f>
        <v>#N/A</v>
      </c>
      <c r="AB1243" t="e">
        <f>VLOOKUP(Tableau1[[#This Row],[Analyse 6]],Tableau2[],2,0)</f>
        <v>#N/A</v>
      </c>
      <c r="AC1243" t="e">
        <f>VLOOKUP(Tableau1[[#This Row],[Analyse 7]],Tableau2[],2,0)</f>
        <v>#N/A</v>
      </c>
      <c r="AD1243" t="e">
        <f>VLOOKUP(Tableau1[[#This Row],[Analyse 8]],Tableau2[],2,0)</f>
        <v>#N/A</v>
      </c>
      <c r="AE1243" t="e">
        <f>VLOOKUP(Tableau1[[#This Row],[Analyse 9]],Tableau2[],2,0)</f>
        <v>#N/A</v>
      </c>
      <c r="AF1243" t="e">
        <f>VLOOKUP(Tableau1[[#This Row],[Analyse 10]],Tableau2[],2,0)</f>
        <v>#N/A</v>
      </c>
      <c r="AG1243" t="e">
        <f>VLOOKUP(Tableau1[[#This Row],[Analyse 11]],Tableau2[],2,0)</f>
        <v>#N/A</v>
      </c>
      <c r="AH1243" t="e">
        <f>VLOOKUP(Tableau1[[#This Row],[Analyse 12]],Tableau2[],2,0)</f>
        <v>#N/A</v>
      </c>
      <c r="AI1243" t="e">
        <f>VLOOKUP(Tableau1[[#This Row],[Analyse 13]],Tableau2[],2,0)</f>
        <v>#N/A</v>
      </c>
    </row>
    <row r="1244" spans="8:35" ht="30" customHeight="1">
      <c r="H1244"/>
      <c r="V1244" s="2" t="e">
        <f t="shared" si="19"/>
        <v>#N/A</v>
      </c>
      <c r="W1244" t="e">
        <f>VLOOKUP(Tableau1[[#This Row],[Analyse 1]],Tableau2[],2,0)</f>
        <v>#N/A</v>
      </c>
      <c r="X1244" t="e">
        <f>VLOOKUP(Tableau1[[#This Row],[Analyse 2]],Tableau2[],2,0)</f>
        <v>#N/A</v>
      </c>
      <c r="Y1244" t="e">
        <f>VLOOKUP(Tableau1[[#This Row],[Analyse 3]],Tableau2[],2,0)</f>
        <v>#N/A</v>
      </c>
      <c r="Z1244" t="e">
        <f>VLOOKUP(Tableau1[[#This Row],[Analyse 4]],Tableau2[],2,0)</f>
        <v>#N/A</v>
      </c>
      <c r="AA1244" t="e">
        <f>VLOOKUP(Tableau1[[#This Row],[Analyse 5]],Tableau2[],2,0)</f>
        <v>#N/A</v>
      </c>
      <c r="AB1244" t="e">
        <f>VLOOKUP(Tableau1[[#This Row],[Analyse 6]],Tableau2[],2,0)</f>
        <v>#N/A</v>
      </c>
      <c r="AC1244" t="e">
        <f>VLOOKUP(Tableau1[[#This Row],[Analyse 7]],Tableau2[],2,0)</f>
        <v>#N/A</v>
      </c>
      <c r="AD1244" t="e">
        <f>VLOOKUP(Tableau1[[#This Row],[Analyse 8]],Tableau2[],2,0)</f>
        <v>#N/A</v>
      </c>
      <c r="AE1244" t="e">
        <f>VLOOKUP(Tableau1[[#This Row],[Analyse 9]],Tableau2[],2,0)</f>
        <v>#N/A</v>
      </c>
      <c r="AF1244" t="e">
        <f>VLOOKUP(Tableau1[[#This Row],[Analyse 10]],Tableau2[],2,0)</f>
        <v>#N/A</v>
      </c>
      <c r="AG1244" t="e">
        <f>VLOOKUP(Tableau1[[#This Row],[Analyse 11]],Tableau2[],2,0)</f>
        <v>#N/A</v>
      </c>
      <c r="AH1244" t="e">
        <f>VLOOKUP(Tableau1[[#This Row],[Analyse 12]],Tableau2[],2,0)</f>
        <v>#N/A</v>
      </c>
      <c r="AI1244" t="e">
        <f>VLOOKUP(Tableau1[[#This Row],[Analyse 13]],Tableau2[],2,0)</f>
        <v>#N/A</v>
      </c>
    </row>
    <row r="1245" spans="8:35" ht="30" customHeight="1">
      <c r="H1245"/>
      <c r="V1245" s="2" t="e">
        <f t="shared" si="19"/>
        <v>#N/A</v>
      </c>
      <c r="W1245" t="e">
        <f>VLOOKUP(Tableau1[[#This Row],[Analyse 1]],Tableau2[],2,0)</f>
        <v>#N/A</v>
      </c>
      <c r="X1245" t="e">
        <f>VLOOKUP(Tableau1[[#This Row],[Analyse 2]],Tableau2[],2,0)</f>
        <v>#N/A</v>
      </c>
      <c r="Y1245" t="e">
        <f>VLOOKUP(Tableau1[[#This Row],[Analyse 3]],Tableau2[],2,0)</f>
        <v>#N/A</v>
      </c>
      <c r="Z1245" t="e">
        <f>VLOOKUP(Tableau1[[#This Row],[Analyse 4]],Tableau2[],2,0)</f>
        <v>#N/A</v>
      </c>
      <c r="AA1245" t="e">
        <f>VLOOKUP(Tableau1[[#This Row],[Analyse 5]],Tableau2[],2,0)</f>
        <v>#N/A</v>
      </c>
      <c r="AB1245" t="e">
        <f>VLOOKUP(Tableau1[[#This Row],[Analyse 6]],Tableau2[],2,0)</f>
        <v>#N/A</v>
      </c>
      <c r="AC1245" t="e">
        <f>VLOOKUP(Tableau1[[#This Row],[Analyse 7]],Tableau2[],2,0)</f>
        <v>#N/A</v>
      </c>
      <c r="AD1245" t="e">
        <f>VLOOKUP(Tableau1[[#This Row],[Analyse 8]],Tableau2[],2,0)</f>
        <v>#N/A</v>
      </c>
      <c r="AE1245" t="e">
        <f>VLOOKUP(Tableau1[[#This Row],[Analyse 9]],Tableau2[],2,0)</f>
        <v>#N/A</v>
      </c>
      <c r="AF1245" t="e">
        <f>VLOOKUP(Tableau1[[#This Row],[Analyse 10]],Tableau2[],2,0)</f>
        <v>#N/A</v>
      </c>
      <c r="AG1245" t="e">
        <f>VLOOKUP(Tableau1[[#This Row],[Analyse 11]],Tableau2[],2,0)</f>
        <v>#N/A</v>
      </c>
      <c r="AH1245" t="e">
        <f>VLOOKUP(Tableau1[[#This Row],[Analyse 12]],Tableau2[],2,0)</f>
        <v>#N/A</v>
      </c>
      <c r="AI1245" t="e">
        <f>VLOOKUP(Tableau1[[#This Row],[Analyse 13]],Tableau2[],2,0)</f>
        <v>#N/A</v>
      </c>
    </row>
    <row r="1246" spans="8:35" ht="30" customHeight="1">
      <c r="H1246"/>
      <c r="V1246" s="2" t="e">
        <f t="shared" si="19"/>
        <v>#N/A</v>
      </c>
      <c r="W1246" t="e">
        <f>VLOOKUP(Tableau1[[#This Row],[Analyse 1]],Tableau2[],2,0)</f>
        <v>#N/A</v>
      </c>
      <c r="X1246" t="e">
        <f>VLOOKUP(Tableau1[[#This Row],[Analyse 2]],Tableau2[],2,0)</f>
        <v>#N/A</v>
      </c>
      <c r="Y1246" t="e">
        <f>VLOOKUP(Tableau1[[#This Row],[Analyse 3]],Tableau2[],2,0)</f>
        <v>#N/A</v>
      </c>
      <c r="Z1246" t="e">
        <f>VLOOKUP(Tableau1[[#This Row],[Analyse 4]],Tableau2[],2,0)</f>
        <v>#N/A</v>
      </c>
      <c r="AA1246" t="e">
        <f>VLOOKUP(Tableau1[[#This Row],[Analyse 5]],Tableau2[],2,0)</f>
        <v>#N/A</v>
      </c>
      <c r="AB1246" t="e">
        <f>VLOOKUP(Tableau1[[#This Row],[Analyse 6]],Tableau2[],2,0)</f>
        <v>#N/A</v>
      </c>
      <c r="AC1246" t="e">
        <f>VLOOKUP(Tableau1[[#This Row],[Analyse 7]],Tableau2[],2,0)</f>
        <v>#N/A</v>
      </c>
      <c r="AD1246" t="e">
        <f>VLOOKUP(Tableau1[[#This Row],[Analyse 8]],Tableau2[],2,0)</f>
        <v>#N/A</v>
      </c>
      <c r="AE1246" t="e">
        <f>VLOOKUP(Tableau1[[#This Row],[Analyse 9]],Tableau2[],2,0)</f>
        <v>#N/A</v>
      </c>
      <c r="AF1246" t="e">
        <f>VLOOKUP(Tableau1[[#This Row],[Analyse 10]],Tableau2[],2,0)</f>
        <v>#N/A</v>
      </c>
      <c r="AG1246" t="e">
        <f>VLOOKUP(Tableau1[[#This Row],[Analyse 11]],Tableau2[],2,0)</f>
        <v>#N/A</v>
      </c>
      <c r="AH1246" t="e">
        <f>VLOOKUP(Tableau1[[#This Row],[Analyse 12]],Tableau2[],2,0)</f>
        <v>#N/A</v>
      </c>
      <c r="AI1246" t="e">
        <f>VLOOKUP(Tableau1[[#This Row],[Analyse 13]],Tableau2[],2,0)</f>
        <v>#N/A</v>
      </c>
    </row>
    <row r="1247" spans="8:35" ht="30" customHeight="1">
      <c r="H1247"/>
      <c r="V1247" s="2" t="e">
        <f t="shared" si="19"/>
        <v>#N/A</v>
      </c>
      <c r="W1247" t="e">
        <f>VLOOKUP(Tableau1[[#This Row],[Analyse 1]],Tableau2[],2,0)</f>
        <v>#N/A</v>
      </c>
      <c r="X1247" t="e">
        <f>VLOOKUP(Tableau1[[#This Row],[Analyse 2]],Tableau2[],2,0)</f>
        <v>#N/A</v>
      </c>
      <c r="Y1247" t="e">
        <f>VLOOKUP(Tableau1[[#This Row],[Analyse 3]],Tableau2[],2,0)</f>
        <v>#N/A</v>
      </c>
      <c r="Z1247" t="e">
        <f>VLOOKUP(Tableau1[[#This Row],[Analyse 4]],Tableau2[],2,0)</f>
        <v>#N/A</v>
      </c>
      <c r="AA1247" t="e">
        <f>VLOOKUP(Tableau1[[#This Row],[Analyse 5]],Tableau2[],2,0)</f>
        <v>#N/A</v>
      </c>
      <c r="AB1247" t="e">
        <f>VLOOKUP(Tableau1[[#This Row],[Analyse 6]],Tableau2[],2,0)</f>
        <v>#N/A</v>
      </c>
      <c r="AC1247" t="e">
        <f>VLOOKUP(Tableau1[[#This Row],[Analyse 7]],Tableau2[],2,0)</f>
        <v>#N/A</v>
      </c>
      <c r="AD1247" t="e">
        <f>VLOOKUP(Tableau1[[#This Row],[Analyse 8]],Tableau2[],2,0)</f>
        <v>#N/A</v>
      </c>
      <c r="AE1247" t="e">
        <f>VLOOKUP(Tableau1[[#This Row],[Analyse 9]],Tableau2[],2,0)</f>
        <v>#N/A</v>
      </c>
      <c r="AF1247" t="e">
        <f>VLOOKUP(Tableau1[[#This Row],[Analyse 10]],Tableau2[],2,0)</f>
        <v>#N/A</v>
      </c>
      <c r="AG1247" t="e">
        <f>VLOOKUP(Tableau1[[#This Row],[Analyse 11]],Tableau2[],2,0)</f>
        <v>#N/A</v>
      </c>
      <c r="AH1247" t="e">
        <f>VLOOKUP(Tableau1[[#This Row],[Analyse 12]],Tableau2[],2,0)</f>
        <v>#N/A</v>
      </c>
      <c r="AI1247" t="e">
        <f>VLOOKUP(Tableau1[[#This Row],[Analyse 13]],Tableau2[],2,0)</f>
        <v>#N/A</v>
      </c>
    </row>
    <row r="1248" spans="8:35" ht="30" customHeight="1">
      <c r="H1248"/>
      <c r="V1248" s="2" t="e">
        <f t="shared" si="19"/>
        <v>#N/A</v>
      </c>
      <c r="W1248" t="e">
        <f>VLOOKUP(Tableau1[[#This Row],[Analyse 1]],Tableau2[],2,0)</f>
        <v>#N/A</v>
      </c>
      <c r="X1248" t="e">
        <f>VLOOKUP(Tableau1[[#This Row],[Analyse 2]],Tableau2[],2,0)</f>
        <v>#N/A</v>
      </c>
      <c r="Y1248" t="e">
        <f>VLOOKUP(Tableau1[[#This Row],[Analyse 3]],Tableau2[],2,0)</f>
        <v>#N/A</v>
      </c>
      <c r="Z1248" t="e">
        <f>VLOOKUP(Tableau1[[#This Row],[Analyse 4]],Tableau2[],2,0)</f>
        <v>#N/A</v>
      </c>
      <c r="AA1248" t="e">
        <f>VLOOKUP(Tableau1[[#This Row],[Analyse 5]],Tableau2[],2,0)</f>
        <v>#N/A</v>
      </c>
      <c r="AB1248" t="e">
        <f>VLOOKUP(Tableau1[[#This Row],[Analyse 6]],Tableau2[],2,0)</f>
        <v>#N/A</v>
      </c>
      <c r="AC1248" t="e">
        <f>VLOOKUP(Tableau1[[#This Row],[Analyse 7]],Tableau2[],2,0)</f>
        <v>#N/A</v>
      </c>
      <c r="AD1248" t="e">
        <f>VLOOKUP(Tableau1[[#This Row],[Analyse 8]],Tableau2[],2,0)</f>
        <v>#N/A</v>
      </c>
      <c r="AE1248" t="e">
        <f>VLOOKUP(Tableau1[[#This Row],[Analyse 9]],Tableau2[],2,0)</f>
        <v>#N/A</v>
      </c>
      <c r="AF1248" t="e">
        <f>VLOOKUP(Tableau1[[#This Row],[Analyse 10]],Tableau2[],2,0)</f>
        <v>#N/A</v>
      </c>
      <c r="AG1248" t="e">
        <f>VLOOKUP(Tableau1[[#This Row],[Analyse 11]],Tableau2[],2,0)</f>
        <v>#N/A</v>
      </c>
      <c r="AH1248" t="e">
        <f>VLOOKUP(Tableau1[[#This Row],[Analyse 12]],Tableau2[],2,0)</f>
        <v>#N/A</v>
      </c>
      <c r="AI1248" t="e">
        <f>VLOOKUP(Tableau1[[#This Row],[Analyse 13]],Tableau2[],2,0)</f>
        <v>#N/A</v>
      </c>
    </row>
    <row r="1249" spans="8:35" ht="30" customHeight="1">
      <c r="H1249"/>
      <c r="V1249" s="2" t="e">
        <f t="shared" si="19"/>
        <v>#N/A</v>
      </c>
      <c r="W1249" t="e">
        <f>VLOOKUP(Tableau1[[#This Row],[Analyse 1]],Tableau2[],2,0)</f>
        <v>#N/A</v>
      </c>
      <c r="X1249" t="e">
        <f>VLOOKUP(Tableau1[[#This Row],[Analyse 2]],Tableau2[],2,0)</f>
        <v>#N/A</v>
      </c>
      <c r="Y1249" t="e">
        <f>VLOOKUP(Tableau1[[#This Row],[Analyse 3]],Tableau2[],2,0)</f>
        <v>#N/A</v>
      </c>
      <c r="Z1249" t="e">
        <f>VLOOKUP(Tableau1[[#This Row],[Analyse 4]],Tableau2[],2,0)</f>
        <v>#N/A</v>
      </c>
      <c r="AA1249" t="e">
        <f>VLOOKUP(Tableau1[[#This Row],[Analyse 5]],Tableau2[],2,0)</f>
        <v>#N/A</v>
      </c>
      <c r="AB1249" t="e">
        <f>VLOOKUP(Tableau1[[#This Row],[Analyse 6]],Tableau2[],2,0)</f>
        <v>#N/A</v>
      </c>
      <c r="AC1249" t="e">
        <f>VLOOKUP(Tableau1[[#This Row],[Analyse 7]],Tableau2[],2,0)</f>
        <v>#N/A</v>
      </c>
      <c r="AD1249" t="e">
        <f>VLOOKUP(Tableau1[[#This Row],[Analyse 8]],Tableau2[],2,0)</f>
        <v>#N/A</v>
      </c>
      <c r="AE1249" t="e">
        <f>VLOOKUP(Tableau1[[#This Row],[Analyse 9]],Tableau2[],2,0)</f>
        <v>#N/A</v>
      </c>
      <c r="AF1249" t="e">
        <f>VLOOKUP(Tableau1[[#This Row],[Analyse 10]],Tableau2[],2,0)</f>
        <v>#N/A</v>
      </c>
      <c r="AG1249" t="e">
        <f>VLOOKUP(Tableau1[[#This Row],[Analyse 11]],Tableau2[],2,0)</f>
        <v>#N/A</v>
      </c>
      <c r="AH1249" t="e">
        <f>VLOOKUP(Tableau1[[#This Row],[Analyse 12]],Tableau2[],2,0)</f>
        <v>#N/A</v>
      </c>
      <c r="AI1249" t="e">
        <f>VLOOKUP(Tableau1[[#This Row],[Analyse 13]],Tableau2[],2,0)</f>
        <v>#N/A</v>
      </c>
    </row>
    <row r="1250" spans="8:35" ht="30" customHeight="1">
      <c r="H1250"/>
      <c r="V1250" s="2" t="e">
        <f t="shared" si="19"/>
        <v>#N/A</v>
      </c>
      <c r="W1250" t="e">
        <f>VLOOKUP(Tableau1[[#This Row],[Analyse 1]],Tableau2[],2,0)</f>
        <v>#N/A</v>
      </c>
      <c r="X1250" t="e">
        <f>VLOOKUP(Tableau1[[#This Row],[Analyse 2]],Tableau2[],2,0)</f>
        <v>#N/A</v>
      </c>
      <c r="Y1250" t="e">
        <f>VLOOKUP(Tableau1[[#This Row],[Analyse 3]],Tableau2[],2,0)</f>
        <v>#N/A</v>
      </c>
      <c r="Z1250" t="e">
        <f>VLOOKUP(Tableau1[[#This Row],[Analyse 4]],Tableau2[],2,0)</f>
        <v>#N/A</v>
      </c>
      <c r="AA1250" t="e">
        <f>VLOOKUP(Tableau1[[#This Row],[Analyse 5]],Tableau2[],2,0)</f>
        <v>#N/A</v>
      </c>
      <c r="AB1250" t="e">
        <f>VLOOKUP(Tableau1[[#This Row],[Analyse 6]],Tableau2[],2,0)</f>
        <v>#N/A</v>
      </c>
      <c r="AC1250" t="e">
        <f>VLOOKUP(Tableau1[[#This Row],[Analyse 7]],Tableau2[],2,0)</f>
        <v>#N/A</v>
      </c>
      <c r="AD1250" t="e">
        <f>VLOOKUP(Tableau1[[#This Row],[Analyse 8]],Tableau2[],2,0)</f>
        <v>#N/A</v>
      </c>
      <c r="AE1250" t="e">
        <f>VLOOKUP(Tableau1[[#This Row],[Analyse 9]],Tableau2[],2,0)</f>
        <v>#N/A</v>
      </c>
      <c r="AF1250" t="e">
        <f>VLOOKUP(Tableau1[[#This Row],[Analyse 10]],Tableau2[],2,0)</f>
        <v>#N/A</v>
      </c>
      <c r="AG1250" t="e">
        <f>VLOOKUP(Tableau1[[#This Row],[Analyse 11]],Tableau2[],2,0)</f>
        <v>#N/A</v>
      </c>
      <c r="AH1250" t="e">
        <f>VLOOKUP(Tableau1[[#This Row],[Analyse 12]],Tableau2[],2,0)</f>
        <v>#N/A</v>
      </c>
      <c r="AI1250" t="e">
        <f>VLOOKUP(Tableau1[[#This Row],[Analyse 13]],Tableau2[],2,0)</f>
        <v>#N/A</v>
      </c>
    </row>
    <row r="1251" spans="8:35" ht="30" customHeight="1">
      <c r="H1251"/>
      <c r="V1251" s="2" t="e">
        <f t="shared" si="19"/>
        <v>#N/A</v>
      </c>
      <c r="W1251" t="e">
        <f>VLOOKUP(Tableau1[[#This Row],[Analyse 1]],Tableau2[],2,0)</f>
        <v>#N/A</v>
      </c>
      <c r="X1251" t="e">
        <f>VLOOKUP(Tableau1[[#This Row],[Analyse 2]],Tableau2[],2,0)</f>
        <v>#N/A</v>
      </c>
      <c r="Y1251" t="e">
        <f>VLOOKUP(Tableau1[[#This Row],[Analyse 3]],Tableau2[],2,0)</f>
        <v>#N/A</v>
      </c>
      <c r="Z1251" t="e">
        <f>VLOOKUP(Tableau1[[#This Row],[Analyse 4]],Tableau2[],2,0)</f>
        <v>#N/A</v>
      </c>
      <c r="AA1251" t="e">
        <f>VLOOKUP(Tableau1[[#This Row],[Analyse 5]],Tableau2[],2,0)</f>
        <v>#N/A</v>
      </c>
      <c r="AB1251" t="e">
        <f>VLOOKUP(Tableau1[[#This Row],[Analyse 6]],Tableau2[],2,0)</f>
        <v>#N/A</v>
      </c>
      <c r="AC1251" t="e">
        <f>VLOOKUP(Tableau1[[#This Row],[Analyse 7]],Tableau2[],2,0)</f>
        <v>#N/A</v>
      </c>
      <c r="AD1251" t="e">
        <f>VLOOKUP(Tableau1[[#This Row],[Analyse 8]],Tableau2[],2,0)</f>
        <v>#N/A</v>
      </c>
      <c r="AE1251" t="e">
        <f>VLOOKUP(Tableau1[[#This Row],[Analyse 9]],Tableau2[],2,0)</f>
        <v>#N/A</v>
      </c>
      <c r="AF1251" t="e">
        <f>VLOOKUP(Tableau1[[#This Row],[Analyse 10]],Tableau2[],2,0)</f>
        <v>#N/A</v>
      </c>
      <c r="AG1251" t="e">
        <f>VLOOKUP(Tableau1[[#This Row],[Analyse 11]],Tableau2[],2,0)</f>
        <v>#N/A</v>
      </c>
      <c r="AH1251" t="e">
        <f>VLOOKUP(Tableau1[[#This Row],[Analyse 12]],Tableau2[],2,0)</f>
        <v>#N/A</v>
      </c>
      <c r="AI1251" t="e">
        <f>VLOOKUP(Tableau1[[#This Row],[Analyse 13]],Tableau2[],2,0)</f>
        <v>#N/A</v>
      </c>
    </row>
    <row r="1252" spans="8:35" ht="30" customHeight="1">
      <c r="H1252"/>
      <c r="V1252" s="2" t="e">
        <f t="shared" si="19"/>
        <v>#N/A</v>
      </c>
      <c r="W1252" t="e">
        <f>VLOOKUP(Tableau1[[#This Row],[Analyse 1]],Tableau2[],2,0)</f>
        <v>#N/A</v>
      </c>
      <c r="X1252" t="e">
        <f>VLOOKUP(Tableau1[[#This Row],[Analyse 2]],Tableau2[],2,0)</f>
        <v>#N/A</v>
      </c>
      <c r="Y1252" t="e">
        <f>VLOOKUP(Tableau1[[#This Row],[Analyse 3]],Tableau2[],2,0)</f>
        <v>#N/A</v>
      </c>
      <c r="Z1252" t="e">
        <f>VLOOKUP(Tableau1[[#This Row],[Analyse 4]],Tableau2[],2,0)</f>
        <v>#N/A</v>
      </c>
      <c r="AA1252" t="e">
        <f>VLOOKUP(Tableau1[[#This Row],[Analyse 5]],Tableau2[],2,0)</f>
        <v>#N/A</v>
      </c>
      <c r="AB1252" t="e">
        <f>VLOOKUP(Tableau1[[#This Row],[Analyse 6]],Tableau2[],2,0)</f>
        <v>#N/A</v>
      </c>
      <c r="AC1252" t="e">
        <f>VLOOKUP(Tableau1[[#This Row],[Analyse 7]],Tableau2[],2,0)</f>
        <v>#N/A</v>
      </c>
      <c r="AD1252" t="e">
        <f>VLOOKUP(Tableau1[[#This Row],[Analyse 8]],Tableau2[],2,0)</f>
        <v>#N/A</v>
      </c>
      <c r="AE1252" t="e">
        <f>VLOOKUP(Tableau1[[#This Row],[Analyse 9]],Tableau2[],2,0)</f>
        <v>#N/A</v>
      </c>
      <c r="AF1252" t="e">
        <f>VLOOKUP(Tableau1[[#This Row],[Analyse 10]],Tableau2[],2,0)</f>
        <v>#N/A</v>
      </c>
      <c r="AG1252" t="e">
        <f>VLOOKUP(Tableau1[[#This Row],[Analyse 11]],Tableau2[],2,0)</f>
        <v>#N/A</v>
      </c>
      <c r="AH1252" t="e">
        <f>VLOOKUP(Tableau1[[#This Row],[Analyse 12]],Tableau2[],2,0)</f>
        <v>#N/A</v>
      </c>
      <c r="AI1252" t="e">
        <f>VLOOKUP(Tableau1[[#This Row],[Analyse 13]],Tableau2[],2,0)</f>
        <v>#N/A</v>
      </c>
    </row>
    <row r="1253" spans="8:35" ht="30" customHeight="1">
      <c r="H1253"/>
      <c r="V1253" s="2" t="e">
        <f t="shared" si="19"/>
        <v>#N/A</v>
      </c>
      <c r="W1253" t="e">
        <f>VLOOKUP(Tableau1[[#This Row],[Analyse 1]],Tableau2[],2,0)</f>
        <v>#N/A</v>
      </c>
      <c r="X1253" t="e">
        <f>VLOOKUP(Tableau1[[#This Row],[Analyse 2]],Tableau2[],2,0)</f>
        <v>#N/A</v>
      </c>
      <c r="Y1253" t="e">
        <f>VLOOKUP(Tableau1[[#This Row],[Analyse 3]],Tableau2[],2,0)</f>
        <v>#N/A</v>
      </c>
      <c r="Z1253" t="e">
        <f>VLOOKUP(Tableau1[[#This Row],[Analyse 4]],Tableau2[],2,0)</f>
        <v>#N/A</v>
      </c>
      <c r="AA1253" t="e">
        <f>VLOOKUP(Tableau1[[#This Row],[Analyse 5]],Tableau2[],2,0)</f>
        <v>#N/A</v>
      </c>
      <c r="AB1253" t="e">
        <f>VLOOKUP(Tableau1[[#This Row],[Analyse 6]],Tableau2[],2,0)</f>
        <v>#N/A</v>
      </c>
      <c r="AC1253" t="e">
        <f>VLOOKUP(Tableau1[[#This Row],[Analyse 7]],Tableau2[],2,0)</f>
        <v>#N/A</v>
      </c>
      <c r="AD1253" t="e">
        <f>VLOOKUP(Tableau1[[#This Row],[Analyse 8]],Tableau2[],2,0)</f>
        <v>#N/A</v>
      </c>
      <c r="AE1253" t="e">
        <f>VLOOKUP(Tableau1[[#This Row],[Analyse 9]],Tableau2[],2,0)</f>
        <v>#N/A</v>
      </c>
      <c r="AF1253" t="e">
        <f>VLOOKUP(Tableau1[[#This Row],[Analyse 10]],Tableau2[],2,0)</f>
        <v>#N/A</v>
      </c>
      <c r="AG1253" t="e">
        <f>VLOOKUP(Tableau1[[#This Row],[Analyse 11]],Tableau2[],2,0)</f>
        <v>#N/A</v>
      </c>
      <c r="AH1253" t="e">
        <f>VLOOKUP(Tableau1[[#This Row],[Analyse 12]],Tableau2[],2,0)</f>
        <v>#N/A</v>
      </c>
      <c r="AI1253" t="e">
        <f>VLOOKUP(Tableau1[[#This Row],[Analyse 13]],Tableau2[],2,0)</f>
        <v>#N/A</v>
      </c>
    </row>
    <row r="1254" spans="8:35" ht="30" customHeight="1">
      <c r="H1254"/>
      <c r="V1254" s="2" t="e">
        <f t="shared" si="19"/>
        <v>#N/A</v>
      </c>
      <c r="W1254" t="e">
        <f>VLOOKUP(Tableau1[[#This Row],[Analyse 1]],Tableau2[],2,0)</f>
        <v>#N/A</v>
      </c>
      <c r="X1254" t="e">
        <f>VLOOKUP(Tableau1[[#This Row],[Analyse 2]],Tableau2[],2,0)</f>
        <v>#N/A</v>
      </c>
      <c r="Y1254" t="e">
        <f>VLOOKUP(Tableau1[[#This Row],[Analyse 3]],Tableau2[],2,0)</f>
        <v>#N/A</v>
      </c>
      <c r="Z1254" t="e">
        <f>VLOOKUP(Tableau1[[#This Row],[Analyse 4]],Tableau2[],2,0)</f>
        <v>#N/A</v>
      </c>
      <c r="AA1254" t="e">
        <f>VLOOKUP(Tableau1[[#This Row],[Analyse 5]],Tableau2[],2,0)</f>
        <v>#N/A</v>
      </c>
      <c r="AB1254" t="e">
        <f>VLOOKUP(Tableau1[[#This Row],[Analyse 6]],Tableau2[],2,0)</f>
        <v>#N/A</v>
      </c>
      <c r="AC1254" t="e">
        <f>VLOOKUP(Tableau1[[#This Row],[Analyse 7]],Tableau2[],2,0)</f>
        <v>#N/A</v>
      </c>
      <c r="AD1254" t="e">
        <f>VLOOKUP(Tableau1[[#This Row],[Analyse 8]],Tableau2[],2,0)</f>
        <v>#N/A</v>
      </c>
      <c r="AE1254" t="e">
        <f>VLOOKUP(Tableau1[[#This Row],[Analyse 9]],Tableau2[],2,0)</f>
        <v>#N/A</v>
      </c>
      <c r="AF1254" t="e">
        <f>VLOOKUP(Tableau1[[#This Row],[Analyse 10]],Tableau2[],2,0)</f>
        <v>#N/A</v>
      </c>
      <c r="AG1254" t="e">
        <f>VLOOKUP(Tableau1[[#This Row],[Analyse 11]],Tableau2[],2,0)</f>
        <v>#N/A</v>
      </c>
      <c r="AH1254" t="e">
        <f>VLOOKUP(Tableau1[[#This Row],[Analyse 12]],Tableau2[],2,0)</f>
        <v>#N/A</v>
      </c>
      <c r="AI1254" t="e">
        <f>VLOOKUP(Tableau1[[#This Row],[Analyse 13]],Tableau2[],2,0)</f>
        <v>#N/A</v>
      </c>
    </row>
    <row r="1255" spans="8:35" ht="30" customHeight="1">
      <c r="H1255"/>
      <c r="V1255" s="2" t="e">
        <f t="shared" si="19"/>
        <v>#N/A</v>
      </c>
      <c r="W1255" t="e">
        <f>VLOOKUP(Tableau1[[#This Row],[Analyse 1]],Tableau2[],2,0)</f>
        <v>#N/A</v>
      </c>
      <c r="X1255" t="e">
        <f>VLOOKUP(Tableau1[[#This Row],[Analyse 2]],Tableau2[],2,0)</f>
        <v>#N/A</v>
      </c>
      <c r="Y1255" t="e">
        <f>VLOOKUP(Tableau1[[#This Row],[Analyse 3]],Tableau2[],2,0)</f>
        <v>#N/A</v>
      </c>
      <c r="Z1255" t="e">
        <f>VLOOKUP(Tableau1[[#This Row],[Analyse 4]],Tableau2[],2,0)</f>
        <v>#N/A</v>
      </c>
      <c r="AA1255" t="e">
        <f>VLOOKUP(Tableau1[[#This Row],[Analyse 5]],Tableau2[],2,0)</f>
        <v>#N/A</v>
      </c>
      <c r="AB1255" t="e">
        <f>VLOOKUP(Tableau1[[#This Row],[Analyse 6]],Tableau2[],2,0)</f>
        <v>#N/A</v>
      </c>
      <c r="AC1255" t="e">
        <f>VLOOKUP(Tableau1[[#This Row],[Analyse 7]],Tableau2[],2,0)</f>
        <v>#N/A</v>
      </c>
      <c r="AD1255" t="e">
        <f>VLOOKUP(Tableau1[[#This Row],[Analyse 8]],Tableau2[],2,0)</f>
        <v>#N/A</v>
      </c>
      <c r="AE1255" t="e">
        <f>VLOOKUP(Tableau1[[#This Row],[Analyse 9]],Tableau2[],2,0)</f>
        <v>#N/A</v>
      </c>
      <c r="AF1255" t="e">
        <f>VLOOKUP(Tableau1[[#This Row],[Analyse 10]],Tableau2[],2,0)</f>
        <v>#N/A</v>
      </c>
      <c r="AG1255" t="e">
        <f>VLOOKUP(Tableau1[[#This Row],[Analyse 11]],Tableau2[],2,0)</f>
        <v>#N/A</v>
      </c>
      <c r="AH1255" t="e">
        <f>VLOOKUP(Tableau1[[#This Row],[Analyse 12]],Tableau2[],2,0)</f>
        <v>#N/A</v>
      </c>
      <c r="AI1255" t="e">
        <f>VLOOKUP(Tableau1[[#This Row],[Analyse 13]],Tableau2[],2,0)</f>
        <v>#N/A</v>
      </c>
    </row>
    <row r="1256" spans="8:35" ht="30" customHeight="1">
      <c r="H1256"/>
      <c r="V1256" s="2" t="e">
        <f t="shared" si="19"/>
        <v>#N/A</v>
      </c>
      <c r="W1256" t="e">
        <f>VLOOKUP(Tableau1[[#This Row],[Analyse 1]],Tableau2[],2,0)</f>
        <v>#N/A</v>
      </c>
      <c r="X1256" t="e">
        <f>VLOOKUP(Tableau1[[#This Row],[Analyse 2]],Tableau2[],2,0)</f>
        <v>#N/A</v>
      </c>
      <c r="Y1256" t="e">
        <f>VLOOKUP(Tableau1[[#This Row],[Analyse 3]],Tableau2[],2,0)</f>
        <v>#N/A</v>
      </c>
      <c r="Z1256" t="e">
        <f>VLOOKUP(Tableau1[[#This Row],[Analyse 4]],Tableau2[],2,0)</f>
        <v>#N/A</v>
      </c>
      <c r="AA1256" t="e">
        <f>VLOOKUP(Tableau1[[#This Row],[Analyse 5]],Tableau2[],2,0)</f>
        <v>#N/A</v>
      </c>
      <c r="AB1256" t="e">
        <f>VLOOKUP(Tableau1[[#This Row],[Analyse 6]],Tableau2[],2,0)</f>
        <v>#N/A</v>
      </c>
      <c r="AC1256" t="e">
        <f>VLOOKUP(Tableau1[[#This Row],[Analyse 7]],Tableau2[],2,0)</f>
        <v>#N/A</v>
      </c>
      <c r="AD1256" t="e">
        <f>VLOOKUP(Tableau1[[#This Row],[Analyse 8]],Tableau2[],2,0)</f>
        <v>#N/A</v>
      </c>
      <c r="AE1256" t="e">
        <f>VLOOKUP(Tableau1[[#This Row],[Analyse 9]],Tableau2[],2,0)</f>
        <v>#N/A</v>
      </c>
      <c r="AF1256" t="e">
        <f>VLOOKUP(Tableau1[[#This Row],[Analyse 10]],Tableau2[],2,0)</f>
        <v>#N/A</v>
      </c>
      <c r="AG1256" t="e">
        <f>VLOOKUP(Tableau1[[#This Row],[Analyse 11]],Tableau2[],2,0)</f>
        <v>#N/A</v>
      </c>
      <c r="AH1256" t="e">
        <f>VLOOKUP(Tableau1[[#This Row],[Analyse 12]],Tableau2[],2,0)</f>
        <v>#N/A</v>
      </c>
      <c r="AI1256" t="e">
        <f>VLOOKUP(Tableau1[[#This Row],[Analyse 13]],Tableau2[],2,0)</f>
        <v>#N/A</v>
      </c>
    </row>
    <row r="1257" spans="8:35" ht="30" customHeight="1">
      <c r="H1257"/>
      <c r="V1257" s="2" t="e">
        <f t="shared" si="19"/>
        <v>#N/A</v>
      </c>
      <c r="W1257" t="e">
        <f>VLOOKUP(Tableau1[[#This Row],[Analyse 1]],Tableau2[],2,0)</f>
        <v>#N/A</v>
      </c>
      <c r="X1257" t="e">
        <f>VLOOKUP(Tableau1[[#This Row],[Analyse 2]],Tableau2[],2,0)</f>
        <v>#N/A</v>
      </c>
      <c r="Y1257" t="e">
        <f>VLOOKUP(Tableau1[[#This Row],[Analyse 3]],Tableau2[],2,0)</f>
        <v>#N/A</v>
      </c>
      <c r="Z1257" t="e">
        <f>VLOOKUP(Tableau1[[#This Row],[Analyse 4]],Tableau2[],2,0)</f>
        <v>#N/A</v>
      </c>
      <c r="AA1257" t="e">
        <f>VLOOKUP(Tableau1[[#This Row],[Analyse 5]],Tableau2[],2,0)</f>
        <v>#N/A</v>
      </c>
      <c r="AB1257" t="e">
        <f>VLOOKUP(Tableau1[[#This Row],[Analyse 6]],Tableau2[],2,0)</f>
        <v>#N/A</v>
      </c>
      <c r="AC1257" t="e">
        <f>VLOOKUP(Tableau1[[#This Row],[Analyse 7]],Tableau2[],2,0)</f>
        <v>#N/A</v>
      </c>
      <c r="AD1257" t="e">
        <f>VLOOKUP(Tableau1[[#This Row],[Analyse 8]],Tableau2[],2,0)</f>
        <v>#N/A</v>
      </c>
      <c r="AE1257" t="e">
        <f>VLOOKUP(Tableau1[[#This Row],[Analyse 9]],Tableau2[],2,0)</f>
        <v>#N/A</v>
      </c>
      <c r="AF1257" t="e">
        <f>VLOOKUP(Tableau1[[#This Row],[Analyse 10]],Tableau2[],2,0)</f>
        <v>#N/A</v>
      </c>
      <c r="AG1257" t="e">
        <f>VLOOKUP(Tableau1[[#This Row],[Analyse 11]],Tableau2[],2,0)</f>
        <v>#N/A</v>
      </c>
      <c r="AH1257" t="e">
        <f>VLOOKUP(Tableau1[[#This Row],[Analyse 12]],Tableau2[],2,0)</f>
        <v>#N/A</v>
      </c>
      <c r="AI1257" t="e">
        <f>VLOOKUP(Tableau1[[#This Row],[Analyse 13]],Tableau2[],2,0)</f>
        <v>#N/A</v>
      </c>
    </row>
    <row r="1258" spans="8:35" ht="30" customHeight="1">
      <c r="H1258"/>
      <c r="V1258" s="2" t="e">
        <f t="shared" si="19"/>
        <v>#N/A</v>
      </c>
      <c r="W1258" t="e">
        <f>VLOOKUP(Tableau1[[#This Row],[Analyse 1]],Tableau2[],2,0)</f>
        <v>#N/A</v>
      </c>
      <c r="X1258" t="e">
        <f>VLOOKUP(Tableau1[[#This Row],[Analyse 2]],Tableau2[],2,0)</f>
        <v>#N/A</v>
      </c>
      <c r="Y1258" t="e">
        <f>VLOOKUP(Tableau1[[#This Row],[Analyse 3]],Tableau2[],2,0)</f>
        <v>#N/A</v>
      </c>
      <c r="Z1258" t="e">
        <f>VLOOKUP(Tableau1[[#This Row],[Analyse 4]],Tableau2[],2,0)</f>
        <v>#N/A</v>
      </c>
      <c r="AA1258" t="e">
        <f>VLOOKUP(Tableau1[[#This Row],[Analyse 5]],Tableau2[],2,0)</f>
        <v>#N/A</v>
      </c>
      <c r="AB1258" t="e">
        <f>VLOOKUP(Tableau1[[#This Row],[Analyse 6]],Tableau2[],2,0)</f>
        <v>#N/A</v>
      </c>
      <c r="AC1258" t="e">
        <f>VLOOKUP(Tableau1[[#This Row],[Analyse 7]],Tableau2[],2,0)</f>
        <v>#N/A</v>
      </c>
      <c r="AD1258" t="e">
        <f>VLOOKUP(Tableau1[[#This Row],[Analyse 8]],Tableau2[],2,0)</f>
        <v>#N/A</v>
      </c>
      <c r="AE1258" t="e">
        <f>VLOOKUP(Tableau1[[#This Row],[Analyse 9]],Tableau2[],2,0)</f>
        <v>#N/A</v>
      </c>
      <c r="AF1258" t="e">
        <f>VLOOKUP(Tableau1[[#This Row],[Analyse 10]],Tableau2[],2,0)</f>
        <v>#N/A</v>
      </c>
      <c r="AG1258" t="e">
        <f>VLOOKUP(Tableau1[[#This Row],[Analyse 11]],Tableau2[],2,0)</f>
        <v>#N/A</v>
      </c>
      <c r="AH1258" t="e">
        <f>VLOOKUP(Tableau1[[#This Row],[Analyse 12]],Tableau2[],2,0)</f>
        <v>#N/A</v>
      </c>
      <c r="AI1258" t="e">
        <f>VLOOKUP(Tableau1[[#This Row],[Analyse 13]],Tableau2[],2,0)</f>
        <v>#N/A</v>
      </c>
    </row>
    <row r="1259" spans="8:35" ht="30" customHeight="1">
      <c r="H1259"/>
      <c r="V1259" s="2" t="e">
        <f t="shared" si="19"/>
        <v>#N/A</v>
      </c>
      <c r="W1259" t="e">
        <f>VLOOKUP(Tableau1[[#This Row],[Analyse 1]],Tableau2[],2,0)</f>
        <v>#N/A</v>
      </c>
      <c r="X1259" t="e">
        <f>VLOOKUP(Tableau1[[#This Row],[Analyse 2]],Tableau2[],2,0)</f>
        <v>#N/A</v>
      </c>
      <c r="Y1259" t="e">
        <f>VLOOKUP(Tableau1[[#This Row],[Analyse 3]],Tableau2[],2,0)</f>
        <v>#N/A</v>
      </c>
      <c r="Z1259" t="e">
        <f>VLOOKUP(Tableau1[[#This Row],[Analyse 4]],Tableau2[],2,0)</f>
        <v>#N/A</v>
      </c>
      <c r="AA1259" t="e">
        <f>VLOOKUP(Tableau1[[#This Row],[Analyse 5]],Tableau2[],2,0)</f>
        <v>#N/A</v>
      </c>
      <c r="AB1259" t="e">
        <f>VLOOKUP(Tableau1[[#This Row],[Analyse 6]],Tableau2[],2,0)</f>
        <v>#N/A</v>
      </c>
      <c r="AC1259" t="e">
        <f>VLOOKUP(Tableau1[[#This Row],[Analyse 7]],Tableau2[],2,0)</f>
        <v>#N/A</v>
      </c>
      <c r="AD1259" t="e">
        <f>VLOOKUP(Tableau1[[#This Row],[Analyse 8]],Tableau2[],2,0)</f>
        <v>#N/A</v>
      </c>
      <c r="AE1259" t="e">
        <f>VLOOKUP(Tableau1[[#This Row],[Analyse 9]],Tableau2[],2,0)</f>
        <v>#N/A</v>
      </c>
      <c r="AF1259" t="e">
        <f>VLOOKUP(Tableau1[[#This Row],[Analyse 10]],Tableau2[],2,0)</f>
        <v>#N/A</v>
      </c>
      <c r="AG1259" t="e">
        <f>VLOOKUP(Tableau1[[#This Row],[Analyse 11]],Tableau2[],2,0)</f>
        <v>#N/A</v>
      </c>
      <c r="AH1259" t="e">
        <f>VLOOKUP(Tableau1[[#This Row],[Analyse 12]],Tableau2[],2,0)</f>
        <v>#N/A</v>
      </c>
      <c r="AI1259" t="e">
        <f>VLOOKUP(Tableau1[[#This Row],[Analyse 13]],Tableau2[],2,0)</f>
        <v>#N/A</v>
      </c>
    </row>
    <row r="1260" spans="8:35" ht="30" customHeight="1">
      <c r="H1260"/>
      <c r="V1260" s="2" t="e">
        <f t="shared" si="19"/>
        <v>#N/A</v>
      </c>
      <c r="W1260" t="e">
        <f>VLOOKUP(Tableau1[[#This Row],[Analyse 1]],Tableau2[],2,0)</f>
        <v>#N/A</v>
      </c>
      <c r="X1260" t="e">
        <f>VLOOKUP(Tableau1[[#This Row],[Analyse 2]],Tableau2[],2,0)</f>
        <v>#N/A</v>
      </c>
      <c r="Y1260" t="e">
        <f>VLOOKUP(Tableau1[[#This Row],[Analyse 3]],Tableau2[],2,0)</f>
        <v>#N/A</v>
      </c>
      <c r="Z1260" t="e">
        <f>VLOOKUP(Tableau1[[#This Row],[Analyse 4]],Tableau2[],2,0)</f>
        <v>#N/A</v>
      </c>
      <c r="AA1260" t="e">
        <f>VLOOKUP(Tableau1[[#This Row],[Analyse 5]],Tableau2[],2,0)</f>
        <v>#N/A</v>
      </c>
      <c r="AB1260" t="e">
        <f>VLOOKUP(Tableau1[[#This Row],[Analyse 6]],Tableau2[],2,0)</f>
        <v>#N/A</v>
      </c>
      <c r="AC1260" t="e">
        <f>VLOOKUP(Tableau1[[#This Row],[Analyse 7]],Tableau2[],2,0)</f>
        <v>#N/A</v>
      </c>
      <c r="AD1260" t="e">
        <f>VLOOKUP(Tableau1[[#This Row],[Analyse 8]],Tableau2[],2,0)</f>
        <v>#N/A</v>
      </c>
      <c r="AE1260" t="e">
        <f>VLOOKUP(Tableau1[[#This Row],[Analyse 9]],Tableau2[],2,0)</f>
        <v>#N/A</v>
      </c>
      <c r="AF1260" t="e">
        <f>VLOOKUP(Tableau1[[#This Row],[Analyse 10]],Tableau2[],2,0)</f>
        <v>#N/A</v>
      </c>
      <c r="AG1260" t="e">
        <f>VLOOKUP(Tableau1[[#This Row],[Analyse 11]],Tableau2[],2,0)</f>
        <v>#N/A</v>
      </c>
      <c r="AH1260" t="e">
        <f>VLOOKUP(Tableau1[[#This Row],[Analyse 12]],Tableau2[],2,0)</f>
        <v>#N/A</v>
      </c>
      <c r="AI1260" t="e">
        <f>VLOOKUP(Tableau1[[#This Row],[Analyse 13]],Tableau2[],2,0)</f>
        <v>#N/A</v>
      </c>
    </row>
    <row r="1261" spans="8:35" ht="30" customHeight="1">
      <c r="H1261"/>
      <c r="V1261" s="2" t="e">
        <f t="shared" si="19"/>
        <v>#N/A</v>
      </c>
      <c r="W1261" t="e">
        <f>VLOOKUP(Tableau1[[#This Row],[Analyse 1]],Tableau2[],2,0)</f>
        <v>#N/A</v>
      </c>
      <c r="X1261" t="e">
        <f>VLOOKUP(Tableau1[[#This Row],[Analyse 2]],Tableau2[],2,0)</f>
        <v>#N/A</v>
      </c>
      <c r="Y1261" t="e">
        <f>VLOOKUP(Tableau1[[#This Row],[Analyse 3]],Tableau2[],2,0)</f>
        <v>#N/A</v>
      </c>
      <c r="Z1261" t="e">
        <f>VLOOKUP(Tableau1[[#This Row],[Analyse 4]],Tableau2[],2,0)</f>
        <v>#N/A</v>
      </c>
      <c r="AA1261" t="e">
        <f>VLOOKUP(Tableau1[[#This Row],[Analyse 5]],Tableau2[],2,0)</f>
        <v>#N/A</v>
      </c>
      <c r="AB1261" t="e">
        <f>VLOOKUP(Tableau1[[#This Row],[Analyse 6]],Tableau2[],2,0)</f>
        <v>#N/A</v>
      </c>
      <c r="AC1261" t="e">
        <f>VLOOKUP(Tableau1[[#This Row],[Analyse 7]],Tableau2[],2,0)</f>
        <v>#N/A</v>
      </c>
      <c r="AD1261" t="e">
        <f>VLOOKUP(Tableau1[[#This Row],[Analyse 8]],Tableau2[],2,0)</f>
        <v>#N/A</v>
      </c>
      <c r="AE1261" t="e">
        <f>VLOOKUP(Tableau1[[#This Row],[Analyse 9]],Tableau2[],2,0)</f>
        <v>#N/A</v>
      </c>
      <c r="AF1261" t="e">
        <f>VLOOKUP(Tableau1[[#This Row],[Analyse 10]],Tableau2[],2,0)</f>
        <v>#N/A</v>
      </c>
      <c r="AG1261" t="e">
        <f>VLOOKUP(Tableau1[[#This Row],[Analyse 11]],Tableau2[],2,0)</f>
        <v>#N/A</v>
      </c>
      <c r="AH1261" t="e">
        <f>VLOOKUP(Tableau1[[#This Row],[Analyse 12]],Tableau2[],2,0)</f>
        <v>#N/A</v>
      </c>
      <c r="AI1261" t="e">
        <f>VLOOKUP(Tableau1[[#This Row],[Analyse 13]],Tableau2[],2,0)</f>
        <v>#N/A</v>
      </c>
    </row>
    <row r="1262" spans="8:35" ht="30" customHeight="1">
      <c r="H1262"/>
      <c r="V1262" s="2" t="e">
        <f t="shared" si="19"/>
        <v>#N/A</v>
      </c>
      <c r="W1262" t="e">
        <f>VLOOKUP(Tableau1[[#This Row],[Analyse 1]],Tableau2[],2,0)</f>
        <v>#N/A</v>
      </c>
      <c r="X1262" t="e">
        <f>VLOOKUP(Tableau1[[#This Row],[Analyse 2]],Tableau2[],2,0)</f>
        <v>#N/A</v>
      </c>
      <c r="Y1262" t="e">
        <f>VLOOKUP(Tableau1[[#This Row],[Analyse 3]],Tableau2[],2,0)</f>
        <v>#N/A</v>
      </c>
      <c r="Z1262" t="e">
        <f>VLOOKUP(Tableau1[[#This Row],[Analyse 4]],Tableau2[],2,0)</f>
        <v>#N/A</v>
      </c>
      <c r="AA1262" t="e">
        <f>VLOOKUP(Tableau1[[#This Row],[Analyse 5]],Tableau2[],2,0)</f>
        <v>#N/A</v>
      </c>
      <c r="AB1262" t="e">
        <f>VLOOKUP(Tableau1[[#This Row],[Analyse 6]],Tableau2[],2,0)</f>
        <v>#N/A</v>
      </c>
      <c r="AC1262" t="e">
        <f>VLOOKUP(Tableau1[[#This Row],[Analyse 7]],Tableau2[],2,0)</f>
        <v>#N/A</v>
      </c>
      <c r="AD1262" t="e">
        <f>VLOOKUP(Tableau1[[#This Row],[Analyse 8]],Tableau2[],2,0)</f>
        <v>#N/A</v>
      </c>
      <c r="AE1262" t="e">
        <f>VLOOKUP(Tableau1[[#This Row],[Analyse 9]],Tableau2[],2,0)</f>
        <v>#N/A</v>
      </c>
      <c r="AF1262" t="e">
        <f>VLOOKUP(Tableau1[[#This Row],[Analyse 10]],Tableau2[],2,0)</f>
        <v>#N/A</v>
      </c>
      <c r="AG1262" t="e">
        <f>VLOOKUP(Tableau1[[#This Row],[Analyse 11]],Tableau2[],2,0)</f>
        <v>#N/A</v>
      </c>
      <c r="AH1262" t="e">
        <f>VLOOKUP(Tableau1[[#This Row],[Analyse 12]],Tableau2[],2,0)</f>
        <v>#N/A</v>
      </c>
      <c r="AI1262" t="e">
        <f>VLOOKUP(Tableau1[[#This Row],[Analyse 13]],Tableau2[],2,0)</f>
        <v>#N/A</v>
      </c>
    </row>
    <row r="1263" spans="8:35" ht="30" customHeight="1">
      <c r="H1263"/>
      <c r="V1263" s="2" t="e">
        <f t="shared" si="19"/>
        <v>#N/A</v>
      </c>
      <c r="W1263" t="e">
        <f>VLOOKUP(Tableau1[[#This Row],[Analyse 1]],Tableau2[],2,0)</f>
        <v>#N/A</v>
      </c>
      <c r="X1263" t="e">
        <f>VLOOKUP(Tableau1[[#This Row],[Analyse 2]],Tableau2[],2,0)</f>
        <v>#N/A</v>
      </c>
      <c r="Y1263" t="e">
        <f>VLOOKUP(Tableau1[[#This Row],[Analyse 3]],Tableau2[],2,0)</f>
        <v>#N/A</v>
      </c>
      <c r="Z1263" t="e">
        <f>VLOOKUP(Tableau1[[#This Row],[Analyse 4]],Tableau2[],2,0)</f>
        <v>#N/A</v>
      </c>
      <c r="AA1263" t="e">
        <f>VLOOKUP(Tableau1[[#This Row],[Analyse 5]],Tableau2[],2,0)</f>
        <v>#N/A</v>
      </c>
      <c r="AB1263" t="e">
        <f>VLOOKUP(Tableau1[[#This Row],[Analyse 6]],Tableau2[],2,0)</f>
        <v>#N/A</v>
      </c>
      <c r="AC1263" t="e">
        <f>VLOOKUP(Tableau1[[#This Row],[Analyse 7]],Tableau2[],2,0)</f>
        <v>#N/A</v>
      </c>
      <c r="AD1263" t="e">
        <f>VLOOKUP(Tableau1[[#This Row],[Analyse 8]],Tableau2[],2,0)</f>
        <v>#N/A</v>
      </c>
      <c r="AE1263" t="e">
        <f>VLOOKUP(Tableau1[[#This Row],[Analyse 9]],Tableau2[],2,0)</f>
        <v>#N/A</v>
      </c>
      <c r="AF1263" t="e">
        <f>VLOOKUP(Tableau1[[#This Row],[Analyse 10]],Tableau2[],2,0)</f>
        <v>#N/A</v>
      </c>
      <c r="AG1263" t="e">
        <f>VLOOKUP(Tableau1[[#This Row],[Analyse 11]],Tableau2[],2,0)</f>
        <v>#N/A</v>
      </c>
      <c r="AH1263" t="e">
        <f>VLOOKUP(Tableau1[[#This Row],[Analyse 12]],Tableau2[],2,0)</f>
        <v>#N/A</v>
      </c>
      <c r="AI1263" t="e">
        <f>VLOOKUP(Tableau1[[#This Row],[Analyse 13]],Tableau2[],2,0)</f>
        <v>#N/A</v>
      </c>
    </row>
    <row r="1264" spans="8:35" ht="30" customHeight="1">
      <c r="H1264"/>
      <c r="V1264" s="2" t="e">
        <f t="shared" si="19"/>
        <v>#N/A</v>
      </c>
      <c r="W1264" t="e">
        <f>VLOOKUP(Tableau1[[#This Row],[Analyse 1]],Tableau2[],2,0)</f>
        <v>#N/A</v>
      </c>
      <c r="X1264" t="e">
        <f>VLOOKUP(Tableau1[[#This Row],[Analyse 2]],Tableau2[],2,0)</f>
        <v>#N/A</v>
      </c>
      <c r="Y1264" t="e">
        <f>VLOOKUP(Tableau1[[#This Row],[Analyse 3]],Tableau2[],2,0)</f>
        <v>#N/A</v>
      </c>
      <c r="Z1264" t="e">
        <f>VLOOKUP(Tableau1[[#This Row],[Analyse 4]],Tableau2[],2,0)</f>
        <v>#N/A</v>
      </c>
      <c r="AA1264" t="e">
        <f>VLOOKUP(Tableau1[[#This Row],[Analyse 5]],Tableau2[],2,0)</f>
        <v>#N/A</v>
      </c>
      <c r="AB1264" t="e">
        <f>VLOOKUP(Tableau1[[#This Row],[Analyse 6]],Tableau2[],2,0)</f>
        <v>#N/A</v>
      </c>
      <c r="AC1264" t="e">
        <f>VLOOKUP(Tableau1[[#This Row],[Analyse 7]],Tableau2[],2,0)</f>
        <v>#N/A</v>
      </c>
      <c r="AD1264" t="e">
        <f>VLOOKUP(Tableau1[[#This Row],[Analyse 8]],Tableau2[],2,0)</f>
        <v>#N/A</v>
      </c>
      <c r="AE1264" t="e">
        <f>VLOOKUP(Tableau1[[#This Row],[Analyse 9]],Tableau2[],2,0)</f>
        <v>#N/A</v>
      </c>
      <c r="AF1264" t="e">
        <f>VLOOKUP(Tableau1[[#This Row],[Analyse 10]],Tableau2[],2,0)</f>
        <v>#N/A</v>
      </c>
      <c r="AG1264" t="e">
        <f>VLOOKUP(Tableau1[[#This Row],[Analyse 11]],Tableau2[],2,0)</f>
        <v>#N/A</v>
      </c>
      <c r="AH1264" t="e">
        <f>VLOOKUP(Tableau1[[#This Row],[Analyse 12]],Tableau2[],2,0)</f>
        <v>#N/A</v>
      </c>
      <c r="AI1264" t="e">
        <f>VLOOKUP(Tableau1[[#This Row],[Analyse 13]],Tableau2[],2,0)</f>
        <v>#N/A</v>
      </c>
    </row>
    <row r="1265" spans="8:35" ht="30" customHeight="1">
      <c r="H1265"/>
      <c r="V1265" s="2" t="e">
        <f t="shared" si="19"/>
        <v>#N/A</v>
      </c>
      <c r="W1265" t="e">
        <f>VLOOKUP(Tableau1[[#This Row],[Analyse 1]],Tableau2[],2,0)</f>
        <v>#N/A</v>
      </c>
      <c r="X1265" t="e">
        <f>VLOOKUP(Tableau1[[#This Row],[Analyse 2]],Tableau2[],2,0)</f>
        <v>#N/A</v>
      </c>
      <c r="Y1265" t="e">
        <f>VLOOKUP(Tableau1[[#This Row],[Analyse 3]],Tableau2[],2,0)</f>
        <v>#N/A</v>
      </c>
      <c r="Z1265" t="e">
        <f>VLOOKUP(Tableau1[[#This Row],[Analyse 4]],Tableau2[],2,0)</f>
        <v>#N/A</v>
      </c>
      <c r="AA1265" t="e">
        <f>VLOOKUP(Tableau1[[#This Row],[Analyse 5]],Tableau2[],2,0)</f>
        <v>#N/A</v>
      </c>
      <c r="AB1265" t="e">
        <f>VLOOKUP(Tableau1[[#This Row],[Analyse 6]],Tableau2[],2,0)</f>
        <v>#N/A</v>
      </c>
      <c r="AC1265" t="e">
        <f>VLOOKUP(Tableau1[[#This Row],[Analyse 7]],Tableau2[],2,0)</f>
        <v>#N/A</v>
      </c>
      <c r="AD1265" t="e">
        <f>VLOOKUP(Tableau1[[#This Row],[Analyse 8]],Tableau2[],2,0)</f>
        <v>#N/A</v>
      </c>
      <c r="AE1265" t="e">
        <f>VLOOKUP(Tableau1[[#This Row],[Analyse 9]],Tableau2[],2,0)</f>
        <v>#N/A</v>
      </c>
      <c r="AF1265" t="e">
        <f>VLOOKUP(Tableau1[[#This Row],[Analyse 10]],Tableau2[],2,0)</f>
        <v>#N/A</v>
      </c>
      <c r="AG1265" t="e">
        <f>VLOOKUP(Tableau1[[#This Row],[Analyse 11]],Tableau2[],2,0)</f>
        <v>#N/A</v>
      </c>
      <c r="AH1265" t="e">
        <f>VLOOKUP(Tableau1[[#This Row],[Analyse 12]],Tableau2[],2,0)</f>
        <v>#N/A</v>
      </c>
      <c r="AI1265" t="e">
        <f>VLOOKUP(Tableau1[[#This Row],[Analyse 13]],Tableau2[],2,0)</f>
        <v>#N/A</v>
      </c>
    </row>
    <row r="1266" spans="8:35" ht="30" customHeight="1">
      <c r="H1266"/>
      <c r="V1266" s="2" t="e">
        <f t="shared" si="19"/>
        <v>#N/A</v>
      </c>
      <c r="W1266" t="e">
        <f>VLOOKUP(Tableau1[[#This Row],[Analyse 1]],Tableau2[],2,0)</f>
        <v>#N/A</v>
      </c>
      <c r="X1266" t="e">
        <f>VLOOKUP(Tableau1[[#This Row],[Analyse 2]],Tableau2[],2,0)</f>
        <v>#N/A</v>
      </c>
      <c r="Y1266" t="e">
        <f>VLOOKUP(Tableau1[[#This Row],[Analyse 3]],Tableau2[],2,0)</f>
        <v>#N/A</v>
      </c>
      <c r="Z1266" t="e">
        <f>VLOOKUP(Tableau1[[#This Row],[Analyse 4]],Tableau2[],2,0)</f>
        <v>#N/A</v>
      </c>
      <c r="AA1266" t="e">
        <f>VLOOKUP(Tableau1[[#This Row],[Analyse 5]],Tableau2[],2,0)</f>
        <v>#N/A</v>
      </c>
      <c r="AB1266" t="e">
        <f>VLOOKUP(Tableau1[[#This Row],[Analyse 6]],Tableau2[],2,0)</f>
        <v>#N/A</v>
      </c>
      <c r="AC1266" t="e">
        <f>VLOOKUP(Tableau1[[#This Row],[Analyse 7]],Tableau2[],2,0)</f>
        <v>#N/A</v>
      </c>
      <c r="AD1266" t="e">
        <f>VLOOKUP(Tableau1[[#This Row],[Analyse 8]],Tableau2[],2,0)</f>
        <v>#N/A</v>
      </c>
      <c r="AE1266" t="e">
        <f>VLOOKUP(Tableau1[[#This Row],[Analyse 9]],Tableau2[],2,0)</f>
        <v>#N/A</v>
      </c>
      <c r="AF1266" t="e">
        <f>VLOOKUP(Tableau1[[#This Row],[Analyse 10]],Tableau2[],2,0)</f>
        <v>#N/A</v>
      </c>
      <c r="AG1266" t="e">
        <f>VLOOKUP(Tableau1[[#This Row],[Analyse 11]],Tableau2[],2,0)</f>
        <v>#N/A</v>
      </c>
      <c r="AH1266" t="e">
        <f>VLOOKUP(Tableau1[[#This Row],[Analyse 12]],Tableau2[],2,0)</f>
        <v>#N/A</v>
      </c>
      <c r="AI1266" t="e">
        <f>VLOOKUP(Tableau1[[#This Row],[Analyse 13]],Tableau2[],2,0)</f>
        <v>#N/A</v>
      </c>
    </row>
    <row r="1267" spans="8:35" ht="30" customHeight="1">
      <c r="H1267"/>
      <c r="V1267" s="2" t="e">
        <f t="shared" si="19"/>
        <v>#N/A</v>
      </c>
      <c r="W1267" t="e">
        <f>VLOOKUP(Tableau1[[#This Row],[Analyse 1]],Tableau2[],2,0)</f>
        <v>#N/A</v>
      </c>
      <c r="X1267" t="e">
        <f>VLOOKUP(Tableau1[[#This Row],[Analyse 2]],Tableau2[],2,0)</f>
        <v>#N/A</v>
      </c>
      <c r="Y1267" t="e">
        <f>VLOOKUP(Tableau1[[#This Row],[Analyse 3]],Tableau2[],2,0)</f>
        <v>#N/A</v>
      </c>
      <c r="Z1267" t="e">
        <f>VLOOKUP(Tableau1[[#This Row],[Analyse 4]],Tableau2[],2,0)</f>
        <v>#N/A</v>
      </c>
      <c r="AA1267" t="e">
        <f>VLOOKUP(Tableau1[[#This Row],[Analyse 5]],Tableau2[],2,0)</f>
        <v>#N/A</v>
      </c>
      <c r="AB1267" t="e">
        <f>VLOOKUP(Tableau1[[#This Row],[Analyse 6]],Tableau2[],2,0)</f>
        <v>#N/A</v>
      </c>
      <c r="AC1267" t="e">
        <f>VLOOKUP(Tableau1[[#This Row],[Analyse 7]],Tableau2[],2,0)</f>
        <v>#N/A</v>
      </c>
      <c r="AD1267" t="e">
        <f>VLOOKUP(Tableau1[[#This Row],[Analyse 8]],Tableau2[],2,0)</f>
        <v>#N/A</v>
      </c>
      <c r="AE1267" t="e">
        <f>VLOOKUP(Tableau1[[#This Row],[Analyse 9]],Tableau2[],2,0)</f>
        <v>#N/A</v>
      </c>
      <c r="AF1267" t="e">
        <f>VLOOKUP(Tableau1[[#This Row],[Analyse 10]],Tableau2[],2,0)</f>
        <v>#N/A</v>
      </c>
      <c r="AG1267" t="e">
        <f>VLOOKUP(Tableau1[[#This Row],[Analyse 11]],Tableau2[],2,0)</f>
        <v>#N/A</v>
      </c>
      <c r="AH1267" t="e">
        <f>VLOOKUP(Tableau1[[#This Row],[Analyse 12]],Tableau2[],2,0)</f>
        <v>#N/A</v>
      </c>
      <c r="AI1267" t="e">
        <f>VLOOKUP(Tableau1[[#This Row],[Analyse 13]],Tableau2[],2,0)</f>
        <v>#N/A</v>
      </c>
    </row>
    <row r="1268" spans="8:35" ht="30" customHeight="1">
      <c r="H1268"/>
      <c r="V1268" s="2" t="e">
        <f t="shared" si="19"/>
        <v>#N/A</v>
      </c>
      <c r="W1268" t="e">
        <f>VLOOKUP(Tableau1[[#This Row],[Analyse 1]],Tableau2[],2,0)</f>
        <v>#N/A</v>
      </c>
      <c r="X1268" t="e">
        <f>VLOOKUP(Tableau1[[#This Row],[Analyse 2]],Tableau2[],2,0)</f>
        <v>#N/A</v>
      </c>
      <c r="Y1268" t="e">
        <f>VLOOKUP(Tableau1[[#This Row],[Analyse 3]],Tableau2[],2,0)</f>
        <v>#N/A</v>
      </c>
      <c r="Z1268" t="e">
        <f>VLOOKUP(Tableau1[[#This Row],[Analyse 4]],Tableau2[],2,0)</f>
        <v>#N/A</v>
      </c>
      <c r="AA1268" t="e">
        <f>VLOOKUP(Tableau1[[#This Row],[Analyse 5]],Tableau2[],2,0)</f>
        <v>#N/A</v>
      </c>
      <c r="AB1268" t="e">
        <f>VLOOKUP(Tableau1[[#This Row],[Analyse 6]],Tableau2[],2,0)</f>
        <v>#N/A</v>
      </c>
      <c r="AC1268" t="e">
        <f>VLOOKUP(Tableau1[[#This Row],[Analyse 7]],Tableau2[],2,0)</f>
        <v>#N/A</v>
      </c>
      <c r="AD1268" t="e">
        <f>VLOOKUP(Tableau1[[#This Row],[Analyse 8]],Tableau2[],2,0)</f>
        <v>#N/A</v>
      </c>
      <c r="AE1268" t="e">
        <f>VLOOKUP(Tableau1[[#This Row],[Analyse 9]],Tableau2[],2,0)</f>
        <v>#N/A</v>
      </c>
      <c r="AF1268" t="e">
        <f>VLOOKUP(Tableau1[[#This Row],[Analyse 10]],Tableau2[],2,0)</f>
        <v>#N/A</v>
      </c>
      <c r="AG1268" t="e">
        <f>VLOOKUP(Tableau1[[#This Row],[Analyse 11]],Tableau2[],2,0)</f>
        <v>#N/A</v>
      </c>
      <c r="AH1268" t="e">
        <f>VLOOKUP(Tableau1[[#This Row],[Analyse 12]],Tableau2[],2,0)</f>
        <v>#N/A</v>
      </c>
      <c r="AI1268" t="e">
        <f>VLOOKUP(Tableau1[[#This Row],[Analyse 13]],Tableau2[],2,0)</f>
        <v>#N/A</v>
      </c>
    </row>
    <row r="1269" spans="8:35" ht="30" customHeight="1">
      <c r="H1269"/>
      <c r="V1269" s="2" t="e">
        <f t="shared" si="19"/>
        <v>#N/A</v>
      </c>
      <c r="W1269" t="e">
        <f>VLOOKUP(Tableau1[[#This Row],[Analyse 1]],Tableau2[],2,0)</f>
        <v>#N/A</v>
      </c>
      <c r="X1269" t="e">
        <f>VLOOKUP(Tableau1[[#This Row],[Analyse 2]],Tableau2[],2,0)</f>
        <v>#N/A</v>
      </c>
      <c r="Y1269" t="e">
        <f>VLOOKUP(Tableau1[[#This Row],[Analyse 3]],Tableau2[],2,0)</f>
        <v>#N/A</v>
      </c>
      <c r="Z1269" t="e">
        <f>VLOOKUP(Tableau1[[#This Row],[Analyse 4]],Tableau2[],2,0)</f>
        <v>#N/A</v>
      </c>
      <c r="AA1269" t="e">
        <f>VLOOKUP(Tableau1[[#This Row],[Analyse 5]],Tableau2[],2,0)</f>
        <v>#N/A</v>
      </c>
      <c r="AB1269" t="e">
        <f>VLOOKUP(Tableau1[[#This Row],[Analyse 6]],Tableau2[],2,0)</f>
        <v>#N/A</v>
      </c>
      <c r="AC1269" t="e">
        <f>VLOOKUP(Tableau1[[#This Row],[Analyse 7]],Tableau2[],2,0)</f>
        <v>#N/A</v>
      </c>
      <c r="AD1269" t="e">
        <f>VLOOKUP(Tableau1[[#This Row],[Analyse 8]],Tableau2[],2,0)</f>
        <v>#N/A</v>
      </c>
      <c r="AE1269" t="e">
        <f>VLOOKUP(Tableau1[[#This Row],[Analyse 9]],Tableau2[],2,0)</f>
        <v>#N/A</v>
      </c>
      <c r="AF1269" t="e">
        <f>VLOOKUP(Tableau1[[#This Row],[Analyse 10]],Tableau2[],2,0)</f>
        <v>#N/A</v>
      </c>
      <c r="AG1269" t="e">
        <f>VLOOKUP(Tableau1[[#This Row],[Analyse 11]],Tableau2[],2,0)</f>
        <v>#N/A</v>
      </c>
      <c r="AH1269" t="e">
        <f>VLOOKUP(Tableau1[[#This Row],[Analyse 12]],Tableau2[],2,0)</f>
        <v>#N/A</v>
      </c>
      <c r="AI1269" t="e">
        <f>VLOOKUP(Tableau1[[#This Row],[Analyse 13]],Tableau2[],2,0)</f>
        <v>#N/A</v>
      </c>
    </row>
    <row r="1270" spans="8:35" ht="30" customHeight="1">
      <c r="H1270"/>
      <c r="V1270" s="2" t="e">
        <f t="shared" si="19"/>
        <v>#N/A</v>
      </c>
      <c r="W1270" t="e">
        <f>VLOOKUP(Tableau1[[#This Row],[Analyse 1]],Tableau2[],2,0)</f>
        <v>#N/A</v>
      </c>
      <c r="X1270" t="e">
        <f>VLOOKUP(Tableau1[[#This Row],[Analyse 2]],Tableau2[],2,0)</f>
        <v>#N/A</v>
      </c>
      <c r="Y1270" t="e">
        <f>VLOOKUP(Tableau1[[#This Row],[Analyse 3]],Tableau2[],2,0)</f>
        <v>#N/A</v>
      </c>
      <c r="Z1270" t="e">
        <f>VLOOKUP(Tableau1[[#This Row],[Analyse 4]],Tableau2[],2,0)</f>
        <v>#N/A</v>
      </c>
      <c r="AA1270" t="e">
        <f>VLOOKUP(Tableau1[[#This Row],[Analyse 5]],Tableau2[],2,0)</f>
        <v>#N/A</v>
      </c>
      <c r="AB1270" t="e">
        <f>VLOOKUP(Tableau1[[#This Row],[Analyse 6]],Tableau2[],2,0)</f>
        <v>#N/A</v>
      </c>
      <c r="AC1270" t="e">
        <f>VLOOKUP(Tableau1[[#This Row],[Analyse 7]],Tableau2[],2,0)</f>
        <v>#N/A</v>
      </c>
      <c r="AD1270" t="e">
        <f>VLOOKUP(Tableau1[[#This Row],[Analyse 8]],Tableau2[],2,0)</f>
        <v>#N/A</v>
      </c>
      <c r="AE1270" t="e">
        <f>VLOOKUP(Tableau1[[#This Row],[Analyse 9]],Tableau2[],2,0)</f>
        <v>#N/A</v>
      </c>
      <c r="AF1270" t="e">
        <f>VLOOKUP(Tableau1[[#This Row],[Analyse 10]],Tableau2[],2,0)</f>
        <v>#N/A</v>
      </c>
      <c r="AG1270" t="e">
        <f>VLOOKUP(Tableau1[[#This Row],[Analyse 11]],Tableau2[],2,0)</f>
        <v>#N/A</v>
      </c>
      <c r="AH1270" t="e">
        <f>VLOOKUP(Tableau1[[#This Row],[Analyse 12]],Tableau2[],2,0)</f>
        <v>#N/A</v>
      </c>
      <c r="AI1270" t="e">
        <f>VLOOKUP(Tableau1[[#This Row],[Analyse 13]],Tableau2[],2,0)</f>
        <v>#N/A</v>
      </c>
    </row>
    <row r="1271" spans="8:35" ht="30" customHeight="1">
      <c r="H1271"/>
      <c r="V1271" s="2" t="e">
        <f t="shared" si="19"/>
        <v>#N/A</v>
      </c>
      <c r="W1271" t="e">
        <f>VLOOKUP(Tableau1[[#This Row],[Analyse 1]],Tableau2[],2,0)</f>
        <v>#N/A</v>
      </c>
      <c r="X1271" t="e">
        <f>VLOOKUP(Tableau1[[#This Row],[Analyse 2]],Tableau2[],2,0)</f>
        <v>#N/A</v>
      </c>
      <c r="Y1271" t="e">
        <f>VLOOKUP(Tableau1[[#This Row],[Analyse 3]],Tableau2[],2,0)</f>
        <v>#N/A</v>
      </c>
      <c r="Z1271" t="e">
        <f>VLOOKUP(Tableau1[[#This Row],[Analyse 4]],Tableau2[],2,0)</f>
        <v>#N/A</v>
      </c>
      <c r="AA1271" t="e">
        <f>VLOOKUP(Tableau1[[#This Row],[Analyse 5]],Tableau2[],2,0)</f>
        <v>#N/A</v>
      </c>
      <c r="AB1271" t="e">
        <f>VLOOKUP(Tableau1[[#This Row],[Analyse 6]],Tableau2[],2,0)</f>
        <v>#N/A</v>
      </c>
      <c r="AC1271" t="e">
        <f>VLOOKUP(Tableau1[[#This Row],[Analyse 7]],Tableau2[],2,0)</f>
        <v>#N/A</v>
      </c>
      <c r="AD1271" t="e">
        <f>VLOOKUP(Tableau1[[#This Row],[Analyse 8]],Tableau2[],2,0)</f>
        <v>#N/A</v>
      </c>
      <c r="AE1271" t="e">
        <f>VLOOKUP(Tableau1[[#This Row],[Analyse 9]],Tableau2[],2,0)</f>
        <v>#N/A</v>
      </c>
      <c r="AF1271" t="e">
        <f>VLOOKUP(Tableau1[[#This Row],[Analyse 10]],Tableau2[],2,0)</f>
        <v>#N/A</v>
      </c>
      <c r="AG1271" t="e">
        <f>VLOOKUP(Tableau1[[#This Row],[Analyse 11]],Tableau2[],2,0)</f>
        <v>#N/A</v>
      </c>
      <c r="AH1271" t="e">
        <f>VLOOKUP(Tableau1[[#This Row],[Analyse 12]],Tableau2[],2,0)</f>
        <v>#N/A</v>
      </c>
      <c r="AI1271" t="e">
        <f>VLOOKUP(Tableau1[[#This Row],[Analyse 13]],Tableau2[],2,0)</f>
        <v>#N/A</v>
      </c>
    </row>
    <row r="1272" spans="8:35" ht="30" customHeight="1">
      <c r="H1272"/>
      <c r="V1272" s="2" t="e">
        <f t="shared" si="19"/>
        <v>#N/A</v>
      </c>
      <c r="W1272" t="e">
        <f>VLOOKUP(Tableau1[[#This Row],[Analyse 1]],Tableau2[],2,0)</f>
        <v>#N/A</v>
      </c>
      <c r="X1272" t="e">
        <f>VLOOKUP(Tableau1[[#This Row],[Analyse 2]],Tableau2[],2,0)</f>
        <v>#N/A</v>
      </c>
      <c r="Y1272" t="e">
        <f>VLOOKUP(Tableau1[[#This Row],[Analyse 3]],Tableau2[],2,0)</f>
        <v>#N/A</v>
      </c>
      <c r="Z1272" t="e">
        <f>VLOOKUP(Tableau1[[#This Row],[Analyse 4]],Tableau2[],2,0)</f>
        <v>#N/A</v>
      </c>
      <c r="AA1272" t="e">
        <f>VLOOKUP(Tableau1[[#This Row],[Analyse 5]],Tableau2[],2,0)</f>
        <v>#N/A</v>
      </c>
      <c r="AB1272" t="e">
        <f>VLOOKUP(Tableau1[[#This Row],[Analyse 6]],Tableau2[],2,0)</f>
        <v>#N/A</v>
      </c>
      <c r="AC1272" t="e">
        <f>VLOOKUP(Tableau1[[#This Row],[Analyse 7]],Tableau2[],2,0)</f>
        <v>#N/A</v>
      </c>
      <c r="AD1272" t="e">
        <f>VLOOKUP(Tableau1[[#This Row],[Analyse 8]],Tableau2[],2,0)</f>
        <v>#N/A</v>
      </c>
      <c r="AE1272" t="e">
        <f>VLOOKUP(Tableau1[[#This Row],[Analyse 9]],Tableau2[],2,0)</f>
        <v>#N/A</v>
      </c>
      <c r="AF1272" t="e">
        <f>VLOOKUP(Tableau1[[#This Row],[Analyse 10]],Tableau2[],2,0)</f>
        <v>#N/A</v>
      </c>
      <c r="AG1272" t="e">
        <f>VLOOKUP(Tableau1[[#This Row],[Analyse 11]],Tableau2[],2,0)</f>
        <v>#N/A</v>
      </c>
      <c r="AH1272" t="e">
        <f>VLOOKUP(Tableau1[[#This Row],[Analyse 12]],Tableau2[],2,0)</f>
        <v>#N/A</v>
      </c>
      <c r="AI1272" t="e">
        <f>VLOOKUP(Tableau1[[#This Row],[Analyse 13]],Tableau2[],2,0)</f>
        <v>#N/A</v>
      </c>
    </row>
    <row r="1273" spans="8:35" ht="30" customHeight="1">
      <c r="H1273"/>
      <c r="V1273" s="2" t="e">
        <f t="shared" si="19"/>
        <v>#N/A</v>
      </c>
      <c r="W1273" t="e">
        <f>VLOOKUP(Tableau1[[#This Row],[Analyse 1]],Tableau2[],2,0)</f>
        <v>#N/A</v>
      </c>
      <c r="X1273" t="e">
        <f>VLOOKUP(Tableau1[[#This Row],[Analyse 2]],Tableau2[],2,0)</f>
        <v>#N/A</v>
      </c>
      <c r="Y1273" t="e">
        <f>VLOOKUP(Tableau1[[#This Row],[Analyse 3]],Tableau2[],2,0)</f>
        <v>#N/A</v>
      </c>
      <c r="Z1273" t="e">
        <f>VLOOKUP(Tableau1[[#This Row],[Analyse 4]],Tableau2[],2,0)</f>
        <v>#N/A</v>
      </c>
      <c r="AA1273" t="e">
        <f>VLOOKUP(Tableau1[[#This Row],[Analyse 5]],Tableau2[],2,0)</f>
        <v>#N/A</v>
      </c>
      <c r="AB1273" t="e">
        <f>VLOOKUP(Tableau1[[#This Row],[Analyse 6]],Tableau2[],2,0)</f>
        <v>#N/A</v>
      </c>
      <c r="AC1273" t="e">
        <f>VLOOKUP(Tableau1[[#This Row],[Analyse 7]],Tableau2[],2,0)</f>
        <v>#N/A</v>
      </c>
      <c r="AD1273" t="e">
        <f>VLOOKUP(Tableau1[[#This Row],[Analyse 8]],Tableau2[],2,0)</f>
        <v>#N/A</v>
      </c>
      <c r="AE1273" t="e">
        <f>VLOOKUP(Tableau1[[#This Row],[Analyse 9]],Tableau2[],2,0)</f>
        <v>#N/A</v>
      </c>
      <c r="AF1273" t="e">
        <f>VLOOKUP(Tableau1[[#This Row],[Analyse 10]],Tableau2[],2,0)</f>
        <v>#N/A</v>
      </c>
      <c r="AG1273" t="e">
        <f>VLOOKUP(Tableau1[[#This Row],[Analyse 11]],Tableau2[],2,0)</f>
        <v>#N/A</v>
      </c>
      <c r="AH1273" t="e">
        <f>VLOOKUP(Tableau1[[#This Row],[Analyse 12]],Tableau2[],2,0)</f>
        <v>#N/A</v>
      </c>
      <c r="AI1273" t="e">
        <f>VLOOKUP(Tableau1[[#This Row],[Analyse 13]],Tableau2[],2,0)</f>
        <v>#N/A</v>
      </c>
    </row>
    <row r="1274" spans="8:35" ht="30" customHeight="1">
      <c r="H1274"/>
      <c r="V1274" s="2" t="e">
        <f t="shared" si="19"/>
        <v>#N/A</v>
      </c>
      <c r="W1274" t="e">
        <f>VLOOKUP(Tableau1[[#This Row],[Analyse 1]],Tableau2[],2,0)</f>
        <v>#N/A</v>
      </c>
      <c r="X1274" t="e">
        <f>VLOOKUP(Tableau1[[#This Row],[Analyse 2]],Tableau2[],2,0)</f>
        <v>#N/A</v>
      </c>
      <c r="Y1274" t="e">
        <f>VLOOKUP(Tableau1[[#This Row],[Analyse 3]],Tableau2[],2,0)</f>
        <v>#N/A</v>
      </c>
      <c r="Z1274" t="e">
        <f>VLOOKUP(Tableau1[[#This Row],[Analyse 4]],Tableau2[],2,0)</f>
        <v>#N/A</v>
      </c>
      <c r="AA1274" t="e">
        <f>VLOOKUP(Tableau1[[#This Row],[Analyse 5]],Tableau2[],2,0)</f>
        <v>#N/A</v>
      </c>
      <c r="AB1274" t="e">
        <f>VLOOKUP(Tableau1[[#This Row],[Analyse 6]],Tableau2[],2,0)</f>
        <v>#N/A</v>
      </c>
      <c r="AC1274" t="e">
        <f>VLOOKUP(Tableau1[[#This Row],[Analyse 7]],Tableau2[],2,0)</f>
        <v>#N/A</v>
      </c>
      <c r="AD1274" t="e">
        <f>VLOOKUP(Tableau1[[#This Row],[Analyse 8]],Tableau2[],2,0)</f>
        <v>#N/A</v>
      </c>
      <c r="AE1274" t="e">
        <f>VLOOKUP(Tableau1[[#This Row],[Analyse 9]],Tableau2[],2,0)</f>
        <v>#N/A</v>
      </c>
      <c r="AF1274" t="e">
        <f>VLOOKUP(Tableau1[[#This Row],[Analyse 10]],Tableau2[],2,0)</f>
        <v>#N/A</v>
      </c>
      <c r="AG1274" t="e">
        <f>VLOOKUP(Tableau1[[#This Row],[Analyse 11]],Tableau2[],2,0)</f>
        <v>#N/A</v>
      </c>
      <c r="AH1274" t="e">
        <f>VLOOKUP(Tableau1[[#This Row],[Analyse 12]],Tableau2[],2,0)</f>
        <v>#N/A</v>
      </c>
      <c r="AI1274" t="e">
        <f>VLOOKUP(Tableau1[[#This Row],[Analyse 13]],Tableau2[],2,0)</f>
        <v>#N/A</v>
      </c>
    </row>
    <row r="1275" spans="8:35" ht="30" customHeight="1">
      <c r="H1275"/>
      <c r="V1275" s="2" t="e">
        <f t="shared" si="19"/>
        <v>#N/A</v>
      </c>
      <c r="W1275" t="e">
        <f>VLOOKUP(Tableau1[[#This Row],[Analyse 1]],Tableau2[],2,0)</f>
        <v>#N/A</v>
      </c>
      <c r="X1275" t="e">
        <f>VLOOKUP(Tableau1[[#This Row],[Analyse 2]],Tableau2[],2,0)</f>
        <v>#N/A</v>
      </c>
      <c r="Y1275" t="e">
        <f>VLOOKUP(Tableau1[[#This Row],[Analyse 3]],Tableau2[],2,0)</f>
        <v>#N/A</v>
      </c>
      <c r="Z1275" t="e">
        <f>VLOOKUP(Tableau1[[#This Row],[Analyse 4]],Tableau2[],2,0)</f>
        <v>#N/A</v>
      </c>
      <c r="AA1275" t="e">
        <f>VLOOKUP(Tableau1[[#This Row],[Analyse 5]],Tableau2[],2,0)</f>
        <v>#N/A</v>
      </c>
      <c r="AB1275" t="e">
        <f>VLOOKUP(Tableau1[[#This Row],[Analyse 6]],Tableau2[],2,0)</f>
        <v>#N/A</v>
      </c>
      <c r="AC1275" t="e">
        <f>VLOOKUP(Tableau1[[#This Row],[Analyse 7]],Tableau2[],2,0)</f>
        <v>#N/A</v>
      </c>
      <c r="AD1275" t="e">
        <f>VLOOKUP(Tableau1[[#This Row],[Analyse 8]],Tableau2[],2,0)</f>
        <v>#N/A</v>
      </c>
      <c r="AE1275" t="e">
        <f>VLOOKUP(Tableau1[[#This Row],[Analyse 9]],Tableau2[],2,0)</f>
        <v>#N/A</v>
      </c>
      <c r="AF1275" t="e">
        <f>VLOOKUP(Tableau1[[#This Row],[Analyse 10]],Tableau2[],2,0)</f>
        <v>#N/A</v>
      </c>
      <c r="AG1275" t="e">
        <f>VLOOKUP(Tableau1[[#This Row],[Analyse 11]],Tableau2[],2,0)</f>
        <v>#N/A</v>
      </c>
      <c r="AH1275" t="e">
        <f>VLOOKUP(Tableau1[[#This Row],[Analyse 12]],Tableau2[],2,0)</f>
        <v>#N/A</v>
      </c>
      <c r="AI1275" t="e">
        <f>VLOOKUP(Tableau1[[#This Row],[Analyse 13]],Tableau2[],2,0)</f>
        <v>#N/A</v>
      </c>
    </row>
    <row r="1276" spans="8:35" ht="30" customHeight="1">
      <c r="H1276"/>
      <c r="V1276" s="2" t="e">
        <f t="shared" si="19"/>
        <v>#N/A</v>
      </c>
      <c r="W1276" t="e">
        <f>VLOOKUP(Tableau1[[#This Row],[Analyse 1]],Tableau2[],2,0)</f>
        <v>#N/A</v>
      </c>
      <c r="X1276" t="e">
        <f>VLOOKUP(Tableau1[[#This Row],[Analyse 2]],Tableau2[],2,0)</f>
        <v>#N/A</v>
      </c>
      <c r="Y1276" t="e">
        <f>VLOOKUP(Tableau1[[#This Row],[Analyse 3]],Tableau2[],2,0)</f>
        <v>#N/A</v>
      </c>
      <c r="Z1276" t="e">
        <f>VLOOKUP(Tableau1[[#This Row],[Analyse 4]],Tableau2[],2,0)</f>
        <v>#N/A</v>
      </c>
      <c r="AA1276" t="e">
        <f>VLOOKUP(Tableau1[[#This Row],[Analyse 5]],Tableau2[],2,0)</f>
        <v>#N/A</v>
      </c>
      <c r="AB1276" t="e">
        <f>VLOOKUP(Tableau1[[#This Row],[Analyse 6]],Tableau2[],2,0)</f>
        <v>#N/A</v>
      </c>
      <c r="AC1276" t="e">
        <f>VLOOKUP(Tableau1[[#This Row],[Analyse 7]],Tableau2[],2,0)</f>
        <v>#N/A</v>
      </c>
      <c r="AD1276" t="e">
        <f>VLOOKUP(Tableau1[[#This Row],[Analyse 8]],Tableau2[],2,0)</f>
        <v>#N/A</v>
      </c>
      <c r="AE1276" t="e">
        <f>VLOOKUP(Tableau1[[#This Row],[Analyse 9]],Tableau2[],2,0)</f>
        <v>#N/A</v>
      </c>
      <c r="AF1276" t="e">
        <f>VLOOKUP(Tableau1[[#This Row],[Analyse 10]],Tableau2[],2,0)</f>
        <v>#N/A</v>
      </c>
      <c r="AG1276" t="e">
        <f>VLOOKUP(Tableau1[[#This Row],[Analyse 11]],Tableau2[],2,0)</f>
        <v>#N/A</v>
      </c>
      <c r="AH1276" t="e">
        <f>VLOOKUP(Tableau1[[#This Row],[Analyse 12]],Tableau2[],2,0)</f>
        <v>#N/A</v>
      </c>
      <c r="AI1276" t="e">
        <f>VLOOKUP(Tableau1[[#This Row],[Analyse 13]],Tableau2[],2,0)</f>
        <v>#N/A</v>
      </c>
    </row>
    <row r="1277" spans="8:35" ht="30" customHeight="1">
      <c r="H1277"/>
      <c r="V1277" s="2" t="e">
        <f t="shared" si="19"/>
        <v>#N/A</v>
      </c>
      <c r="W1277" t="e">
        <f>VLOOKUP(Tableau1[[#This Row],[Analyse 1]],Tableau2[],2,0)</f>
        <v>#N/A</v>
      </c>
      <c r="X1277" t="e">
        <f>VLOOKUP(Tableau1[[#This Row],[Analyse 2]],Tableau2[],2,0)</f>
        <v>#N/A</v>
      </c>
      <c r="Y1277" t="e">
        <f>VLOOKUP(Tableau1[[#This Row],[Analyse 3]],Tableau2[],2,0)</f>
        <v>#N/A</v>
      </c>
      <c r="Z1277" t="e">
        <f>VLOOKUP(Tableau1[[#This Row],[Analyse 4]],Tableau2[],2,0)</f>
        <v>#N/A</v>
      </c>
      <c r="AA1277" t="e">
        <f>VLOOKUP(Tableau1[[#This Row],[Analyse 5]],Tableau2[],2,0)</f>
        <v>#N/A</v>
      </c>
      <c r="AB1277" t="e">
        <f>VLOOKUP(Tableau1[[#This Row],[Analyse 6]],Tableau2[],2,0)</f>
        <v>#N/A</v>
      </c>
      <c r="AC1277" t="e">
        <f>VLOOKUP(Tableau1[[#This Row],[Analyse 7]],Tableau2[],2,0)</f>
        <v>#N/A</v>
      </c>
      <c r="AD1277" t="e">
        <f>VLOOKUP(Tableau1[[#This Row],[Analyse 8]],Tableau2[],2,0)</f>
        <v>#N/A</v>
      </c>
      <c r="AE1277" t="e">
        <f>VLOOKUP(Tableau1[[#This Row],[Analyse 9]],Tableau2[],2,0)</f>
        <v>#N/A</v>
      </c>
      <c r="AF1277" t="e">
        <f>VLOOKUP(Tableau1[[#This Row],[Analyse 10]],Tableau2[],2,0)</f>
        <v>#N/A</v>
      </c>
      <c r="AG1277" t="e">
        <f>VLOOKUP(Tableau1[[#This Row],[Analyse 11]],Tableau2[],2,0)</f>
        <v>#N/A</v>
      </c>
      <c r="AH1277" t="e">
        <f>VLOOKUP(Tableau1[[#This Row],[Analyse 12]],Tableau2[],2,0)</f>
        <v>#N/A</v>
      </c>
      <c r="AI1277" t="e">
        <f>VLOOKUP(Tableau1[[#This Row],[Analyse 13]],Tableau2[],2,0)</f>
        <v>#N/A</v>
      </c>
    </row>
    <row r="1278" spans="8:35" ht="30" customHeight="1">
      <c r="H1278"/>
      <c r="V1278" s="2" t="e">
        <f t="shared" si="19"/>
        <v>#N/A</v>
      </c>
      <c r="W1278" t="e">
        <f>VLOOKUP(Tableau1[[#This Row],[Analyse 1]],Tableau2[],2,0)</f>
        <v>#N/A</v>
      </c>
      <c r="X1278" t="e">
        <f>VLOOKUP(Tableau1[[#This Row],[Analyse 2]],Tableau2[],2,0)</f>
        <v>#N/A</v>
      </c>
      <c r="Y1278" t="e">
        <f>VLOOKUP(Tableau1[[#This Row],[Analyse 3]],Tableau2[],2,0)</f>
        <v>#N/A</v>
      </c>
      <c r="Z1278" t="e">
        <f>VLOOKUP(Tableau1[[#This Row],[Analyse 4]],Tableau2[],2,0)</f>
        <v>#N/A</v>
      </c>
      <c r="AA1278" t="e">
        <f>VLOOKUP(Tableau1[[#This Row],[Analyse 5]],Tableau2[],2,0)</f>
        <v>#N/A</v>
      </c>
      <c r="AB1278" t="e">
        <f>VLOOKUP(Tableau1[[#This Row],[Analyse 6]],Tableau2[],2,0)</f>
        <v>#N/A</v>
      </c>
      <c r="AC1278" t="e">
        <f>VLOOKUP(Tableau1[[#This Row],[Analyse 7]],Tableau2[],2,0)</f>
        <v>#N/A</v>
      </c>
      <c r="AD1278" t="e">
        <f>VLOOKUP(Tableau1[[#This Row],[Analyse 8]],Tableau2[],2,0)</f>
        <v>#N/A</v>
      </c>
      <c r="AE1278" t="e">
        <f>VLOOKUP(Tableau1[[#This Row],[Analyse 9]],Tableau2[],2,0)</f>
        <v>#N/A</v>
      </c>
      <c r="AF1278" t="e">
        <f>VLOOKUP(Tableau1[[#This Row],[Analyse 10]],Tableau2[],2,0)</f>
        <v>#N/A</v>
      </c>
      <c r="AG1278" t="e">
        <f>VLOOKUP(Tableau1[[#This Row],[Analyse 11]],Tableau2[],2,0)</f>
        <v>#N/A</v>
      </c>
      <c r="AH1278" t="e">
        <f>VLOOKUP(Tableau1[[#This Row],[Analyse 12]],Tableau2[],2,0)</f>
        <v>#N/A</v>
      </c>
      <c r="AI1278" t="e">
        <f>VLOOKUP(Tableau1[[#This Row],[Analyse 13]],Tableau2[],2,0)</f>
        <v>#N/A</v>
      </c>
    </row>
    <row r="1279" spans="8:35" ht="30" customHeight="1">
      <c r="H1279"/>
      <c r="V1279" s="2" t="e">
        <f t="shared" si="19"/>
        <v>#N/A</v>
      </c>
      <c r="W1279" t="e">
        <f>VLOOKUP(Tableau1[[#This Row],[Analyse 1]],Tableau2[],2,0)</f>
        <v>#N/A</v>
      </c>
      <c r="X1279" t="e">
        <f>VLOOKUP(Tableau1[[#This Row],[Analyse 2]],Tableau2[],2,0)</f>
        <v>#N/A</v>
      </c>
      <c r="Y1279" t="e">
        <f>VLOOKUP(Tableau1[[#This Row],[Analyse 3]],Tableau2[],2,0)</f>
        <v>#N/A</v>
      </c>
      <c r="Z1279" t="e">
        <f>VLOOKUP(Tableau1[[#This Row],[Analyse 4]],Tableau2[],2,0)</f>
        <v>#N/A</v>
      </c>
      <c r="AA1279" t="e">
        <f>VLOOKUP(Tableau1[[#This Row],[Analyse 5]],Tableau2[],2,0)</f>
        <v>#N/A</v>
      </c>
      <c r="AB1279" t="e">
        <f>VLOOKUP(Tableau1[[#This Row],[Analyse 6]],Tableau2[],2,0)</f>
        <v>#N/A</v>
      </c>
      <c r="AC1279" t="e">
        <f>VLOOKUP(Tableau1[[#This Row],[Analyse 7]],Tableau2[],2,0)</f>
        <v>#N/A</v>
      </c>
      <c r="AD1279" t="e">
        <f>VLOOKUP(Tableau1[[#This Row],[Analyse 8]],Tableau2[],2,0)</f>
        <v>#N/A</v>
      </c>
      <c r="AE1279" t="e">
        <f>VLOOKUP(Tableau1[[#This Row],[Analyse 9]],Tableau2[],2,0)</f>
        <v>#N/A</v>
      </c>
      <c r="AF1279" t="e">
        <f>VLOOKUP(Tableau1[[#This Row],[Analyse 10]],Tableau2[],2,0)</f>
        <v>#N/A</v>
      </c>
      <c r="AG1279" t="e">
        <f>VLOOKUP(Tableau1[[#This Row],[Analyse 11]],Tableau2[],2,0)</f>
        <v>#N/A</v>
      </c>
      <c r="AH1279" t="e">
        <f>VLOOKUP(Tableau1[[#This Row],[Analyse 12]],Tableau2[],2,0)</f>
        <v>#N/A</v>
      </c>
      <c r="AI1279" t="e">
        <f>VLOOKUP(Tableau1[[#This Row],[Analyse 13]],Tableau2[],2,0)</f>
        <v>#N/A</v>
      </c>
    </row>
    <row r="1280" spans="8:35" ht="30" customHeight="1">
      <c r="H1280"/>
      <c r="V1280" s="2" t="e">
        <f t="shared" si="19"/>
        <v>#N/A</v>
      </c>
      <c r="W1280" t="e">
        <f>VLOOKUP(Tableau1[[#This Row],[Analyse 1]],Tableau2[],2,0)</f>
        <v>#N/A</v>
      </c>
      <c r="X1280" t="e">
        <f>VLOOKUP(Tableau1[[#This Row],[Analyse 2]],Tableau2[],2,0)</f>
        <v>#N/A</v>
      </c>
      <c r="Y1280" t="e">
        <f>VLOOKUP(Tableau1[[#This Row],[Analyse 3]],Tableau2[],2,0)</f>
        <v>#N/A</v>
      </c>
      <c r="Z1280" t="e">
        <f>VLOOKUP(Tableau1[[#This Row],[Analyse 4]],Tableau2[],2,0)</f>
        <v>#N/A</v>
      </c>
      <c r="AA1280" t="e">
        <f>VLOOKUP(Tableau1[[#This Row],[Analyse 5]],Tableau2[],2,0)</f>
        <v>#N/A</v>
      </c>
      <c r="AB1280" t="e">
        <f>VLOOKUP(Tableau1[[#This Row],[Analyse 6]],Tableau2[],2,0)</f>
        <v>#N/A</v>
      </c>
      <c r="AC1280" t="e">
        <f>VLOOKUP(Tableau1[[#This Row],[Analyse 7]],Tableau2[],2,0)</f>
        <v>#N/A</v>
      </c>
      <c r="AD1280" t="e">
        <f>VLOOKUP(Tableau1[[#This Row],[Analyse 8]],Tableau2[],2,0)</f>
        <v>#N/A</v>
      </c>
      <c r="AE1280" t="e">
        <f>VLOOKUP(Tableau1[[#This Row],[Analyse 9]],Tableau2[],2,0)</f>
        <v>#N/A</v>
      </c>
      <c r="AF1280" t="e">
        <f>VLOOKUP(Tableau1[[#This Row],[Analyse 10]],Tableau2[],2,0)</f>
        <v>#N/A</v>
      </c>
      <c r="AG1280" t="e">
        <f>VLOOKUP(Tableau1[[#This Row],[Analyse 11]],Tableau2[],2,0)</f>
        <v>#N/A</v>
      </c>
      <c r="AH1280" t="e">
        <f>VLOOKUP(Tableau1[[#This Row],[Analyse 12]],Tableau2[],2,0)</f>
        <v>#N/A</v>
      </c>
      <c r="AI1280" t="e">
        <f>VLOOKUP(Tableau1[[#This Row],[Analyse 13]],Tableau2[],2,0)</f>
        <v>#N/A</v>
      </c>
    </row>
    <row r="1281" spans="8:35" ht="30" customHeight="1">
      <c r="H1281"/>
      <c r="V1281" s="2" t="e">
        <f t="shared" si="19"/>
        <v>#N/A</v>
      </c>
      <c r="W1281" t="e">
        <f>VLOOKUP(Tableau1[[#This Row],[Analyse 1]],Tableau2[],2,0)</f>
        <v>#N/A</v>
      </c>
      <c r="X1281" t="e">
        <f>VLOOKUP(Tableau1[[#This Row],[Analyse 2]],Tableau2[],2,0)</f>
        <v>#N/A</v>
      </c>
      <c r="Y1281" t="e">
        <f>VLOOKUP(Tableau1[[#This Row],[Analyse 3]],Tableau2[],2,0)</f>
        <v>#N/A</v>
      </c>
      <c r="Z1281" t="e">
        <f>VLOOKUP(Tableau1[[#This Row],[Analyse 4]],Tableau2[],2,0)</f>
        <v>#N/A</v>
      </c>
      <c r="AA1281" t="e">
        <f>VLOOKUP(Tableau1[[#This Row],[Analyse 5]],Tableau2[],2,0)</f>
        <v>#N/A</v>
      </c>
      <c r="AB1281" t="e">
        <f>VLOOKUP(Tableau1[[#This Row],[Analyse 6]],Tableau2[],2,0)</f>
        <v>#N/A</v>
      </c>
      <c r="AC1281" t="e">
        <f>VLOOKUP(Tableau1[[#This Row],[Analyse 7]],Tableau2[],2,0)</f>
        <v>#N/A</v>
      </c>
      <c r="AD1281" t="e">
        <f>VLOOKUP(Tableau1[[#This Row],[Analyse 8]],Tableau2[],2,0)</f>
        <v>#N/A</v>
      </c>
      <c r="AE1281" t="e">
        <f>VLOOKUP(Tableau1[[#This Row],[Analyse 9]],Tableau2[],2,0)</f>
        <v>#N/A</v>
      </c>
      <c r="AF1281" t="e">
        <f>VLOOKUP(Tableau1[[#This Row],[Analyse 10]],Tableau2[],2,0)</f>
        <v>#N/A</v>
      </c>
      <c r="AG1281" t="e">
        <f>VLOOKUP(Tableau1[[#This Row],[Analyse 11]],Tableau2[],2,0)</f>
        <v>#N/A</v>
      </c>
      <c r="AH1281" t="e">
        <f>VLOOKUP(Tableau1[[#This Row],[Analyse 12]],Tableau2[],2,0)</f>
        <v>#N/A</v>
      </c>
      <c r="AI1281" t="e">
        <f>VLOOKUP(Tableau1[[#This Row],[Analyse 13]],Tableau2[],2,0)</f>
        <v>#N/A</v>
      </c>
    </row>
    <row r="1282" spans="8:35" ht="30" customHeight="1">
      <c r="H1282"/>
      <c r="V1282" s="2" t="e">
        <f t="shared" ref="V1282:V1345" si="20">SUM(W1282:AI1282)</f>
        <v>#N/A</v>
      </c>
      <c r="W1282" t="e">
        <f>VLOOKUP(Tableau1[[#This Row],[Analyse 1]],Tableau2[],2,0)</f>
        <v>#N/A</v>
      </c>
      <c r="X1282" t="e">
        <f>VLOOKUP(Tableau1[[#This Row],[Analyse 2]],Tableau2[],2,0)</f>
        <v>#N/A</v>
      </c>
      <c r="Y1282" t="e">
        <f>VLOOKUP(Tableau1[[#This Row],[Analyse 3]],Tableau2[],2,0)</f>
        <v>#N/A</v>
      </c>
      <c r="Z1282" t="e">
        <f>VLOOKUP(Tableau1[[#This Row],[Analyse 4]],Tableau2[],2,0)</f>
        <v>#N/A</v>
      </c>
      <c r="AA1282" t="e">
        <f>VLOOKUP(Tableau1[[#This Row],[Analyse 5]],Tableau2[],2,0)</f>
        <v>#N/A</v>
      </c>
      <c r="AB1282" t="e">
        <f>VLOOKUP(Tableau1[[#This Row],[Analyse 6]],Tableau2[],2,0)</f>
        <v>#N/A</v>
      </c>
      <c r="AC1282" t="e">
        <f>VLOOKUP(Tableau1[[#This Row],[Analyse 7]],Tableau2[],2,0)</f>
        <v>#N/A</v>
      </c>
      <c r="AD1282" t="e">
        <f>VLOOKUP(Tableau1[[#This Row],[Analyse 8]],Tableau2[],2,0)</f>
        <v>#N/A</v>
      </c>
      <c r="AE1282" t="e">
        <f>VLOOKUP(Tableau1[[#This Row],[Analyse 9]],Tableau2[],2,0)</f>
        <v>#N/A</v>
      </c>
      <c r="AF1282" t="e">
        <f>VLOOKUP(Tableau1[[#This Row],[Analyse 10]],Tableau2[],2,0)</f>
        <v>#N/A</v>
      </c>
      <c r="AG1282" t="e">
        <f>VLOOKUP(Tableau1[[#This Row],[Analyse 11]],Tableau2[],2,0)</f>
        <v>#N/A</v>
      </c>
      <c r="AH1282" t="e">
        <f>VLOOKUP(Tableau1[[#This Row],[Analyse 12]],Tableau2[],2,0)</f>
        <v>#N/A</v>
      </c>
      <c r="AI1282" t="e">
        <f>VLOOKUP(Tableau1[[#This Row],[Analyse 13]],Tableau2[],2,0)</f>
        <v>#N/A</v>
      </c>
    </row>
    <row r="1283" spans="8:35" ht="30" customHeight="1">
      <c r="H1283"/>
      <c r="V1283" s="2" t="e">
        <f t="shared" si="20"/>
        <v>#N/A</v>
      </c>
      <c r="W1283" t="e">
        <f>VLOOKUP(Tableau1[[#This Row],[Analyse 1]],Tableau2[],2,0)</f>
        <v>#N/A</v>
      </c>
      <c r="X1283" t="e">
        <f>VLOOKUP(Tableau1[[#This Row],[Analyse 2]],Tableau2[],2,0)</f>
        <v>#N/A</v>
      </c>
      <c r="Y1283" t="e">
        <f>VLOOKUP(Tableau1[[#This Row],[Analyse 3]],Tableau2[],2,0)</f>
        <v>#N/A</v>
      </c>
      <c r="Z1283" t="e">
        <f>VLOOKUP(Tableau1[[#This Row],[Analyse 4]],Tableau2[],2,0)</f>
        <v>#N/A</v>
      </c>
      <c r="AA1283" t="e">
        <f>VLOOKUP(Tableau1[[#This Row],[Analyse 5]],Tableau2[],2,0)</f>
        <v>#N/A</v>
      </c>
      <c r="AB1283" t="e">
        <f>VLOOKUP(Tableau1[[#This Row],[Analyse 6]],Tableau2[],2,0)</f>
        <v>#N/A</v>
      </c>
      <c r="AC1283" t="e">
        <f>VLOOKUP(Tableau1[[#This Row],[Analyse 7]],Tableau2[],2,0)</f>
        <v>#N/A</v>
      </c>
      <c r="AD1283" t="e">
        <f>VLOOKUP(Tableau1[[#This Row],[Analyse 8]],Tableau2[],2,0)</f>
        <v>#N/A</v>
      </c>
      <c r="AE1283" t="e">
        <f>VLOOKUP(Tableau1[[#This Row],[Analyse 9]],Tableau2[],2,0)</f>
        <v>#N/A</v>
      </c>
      <c r="AF1283" t="e">
        <f>VLOOKUP(Tableau1[[#This Row],[Analyse 10]],Tableau2[],2,0)</f>
        <v>#N/A</v>
      </c>
      <c r="AG1283" t="e">
        <f>VLOOKUP(Tableau1[[#This Row],[Analyse 11]],Tableau2[],2,0)</f>
        <v>#N/A</v>
      </c>
      <c r="AH1283" t="e">
        <f>VLOOKUP(Tableau1[[#This Row],[Analyse 12]],Tableau2[],2,0)</f>
        <v>#N/A</v>
      </c>
      <c r="AI1283" t="e">
        <f>VLOOKUP(Tableau1[[#This Row],[Analyse 13]],Tableau2[],2,0)</f>
        <v>#N/A</v>
      </c>
    </row>
    <row r="1284" spans="8:35" ht="30" customHeight="1">
      <c r="H1284"/>
      <c r="V1284" s="2" t="e">
        <f t="shared" si="20"/>
        <v>#N/A</v>
      </c>
      <c r="W1284" t="e">
        <f>VLOOKUP(Tableau1[[#This Row],[Analyse 1]],Tableau2[],2,0)</f>
        <v>#N/A</v>
      </c>
      <c r="X1284" t="e">
        <f>VLOOKUP(Tableau1[[#This Row],[Analyse 2]],Tableau2[],2,0)</f>
        <v>#N/A</v>
      </c>
      <c r="Y1284" t="e">
        <f>VLOOKUP(Tableau1[[#This Row],[Analyse 3]],Tableau2[],2,0)</f>
        <v>#N/A</v>
      </c>
      <c r="Z1284" t="e">
        <f>VLOOKUP(Tableau1[[#This Row],[Analyse 4]],Tableau2[],2,0)</f>
        <v>#N/A</v>
      </c>
      <c r="AA1284" t="e">
        <f>VLOOKUP(Tableau1[[#This Row],[Analyse 5]],Tableau2[],2,0)</f>
        <v>#N/A</v>
      </c>
      <c r="AB1284" t="e">
        <f>VLOOKUP(Tableau1[[#This Row],[Analyse 6]],Tableau2[],2,0)</f>
        <v>#N/A</v>
      </c>
      <c r="AC1284" t="e">
        <f>VLOOKUP(Tableau1[[#This Row],[Analyse 7]],Tableau2[],2,0)</f>
        <v>#N/A</v>
      </c>
      <c r="AD1284" t="e">
        <f>VLOOKUP(Tableau1[[#This Row],[Analyse 8]],Tableau2[],2,0)</f>
        <v>#N/A</v>
      </c>
      <c r="AE1284" t="e">
        <f>VLOOKUP(Tableau1[[#This Row],[Analyse 9]],Tableau2[],2,0)</f>
        <v>#N/A</v>
      </c>
      <c r="AF1284" t="e">
        <f>VLOOKUP(Tableau1[[#This Row],[Analyse 10]],Tableau2[],2,0)</f>
        <v>#N/A</v>
      </c>
      <c r="AG1284" t="e">
        <f>VLOOKUP(Tableau1[[#This Row],[Analyse 11]],Tableau2[],2,0)</f>
        <v>#N/A</v>
      </c>
      <c r="AH1284" t="e">
        <f>VLOOKUP(Tableau1[[#This Row],[Analyse 12]],Tableau2[],2,0)</f>
        <v>#N/A</v>
      </c>
      <c r="AI1284" t="e">
        <f>VLOOKUP(Tableau1[[#This Row],[Analyse 13]],Tableau2[],2,0)</f>
        <v>#N/A</v>
      </c>
    </row>
    <row r="1285" spans="8:35" ht="30" customHeight="1">
      <c r="H1285"/>
      <c r="V1285" s="2" t="e">
        <f t="shared" si="20"/>
        <v>#N/A</v>
      </c>
      <c r="W1285" t="e">
        <f>VLOOKUP(Tableau1[[#This Row],[Analyse 1]],Tableau2[],2,0)</f>
        <v>#N/A</v>
      </c>
      <c r="X1285" t="e">
        <f>VLOOKUP(Tableau1[[#This Row],[Analyse 2]],Tableau2[],2,0)</f>
        <v>#N/A</v>
      </c>
      <c r="Y1285" t="e">
        <f>VLOOKUP(Tableau1[[#This Row],[Analyse 3]],Tableau2[],2,0)</f>
        <v>#N/A</v>
      </c>
      <c r="Z1285" t="e">
        <f>VLOOKUP(Tableau1[[#This Row],[Analyse 4]],Tableau2[],2,0)</f>
        <v>#N/A</v>
      </c>
      <c r="AA1285" t="e">
        <f>VLOOKUP(Tableau1[[#This Row],[Analyse 5]],Tableau2[],2,0)</f>
        <v>#N/A</v>
      </c>
      <c r="AB1285" t="e">
        <f>VLOOKUP(Tableau1[[#This Row],[Analyse 6]],Tableau2[],2,0)</f>
        <v>#N/A</v>
      </c>
      <c r="AC1285" t="e">
        <f>VLOOKUP(Tableau1[[#This Row],[Analyse 7]],Tableau2[],2,0)</f>
        <v>#N/A</v>
      </c>
      <c r="AD1285" t="e">
        <f>VLOOKUP(Tableau1[[#This Row],[Analyse 8]],Tableau2[],2,0)</f>
        <v>#N/A</v>
      </c>
      <c r="AE1285" t="e">
        <f>VLOOKUP(Tableau1[[#This Row],[Analyse 9]],Tableau2[],2,0)</f>
        <v>#N/A</v>
      </c>
      <c r="AF1285" t="e">
        <f>VLOOKUP(Tableau1[[#This Row],[Analyse 10]],Tableau2[],2,0)</f>
        <v>#N/A</v>
      </c>
      <c r="AG1285" t="e">
        <f>VLOOKUP(Tableau1[[#This Row],[Analyse 11]],Tableau2[],2,0)</f>
        <v>#N/A</v>
      </c>
      <c r="AH1285" t="e">
        <f>VLOOKUP(Tableau1[[#This Row],[Analyse 12]],Tableau2[],2,0)</f>
        <v>#N/A</v>
      </c>
      <c r="AI1285" t="e">
        <f>VLOOKUP(Tableau1[[#This Row],[Analyse 13]],Tableau2[],2,0)</f>
        <v>#N/A</v>
      </c>
    </row>
    <row r="1286" spans="8:35" ht="30" customHeight="1">
      <c r="H1286"/>
      <c r="V1286" s="2" t="e">
        <f t="shared" si="20"/>
        <v>#N/A</v>
      </c>
      <c r="W1286" t="e">
        <f>VLOOKUP(Tableau1[[#This Row],[Analyse 1]],Tableau2[],2,0)</f>
        <v>#N/A</v>
      </c>
      <c r="X1286" t="e">
        <f>VLOOKUP(Tableau1[[#This Row],[Analyse 2]],Tableau2[],2,0)</f>
        <v>#N/A</v>
      </c>
      <c r="Y1286" t="e">
        <f>VLOOKUP(Tableau1[[#This Row],[Analyse 3]],Tableau2[],2,0)</f>
        <v>#N/A</v>
      </c>
      <c r="Z1286" t="e">
        <f>VLOOKUP(Tableau1[[#This Row],[Analyse 4]],Tableau2[],2,0)</f>
        <v>#N/A</v>
      </c>
      <c r="AA1286" t="e">
        <f>VLOOKUP(Tableau1[[#This Row],[Analyse 5]],Tableau2[],2,0)</f>
        <v>#N/A</v>
      </c>
      <c r="AB1286" t="e">
        <f>VLOOKUP(Tableau1[[#This Row],[Analyse 6]],Tableau2[],2,0)</f>
        <v>#N/A</v>
      </c>
      <c r="AC1286" t="e">
        <f>VLOOKUP(Tableau1[[#This Row],[Analyse 7]],Tableau2[],2,0)</f>
        <v>#N/A</v>
      </c>
      <c r="AD1286" t="e">
        <f>VLOOKUP(Tableau1[[#This Row],[Analyse 8]],Tableau2[],2,0)</f>
        <v>#N/A</v>
      </c>
      <c r="AE1286" t="e">
        <f>VLOOKUP(Tableau1[[#This Row],[Analyse 9]],Tableau2[],2,0)</f>
        <v>#N/A</v>
      </c>
      <c r="AF1286" t="e">
        <f>VLOOKUP(Tableau1[[#This Row],[Analyse 10]],Tableau2[],2,0)</f>
        <v>#N/A</v>
      </c>
      <c r="AG1286" t="e">
        <f>VLOOKUP(Tableau1[[#This Row],[Analyse 11]],Tableau2[],2,0)</f>
        <v>#N/A</v>
      </c>
      <c r="AH1286" t="e">
        <f>VLOOKUP(Tableau1[[#This Row],[Analyse 12]],Tableau2[],2,0)</f>
        <v>#N/A</v>
      </c>
      <c r="AI1286" t="e">
        <f>VLOOKUP(Tableau1[[#This Row],[Analyse 13]],Tableau2[],2,0)</f>
        <v>#N/A</v>
      </c>
    </row>
    <row r="1287" spans="8:35" ht="30" customHeight="1">
      <c r="H1287"/>
      <c r="V1287" s="2" t="e">
        <f t="shared" si="20"/>
        <v>#N/A</v>
      </c>
      <c r="W1287" t="e">
        <f>VLOOKUP(Tableau1[[#This Row],[Analyse 1]],Tableau2[],2,0)</f>
        <v>#N/A</v>
      </c>
      <c r="X1287" t="e">
        <f>VLOOKUP(Tableau1[[#This Row],[Analyse 2]],Tableau2[],2,0)</f>
        <v>#N/A</v>
      </c>
      <c r="Y1287" t="e">
        <f>VLOOKUP(Tableau1[[#This Row],[Analyse 3]],Tableau2[],2,0)</f>
        <v>#N/A</v>
      </c>
      <c r="Z1287" t="e">
        <f>VLOOKUP(Tableau1[[#This Row],[Analyse 4]],Tableau2[],2,0)</f>
        <v>#N/A</v>
      </c>
      <c r="AA1287" t="e">
        <f>VLOOKUP(Tableau1[[#This Row],[Analyse 5]],Tableau2[],2,0)</f>
        <v>#N/A</v>
      </c>
      <c r="AB1287" t="e">
        <f>VLOOKUP(Tableau1[[#This Row],[Analyse 6]],Tableau2[],2,0)</f>
        <v>#N/A</v>
      </c>
      <c r="AC1287" t="e">
        <f>VLOOKUP(Tableau1[[#This Row],[Analyse 7]],Tableau2[],2,0)</f>
        <v>#N/A</v>
      </c>
      <c r="AD1287" t="e">
        <f>VLOOKUP(Tableau1[[#This Row],[Analyse 8]],Tableau2[],2,0)</f>
        <v>#N/A</v>
      </c>
      <c r="AE1287" t="e">
        <f>VLOOKUP(Tableau1[[#This Row],[Analyse 9]],Tableau2[],2,0)</f>
        <v>#N/A</v>
      </c>
      <c r="AF1287" t="e">
        <f>VLOOKUP(Tableau1[[#This Row],[Analyse 10]],Tableau2[],2,0)</f>
        <v>#N/A</v>
      </c>
      <c r="AG1287" t="e">
        <f>VLOOKUP(Tableau1[[#This Row],[Analyse 11]],Tableau2[],2,0)</f>
        <v>#N/A</v>
      </c>
      <c r="AH1287" t="e">
        <f>VLOOKUP(Tableau1[[#This Row],[Analyse 12]],Tableau2[],2,0)</f>
        <v>#N/A</v>
      </c>
      <c r="AI1287" t="e">
        <f>VLOOKUP(Tableau1[[#This Row],[Analyse 13]],Tableau2[],2,0)</f>
        <v>#N/A</v>
      </c>
    </row>
    <row r="1288" spans="8:35" ht="30" customHeight="1">
      <c r="H1288"/>
      <c r="V1288" s="2" t="e">
        <f t="shared" si="20"/>
        <v>#N/A</v>
      </c>
      <c r="W1288" t="e">
        <f>VLOOKUP(Tableau1[[#This Row],[Analyse 1]],Tableau2[],2,0)</f>
        <v>#N/A</v>
      </c>
      <c r="X1288" t="e">
        <f>VLOOKUP(Tableau1[[#This Row],[Analyse 2]],Tableau2[],2,0)</f>
        <v>#N/A</v>
      </c>
      <c r="Y1288" t="e">
        <f>VLOOKUP(Tableau1[[#This Row],[Analyse 3]],Tableau2[],2,0)</f>
        <v>#N/A</v>
      </c>
      <c r="Z1288" t="e">
        <f>VLOOKUP(Tableau1[[#This Row],[Analyse 4]],Tableau2[],2,0)</f>
        <v>#N/A</v>
      </c>
      <c r="AA1288" t="e">
        <f>VLOOKUP(Tableau1[[#This Row],[Analyse 5]],Tableau2[],2,0)</f>
        <v>#N/A</v>
      </c>
      <c r="AB1288" t="e">
        <f>VLOOKUP(Tableau1[[#This Row],[Analyse 6]],Tableau2[],2,0)</f>
        <v>#N/A</v>
      </c>
      <c r="AC1288" t="e">
        <f>VLOOKUP(Tableau1[[#This Row],[Analyse 7]],Tableau2[],2,0)</f>
        <v>#N/A</v>
      </c>
      <c r="AD1288" t="e">
        <f>VLOOKUP(Tableau1[[#This Row],[Analyse 8]],Tableau2[],2,0)</f>
        <v>#N/A</v>
      </c>
      <c r="AE1288" t="e">
        <f>VLOOKUP(Tableau1[[#This Row],[Analyse 9]],Tableau2[],2,0)</f>
        <v>#N/A</v>
      </c>
      <c r="AF1288" t="e">
        <f>VLOOKUP(Tableau1[[#This Row],[Analyse 10]],Tableau2[],2,0)</f>
        <v>#N/A</v>
      </c>
      <c r="AG1288" t="e">
        <f>VLOOKUP(Tableau1[[#This Row],[Analyse 11]],Tableau2[],2,0)</f>
        <v>#N/A</v>
      </c>
      <c r="AH1288" t="e">
        <f>VLOOKUP(Tableau1[[#This Row],[Analyse 12]],Tableau2[],2,0)</f>
        <v>#N/A</v>
      </c>
      <c r="AI1288" t="e">
        <f>VLOOKUP(Tableau1[[#This Row],[Analyse 13]],Tableau2[],2,0)</f>
        <v>#N/A</v>
      </c>
    </row>
    <row r="1289" spans="8:35" ht="30" customHeight="1">
      <c r="H1289"/>
      <c r="V1289" s="2" t="e">
        <f t="shared" si="20"/>
        <v>#N/A</v>
      </c>
      <c r="W1289" t="e">
        <f>VLOOKUP(Tableau1[[#This Row],[Analyse 1]],Tableau2[],2,0)</f>
        <v>#N/A</v>
      </c>
      <c r="X1289" t="e">
        <f>VLOOKUP(Tableau1[[#This Row],[Analyse 2]],Tableau2[],2,0)</f>
        <v>#N/A</v>
      </c>
      <c r="Y1289" t="e">
        <f>VLOOKUP(Tableau1[[#This Row],[Analyse 3]],Tableau2[],2,0)</f>
        <v>#N/A</v>
      </c>
      <c r="Z1289" t="e">
        <f>VLOOKUP(Tableau1[[#This Row],[Analyse 4]],Tableau2[],2,0)</f>
        <v>#N/A</v>
      </c>
      <c r="AA1289" t="e">
        <f>VLOOKUP(Tableau1[[#This Row],[Analyse 5]],Tableau2[],2,0)</f>
        <v>#N/A</v>
      </c>
      <c r="AB1289" t="e">
        <f>VLOOKUP(Tableau1[[#This Row],[Analyse 6]],Tableau2[],2,0)</f>
        <v>#N/A</v>
      </c>
      <c r="AC1289" t="e">
        <f>VLOOKUP(Tableau1[[#This Row],[Analyse 7]],Tableau2[],2,0)</f>
        <v>#N/A</v>
      </c>
      <c r="AD1289" t="e">
        <f>VLOOKUP(Tableau1[[#This Row],[Analyse 8]],Tableau2[],2,0)</f>
        <v>#N/A</v>
      </c>
      <c r="AE1289" t="e">
        <f>VLOOKUP(Tableau1[[#This Row],[Analyse 9]],Tableau2[],2,0)</f>
        <v>#N/A</v>
      </c>
      <c r="AF1289" t="e">
        <f>VLOOKUP(Tableau1[[#This Row],[Analyse 10]],Tableau2[],2,0)</f>
        <v>#N/A</v>
      </c>
      <c r="AG1289" t="e">
        <f>VLOOKUP(Tableau1[[#This Row],[Analyse 11]],Tableau2[],2,0)</f>
        <v>#N/A</v>
      </c>
      <c r="AH1289" t="e">
        <f>VLOOKUP(Tableau1[[#This Row],[Analyse 12]],Tableau2[],2,0)</f>
        <v>#N/A</v>
      </c>
      <c r="AI1289" t="e">
        <f>VLOOKUP(Tableau1[[#This Row],[Analyse 13]],Tableau2[],2,0)</f>
        <v>#N/A</v>
      </c>
    </row>
    <row r="1290" spans="8:35" ht="30" customHeight="1">
      <c r="H1290"/>
      <c r="V1290" s="2" t="e">
        <f t="shared" si="20"/>
        <v>#N/A</v>
      </c>
      <c r="W1290" t="e">
        <f>VLOOKUP(Tableau1[[#This Row],[Analyse 1]],Tableau2[],2,0)</f>
        <v>#N/A</v>
      </c>
      <c r="X1290" t="e">
        <f>VLOOKUP(Tableau1[[#This Row],[Analyse 2]],Tableau2[],2,0)</f>
        <v>#N/A</v>
      </c>
      <c r="Y1290" t="e">
        <f>VLOOKUP(Tableau1[[#This Row],[Analyse 3]],Tableau2[],2,0)</f>
        <v>#N/A</v>
      </c>
      <c r="Z1290" t="e">
        <f>VLOOKUP(Tableau1[[#This Row],[Analyse 4]],Tableau2[],2,0)</f>
        <v>#N/A</v>
      </c>
      <c r="AA1290" t="e">
        <f>VLOOKUP(Tableau1[[#This Row],[Analyse 5]],Tableau2[],2,0)</f>
        <v>#N/A</v>
      </c>
      <c r="AB1290" t="e">
        <f>VLOOKUP(Tableau1[[#This Row],[Analyse 6]],Tableau2[],2,0)</f>
        <v>#N/A</v>
      </c>
      <c r="AC1290" t="e">
        <f>VLOOKUP(Tableau1[[#This Row],[Analyse 7]],Tableau2[],2,0)</f>
        <v>#N/A</v>
      </c>
      <c r="AD1290" t="e">
        <f>VLOOKUP(Tableau1[[#This Row],[Analyse 8]],Tableau2[],2,0)</f>
        <v>#N/A</v>
      </c>
      <c r="AE1290" t="e">
        <f>VLOOKUP(Tableau1[[#This Row],[Analyse 9]],Tableau2[],2,0)</f>
        <v>#N/A</v>
      </c>
      <c r="AF1290" t="e">
        <f>VLOOKUP(Tableau1[[#This Row],[Analyse 10]],Tableau2[],2,0)</f>
        <v>#N/A</v>
      </c>
      <c r="AG1290" t="e">
        <f>VLOOKUP(Tableau1[[#This Row],[Analyse 11]],Tableau2[],2,0)</f>
        <v>#N/A</v>
      </c>
      <c r="AH1290" t="e">
        <f>VLOOKUP(Tableau1[[#This Row],[Analyse 12]],Tableau2[],2,0)</f>
        <v>#N/A</v>
      </c>
      <c r="AI1290" t="e">
        <f>VLOOKUP(Tableau1[[#This Row],[Analyse 13]],Tableau2[],2,0)</f>
        <v>#N/A</v>
      </c>
    </row>
    <row r="1291" spans="8:35" ht="30" customHeight="1">
      <c r="H1291"/>
      <c r="V1291" s="2" t="e">
        <f t="shared" si="20"/>
        <v>#N/A</v>
      </c>
      <c r="W1291" t="e">
        <f>VLOOKUP(Tableau1[[#This Row],[Analyse 1]],Tableau2[],2,0)</f>
        <v>#N/A</v>
      </c>
      <c r="X1291" t="e">
        <f>VLOOKUP(Tableau1[[#This Row],[Analyse 2]],Tableau2[],2,0)</f>
        <v>#N/A</v>
      </c>
      <c r="Y1291" t="e">
        <f>VLOOKUP(Tableau1[[#This Row],[Analyse 3]],Tableau2[],2,0)</f>
        <v>#N/A</v>
      </c>
      <c r="Z1291" t="e">
        <f>VLOOKUP(Tableau1[[#This Row],[Analyse 4]],Tableau2[],2,0)</f>
        <v>#N/A</v>
      </c>
      <c r="AA1291" t="e">
        <f>VLOOKUP(Tableau1[[#This Row],[Analyse 5]],Tableau2[],2,0)</f>
        <v>#N/A</v>
      </c>
      <c r="AB1291" t="e">
        <f>VLOOKUP(Tableau1[[#This Row],[Analyse 6]],Tableau2[],2,0)</f>
        <v>#N/A</v>
      </c>
      <c r="AC1291" t="e">
        <f>VLOOKUP(Tableau1[[#This Row],[Analyse 7]],Tableau2[],2,0)</f>
        <v>#N/A</v>
      </c>
      <c r="AD1291" t="e">
        <f>VLOOKUP(Tableau1[[#This Row],[Analyse 8]],Tableau2[],2,0)</f>
        <v>#N/A</v>
      </c>
      <c r="AE1291" t="e">
        <f>VLOOKUP(Tableau1[[#This Row],[Analyse 9]],Tableau2[],2,0)</f>
        <v>#N/A</v>
      </c>
      <c r="AF1291" t="e">
        <f>VLOOKUP(Tableau1[[#This Row],[Analyse 10]],Tableau2[],2,0)</f>
        <v>#N/A</v>
      </c>
      <c r="AG1291" t="e">
        <f>VLOOKUP(Tableau1[[#This Row],[Analyse 11]],Tableau2[],2,0)</f>
        <v>#N/A</v>
      </c>
      <c r="AH1291" t="e">
        <f>VLOOKUP(Tableau1[[#This Row],[Analyse 12]],Tableau2[],2,0)</f>
        <v>#N/A</v>
      </c>
      <c r="AI1291" t="e">
        <f>VLOOKUP(Tableau1[[#This Row],[Analyse 13]],Tableau2[],2,0)</f>
        <v>#N/A</v>
      </c>
    </row>
    <row r="1292" spans="8:35" ht="30" customHeight="1">
      <c r="H1292"/>
      <c r="V1292" s="2" t="e">
        <f t="shared" si="20"/>
        <v>#N/A</v>
      </c>
      <c r="W1292" t="e">
        <f>VLOOKUP(Tableau1[[#This Row],[Analyse 1]],Tableau2[],2,0)</f>
        <v>#N/A</v>
      </c>
      <c r="X1292" t="e">
        <f>VLOOKUP(Tableau1[[#This Row],[Analyse 2]],Tableau2[],2,0)</f>
        <v>#N/A</v>
      </c>
      <c r="Y1292" t="e">
        <f>VLOOKUP(Tableau1[[#This Row],[Analyse 3]],Tableau2[],2,0)</f>
        <v>#N/A</v>
      </c>
      <c r="Z1292" t="e">
        <f>VLOOKUP(Tableau1[[#This Row],[Analyse 4]],Tableau2[],2,0)</f>
        <v>#N/A</v>
      </c>
      <c r="AA1292" t="e">
        <f>VLOOKUP(Tableau1[[#This Row],[Analyse 5]],Tableau2[],2,0)</f>
        <v>#N/A</v>
      </c>
      <c r="AB1292" t="e">
        <f>VLOOKUP(Tableau1[[#This Row],[Analyse 6]],Tableau2[],2,0)</f>
        <v>#N/A</v>
      </c>
      <c r="AC1292" t="e">
        <f>VLOOKUP(Tableau1[[#This Row],[Analyse 7]],Tableau2[],2,0)</f>
        <v>#N/A</v>
      </c>
      <c r="AD1292" t="e">
        <f>VLOOKUP(Tableau1[[#This Row],[Analyse 8]],Tableau2[],2,0)</f>
        <v>#N/A</v>
      </c>
      <c r="AE1292" t="e">
        <f>VLOOKUP(Tableau1[[#This Row],[Analyse 9]],Tableau2[],2,0)</f>
        <v>#N/A</v>
      </c>
      <c r="AF1292" t="e">
        <f>VLOOKUP(Tableau1[[#This Row],[Analyse 10]],Tableau2[],2,0)</f>
        <v>#N/A</v>
      </c>
      <c r="AG1292" t="e">
        <f>VLOOKUP(Tableau1[[#This Row],[Analyse 11]],Tableau2[],2,0)</f>
        <v>#N/A</v>
      </c>
      <c r="AH1292" t="e">
        <f>VLOOKUP(Tableau1[[#This Row],[Analyse 12]],Tableau2[],2,0)</f>
        <v>#N/A</v>
      </c>
      <c r="AI1292" t="e">
        <f>VLOOKUP(Tableau1[[#This Row],[Analyse 13]],Tableau2[],2,0)</f>
        <v>#N/A</v>
      </c>
    </row>
    <row r="1293" spans="8:35" ht="30" customHeight="1">
      <c r="H1293"/>
      <c r="V1293" s="2" t="e">
        <f t="shared" si="20"/>
        <v>#N/A</v>
      </c>
      <c r="W1293" t="e">
        <f>VLOOKUP(Tableau1[[#This Row],[Analyse 1]],Tableau2[],2,0)</f>
        <v>#N/A</v>
      </c>
      <c r="X1293" t="e">
        <f>VLOOKUP(Tableau1[[#This Row],[Analyse 2]],Tableau2[],2,0)</f>
        <v>#N/A</v>
      </c>
      <c r="Y1293" t="e">
        <f>VLOOKUP(Tableau1[[#This Row],[Analyse 3]],Tableau2[],2,0)</f>
        <v>#N/A</v>
      </c>
      <c r="Z1293" t="e">
        <f>VLOOKUP(Tableau1[[#This Row],[Analyse 4]],Tableau2[],2,0)</f>
        <v>#N/A</v>
      </c>
      <c r="AA1293" t="e">
        <f>VLOOKUP(Tableau1[[#This Row],[Analyse 5]],Tableau2[],2,0)</f>
        <v>#N/A</v>
      </c>
      <c r="AB1293" t="e">
        <f>VLOOKUP(Tableau1[[#This Row],[Analyse 6]],Tableau2[],2,0)</f>
        <v>#N/A</v>
      </c>
      <c r="AC1293" t="e">
        <f>VLOOKUP(Tableau1[[#This Row],[Analyse 7]],Tableau2[],2,0)</f>
        <v>#N/A</v>
      </c>
      <c r="AD1293" t="e">
        <f>VLOOKUP(Tableau1[[#This Row],[Analyse 8]],Tableau2[],2,0)</f>
        <v>#N/A</v>
      </c>
      <c r="AE1293" t="e">
        <f>VLOOKUP(Tableau1[[#This Row],[Analyse 9]],Tableau2[],2,0)</f>
        <v>#N/A</v>
      </c>
      <c r="AF1293" t="e">
        <f>VLOOKUP(Tableau1[[#This Row],[Analyse 10]],Tableau2[],2,0)</f>
        <v>#N/A</v>
      </c>
      <c r="AG1293" t="e">
        <f>VLOOKUP(Tableau1[[#This Row],[Analyse 11]],Tableau2[],2,0)</f>
        <v>#N/A</v>
      </c>
      <c r="AH1293" t="e">
        <f>VLOOKUP(Tableau1[[#This Row],[Analyse 12]],Tableau2[],2,0)</f>
        <v>#N/A</v>
      </c>
      <c r="AI1293" t="e">
        <f>VLOOKUP(Tableau1[[#This Row],[Analyse 13]],Tableau2[],2,0)</f>
        <v>#N/A</v>
      </c>
    </row>
    <row r="1294" spans="8:35" ht="30" customHeight="1">
      <c r="H1294"/>
      <c r="V1294" s="2" t="e">
        <f t="shared" si="20"/>
        <v>#N/A</v>
      </c>
      <c r="W1294" t="e">
        <f>VLOOKUP(Tableau1[[#This Row],[Analyse 1]],Tableau2[],2,0)</f>
        <v>#N/A</v>
      </c>
      <c r="X1294" t="e">
        <f>VLOOKUP(Tableau1[[#This Row],[Analyse 2]],Tableau2[],2,0)</f>
        <v>#N/A</v>
      </c>
      <c r="Y1294" t="e">
        <f>VLOOKUP(Tableau1[[#This Row],[Analyse 3]],Tableau2[],2,0)</f>
        <v>#N/A</v>
      </c>
      <c r="Z1294" t="e">
        <f>VLOOKUP(Tableau1[[#This Row],[Analyse 4]],Tableau2[],2,0)</f>
        <v>#N/A</v>
      </c>
      <c r="AA1294" t="e">
        <f>VLOOKUP(Tableau1[[#This Row],[Analyse 5]],Tableau2[],2,0)</f>
        <v>#N/A</v>
      </c>
      <c r="AB1294" t="e">
        <f>VLOOKUP(Tableau1[[#This Row],[Analyse 6]],Tableau2[],2,0)</f>
        <v>#N/A</v>
      </c>
      <c r="AC1294" t="e">
        <f>VLOOKUP(Tableau1[[#This Row],[Analyse 7]],Tableau2[],2,0)</f>
        <v>#N/A</v>
      </c>
      <c r="AD1294" t="e">
        <f>VLOOKUP(Tableau1[[#This Row],[Analyse 8]],Tableau2[],2,0)</f>
        <v>#N/A</v>
      </c>
      <c r="AE1294" t="e">
        <f>VLOOKUP(Tableau1[[#This Row],[Analyse 9]],Tableau2[],2,0)</f>
        <v>#N/A</v>
      </c>
      <c r="AF1294" t="e">
        <f>VLOOKUP(Tableau1[[#This Row],[Analyse 10]],Tableau2[],2,0)</f>
        <v>#N/A</v>
      </c>
      <c r="AG1294" t="e">
        <f>VLOOKUP(Tableau1[[#This Row],[Analyse 11]],Tableau2[],2,0)</f>
        <v>#N/A</v>
      </c>
      <c r="AH1294" t="e">
        <f>VLOOKUP(Tableau1[[#This Row],[Analyse 12]],Tableau2[],2,0)</f>
        <v>#N/A</v>
      </c>
      <c r="AI1294" t="e">
        <f>VLOOKUP(Tableau1[[#This Row],[Analyse 13]],Tableau2[],2,0)</f>
        <v>#N/A</v>
      </c>
    </row>
    <row r="1295" spans="8:35" ht="30" customHeight="1">
      <c r="H1295"/>
      <c r="V1295" s="2" t="e">
        <f t="shared" si="20"/>
        <v>#N/A</v>
      </c>
      <c r="W1295" t="e">
        <f>VLOOKUP(Tableau1[[#This Row],[Analyse 1]],Tableau2[],2,0)</f>
        <v>#N/A</v>
      </c>
      <c r="X1295" t="e">
        <f>VLOOKUP(Tableau1[[#This Row],[Analyse 2]],Tableau2[],2,0)</f>
        <v>#N/A</v>
      </c>
      <c r="Y1295" t="e">
        <f>VLOOKUP(Tableau1[[#This Row],[Analyse 3]],Tableau2[],2,0)</f>
        <v>#N/A</v>
      </c>
      <c r="Z1295" t="e">
        <f>VLOOKUP(Tableau1[[#This Row],[Analyse 4]],Tableau2[],2,0)</f>
        <v>#N/A</v>
      </c>
      <c r="AA1295" t="e">
        <f>VLOOKUP(Tableau1[[#This Row],[Analyse 5]],Tableau2[],2,0)</f>
        <v>#N/A</v>
      </c>
      <c r="AB1295" t="e">
        <f>VLOOKUP(Tableau1[[#This Row],[Analyse 6]],Tableau2[],2,0)</f>
        <v>#N/A</v>
      </c>
      <c r="AC1295" t="e">
        <f>VLOOKUP(Tableau1[[#This Row],[Analyse 7]],Tableau2[],2,0)</f>
        <v>#N/A</v>
      </c>
      <c r="AD1295" t="e">
        <f>VLOOKUP(Tableau1[[#This Row],[Analyse 8]],Tableau2[],2,0)</f>
        <v>#N/A</v>
      </c>
      <c r="AE1295" t="e">
        <f>VLOOKUP(Tableau1[[#This Row],[Analyse 9]],Tableau2[],2,0)</f>
        <v>#N/A</v>
      </c>
      <c r="AF1295" t="e">
        <f>VLOOKUP(Tableau1[[#This Row],[Analyse 10]],Tableau2[],2,0)</f>
        <v>#N/A</v>
      </c>
      <c r="AG1295" t="e">
        <f>VLOOKUP(Tableau1[[#This Row],[Analyse 11]],Tableau2[],2,0)</f>
        <v>#N/A</v>
      </c>
      <c r="AH1295" t="e">
        <f>VLOOKUP(Tableau1[[#This Row],[Analyse 12]],Tableau2[],2,0)</f>
        <v>#N/A</v>
      </c>
      <c r="AI1295" t="e">
        <f>VLOOKUP(Tableau1[[#This Row],[Analyse 13]],Tableau2[],2,0)</f>
        <v>#N/A</v>
      </c>
    </row>
    <row r="1296" spans="8:35" ht="30" customHeight="1">
      <c r="H1296"/>
      <c r="V1296" s="2" t="e">
        <f t="shared" si="20"/>
        <v>#N/A</v>
      </c>
      <c r="W1296" t="e">
        <f>VLOOKUP(Tableau1[[#This Row],[Analyse 1]],Tableau2[],2,0)</f>
        <v>#N/A</v>
      </c>
      <c r="X1296" t="e">
        <f>VLOOKUP(Tableau1[[#This Row],[Analyse 2]],Tableau2[],2,0)</f>
        <v>#N/A</v>
      </c>
      <c r="Y1296" t="e">
        <f>VLOOKUP(Tableau1[[#This Row],[Analyse 3]],Tableau2[],2,0)</f>
        <v>#N/A</v>
      </c>
      <c r="Z1296" t="e">
        <f>VLOOKUP(Tableau1[[#This Row],[Analyse 4]],Tableau2[],2,0)</f>
        <v>#N/A</v>
      </c>
      <c r="AA1296" t="e">
        <f>VLOOKUP(Tableau1[[#This Row],[Analyse 5]],Tableau2[],2,0)</f>
        <v>#N/A</v>
      </c>
      <c r="AB1296" t="e">
        <f>VLOOKUP(Tableau1[[#This Row],[Analyse 6]],Tableau2[],2,0)</f>
        <v>#N/A</v>
      </c>
      <c r="AC1296" t="e">
        <f>VLOOKUP(Tableau1[[#This Row],[Analyse 7]],Tableau2[],2,0)</f>
        <v>#N/A</v>
      </c>
      <c r="AD1296" t="e">
        <f>VLOOKUP(Tableau1[[#This Row],[Analyse 8]],Tableau2[],2,0)</f>
        <v>#N/A</v>
      </c>
      <c r="AE1296" t="e">
        <f>VLOOKUP(Tableau1[[#This Row],[Analyse 9]],Tableau2[],2,0)</f>
        <v>#N/A</v>
      </c>
      <c r="AF1296" t="e">
        <f>VLOOKUP(Tableau1[[#This Row],[Analyse 10]],Tableau2[],2,0)</f>
        <v>#N/A</v>
      </c>
      <c r="AG1296" t="e">
        <f>VLOOKUP(Tableau1[[#This Row],[Analyse 11]],Tableau2[],2,0)</f>
        <v>#N/A</v>
      </c>
      <c r="AH1296" t="e">
        <f>VLOOKUP(Tableau1[[#This Row],[Analyse 12]],Tableau2[],2,0)</f>
        <v>#N/A</v>
      </c>
      <c r="AI1296" t="e">
        <f>VLOOKUP(Tableau1[[#This Row],[Analyse 13]],Tableau2[],2,0)</f>
        <v>#N/A</v>
      </c>
    </row>
    <row r="1297" spans="8:35" ht="30" customHeight="1">
      <c r="H1297"/>
      <c r="V1297" s="2" t="e">
        <f t="shared" si="20"/>
        <v>#N/A</v>
      </c>
      <c r="W1297" t="e">
        <f>VLOOKUP(Tableau1[[#This Row],[Analyse 1]],Tableau2[],2,0)</f>
        <v>#N/A</v>
      </c>
      <c r="X1297" t="e">
        <f>VLOOKUP(Tableau1[[#This Row],[Analyse 2]],Tableau2[],2,0)</f>
        <v>#N/A</v>
      </c>
      <c r="Y1297" t="e">
        <f>VLOOKUP(Tableau1[[#This Row],[Analyse 3]],Tableau2[],2,0)</f>
        <v>#N/A</v>
      </c>
      <c r="Z1297" t="e">
        <f>VLOOKUP(Tableau1[[#This Row],[Analyse 4]],Tableau2[],2,0)</f>
        <v>#N/A</v>
      </c>
      <c r="AA1297" t="e">
        <f>VLOOKUP(Tableau1[[#This Row],[Analyse 5]],Tableau2[],2,0)</f>
        <v>#N/A</v>
      </c>
      <c r="AB1297" t="e">
        <f>VLOOKUP(Tableau1[[#This Row],[Analyse 6]],Tableau2[],2,0)</f>
        <v>#N/A</v>
      </c>
      <c r="AC1297" t="e">
        <f>VLOOKUP(Tableau1[[#This Row],[Analyse 7]],Tableau2[],2,0)</f>
        <v>#N/A</v>
      </c>
      <c r="AD1297" t="e">
        <f>VLOOKUP(Tableau1[[#This Row],[Analyse 8]],Tableau2[],2,0)</f>
        <v>#N/A</v>
      </c>
      <c r="AE1297" t="e">
        <f>VLOOKUP(Tableau1[[#This Row],[Analyse 9]],Tableau2[],2,0)</f>
        <v>#N/A</v>
      </c>
      <c r="AF1297" t="e">
        <f>VLOOKUP(Tableau1[[#This Row],[Analyse 10]],Tableau2[],2,0)</f>
        <v>#N/A</v>
      </c>
      <c r="AG1297" t="e">
        <f>VLOOKUP(Tableau1[[#This Row],[Analyse 11]],Tableau2[],2,0)</f>
        <v>#N/A</v>
      </c>
      <c r="AH1297" t="e">
        <f>VLOOKUP(Tableau1[[#This Row],[Analyse 12]],Tableau2[],2,0)</f>
        <v>#N/A</v>
      </c>
      <c r="AI1297" t="e">
        <f>VLOOKUP(Tableau1[[#This Row],[Analyse 13]],Tableau2[],2,0)</f>
        <v>#N/A</v>
      </c>
    </row>
    <row r="1298" spans="8:35" ht="30" customHeight="1">
      <c r="H1298"/>
      <c r="V1298" s="2" t="e">
        <f t="shared" si="20"/>
        <v>#N/A</v>
      </c>
      <c r="W1298" t="e">
        <f>VLOOKUP(Tableau1[[#This Row],[Analyse 1]],Tableau2[],2,0)</f>
        <v>#N/A</v>
      </c>
      <c r="X1298" t="e">
        <f>VLOOKUP(Tableau1[[#This Row],[Analyse 2]],Tableau2[],2,0)</f>
        <v>#N/A</v>
      </c>
      <c r="Y1298" t="e">
        <f>VLOOKUP(Tableau1[[#This Row],[Analyse 3]],Tableau2[],2,0)</f>
        <v>#N/A</v>
      </c>
      <c r="Z1298" t="e">
        <f>VLOOKUP(Tableau1[[#This Row],[Analyse 4]],Tableau2[],2,0)</f>
        <v>#N/A</v>
      </c>
      <c r="AA1298" t="e">
        <f>VLOOKUP(Tableau1[[#This Row],[Analyse 5]],Tableau2[],2,0)</f>
        <v>#N/A</v>
      </c>
      <c r="AB1298" t="e">
        <f>VLOOKUP(Tableau1[[#This Row],[Analyse 6]],Tableau2[],2,0)</f>
        <v>#N/A</v>
      </c>
      <c r="AC1298" t="e">
        <f>VLOOKUP(Tableau1[[#This Row],[Analyse 7]],Tableau2[],2,0)</f>
        <v>#N/A</v>
      </c>
      <c r="AD1298" t="e">
        <f>VLOOKUP(Tableau1[[#This Row],[Analyse 8]],Tableau2[],2,0)</f>
        <v>#N/A</v>
      </c>
      <c r="AE1298" t="e">
        <f>VLOOKUP(Tableau1[[#This Row],[Analyse 9]],Tableau2[],2,0)</f>
        <v>#N/A</v>
      </c>
      <c r="AF1298" t="e">
        <f>VLOOKUP(Tableau1[[#This Row],[Analyse 10]],Tableau2[],2,0)</f>
        <v>#N/A</v>
      </c>
      <c r="AG1298" t="e">
        <f>VLOOKUP(Tableau1[[#This Row],[Analyse 11]],Tableau2[],2,0)</f>
        <v>#N/A</v>
      </c>
      <c r="AH1298" t="e">
        <f>VLOOKUP(Tableau1[[#This Row],[Analyse 12]],Tableau2[],2,0)</f>
        <v>#N/A</v>
      </c>
      <c r="AI1298" t="e">
        <f>VLOOKUP(Tableau1[[#This Row],[Analyse 13]],Tableau2[],2,0)</f>
        <v>#N/A</v>
      </c>
    </row>
    <row r="1299" spans="8:35" ht="30" customHeight="1">
      <c r="H1299"/>
      <c r="V1299" s="2" t="e">
        <f t="shared" si="20"/>
        <v>#N/A</v>
      </c>
      <c r="W1299" t="e">
        <f>VLOOKUP(Tableau1[[#This Row],[Analyse 1]],Tableau2[],2,0)</f>
        <v>#N/A</v>
      </c>
      <c r="X1299" t="e">
        <f>VLOOKUP(Tableau1[[#This Row],[Analyse 2]],Tableau2[],2,0)</f>
        <v>#N/A</v>
      </c>
      <c r="Y1299" t="e">
        <f>VLOOKUP(Tableau1[[#This Row],[Analyse 3]],Tableau2[],2,0)</f>
        <v>#N/A</v>
      </c>
      <c r="Z1299" t="e">
        <f>VLOOKUP(Tableau1[[#This Row],[Analyse 4]],Tableau2[],2,0)</f>
        <v>#N/A</v>
      </c>
      <c r="AA1299" t="e">
        <f>VLOOKUP(Tableau1[[#This Row],[Analyse 5]],Tableau2[],2,0)</f>
        <v>#N/A</v>
      </c>
      <c r="AB1299" t="e">
        <f>VLOOKUP(Tableau1[[#This Row],[Analyse 6]],Tableau2[],2,0)</f>
        <v>#N/A</v>
      </c>
      <c r="AC1299" t="e">
        <f>VLOOKUP(Tableau1[[#This Row],[Analyse 7]],Tableau2[],2,0)</f>
        <v>#N/A</v>
      </c>
      <c r="AD1299" t="e">
        <f>VLOOKUP(Tableau1[[#This Row],[Analyse 8]],Tableau2[],2,0)</f>
        <v>#N/A</v>
      </c>
      <c r="AE1299" t="e">
        <f>VLOOKUP(Tableau1[[#This Row],[Analyse 9]],Tableau2[],2,0)</f>
        <v>#N/A</v>
      </c>
      <c r="AF1299" t="e">
        <f>VLOOKUP(Tableau1[[#This Row],[Analyse 10]],Tableau2[],2,0)</f>
        <v>#N/A</v>
      </c>
      <c r="AG1299" t="e">
        <f>VLOOKUP(Tableau1[[#This Row],[Analyse 11]],Tableau2[],2,0)</f>
        <v>#N/A</v>
      </c>
      <c r="AH1299" t="e">
        <f>VLOOKUP(Tableau1[[#This Row],[Analyse 12]],Tableau2[],2,0)</f>
        <v>#N/A</v>
      </c>
      <c r="AI1299" t="e">
        <f>VLOOKUP(Tableau1[[#This Row],[Analyse 13]],Tableau2[],2,0)</f>
        <v>#N/A</v>
      </c>
    </row>
    <row r="1300" spans="8:35" ht="30" customHeight="1">
      <c r="H1300"/>
      <c r="V1300" s="2" t="e">
        <f t="shared" si="20"/>
        <v>#N/A</v>
      </c>
      <c r="W1300" t="e">
        <f>VLOOKUP(Tableau1[[#This Row],[Analyse 1]],Tableau2[],2,0)</f>
        <v>#N/A</v>
      </c>
      <c r="X1300" t="e">
        <f>VLOOKUP(Tableau1[[#This Row],[Analyse 2]],Tableau2[],2,0)</f>
        <v>#N/A</v>
      </c>
      <c r="Y1300" t="e">
        <f>VLOOKUP(Tableau1[[#This Row],[Analyse 3]],Tableau2[],2,0)</f>
        <v>#N/A</v>
      </c>
      <c r="Z1300" t="e">
        <f>VLOOKUP(Tableau1[[#This Row],[Analyse 4]],Tableau2[],2,0)</f>
        <v>#N/A</v>
      </c>
      <c r="AA1300" t="e">
        <f>VLOOKUP(Tableau1[[#This Row],[Analyse 5]],Tableau2[],2,0)</f>
        <v>#N/A</v>
      </c>
      <c r="AB1300" t="e">
        <f>VLOOKUP(Tableau1[[#This Row],[Analyse 6]],Tableau2[],2,0)</f>
        <v>#N/A</v>
      </c>
      <c r="AC1300" t="e">
        <f>VLOOKUP(Tableau1[[#This Row],[Analyse 7]],Tableau2[],2,0)</f>
        <v>#N/A</v>
      </c>
      <c r="AD1300" t="e">
        <f>VLOOKUP(Tableau1[[#This Row],[Analyse 8]],Tableau2[],2,0)</f>
        <v>#N/A</v>
      </c>
      <c r="AE1300" t="e">
        <f>VLOOKUP(Tableau1[[#This Row],[Analyse 9]],Tableau2[],2,0)</f>
        <v>#N/A</v>
      </c>
      <c r="AF1300" t="e">
        <f>VLOOKUP(Tableau1[[#This Row],[Analyse 10]],Tableau2[],2,0)</f>
        <v>#N/A</v>
      </c>
      <c r="AG1300" t="e">
        <f>VLOOKUP(Tableau1[[#This Row],[Analyse 11]],Tableau2[],2,0)</f>
        <v>#N/A</v>
      </c>
      <c r="AH1300" t="e">
        <f>VLOOKUP(Tableau1[[#This Row],[Analyse 12]],Tableau2[],2,0)</f>
        <v>#N/A</v>
      </c>
      <c r="AI1300" t="e">
        <f>VLOOKUP(Tableau1[[#This Row],[Analyse 13]],Tableau2[],2,0)</f>
        <v>#N/A</v>
      </c>
    </row>
    <row r="1301" spans="8:35" ht="30" customHeight="1">
      <c r="H1301"/>
      <c r="V1301" s="2" t="e">
        <f t="shared" si="20"/>
        <v>#N/A</v>
      </c>
      <c r="W1301" t="e">
        <f>VLOOKUP(Tableau1[[#This Row],[Analyse 1]],Tableau2[],2,0)</f>
        <v>#N/A</v>
      </c>
      <c r="X1301" t="e">
        <f>VLOOKUP(Tableau1[[#This Row],[Analyse 2]],Tableau2[],2,0)</f>
        <v>#N/A</v>
      </c>
      <c r="Y1301" t="e">
        <f>VLOOKUP(Tableau1[[#This Row],[Analyse 3]],Tableau2[],2,0)</f>
        <v>#N/A</v>
      </c>
      <c r="Z1301" t="e">
        <f>VLOOKUP(Tableau1[[#This Row],[Analyse 4]],Tableau2[],2,0)</f>
        <v>#N/A</v>
      </c>
      <c r="AA1301" t="e">
        <f>VLOOKUP(Tableau1[[#This Row],[Analyse 5]],Tableau2[],2,0)</f>
        <v>#N/A</v>
      </c>
      <c r="AB1301" t="e">
        <f>VLOOKUP(Tableau1[[#This Row],[Analyse 6]],Tableau2[],2,0)</f>
        <v>#N/A</v>
      </c>
      <c r="AC1301" t="e">
        <f>VLOOKUP(Tableau1[[#This Row],[Analyse 7]],Tableau2[],2,0)</f>
        <v>#N/A</v>
      </c>
      <c r="AD1301" t="e">
        <f>VLOOKUP(Tableau1[[#This Row],[Analyse 8]],Tableau2[],2,0)</f>
        <v>#N/A</v>
      </c>
      <c r="AE1301" t="e">
        <f>VLOOKUP(Tableau1[[#This Row],[Analyse 9]],Tableau2[],2,0)</f>
        <v>#N/A</v>
      </c>
      <c r="AF1301" t="e">
        <f>VLOOKUP(Tableau1[[#This Row],[Analyse 10]],Tableau2[],2,0)</f>
        <v>#N/A</v>
      </c>
      <c r="AG1301" t="e">
        <f>VLOOKUP(Tableau1[[#This Row],[Analyse 11]],Tableau2[],2,0)</f>
        <v>#N/A</v>
      </c>
      <c r="AH1301" t="e">
        <f>VLOOKUP(Tableau1[[#This Row],[Analyse 12]],Tableau2[],2,0)</f>
        <v>#N/A</v>
      </c>
      <c r="AI1301" t="e">
        <f>VLOOKUP(Tableau1[[#This Row],[Analyse 13]],Tableau2[],2,0)</f>
        <v>#N/A</v>
      </c>
    </row>
    <row r="1302" spans="8:35" ht="30" customHeight="1">
      <c r="H1302"/>
      <c r="V1302" s="2" t="e">
        <f t="shared" si="20"/>
        <v>#N/A</v>
      </c>
      <c r="W1302" t="e">
        <f>VLOOKUP(Tableau1[[#This Row],[Analyse 1]],Tableau2[],2,0)</f>
        <v>#N/A</v>
      </c>
      <c r="X1302" t="e">
        <f>VLOOKUP(Tableau1[[#This Row],[Analyse 2]],Tableau2[],2,0)</f>
        <v>#N/A</v>
      </c>
      <c r="Y1302" t="e">
        <f>VLOOKUP(Tableau1[[#This Row],[Analyse 3]],Tableau2[],2,0)</f>
        <v>#N/A</v>
      </c>
      <c r="Z1302" t="e">
        <f>VLOOKUP(Tableau1[[#This Row],[Analyse 4]],Tableau2[],2,0)</f>
        <v>#N/A</v>
      </c>
      <c r="AA1302" t="e">
        <f>VLOOKUP(Tableau1[[#This Row],[Analyse 5]],Tableau2[],2,0)</f>
        <v>#N/A</v>
      </c>
      <c r="AB1302" t="e">
        <f>VLOOKUP(Tableau1[[#This Row],[Analyse 6]],Tableau2[],2,0)</f>
        <v>#N/A</v>
      </c>
      <c r="AC1302" t="e">
        <f>VLOOKUP(Tableau1[[#This Row],[Analyse 7]],Tableau2[],2,0)</f>
        <v>#N/A</v>
      </c>
      <c r="AD1302" t="e">
        <f>VLOOKUP(Tableau1[[#This Row],[Analyse 8]],Tableau2[],2,0)</f>
        <v>#N/A</v>
      </c>
      <c r="AE1302" t="e">
        <f>VLOOKUP(Tableau1[[#This Row],[Analyse 9]],Tableau2[],2,0)</f>
        <v>#N/A</v>
      </c>
      <c r="AF1302" t="e">
        <f>VLOOKUP(Tableau1[[#This Row],[Analyse 10]],Tableau2[],2,0)</f>
        <v>#N/A</v>
      </c>
      <c r="AG1302" t="e">
        <f>VLOOKUP(Tableau1[[#This Row],[Analyse 11]],Tableau2[],2,0)</f>
        <v>#N/A</v>
      </c>
      <c r="AH1302" t="e">
        <f>VLOOKUP(Tableau1[[#This Row],[Analyse 12]],Tableau2[],2,0)</f>
        <v>#N/A</v>
      </c>
      <c r="AI1302" t="e">
        <f>VLOOKUP(Tableau1[[#This Row],[Analyse 13]],Tableau2[],2,0)</f>
        <v>#N/A</v>
      </c>
    </row>
    <row r="1303" spans="8:35" ht="30" customHeight="1">
      <c r="H1303"/>
      <c r="V1303" s="2" t="e">
        <f t="shared" si="20"/>
        <v>#N/A</v>
      </c>
      <c r="W1303" t="e">
        <f>VLOOKUP(Tableau1[[#This Row],[Analyse 1]],Tableau2[],2,0)</f>
        <v>#N/A</v>
      </c>
      <c r="X1303" t="e">
        <f>VLOOKUP(Tableau1[[#This Row],[Analyse 2]],Tableau2[],2,0)</f>
        <v>#N/A</v>
      </c>
      <c r="Y1303" t="e">
        <f>VLOOKUP(Tableau1[[#This Row],[Analyse 3]],Tableau2[],2,0)</f>
        <v>#N/A</v>
      </c>
      <c r="Z1303" t="e">
        <f>VLOOKUP(Tableau1[[#This Row],[Analyse 4]],Tableau2[],2,0)</f>
        <v>#N/A</v>
      </c>
      <c r="AA1303" t="e">
        <f>VLOOKUP(Tableau1[[#This Row],[Analyse 5]],Tableau2[],2,0)</f>
        <v>#N/A</v>
      </c>
      <c r="AB1303" t="e">
        <f>VLOOKUP(Tableau1[[#This Row],[Analyse 6]],Tableau2[],2,0)</f>
        <v>#N/A</v>
      </c>
      <c r="AC1303" t="e">
        <f>VLOOKUP(Tableau1[[#This Row],[Analyse 7]],Tableau2[],2,0)</f>
        <v>#N/A</v>
      </c>
      <c r="AD1303" t="e">
        <f>VLOOKUP(Tableau1[[#This Row],[Analyse 8]],Tableau2[],2,0)</f>
        <v>#N/A</v>
      </c>
      <c r="AE1303" t="e">
        <f>VLOOKUP(Tableau1[[#This Row],[Analyse 9]],Tableau2[],2,0)</f>
        <v>#N/A</v>
      </c>
      <c r="AF1303" t="e">
        <f>VLOOKUP(Tableau1[[#This Row],[Analyse 10]],Tableau2[],2,0)</f>
        <v>#N/A</v>
      </c>
      <c r="AG1303" t="e">
        <f>VLOOKUP(Tableau1[[#This Row],[Analyse 11]],Tableau2[],2,0)</f>
        <v>#N/A</v>
      </c>
      <c r="AH1303" t="e">
        <f>VLOOKUP(Tableau1[[#This Row],[Analyse 12]],Tableau2[],2,0)</f>
        <v>#N/A</v>
      </c>
      <c r="AI1303" t="e">
        <f>VLOOKUP(Tableau1[[#This Row],[Analyse 13]],Tableau2[],2,0)</f>
        <v>#N/A</v>
      </c>
    </row>
    <row r="1304" spans="8:35" ht="30" customHeight="1">
      <c r="H1304"/>
      <c r="V1304" s="2" t="e">
        <f t="shared" si="20"/>
        <v>#N/A</v>
      </c>
      <c r="W1304" t="e">
        <f>VLOOKUP(Tableau1[[#This Row],[Analyse 1]],Tableau2[],2,0)</f>
        <v>#N/A</v>
      </c>
      <c r="X1304" t="e">
        <f>VLOOKUP(Tableau1[[#This Row],[Analyse 2]],Tableau2[],2,0)</f>
        <v>#N/A</v>
      </c>
      <c r="Y1304" t="e">
        <f>VLOOKUP(Tableau1[[#This Row],[Analyse 3]],Tableau2[],2,0)</f>
        <v>#N/A</v>
      </c>
      <c r="Z1304" t="e">
        <f>VLOOKUP(Tableau1[[#This Row],[Analyse 4]],Tableau2[],2,0)</f>
        <v>#N/A</v>
      </c>
      <c r="AA1304" t="e">
        <f>VLOOKUP(Tableau1[[#This Row],[Analyse 5]],Tableau2[],2,0)</f>
        <v>#N/A</v>
      </c>
      <c r="AB1304" t="e">
        <f>VLOOKUP(Tableau1[[#This Row],[Analyse 6]],Tableau2[],2,0)</f>
        <v>#N/A</v>
      </c>
      <c r="AC1304" t="e">
        <f>VLOOKUP(Tableau1[[#This Row],[Analyse 7]],Tableau2[],2,0)</f>
        <v>#N/A</v>
      </c>
      <c r="AD1304" t="e">
        <f>VLOOKUP(Tableau1[[#This Row],[Analyse 8]],Tableau2[],2,0)</f>
        <v>#N/A</v>
      </c>
      <c r="AE1304" t="e">
        <f>VLOOKUP(Tableau1[[#This Row],[Analyse 9]],Tableau2[],2,0)</f>
        <v>#N/A</v>
      </c>
      <c r="AF1304" t="e">
        <f>VLOOKUP(Tableau1[[#This Row],[Analyse 10]],Tableau2[],2,0)</f>
        <v>#N/A</v>
      </c>
      <c r="AG1304" t="e">
        <f>VLOOKUP(Tableau1[[#This Row],[Analyse 11]],Tableau2[],2,0)</f>
        <v>#N/A</v>
      </c>
      <c r="AH1304" t="e">
        <f>VLOOKUP(Tableau1[[#This Row],[Analyse 12]],Tableau2[],2,0)</f>
        <v>#N/A</v>
      </c>
      <c r="AI1304" t="e">
        <f>VLOOKUP(Tableau1[[#This Row],[Analyse 13]],Tableau2[],2,0)</f>
        <v>#N/A</v>
      </c>
    </row>
    <row r="1305" spans="8:35" ht="30" customHeight="1">
      <c r="H1305"/>
      <c r="V1305" s="2" t="e">
        <f t="shared" si="20"/>
        <v>#N/A</v>
      </c>
      <c r="W1305" t="e">
        <f>VLOOKUP(Tableau1[[#This Row],[Analyse 1]],Tableau2[],2,0)</f>
        <v>#N/A</v>
      </c>
      <c r="X1305" t="e">
        <f>VLOOKUP(Tableau1[[#This Row],[Analyse 2]],Tableau2[],2,0)</f>
        <v>#N/A</v>
      </c>
      <c r="Y1305" t="e">
        <f>VLOOKUP(Tableau1[[#This Row],[Analyse 3]],Tableau2[],2,0)</f>
        <v>#N/A</v>
      </c>
      <c r="Z1305" t="e">
        <f>VLOOKUP(Tableau1[[#This Row],[Analyse 4]],Tableau2[],2,0)</f>
        <v>#N/A</v>
      </c>
      <c r="AA1305" t="e">
        <f>VLOOKUP(Tableau1[[#This Row],[Analyse 5]],Tableau2[],2,0)</f>
        <v>#N/A</v>
      </c>
      <c r="AB1305" t="e">
        <f>VLOOKUP(Tableau1[[#This Row],[Analyse 6]],Tableau2[],2,0)</f>
        <v>#N/A</v>
      </c>
      <c r="AC1305" t="e">
        <f>VLOOKUP(Tableau1[[#This Row],[Analyse 7]],Tableau2[],2,0)</f>
        <v>#N/A</v>
      </c>
      <c r="AD1305" t="e">
        <f>VLOOKUP(Tableau1[[#This Row],[Analyse 8]],Tableau2[],2,0)</f>
        <v>#N/A</v>
      </c>
      <c r="AE1305" t="e">
        <f>VLOOKUP(Tableau1[[#This Row],[Analyse 9]],Tableau2[],2,0)</f>
        <v>#N/A</v>
      </c>
      <c r="AF1305" t="e">
        <f>VLOOKUP(Tableau1[[#This Row],[Analyse 10]],Tableau2[],2,0)</f>
        <v>#N/A</v>
      </c>
      <c r="AG1305" t="e">
        <f>VLOOKUP(Tableau1[[#This Row],[Analyse 11]],Tableau2[],2,0)</f>
        <v>#N/A</v>
      </c>
      <c r="AH1305" t="e">
        <f>VLOOKUP(Tableau1[[#This Row],[Analyse 12]],Tableau2[],2,0)</f>
        <v>#N/A</v>
      </c>
      <c r="AI1305" t="e">
        <f>VLOOKUP(Tableau1[[#This Row],[Analyse 13]],Tableau2[],2,0)</f>
        <v>#N/A</v>
      </c>
    </row>
    <row r="1306" spans="8:35" ht="30" customHeight="1">
      <c r="H1306"/>
      <c r="V1306" s="2" t="e">
        <f t="shared" si="20"/>
        <v>#N/A</v>
      </c>
      <c r="W1306" t="e">
        <f>VLOOKUP(Tableau1[[#This Row],[Analyse 1]],Tableau2[],2,0)</f>
        <v>#N/A</v>
      </c>
      <c r="X1306" t="e">
        <f>VLOOKUP(Tableau1[[#This Row],[Analyse 2]],Tableau2[],2,0)</f>
        <v>#N/A</v>
      </c>
      <c r="Y1306" t="e">
        <f>VLOOKUP(Tableau1[[#This Row],[Analyse 3]],Tableau2[],2,0)</f>
        <v>#N/A</v>
      </c>
      <c r="Z1306" t="e">
        <f>VLOOKUP(Tableau1[[#This Row],[Analyse 4]],Tableau2[],2,0)</f>
        <v>#N/A</v>
      </c>
      <c r="AA1306" t="e">
        <f>VLOOKUP(Tableau1[[#This Row],[Analyse 5]],Tableau2[],2,0)</f>
        <v>#N/A</v>
      </c>
      <c r="AB1306" t="e">
        <f>VLOOKUP(Tableau1[[#This Row],[Analyse 6]],Tableau2[],2,0)</f>
        <v>#N/A</v>
      </c>
      <c r="AC1306" t="e">
        <f>VLOOKUP(Tableau1[[#This Row],[Analyse 7]],Tableau2[],2,0)</f>
        <v>#N/A</v>
      </c>
      <c r="AD1306" t="e">
        <f>VLOOKUP(Tableau1[[#This Row],[Analyse 8]],Tableau2[],2,0)</f>
        <v>#N/A</v>
      </c>
      <c r="AE1306" t="e">
        <f>VLOOKUP(Tableau1[[#This Row],[Analyse 9]],Tableau2[],2,0)</f>
        <v>#N/A</v>
      </c>
      <c r="AF1306" t="e">
        <f>VLOOKUP(Tableau1[[#This Row],[Analyse 10]],Tableau2[],2,0)</f>
        <v>#N/A</v>
      </c>
      <c r="AG1306" t="e">
        <f>VLOOKUP(Tableau1[[#This Row],[Analyse 11]],Tableau2[],2,0)</f>
        <v>#N/A</v>
      </c>
      <c r="AH1306" t="e">
        <f>VLOOKUP(Tableau1[[#This Row],[Analyse 12]],Tableau2[],2,0)</f>
        <v>#N/A</v>
      </c>
      <c r="AI1306" t="e">
        <f>VLOOKUP(Tableau1[[#This Row],[Analyse 13]],Tableau2[],2,0)</f>
        <v>#N/A</v>
      </c>
    </row>
    <row r="1307" spans="8:35" ht="30" customHeight="1">
      <c r="H1307"/>
      <c r="V1307" s="2" t="e">
        <f t="shared" si="20"/>
        <v>#N/A</v>
      </c>
      <c r="W1307" t="e">
        <f>VLOOKUP(Tableau1[[#This Row],[Analyse 1]],Tableau2[],2,0)</f>
        <v>#N/A</v>
      </c>
      <c r="X1307" t="e">
        <f>VLOOKUP(Tableau1[[#This Row],[Analyse 2]],Tableau2[],2,0)</f>
        <v>#N/A</v>
      </c>
      <c r="Y1307" t="e">
        <f>VLOOKUP(Tableau1[[#This Row],[Analyse 3]],Tableau2[],2,0)</f>
        <v>#N/A</v>
      </c>
      <c r="Z1307" t="e">
        <f>VLOOKUP(Tableau1[[#This Row],[Analyse 4]],Tableau2[],2,0)</f>
        <v>#N/A</v>
      </c>
      <c r="AA1307" t="e">
        <f>VLOOKUP(Tableau1[[#This Row],[Analyse 5]],Tableau2[],2,0)</f>
        <v>#N/A</v>
      </c>
      <c r="AB1307" t="e">
        <f>VLOOKUP(Tableau1[[#This Row],[Analyse 6]],Tableau2[],2,0)</f>
        <v>#N/A</v>
      </c>
      <c r="AC1307" t="e">
        <f>VLOOKUP(Tableau1[[#This Row],[Analyse 7]],Tableau2[],2,0)</f>
        <v>#N/A</v>
      </c>
      <c r="AD1307" t="e">
        <f>VLOOKUP(Tableau1[[#This Row],[Analyse 8]],Tableau2[],2,0)</f>
        <v>#N/A</v>
      </c>
      <c r="AE1307" t="e">
        <f>VLOOKUP(Tableau1[[#This Row],[Analyse 9]],Tableau2[],2,0)</f>
        <v>#N/A</v>
      </c>
      <c r="AF1307" t="e">
        <f>VLOOKUP(Tableau1[[#This Row],[Analyse 10]],Tableau2[],2,0)</f>
        <v>#N/A</v>
      </c>
      <c r="AG1307" t="e">
        <f>VLOOKUP(Tableau1[[#This Row],[Analyse 11]],Tableau2[],2,0)</f>
        <v>#N/A</v>
      </c>
      <c r="AH1307" t="e">
        <f>VLOOKUP(Tableau1[[#This Row],[Analyse 12]],Tableau2[],2,0)</f>
        <v>#N/A</v>
      </c>
      <c r="AI1307" t="e">
        <f>VLOOKUP(Tableau1[[#This Row],[Analyse 13]],Tableau2[],2,0)</f>
        <v>#N/A</v>
      </c>
    </row>
    <row r="1308" spans="8:35" ht="30" customHeight="1">
      <c r="H1308"/>
      <c r="V1308" s="2" t="e">
        <f t="shared" si="20"/>
        <v>#N/A</v>
      </c>
      <c r="W1308" t="e">
        <f>VLOOKUP(Tableau1[[#This Row],[Analyse 1]],Tableau2[],2,0)</f>
        <v>#N/A</v>
      </c>
      <c r="X1308" t="e">
        <f>VLOOKUP(Tableau1[[#This Row],[Analyse 2]],Tableau2[],2,0)</f>
        <v>#N/A</v>
      </c>
      <c r="Y1308" t="e">
        <f>VLOOKUP(Tableau1[[#This Row],[Analyse 3]],Tableau2[],2,0)</f>
        <v>#N/A</v>
      </c>
      <c r="Z1308" t="e">
        <f>VLOOKUP(Tableau1[[#This Row],[Analyse 4]],Tableau2[],2,0)</f>
        <v>#N/A</v>
      </c>
      <c r="AA1308" t="e">
        <f>VLOOKUP(Tableau1[[#This Row],[Analyse 5]],Tableau2[],2,0)</f>
        <v>#N/A</v>
      </c>
      <c r="AB1308" t="e">
        <f>VLOOKUP(Tableau1[[#This Row],[Analyse 6]],Tableau2[],2,0)</f>
        <v>#N/A</v>
      </c>
      <c r="AC1308" t="e">
        <f>VLOOKUP(Tableau1[[#This Row],[Analyse 7]],Tableau2[],2,0)</f>
        <v>#N/A</v>
      </c>
      <c r="AD1308" t="e">
        <f>VLOOKUP(Tableau1[[#This Row],[Analyse 8]],Tableau2[],2,0)</f>
        <v>#N/A</v>
      </c>
      <c r="AE1308" t="e">
        <f>VLOOKUP(Tableau1[[#This Row],[Analyse 9]],Tableau2[],2,0)</f>
        <v>#N/A</v>
      </c>
      <c r="AF1308" t="e">
        <f>VLOOKUP(Tableau1[[#This Row],[Analyse 10]],Tableau2[],2,0)</f>
        <v>#N/A</v>
      </c>
      <c r="AG1308" t="e">
        <f>VLOOKUP(Tableau1[[#This Row],[Analyse 11]],Tableau2[],2,0)</f>
        <v>#N/A</v>
      </c>
      <c r="AH1308" t="e">
        <f>VLOOKUP(Tableau1[[#This Row],[Analyse 12]],Tableau2[],2,0)</f>
        <v>#N/A</v>
      </c>
      <c r="AI1308" t="e">
        <f>VLOOKUP(Tableau1[[#This Row],[Analyse 13]],Tableau2[],2,0)</f>
        <v>#N/A</v>
      </c>
    </row>
    <row r="1309" spans="8:35" ht="30" customHeight="1">
      <c r="H1309"/>
      <c r="V1309" s="2" t="e">
        <f t="shared" si="20"/>
        <v>#N/A</v>
      </c>
      <c r="W1309" t="e">
        <f>VLOOKUP(Tableau1[[#This Row],[Analyse 1]],Tableau2[],2,0)</f>
        <v>#N/A</v>
      </c>
      <c r="X1309" t="e">
        <f>VLOOKUP(Tableau1[[#This Row],[Analyse 2]],Tableau2[],2,0)</f>
        <v>#N/A</v>
      </c>
      <c r="Y1309" t="e">
        <f>VLOOKUP(Tableau1[[#This Row],[Analyse 3]],Tableau2[],2,0)</f>
        <v>#N/A</v>
      </c>
      <c r="Z1309" t="e">
        <f>VLOOKUP(Tableau1[[#This Row],[Analyse 4]],Tableau2[],2,0)</f>
        <v>#N/A</v>
      </c>
      <c r="AA1309" t="e">
        <f>VLOOKUP(Tableau1[[#This Row],[Analyse 5]],Tableau2[],2,0)</f>
        <v>#N/A</v>
      </c>
      <c r="AB1309" t="e">
        <f>VLOOKUP(Tableau1[[#This Row],[Analyse 6]],Tableau2[],2,0)</f>
        <v>#N/A</v>
      </c>
      <c r="AC1309" t="e">
        <f>VLOOKUP(Tableau1[[#This Row],[Analyse 7]],Tableau2[],2,0)</f>
        <v>#N/A</v>
      </c>
      <c r="AD1309" t="e">
        <f>VLOOKUP(Tableau1[[#This Row],[Analyse 8]],Tableau2[],2,0)</f>
        <v>#N/A</v>
      </c>
      <c r="AE1309" t="e">
        <f>VLOOKUP(Tableau1[[#This Row],[Analyse 9]],Tableau2[],2,0)</f>
        <v>#N/A</v>
      </c>
      <c r="AF1309" t="e">
        <f>VLOOKUP(Tableau1[[#This Row],[Analyse 10]],Tableau2[],2,0)</f>
        <v>#N/A</v>
      </c>
      <c r="AG1309" t="e">
        <f>VLOOKUP(Tableau1[[#This Row],[Analyse 11]],Tableau2[],2,0)</f>
        <v>#N/A</v>
      </c>
      <c r="AH1309" t="e">
        <f>VLOOKUP(Tableau1[[#This Row],[Analyse 12]],Tableau2[],2,0)</f>
        <v>#N/A</v>
      </c>
      <c r="AI1309" t="e">
        <f>VLOOKUP(Tableau1[[#This Row],[Analyse 13]],Tableau2[],2,0)</f>
        <v>#N/A</v>
      </c>
    </row>
    <row r="1310" spans="8:35" ht="30" customHeight="1">
      <c r="H1310"/>
      <c r="V1310" s="2" t="e">
        <f t="shared" si="20"/>
        <v>#N/A</v>
      </c>
      <c r="W1310" t="e">
        <f>VLOOKUP(Tableau1[[#This Row],[Analyse 1]],Tableau2[],2,0)</f>
        <v>#N/A</v>
      </c>
      <c r="X1310" t="e">
        <f>VLOOKUP(Tableau1[[#This Row],[Analyse 2]],Tableau2[],2,0)</f>
        <v>#N/A</v>
      </c>
      <c r="Y1310" t="e">
        <f>VLOOKUP(Tableau1[[#This Row],[Analyse 3]],Tableau2[],2,0)</f>
        <v>#N/A</v>
      </c>
      <c r="Z1310" t="e">
        <f>VLOOKUP(Tableau1[[#This Row],[Analyse 4]],Tableau2[],2,0)</f>
        <v>#N/A</v>
      </c>
      <c r="AA1310" t="e">
        <f>VLOOKUP(Tableau1[[#This Row],[Analyse 5]],Tableau2[],2,0)</f>
        <v>#N/A</v>
      </c>
      <c r="AB1310" t="e">
        <f>VLOOKUP(Tableau1[[#This Row],[Analyse 6]],Tableau2[],2,0)</f>
        <v>#N/A</v>
      </c>
      <c r="AC1310" t="e">
        <f>VLOOKUP(Tableau1[[#This Row],[Analyse 7]],Tableau2[],2,0)</f>
        <v>#N/A</v>
      </c>
      <c r="AD1310" t="e">
        <f>VLOOKUP(Tableau1[[#This Row],[Analyse 8]],Tableau2[],2,0)</f>
        <v>#N/A</v>
      </c>
      <c r="AE1310" t="e">
        <f>VLOOKUP(Tableau1[[#This Row],[Analyse 9]],Tableau2[],2,0)</f>
        <v>#N/A</v>
      </c>
      <c r="AF1310" t="e">
        <f>VLOOKUP(Tableau1[[#This Row],[Analyse 10]],Tableau2[],2,0)</f>
        <v>#N/A</v>
      </c>
      <c r="AG1310" t="e">
        <f>VLOOKUP(Tableau1[[#This Row],[Analyse 11]],Tableau2[],2,0)</f>
        <v>#N/A</v>
      </c>
      <c r="AH1310" t="e">
        <f>VLOOKUP(Tableau1[[#This Row],[Analyse 12]],Tableau2[],2,0)</f>
        <v>#N/A</v>
      </c>
      <c r="AI1310" t="e">
        <f>VLOOKUP(Tableau1[[#This Row],[Analyse 13]],Tableau2[],2,0)</f>
        <v>#N/A</v>
      </c>
    </row>
    <row r="1311" spans="8:35" ht="30" customHeight="1">
      <c r="H1311"/>
      <c r="V1311" s="2" t="e">
        <f t="shared" si="20"/>
        <v>#N/A</v>
      </c>
      <c r="W1311" t="e">
        <f>VLOOKUP(Tableau1[[#This Row],[Analyse 1]],Tableau2[],2,0)</f>
        <v>#N/A</v>
      </c>
      <c r="X1311" t="e">
        <f>VLOOKUP(Tableau1[[#This Row],[Analyse 2]],Tableau2[],2,0)</f>
        <v>#N/A</v>
      </c>
      <c r="Y1311" t="e">
        <f>VLOOKUP(Tableau1[[#This Row],[Analyse 3]],Tableau2[],2,0)</f>
        <v>#N/A</v>
      </c>
      <c r="Z1311" t="e">
        <f>VLOOKUP(Tableau1[[#This Row],[Analyse 4]],Tableau2[],2,0)</f>
        <v>#N/A</v>
      </c>
      <c r="AA1311" t="e">
        <f>VLOOKUP(Tableau1[[#This Row],[Analyse 5]],Tableau2[],2,0)</f>
        <v>#N/A</v>
      </c>
      <c r="AB1311" t="e">
        <f>VLOOKUP(Tableau1[[#This Row],[Analyse 6]],Tableau2[],2,0)</f>
        <v>#N/A</v>
      </c>
      <c r="AC1311" t="e">
        <f>VLOOKUP(Tableau1[[#This Row],[Analyse 7]],Tableau2[],2,0)</f>
        <v>#N/A</v>
      </c>
      <c r="AD1311" t="e">
        <f>VLOOKUP(Tableau1[[#This Row],[Analyse 8]],Tableau2[],2,0)</f>
        <v>#N/A</v>
      </c>
      <c r="AE1311" t="e">
        <f>VLOOKUP(Tableau1[[#This Row],[Analyse 9]],Tableau2[],2,0)</f>
        <v>#N/A</v>
      </c>
      <c r="AF1311" t="e">
        <f>VLOOKUP(Tableau1[[#This Row],[Analyse 10]],Tableau2[],2,0)</f>
        <v>#N/A</v>
      </c>
      <c r="AG1311" t="e">
        <f>VLOOKUP(Tableau1[[#This Row],[Analyse 11]],Tableau2[],2,0)</f>
        <v>#N/A</v>
      </c>
      <c r="AH1311" t="e">
        <f>VLOOKUP(Tableau1[[#This Row],[Analyse 12]],Tableau2[],2,0)</f>
        <v>#N/A</v>
      </c>
      <c r="AI1311" t="e">
        <f>VLOOKUP(Tableau1[[#This Row],[Analyse 13]],Tableau2[],2,0)</f>
        <v>#N/A</v>
      </c>
    </row>
    <row r="1312" spans="8:35" ht="30" customHeight="1">
      <c r="H1312"/>
      <c r="V1312" s="2" t="e">
        <f t="shared" si="20"/>
        <v>#N/A</v>
      </c>
      <c r="W1312" t="e">
        <f>VLOOKUP(Tableau1[[#This Row],[Analyse 1]],Tableau2[],2,0)</f>
        <v>#N/A</v>
      </c>
      <c r="X1312" t="e">
        <f>VLOOKUP(Tableau1[[#This Row],[Analyse 2]],Tableau2[],2,0)</f>
        <v>#N/A</v>
      </c>
      <c r="Y1312" t="e">
        <f>VLOOKUP(Tableau1[[#This Row],[Analyse 3]],Tableau2[],2,0)</f>
        <v>#N/A</v>
      </c>
      <c r="Z1312" t="e">
        <f>VLOOKUP(Tableau1[[#This Row],[Analyse 4]],Tableau2[],2,0)</f>
        <v>#N/A</v>
      </c>
      <c r="AA1312" t="e">
        <f>VLOOKUP(Tableau1[[#This Row],[Analyse 5]],Tableau2[],2,0)</f>
        <v>#N/A</v>
      </c>
      <c r="AB1312" t="e">
        <f>VLOOKUP(Tableau1[[#This Row],[Analyse 6]],Tableau2[],2,0)</f>
        <v>#N/A</v>
      </c>
      <c r="AC1312" t="e">
        <f>VLOOKUP(Tableau1[[#This Row],[Analyse 7]],Tableau2[],2,0)</f>
        <v>#N/A</v>
      </c>
      <c r="AD1312" t="e">
        <f>VLOOKUP(Tableau1[[#This Row],[Analyse 8]],Tableau2[],2,0)</f>
        <v>#N/A</v>
      </c>
      <c r="AE1312" t="e">
        <f>VLOOKUP(Tableau1[[#This Row],[Analyse 9]],Tableau2[],2,0)</f>
        <v>#N/A</v>
      </c>
      <c r="AF1312" t="e">
        <f>VLOOKUP(Tableau1[[#This Row],[Analyse 10]],Tableau2[],2,0)</f>
        <v>#N/A</v>
      </c>
      <c r="AG1312" t="e">
        <f>VLOOKUP(Tableau1[[#This Row],[Analyse 11]],Tableau2[],2,0)</f>
        <v>#N/A</v>
      </c>
      <c r="AH1312" t="e">
        <f>VLOOKUP(Tableau1[[#This Row],[Analyse 12]],Tableau2[],2,0)</f>
        <v>#N/A</v>
      </c>
      <c r="AI1312" t="e">
        <f>VLOOKUP(Tableau1[[#This Row],[Analyse 13]],Tableau2[],2,0)</f>
        <v>#N/A</v>
      </c>
    </row>
    <row r="1313" spans="8:35" ht="30" customHeight="1">
      <c r="H1313"/>
      <c r="V1313" s="2" t="e">
        <f t="shared" si="20"/>
        <v>#N/A</v>
      </c>
      <c r="W1313" t="e">
        <f>VLOOKUP(Tableau1[[#This Row],[Analyse 1]],Tableau2[],2,0)</f>
        <v>#N/A</v>
      </c>
      <c r="X1313" t="e">
        <f>VLOOKUP(Tableau1[[#This Row],[Analyse 2]],Tableau2[],2,0)</f>
        <v>#N/A</v>
      </c>
      <c r="Y1313" t="e">
        <f>VLOOKUP(Tableau1[[#This Row],[Analyse 3]],Tableau2[],2,0)</f>
        <v>#N/A</v>
      </c>
      <c r="Z1313" t="e">
        <f>VLOOKUP(Tableau1[[#This Row],[Analyse 4]],Tableau2[],2,0)</f>
        <v>#N/A</v>
      </c>
      <c r="AA1313" t="e">
        <f>VLOOKUP(Tableau1[[#This Row],[Analyse 5]],Tableau2[],2,0)</f>
        <v>#N/A</v>
      </c>
      <c r="AB1313" t="e">
        <f>VLOOKUP(Tableau1[[#This Row],[Analyse 6]],Tableau2[],2,0)</f>
        <v>#N/A</v>
      </c>
      <c r="AC1313" t="e">
        <f>VLOOKUP(Tableau1[[#This Row],[Analyse 7]],Tableau2[],2,0)</f>
        <v>#N/A</v>
      </c>
      <c r="AD1313" t="e">
        <f>VLOOKUP(Tableau1[[#This Row],[Analyse 8]],Tableau2[],2,0)</f>
        <v>#N/A</v>
      </c>
      <c r="AE1313" t="e">
        <f>VLOOKUP(Tableau1[[#This Row],[Analyse 9]],Tableau2[],2,0)</f>
        <v>#N/A</v>
      </c>
      <c r="AF1313" t="e">
        <f>VLOOKUP(Tableau1[[#This Row],[Analyse 10]],Tableau2[],2,0)</f>
        <v>#N/A</v>
      </c>
      <c r="AG1313" t="e">
        <f>VLOOKUP(Tableau1[[#This Row],[Analyse 11]],Tableau2[],2,0)</f>
        <v>#N/A</v>
      </c>
      <c r="AH1313" t="e">
        <f>VLOOKUP(Tableau1[[#This Row],[Analyse 12]],Tableau2[],2,0)</f>
        <v>#N/A</v>
      </c>
      <c r="AI1313" t="e">
        <f>VLOOKUP(Tableau1[[#This Row],[Analyse 13]],Tableau2[],2,0)</f>
        <v>#N/A</v>
      </c>
    </row>
    <row r="1314" spans="8:35" ht="30" customHeight="1">
      <c r="H1314"/>
      <c r="V1314" s="2" t="e">
        <f t="shared" si="20"/>
        <v>#N/A</v>
      </c>
      <c r="W1314" t="e">
        <f>VLOOKUP(Tableau1[[#This Row],[Analyse 1]],Tableau2[],2,0)</f>
        <v>#N/A</v>
      </c>
      <c r="X1314" t="e">
        <f>VLOOKUP(Tableau1[[#This Row],[Analyse 2]],Tableau2[],2,0)</f>
        <v>#N/A</v>
      </c>
      <c r="Y1314" t="e">
        <f>VLOOKUP(Tableau1[[#This Row],[Analyse 3]],Tableau2[],2,0)</f>
        <v>#N/A</v>
      </c>
      <c r="Z1314" t="e">
        <f>VLOOKUP(Tableau1[[#This Row],[Analyse 4]],Tableau2[],2,0)</f>
        <v>#N/A</v>
      </c>
      <c r="AA1314" t="e">
        <f>VLOOKUP(Tableau1[[#This Row],[Analyse 5]],Tableau2[],2,0)</f>
        <v>#N/A</v>
      </c>
      <c r="AB1314" t="e">
        <f>VLOOKUP(Tableau1[[#This Row],[Analyse 6]],Tableau2[],2,0)</f>
        <v>#N/A</v>
      </c>
      <c r="AC1314" t="e">
        <f>VLOOKUP(Tableau1[[#This Row],[Analyse 7]],Tableau2[],2,0)</f>
        <v>#N/A</v>
      </c>
      <c r="AD1314" t="e">
        <f>VLOOKUP(Tableau1[[#This Row],[Analyse 8]],Tableau2[],2,0)</f>
        <v>#N/A</v>
      </c>
      <c r="AE1314" t="e">
        <f>VLOOKUP(Tableau1[[#This Row],[Analyse 9]],Tableau2[],2,0)</f>
        <v>#N/A</v>
      </c>
      <c r="AF1314" t="e">
        <f>VLOOKUP(Tableau1[[#This Row],[Analyse 10]],Tableau2[],2,0)</f>
        <v>#N/A</v>
      </c>
      <c r="AG1314" t="e">
        <f>VLOOKUP(Tableau1[[#This Row],[Analyse 11]],Tableau2[],2,0)</f>
        <v>#N/A</v>
      </c>
      <c r="AH1314" t="e">
        <f>VLOOKUP(Tableau1[[#This Row],[Analyse 12]],Tableau2[],2,0)</f>
        <v>#N/A</v>
      </c>
      <c r="AI1314" t="e">
        <f>VLOOKUP(Tableau1[[#This Row],[Analyse 13]],Tableau2[],2,0)</f>
        <v>#N/A</v>
      </c>
    </row>
    <row r="1315" spans="8:35" ht="30" customHeight="1">
      <c r="H1315"/>
      <c r="V1315" s="2" t="e">
        <f t="shared" si="20"/>
        <v>#N/A</v>
      </c>
      <c r="W1315" t="e">
        <f>VLOOKUP(Tableau1[[#This Row],[Analyse 1]],Tableau2[],2,0)</f>
        <v>#N/A</v>
      </c>
      <c r="X1315" t="e">
        <f>VLOOKUP(Tableau1[[#This Row],[Analyse 2]],Tableau2[],2,0)</f>
        <v>#N/A</v>
      </c>
      <c r="Y1315" t="e">
        <f>VLOOKUP(Tableau1[[#This Row],[Analyse 3]],Tableau2[],2,0)</f>
        <v>#N/A</v>
      </c>
      <c r="Z1315" t="e">
        <f>VLOOKUP(Tableau1[[#This Row],[Analyse 4]],Tableau2[],2,0)</f>
        <v>#N/A</v>
      </c>
      <c r="AA1315" t="e">
        <f>VLOOKUP(Tableau1[[#This Row],[Analyse 5]],Tableau2[],2,0)</f>
        <v>#N/A</v>
      </c>
      <c r="AB1315" t="e">
        <f>VLOOKUP(Tableau1[[#This Row],[Analyse 6]],Tableau2[],2,0)</f>
        <v>#N/A</v>
      </c>
      <c r="AC1315" t="e">
        <f>VLOOKUP(Tableau1[[#This Row],[Analyse 7]],Tableau2[],2,0)</f>
        <v>#N/A</v>
      </c>
      <c r="AD1315" t="e">
        <f>VLOOKUP(Tableau1[[#This Row],[Analyse 8]],Tableau2[],2,0)</f>
        <v>#N/A</v>
      </c>
      <c r="AE1315" t="e">
        <f>VLOOKUP(Tableau1[[#This Row],[Analyse 9]],Tableau2[],2,0)</f>
        <v>#N/A</v>
      </c>
      <c r="AF1315" t="e">
        <f>VLOOKUP(Tableau1[[#This Row],[Analyse 10]],Tableau2[],2,0)</f>
        <v>#N/A</v>
      </c>
      <c r="AG1315" t="e">
        <f>VLOOKUP(Tableau1[[#This Row],[Analyse 11]],Tableau2[],2,0)</f>
        <v>#N/A</v>
      </c>
      <c r="AH1315" t="e">
        <f>VLOOKUP(Tableau1[[#This Row],[Analyse 12]],Tableau2[],2,0)</f>
        <v>#N/A</v>
      </c>
      <c r="AI1315" t="e">
        <f>VLOOKUP(Tableau1[[#This Row],[Analyse 13]],Tableau2[],2,0)</f>
        <v>#N/A</v>
      </c>
    </row>
    <row r="1316" spans="8:35" ht="30" customHeight="1">
      <c r="H1316"/>
      <c r="V1316" s="2" t="e">
        <f t="shared" si="20"/>
        <v>#N/A</v>
      </c>
      <c r="W1316" t="e">
        <f>VLOOKUP(Tableau1[[#This Row],[Analyse 1]],Tableau2[],2,0)</f>
        <v>#N/A</v>
      </c>
      <c r="X1316" t="e">
        <f>VLOOKUP(Tableau1[[#This Row],[Analyse 2]],Tableau2[],2,0)</f>
        <v>#N/A</v>
      </c>
      <c r="Y1316" t="e">
        <f>VLOOKUP(Tableau1[[#This Row],[Analyse 3]],Tableau2[],2,0)</f>
        <v>#N/A</v>
      </c>
      <c r="Z1316" t="e">
        <f>VLOOKUP(Tableau1[[#This Row],[Analyse 4]],Tableau2[],2,0)</f>
        <v>#N/A</v>
      </c>
      <c r="AA1316" t="e">
        <f>VLOOKUP(Tableau1[[#This Row],[Analyse 5]],Tableau2[],2,0)</f>
        <v>#N/A</v>
      </c>
      <c r="AB1316" t="e">
        <f>VLOOKUP(Tableau1[[#This Row],[Analyse 6]],Tableau2[],2,0)</f>
        <v>#N/A</v>
      </c>
      <c r="AC1316" t="e">
        <f>VLOOKUP(Tableau1[[#This Row],[Analyse 7]],Tableau2[],2,0)</f>
        <v>#N/A</v>
      </c>
      <c r="AD1316" t="e">
        <f>VLOOKUP(Tableau1[[#This Row],[Analyse 8]],Tableau2[],2,0)</f>
        <v>#N/A</v>
      </c>
      <c r="AE1316" t="e">
        <f>VLOOKUP(Tableau1[[#This Row],[Analyse 9]],Tableau2[],2,0)</f>
        <v>#N/A</v>
      </c>
      <c r="AF1316" t="e">
        <f>VLOOKUP(Tableau1[[#This Row],[Analyse 10]],Tableau2[],2,0)</f>
        <v>#N/A</v>
      </c>
      <c r="AG1316" t="e">
        <f>VLOOKUP(Tableau1[[#This Row],[Analyse 11]],Tableau2[],2,0)</f>
        <v>#N/A</v>
      </c>
      <c r="AH1316" t="e">
        <f>VLOOKUP(Tableau1[[#This Row],[Analyse 12]],Tableau2[],2,0)</f>
        <v>#N/A</v>
      </c>
      <c r="AI1316" t="e">
        <f>VLOOKUP(Tableau1[[#This Row],[Analyse 13]],Tableau2[],2,0)</f>
        <v>#N/A</v>
      </c>
    </row>
    <row r="1317" spans="8:35" ht="30" customHeight="1">
      <c r="H1317"/>
      <c r="V1317" s="2" t="e">
        <f t="shared" si="20"/>
        <v>#N/A</v>
      </c>
      <c r="W1317" t="e">
        <f>VLOOKUP(Tableau1[[#This Row],[Analyse 1]],Tableau2[],2,0)</f>
        <v>#N/A</v>
      </c>
      <c r="X1317" t="e">
        <f>VLOOKUP(Tableau1[[#This Row],[Analyse 2]],Tableau2[],2,0)</f>
        <v>#N/A</v>
      </c>
      <c r="Y1317" t="e">
        <f>VLOOKUP(Tableau1[[#This Row],[Analyse 3]],Tableau2[],2,0)</f>
        <v>#N/A</v>
      </c>
      <c r="Z1317" t="e">
        <f>VLOOKUP(Tableau1[[#This Row],[Analyse 4]],Tableau2[],2,0)</f>
        <v>#N/A</v>
      </c>
      <c r="AA1317" t="e">
        <f>VLOOKUP(Tableau1[[#This Row],[Analyse 5]],Tableau2[],2,0)</f>
        <v>#N/A</v>
      </c>
      <c r="AB1317" t="e">
        <f>VLOOKUP(Tableau1[[#This Row],[Analyse 6]],Tableau2[],2,0)</f>
        <v>#N/A</v>
      </c>
      <c r="AC1317" t="e">
        <f>VLOOKUP(Tableau1[[#This Row],[Analyse 7]],Tableau2[],2,0)</f>
        <v>#N/A</v>
      </c>
      <c r="AD1317" t="e">
        <f>VLOOKUP(Tableau1[[#This Row],[Analyse 8]],Tableau2[],2,0)</f>
        <v>#N/A</v>
      </c>
      <c r="AE1317" t="e">
        <f>VLOOKUP(Tableau1[[#This Row],[Analyse 9]],Tableau2[],2,0)</f>
        <v>#N/A</v>
      </c>
      <c r="AF1317" t="e">
        <f>VLOOKUP(Tableau1[[#This Row],[Analyse 10]],Tableau2[],2,0)</f>
        <v>#N/A</v>
      </c>
      <c r="AG1317" t="e">
        <f>VLOOKUP(Tableau1[[#This Row],[Analyse 11]],Tableau2[],2,0)</f>
        <v>#N/A</v>
      </c>
      <c r="AH1317" t="e">
        <f>VLOOKUP(Tableau1[[#This Row],[Analyse 12]],Tableau2[],2,0)</f>
        <v>#N/A</v>
      </c>
      <c r="AI1317" t="e">
        <f>VLOOKUP(Tableau1[[#This Row],[Analyse 13]],Tableau2[],2,0)</f>
        <v>#N/A</v>
      </c>
    </row>
    <row r="1318" spans="8:35" ht="30" customHeight="1">
      <c r="H1318"/>
      <c r="V1318" s="2" t="e">
        <f t="shared" si="20"/>
        <v>#N/A</v>
      </c>
      <c r="W1318" t="e">
        <f>VLOOKUP(Tableau1[[#This Row],[Analyse 1]],Tableau2[],2,0)</f>
        <v>#N/A</v>
      </c>
      <c r="X1318" t="e">
        <f>VLOOKUP(Tableau1[[#This Row],[Analyse 2]],Tableau2[],2,0)</f>
        <v>#N/A</v>
      </c>
      <c r="Y1318" t="e">
        <f>VLOOKUP(Tableau1[[#This Row],[Analyse 3]],Tableau2[],2,0)</f>
        <v>#N/A</v>
      </c>
      <c r="Z1318" t="e">
        <f>VLOOKUP(Tableau1[[#This Row],[Analyse 4]],Tableau2[],2,0)</f>
        <v>#N/A</v>
      </c>
      <c r="AA1318" t="e">
        <f>VLOOKUP(Tableau1[[#This Row],[Analyse 5]],Tableau2[],2,0)</f>
        <v>#N/A</v>
      </c>
      <c r="AB1318" t="e">
        <f>VLOOKUP(Tableau1[[#This Row],[Analyse 6]],Tableau2[],2,0)</f>
        <v>#N/A</v>
      </c>
      <c r="AC1318" t="e">
        <f>VLOOKUP(Tableau1[[#This Row],[Analyse 7]],Tableau2[],2,0)</f>
        <v>#N/A</v>
      </c>
      <c r="AD1318" t="e">
        <f>VLOOKUP(Tableau1[[#This Row],[Analyse 8]],Tableau2[],2,0)</f>
        <v>#N/A</v>
      </c>
      <c r="AE1318" t="e">
        <f>VLOOKUP(Tableau1[[#This Row],[Analyse 9]],Tableau2[],2,0)</f>
        <v>#N/A</v>
      </c>
      <c r="AF1318" t="e">
        <f>VLOOKUP(Tableau1[[#This Row],[Analyse 10]],Tableau2[],2,0)</f>
        <v>#N/A</v>
      </c>
      <c r="AG1318" t="e">
        <f>VLOOKUP(Tableau1[[#This Row],[Analyse 11]],Tableau2[],2,0)</f>
        <v>#N/A</v>
      </c>
      <c r="AH1318" t="e">
        <f>VLOOKUP(Tableau1[[#This Row],[Analyse 12]],Tableau2[],2,0)</f>
        <v>#N/A</v>
      </c>
      <c r="AI1318" t="e">
        <f>VLOOKUP(Tableau1[[#This Row],[Analyse 13]],Tableau2[],2,0)</f>
        <v>#N/A</v>
      </c>
    </row>
    <row r="1319" spans="8:35" ht="30" customHeight="1">
      <c r="H1319"/>
      <c r="V1319" s="2" t="e">
        <f t="shared" si="20"/>
        <v>#N/A</v>
      </c>
      <c r="W1319" t="e">
        <f>VLOOKUP(Tableau1[[#This Row],[Analyse 1]],Tableau2[],2,0)</f>
        <v>#N/A</v>
      </c>
      <c r="X1319" t="e">
        <f>VLOOKUP(Tableau1[[#This Row],[Analyse 2]],Tableau2[],2,0)</f>
        <v>#N/A</v>
      </c>
      <c r="Y1319" t="e">
        <f>VLOOKUP(Tableau1[[#This Row],[Analyse 3]],Tableau2[],2,0)</f>
        <v>#N/A</v>
      </c>
      <c r="Z1319" t="e">
        <f>VLOOKUP(Tableau1[[#This Row],[Analyse 4]],Tableau2[],2,0)</f>
        <v>#N/A</v>
      </c>
      <c r="AA1319" t="e">
        <f>VLOOKUP(Tableau1[[#This Row],[Analyse 5]],Tableau2[],2,0)</f>
        <v>#N/A</v>
      </c>
      <c r="AB1319" t="e">
        <f>VLOOKUP(Tableau1[[#This Row],[Analyse 6]],Tableau2[],2,0)</f>
        <v>#N/A</v>
      </c>
      <c r="AC1319" t="e">
        <f>VLOOKUP(Tableau1[[#This Row],[Analyse 7]],Tableau2[],2,0)</f>
        <v>#N/A</v>
      </c>
      <c r="AD1319" t="e">
        <f>VLOOKUP(Tableau1[[#This Row],[Analyse 8]],Tableau2[],2,0)</f>
        <v>#N/A</v>
      </c>
      <c r="AE1319" t="e">
        <f>VLOOKUP(Tableau1[[#This Row],[Analyse 9]],Tableau2[],2,0)</f>
        <v>#N/A</v>
      </c>
      <c r="AF1319" t="e">
        <f>VLOOKUP(Tableau1[[#This Row],[Analyse 10]],Tableau2[],2,0)</f>
        <v>#N/A</v>
      </c>
      <c r="AG1319" t="e">
        <f>VLOOKUP(Tableau1[[#This Row],[Analyse 11]],Tableau2[],2,0)</f>
        <v>#N/A</v>
      </c>
      <c r="AH1319" t="e">
        <f>VLOOKUP(Tableau1[[#This Row],[Analyse 12]],Tableau2[],2,0)</f>
        <v>#N/A</v>
      </c>
      <c r="AI1319" t="e">
        <f>VLOOKUP(Tableau1[[#This Row],[Analyse 13]],Tableau2[],2,0)</f>
        <v>#N/A</v>
      </c>
    </row>
    <row r="1320" spans="8:35" ht="30" customHeight="1">
      <c r="H1320"/>
      <c r="V1320" s="2" t="e">
        <f t="shared" si="20"/>
        <v>#N/A</v>
      </c>
      <c r="W1320" t="e">
        <f>VLOOKUP(Tableau1[[#This Row],[Analyse 1]],Tableau2[],2,0)</f>
        <v>#N/A</v>
      </c>
      <c r="X1320" t="e">
        <f>VLOOKUP(Tableau1[[#This Row],[Analyse 2]],Tableau2[],2,0)</f>
        <v>#N/A</v>
      </c>
      <c r="Y1320" t="e">
        <f>VLOOKUP(Tableau1[[#This Row],[Analyse 3]],Tableau2[],2,0)</f>
        <v>#N/A</v>
      </c>
      <c r="Z1320" t="e">
        <f>VLOOKUP(Tableau1[[#This Row],[Analyse 4]],Tableau2[],2,0)</f>
        <v>#N/A</v>
      </c>
      <c r="AA1320" t="e">
        <f>VLOOKUP(Tableau1[[#This Row],[Analyse 5]],Tableau2[],2,0)</f>
        <v>#N/A</v>
      </c>
      <c r="AB1320" t="e">
        <f>VLOOKUP(Tableau1[[#This Row],[Analyse 6]],Tableau2[],2,0)</f>
        <v>#N/A</v>
      </c>
      <c r="AC1320" t="e">
        <f>VLOOKUP(Tableau1[[#This Row],[Analyse 7]],Tableau2[],2,0)</f>
        <v>#N/A</v>
      </c>
      <c r="AD1320" t="e">
        <f>VLOOKUP(Tableau1[[#This Row],[Analyse 8]],Tableau2[],2,0)</f>
        <v>#N/A</v>
      </c>
      <c r="AE1320" t="e">
        <f>VLOOKUP(Tableau1[[#This Row],[Analyse 9]],Tableau2[],2,0)</f>
        <v>#N/A</v>
      </c>
      <c r="AF1320" t="e">
        <f>VLOOKUP(Tableau1[[#This Row],[Analyse 10]],Tableau2[],2,0)</f>
        <v>#N/A</v>
      </c>
      <c r="AG1320" t="e">
        <f>VLOOKUP(Tableau1[[#This Row],[Analyse 11]],Tableau2[],2,0)</f>
        <v>#N/A</v>
      </c>
      <c r="AH1320" t="e">
        <f>VLOOKUP(Tableau1[[#This Row],[Analyse 12]],Tableau2[],2,0)</f>
        <v>#N/A</v>
      </c>
      <c r="AI1320" t="e">
        <f>VLOOKUP(Tableau1[[#This Row],[Analyse 13]],Tableau2[],2,0)</f>
        <v>#N/A</v>
      </c>
    </row>
    <row r="1321" spans="8:35" ht="30" customHeight="1">
      <c r="H1321"/>
      <c r="V1321" s="2" t="e">
        <f t="shared" si="20"/>
        <v>#N/A</v>
      </c>
      <c r="W1321" t="e">
        <f>VLOOKUP(Tableau1[[#This Row],[Analyse 1]],Tableau2[],2,0)</f>
        <v>#N/A</v>
      </c>
      <c r="X1321" t="e">
        <f>VLOOKUP(Tableau1[[#This Row],[Analyse 2]],Tableau2[],2,0)</f>
        <v>#N/A</v>
      </c>
      <c r="Y1321" t="e">
        <f>VLOOKUP(Tableau1[[#This Row],[Analyse 3]],Tableau2[],2,0)</f>
        <v>#N/A</v>
      </c>
      <c r="Z1321" t="e">
        <f>VLOOKUP(Tableau1[[#This Row],[Analyse 4]],Tableau2[],2,0)</f>
        <v>#N/A</v>
      </c>
      <c r="AA1321" t="e">
        <f>VLOOKUP(Tableau1[[#This Row],[Analyse 5]],Tableau2[],2,0)</f>
        <v>#N/A</v>
      </c>
      <c r="AB1321" t="e">
        <f>VLOOKUP(Tableau1[[#This Row],[Analyse 6]],Tableau2[],2,0)</f>
        <v>#N/A</v>
      </c>
      <c r="AC1321" t="e">
        <f>VLOOKUP(Tableau1[[#This Row],[Analyse 7]],Tableau2[],2,0)</f>
        <v>#N/A</v>
      </c>
      <c r="AD1321" t="e">
        <f>VLOOKUP(Tableau1[[#This Row],[Analyse 8]],Tableau2[],2,0)</f>
        <v>#N/A</v>
      </c>
      <c r="AE1321" t="e">
        <f>VLOOKUP(Tableau1[[#This Row],[Analyse 9]],Tableau2[],2,0)</f>
        <v>#N/A</v>
      </c>
      <c r="AF1321" t="e">
        <f>VLOOKUP(Tableau1[[#This Row],[Analyse 10]],Tableau2[],2,0)</f>
        <v>#N/A</v>
      </c>
      <c r="AG1321" t="e">
        <f>VLOOKUP(Tableau1[[#This Row],[Analyse 11]],Tableau2[],2,0)</f>
        <v>#N/A</v>
      </c>
      <c r="AH1321" t="e">
        <f>VLOOKUP(Tableau1[[#This Row],[Analyse 12]],Tableau2[],2,0)</f>
        <v>#N/A</v>
      </c>
      <c r="AI1321" t="e">
        <f>VLOOKUP(Tableau1[[#This Row],[Analyse 13]],Tableau2[],2,0)</f>
        <v>#N/A</v>
      </c>
    </row>
    <row r="1322" spans="8:35" ht="30" customHeight="1">
      <c r="H1322"/>
      <c r="V1322" s="2" t="e">
        <f t="shared" si="20"/>
        <v>#N/A</v>
      </c>
      <c r="W1322" t="e">
        <f>VLOOKUP(Tableau1[[#This Row],[Analyse 1]],Tableau2[],2,0)</f>
        <v>#N/A</v>
      </c>
      <c r="X1322" t="e">
        <f>VLOOKUP(Tableau1[[#This Row],[Analyse 2]],Tableau2[],2,0)</f>
        <v>#N/A</v>
      </c>
      <c r="Y1322" t="e">
        <f>VLOOKUP(Tableau1[[#This Row],[Analyse 3]],Tableau2[],2,0)</f>
        <v>#N/A</v>
      </c>
      <c r="Z1322" t="e">
        <f>VLOOKUP(Tableau1[[#This Row],[Analyse 4]],Tableau2[],2,0)</f>
        <v>#N/A</v>
      </c>
      <c r="AA1322" t="e">
        <f>VLOOKUP(Tableau1[[#This Row],[Analyse 5]],Tableau2[],2,0)</f>
        <v>#N/A</v>
      </c>
      <c r="AB1322" t="e">
        <f>VLOOKUP(Tableau1[[#This Row],[Analyse 6]],Tableau2[],2,0)</f>
        <v>#N/A</v>
      </c>
      <c r="AC1322" t="e">
        <f>VLOOKUP(Tableau1[[#This Row],[Analyse 7]],Tableau2[],2,0)</f>
        <v>#N/A</v>
      </c>
      <c r="AD1322" t="e">
        <f>VLOOKUP(Tableau1[[#This Row],[Analyse 8]],Tableau2[],2,0)</f>
        <v>#N/A</v>
      </c>
      <c r="AE1322" t="e">
        <f>VLOOKUP(Tableau1[[#This Row],[Analyse 9]],Tableau2[],2,0)</f>
        <v>#N/A</v>
      </c>
      <c r="AF1322" t="e">
        <f>VLOOKUP(Tableau1[[#This Row],[Analyse 10]],Tableau2[],2,0)</f>
        <v>#N/A</v>
      </c>
      <c r="AG1322" t="e">
        <f>VLOOKUP(Tableau1[[#This Row],[Analyse 11]],Tableau2[],2,0)</f>
        <v>#N/A</v>
      </c>
      <c r="AH1322" t="e">
        <f>VLOOKUP(Tableau1[[#This Row],[Analyse 12]],Tableau2[],2,0)</f>
        <v>#N/A</v>
      </c>
      <c r="AI1322" t="e">
        <f>VLOOKUP(Tableau1[[#This Row],[Analyse 13]],Tableau2[],2,0)</f>
        <v>#N/A</v>
      </c>
    </row>
    <row r="1323" spans="8:35" ht="30" customHeight="1">
      <c r="H1323"/>
      <c r="V1323" s="2" t="e">
        <f t="shared" si="20"/>
        <v>#N/A</v>
      </c>
      <c r="W1323" t="e">
        <f>VLOOKUP(Tableau1[[#This Row],[Analyse 1]],Tableau2[],2,0)</f>
        <v>#N/A</v>
      </c>
      <c r="X1323" t="e">
        <f>VLOOKUP(Tableau1[[#This Row],[Analyse 2]],Tableau2[],2,0)</f>
        <v>#N/A</v>
      </c>
      <c r="Y1323" t="e">
        <f>VLOOKUP(Tableau1[[#This Row],[Analyse 3]],Tableau2[],2,0)</f>
        <v>#N/A</v>
      </c>
      <c r="Z1323" t="e">
        <f>VLOOKUP(Tableau1[[#This Row],[Analyse 4]],Tableau2[],2,0)</f>
        <v>#N/A</v>
      </c>
      <c r="AA1323" t="e">
        <f>VLOOKUP(Tableau1[[#This Row],[Analyse 5]],Tableau2[],2,0)</f>
        <v>#N/A</v>
      </c>
      <c r="AB1323" t="e">
        <f>VLOOKUP(Tableau1[[#This Row],[Analyse 6]],Tableau2[],2,0)</f>
        <v>#N/A</v>
      </c>
      <c r="AC1323" t="e">
        <f>VLOOKUP(Tableau1[[#This Row],[Analyse 7]],Tableau2[],2,0)</f>
        <v>#N/A</v>
      </c>
      <c r="AD1323" t="e">
        <f>VLOOKUP(Tableau1[[#This Row],[Analyse 8]],Tableau2[],2,0)</f>
        <v>#N/A</v>
      </c>
      <c r="AE1323" t="e">
        <f>VLOOKUP(Tableau1[[#This Row],[Analyse 9]],Tableau2[],2,0)</f>
        <v>#N/A</v>
      </c>
      <c r="AF1323" t="e">
        <f>VLOOKUP(Tableau1[[#This Row],[Analyse 10]],Tableau2[],2,0)</f>
        <v>#N/A</v>
      </c>
      <c r="AG1323" t="e">
        <f>VLOOKUP(Tableau1[[#This Row],[Analyse 11]],Tableau2[],2,0)</f>
        <v>#N/A</v>
      </c>
      <c r="AH1323" t="e">
        <f>VLOOKUP(Tableau1[[#This Row],[Analyse 12]],Tableau2[],2,0)</f>
        <v>#N/A</v>
      </c>
      <c r="AI1323" t="e">
        <f>VLOOKUP(Tableau1[[#This Row],[Analyse 13]],Tableau2[],2,0)</f>
        <v>#N/A</v>
      </c>
    </row>
    <row r="1324" spans="8:35" ht="30" customHeight="1">
      <c r="H1324"/>
      <c r="V1324" s="2" t="e">
        <f t="shared" si="20"/>
        <v>#N/A</v>
      </c>
      <c r="W1324" t="e">
        <f>VLOOKUP(Tableau1[[#This Row],[Analyse 1]],Tableau2[],2,0)</f>
        <v>#N/A</v>
      </c>
      <c r="X1324" t="e">
        <f>VLOOKUP(Tableau1[[#This Row],[Analyse 2]],Tableau2[],2,0)</f>
        <v>#N/A</v>
      </c>
      <c r="Y1324" t="e">
        <f>VLOOKUP(Tableau1[[#This Row],[Analyse 3]],Tableau2[],2,0)</f>
        <v>#N/A</v>
      </c>
      <c r="Z1324" t="e">
        <f>VLOOKUP(Tableau1[[#This Row],[Analyse 4]],Tableau2[],2,0)</f>
        <v>#N/A</v>
      </c>
      <c r="AA1324" t="e">
        <f>VLOOKUP(Tableau1[[#This Row],[Analyse 5]],Tableau2[],2,0)</f>
        <v>#N/A</v>
      </c>
      <c r="AB1324" t="e">
        <f>VLOOKUP(Tableau1[[#This Row],[Analyse 6]],Tableau2[],2,0)</f>
        <v>#N/A</v>
      </c>
      <c r="AC1324" t="e">
        <f>VLOOKUP(Tableau1[[#This Row],[Analyse 7]],Tableau2[],2,0)</f>
        <v>#N/A</v>
      </c>
      <c r="AD1324" t="e">
        <f>VLOOKUP(Tableau1[[#This Row],[Analyse 8]],Tableau2[],2,0)</f>
        <v>#N/A</v>
      </c>
      <c r="AE1324" t="e">
        <f>VLOOKUP(Tableau1[[#This Row],[Analyse 9]],Tableau2[],2,0)</f>
        <v>#N/A</v>
      </c>
      <c r="AF1324" t="e">
        <f>VLOOKUP(Tableau1[[#This Row],[Analyse 10]],Tableau2[],2,0)</f>
        <v>#N/A</v>
      </c>
      <c r="AG1324" t="e">
        <f>VLOOKUP(Tableau1[[#This Row],[Analyse 11]],Tableau2[],2,0)</f>
        <v>#N/A</v>
      </c>
      <c r="AH1324" t="e">
        <f>VLOOKUP(Tableau1[[#This Row],[Analyse 12]],Tableau2[],2,0)</f>
        <v>#N/A</v>
      </c>
      <c r="AI1324" t="e">
        <f>VLOOKUP(Tableau1[[#This Row],[Analyse 13]],Tableau2[],2,0)</f>
        <v>#N/A</v>
      </c>
    </row>
    <row r="1325" spans="8:35" ht="30" customHeight="1">
      <c r="H1325"/>
      <c r="V1325" s="2" t="e">
        <f t="shared" si="20"/>
        <v>#N/A</v>
      </c>
      <c r="W1325" t="e">
        <f>VLOOKUP(Tableau1[[#This Row],[Analyse 1]],Tableau2[],2,0)</f>
        <v>#N/A</v>
      </c>
      <c r="X1325" t="e">
        <f>VLOOKUP(Tableau1[[#This Row],[Analyse 2]],Tableau2[],2,0)</f>
        <v>#N/A</v>
      </c>
      <c r="Y1325" t="e">
        <f>VLOOKUP(Tableau1[[#This Row],[Analyse 3]],Tableau2[],2,0)</f>
        <v>#N/A</v>
      </c>
      <c r="Z1325" t="e">
        <f>VLOOKUP(Tableau1[[#This Row],[Analyse 4]],Tableau2[],2,0)</f>
        <v>#N/A</v>
      </c>
      <c r="AA1325" t="e">
        <f>VLOOKUP(Tableau1[[#This Row],[Analyse 5]],Tableau2[],2,0)</f>
        <v>#N/A</v>
      </c>
      <c r="AB1325" t="e">
        <f>VLOOKUP(Tableau1[[#This Row],[Analyse 6]],Tableau2[],2,0)</f>
        <v>#N/A</v>
      </c>
      <c r="AC1325" t="e">
        <f>VLOOKUP(Tableau1[[#This Row],[Analyse 7]],Tableau2[],2,0)</f>
        <v>#N/A</v>
      </c>
      <c r="AD1325" t="e">
        <f>VLOOKUP(Tableau1[[#This Row],[Analyse 8]],Tableau2[],2,0)</f>
        <v>#N/A</v>
      </c>
      <c r="AE1325" t="e">
        <f>VLOOKUP(Tableau1[[#This Row],[Analyse 9]],Tableau2[],2,0)</f>
        <v>#N/A</v>
      </c>
      <c r="AF1325" t="e">
        <f>VLOOKUP(Tableau1[[#This Row],[Analyse 10]],Tableau2[],2,0)</f>
        <v>#N/A</v>
      </c>
      <c r="AG1325" t="e">
        <f>VLOOKUP(Tableau1[[#This Row],[Analyse 11]],Tableau2[],2,0)</f>
        <v>#N/A</v>
      </c>
      <c r="AH1325" t="e">
        <f>VLOOKUP(Tableau1[[#This Row],[Analyse 12]],Tableau2[],2,0)</f>
        <v>#N/A</v>
      </c>
      <c r="AI1325" t="e">
        <f>VLOOKUP(Tableau1[[#This Row],[Analyse 13]],Tableau2[],2,0)</f>
        <v>#N/A</v>
      </c>
    </row>
    <row r="1326" spans="8:35" ht="30" customHeight="1">
      <c r="H1326"/>
      <c r="V1326" s="2" t="e">
        <f t="shared" si="20"/>
        <v>#N/A</v>
      </c>
      <c r="W1326" t="e">
        <f>VLOOKUP(Tableau1[[#This Row],[Analyse 1]],Tableau2[],2,0)</f>
        <v>#N/A</v>
      </c>
      <c r="X1326" t="e">
        <f>VLOOKUP(Tableau1[[#This Row],[Analyse 2]],Tableau2[],2,0)</f>
        <v>#N/A</v>
      </c>
      <c r="Y1326" t="e">
        <f>VLOOKUP(Tableau1[[#This Row],[Analyse 3]],Tableau2[],2,0)</f>
        <v>#N/A</v>
      </c>
      <c r="Z1326" t="e">
        <f>VLOOKUP(Tableau1[[#This Row],[Analyse 4]],Tableau2[],2,0)</f>
        <v>#N/A</v>
      </c>
      <c r="AA1326" t="e">
        <f>VLOOKUP(Tableau1[[#This Row],[Analyse 5]],Tableau2[],2,0)</f>
        <v>#N/A</v>
      </c>
      <c r="AB1326" t="e">
        <f>VLOOKUP(Tableau1[[#This Row],[Analyse 6]],Tableau2[],2,0)</f>
        <v>#N/A</v>
      </c>
      <c r="AC1326" t="e">
        <f>VLOOKUP(Tableau1[[#This Row],[Analyse 7]],Tableau2[],2,0)</f>
        <v>#N/A</v>
      </c>
      <c r="AD1326" t="e">
        <f>VLOOKUP(Tableau1[[#This Row],[Analyse 8]],Tableau2[],2,0)</f>
        <v>#N/A</v>
      </c>
      <c r="AE1326" t="e">
        <f>VLOOKUP(Tableau1[[#This Row],[Analyse 9]],Tableau2[],2,0)</f>
        <v>#N/A</v>
      </c>
      <c r="AF1326" t="e">
        <f>VLOOKUP(Tableau1[[#This Row],[Analyse 10]],Tableau2[],2,0)</f>
        <v>#N/A</v>
      </c>
      <c r="AG1326" t="e">
        <f>VLOOKUP(Tableau1[[#This Row],[Analyse 11]],Tableau2[],2,0)</f>
        <v>#N/A</v>
      </c>
      <c r="AH1326" t="e">
        <f>VLOOKUP(Tableau1[[#This Row],[Analyse 12]],Tableau2[],2,0)</f>
        <v>#N/A</v>
      </c>
      <c r="AI1326" t="e">
        <f>VLOOKUP(Tableau1[[#This Row],[Analyse 13]],Tableau2[],2,0)</f>
        <v>#N/A</v>
      </c>
    </row>
    <row r="1327" spans="8:35" ht="30" customHeight="1">
      <c r="H1327"/>
      <c r="V1327" s="2" t="e">
        <f t="shared" si="20"/>
        <v>#N/A</v>
      </c>
      <c r="W1327" t="e">
        <f>VLOOKUP(Tableau1[[#This Row],[Analyse 1]],Tableau2[],2,0)</f>
        <v>#N/A</v>
      </c>
      <c r="X1327" t="e">
        <f>VLOOKUP(Tableau1[[#This Row],[Analyse 2]],Tableau2[],2,0)</f>
        <v>#N/A</v>
      </c>
      <c r="Y1327" t="e">
        <f>VLOOKUP(Tableau1[[#This Row],[Analyse 3]],Tableau2[],2,0)</f>
        <v>#N/A</v>
      </c>
      <c r="Z1327" t="e">
        <f>VLOOKUP(Tableau1[[#This Row],[Analyse 4]],Tableau2[],2,0)</f>
        <v>#N/A</v>
      </c>
      <c r="AA1327" t="e">
        <f>VLOOKUP(Tableau1[[#This Row],[Analyse 5]],Tableau2[],2,0)</f>
        <v>#N/A</v>
      </c>
      <c r="AB1327" t="e">
        <f>VLOOKUP(Tableau1[[#This Row],[Analyse 6]],Tableau2[],2,0)</f>
        <v>#N/A</v>
      </c>
      <c r="AC1327" t="e">
        <f>VLOOKUP(Tableau1[[#This Row],[Analyse 7]],Tableau2[],2,0)</f>
        <v>#N/A</v>
      </c>
      <c r="AD1327" t="e">
        <f>VLOOKUP(Tableau1[[#This Row],[Analyse 8]],Tableau2[],2,0)</f>
        <v>#N/A</v>
      </c>
      <c r="AE1327" t="e">
        <f>VLOOKUP(Tableau1[[#This Row],[Analyse 9]],Tableau2[],2,0)</f>
        <v>#N/A</v>
      </c>
      <c r="AF1327" t="e">
        <f>VLOOKUP(Tableau1[[#This Row],[Analyse 10]],Tableau2[],2,0)</f>
        <v>#N/A</v>
      </c>
      <c r="AG1327" t="e">
        <f>VLOOKUP(Tableau1[[#This Row],[Analyse 11]],Tableau2[],2,0)</f>
        <v>#N/A</v>
      </c>
      <c r="AH1327" t="e">
        <f>VLOOKUP(Tableau1[[#This Row],[Analyse 12]],Tableau2[],2,0)</f>
        <v>#N/A</v>
      </c>
      <c r="AI1327" t="e">
        <f>VLOOKUP(Tableau1[[#This Row],[Analyse 13]],Tableau2[],2,0)</f>
        <v>#N/A</v>
      </c>
    </row>
    <row r="1328" spans="8:35" ht="30" customHeight="1">
      <c r="H1328"/>
      <c r="V1328" s="2" t="e">
        <f t="shared" si="20"/>
        <v>#N/A</v>
      </c>
      <c r="W1328" t="e">
        <f>VLOOKUP(Tableau1[[#This Row],[Analyse 1]],Tableau2[],2,0)</f>
        <v>#N/A</v>
      </c>
      <c r="X1328" t="e">
        <f>VLOOKUP(Tableau1[[#This Row],[Analyse 2]],Tableau2[],2,0)</f>
        <v>#N/A</v>
      </c>
      <c r="Y1328" t="e">
        <f>VLOOKUP(Tableau1[[#This Row],[Analyse 3]],Tableau2[],2,0)</f>
        <v>#N/A</v>
      </c>
      <c r="Z1328" t="e">
        <f>VLOOKUP(Tableau1[[#This Row],[Analyse 4]],Tableau2[],2,0)</f>
        <v>#N/A</v>
      </c>
      <c r="AA1328" t="e">
        <f>VLOOKUP(Tableau1[[#This Row],[Analyse 5]],Tableau2[],2,0)</f>
        <v>#N/A</v>
      </c>
      <c r="AB1328" t="e">
        <f>VLOOKUP(Tableau1[[#This Row],[Analyse 6]],Tableau2[],2,0)</f>
        <v>#N/A</v>
      </c>
      <c r="AC1328" t="e">
        <f>VLOOKUP(Tableau1[[#This Row],[Analyse 7]],Tableau2[],2,0)</f>
        <v>#N/A</v>
      </c>
      <c r="AD1328" t="e">
        <f>VLOOKUP(Tableau1[[#This Row],[Analyse 8]],Tableau2[],2,0)</f>
        <v>#N/A</v>
      </c>
      <c r="AE1328" t="e">
        <f>VLOOKUP(Tableau1[[#This Row],[Analyse 9]],Tableau2[],2,0)</f>
        <v>#N/A</v>
      </c>
      <c r="AF1328" t="e">
        <f>VLOOKUP(Tableau1[[#This Row],[Analyse 10]],Tableau2[],2,0)</f>
        <v>#N/A</v>
      </c>
      <c r="AG1328" t="e">
        <f>VLOOKUP(Tableau1[[#This Row],[Analyse 11]],Tableau2[],2,0)</f>
        <v>#N/A</v>
      </c>
      <c r="AH1328" t="e">
        <f>VLOOKUP(Tableau1[[#This Row],[Analyse 12]],Tableau2[],2,0)</f>
        <v>#N/A</v>
      </c>
      <c r="AI1328" t="e">
        <f>VLOOKUP(Tableau1[[#This Row],[Analyse 13]],Tableau2[],2,0)</f>
        <v>#N/A</v>
      </c>
    </row>
    <row r="1329" spans="8:35" ht="30" customHeight="1">
      <c r="H1329"/>
      <c r="V1329" s="2" t="e">
        <f t="shared" si="20"/>
        <v>#N/A</v>
      </c>
      <c r="W1329" t="e">
        <f>VLOOKUP(Tableau1[[#This Row],[Analyse 1]],Tableau2[],2,0)</f>
        <v>#N/A</v>
      </c>
      <c r="X1329" t="e">
        <f>VLOOKUP(Tableau1[[#This Row],[Analyse 2]],Tableau2[],2,0)</f>
        <v>#N/A</v>
      </c>
      <c r="Y1329" t="e">
        <f>VLOOKUP(Tableau1[[#This Row],[Analyse 3]],Tableau2[],2,0)</f>
        <v>#N/A</v>
      </c>
      <c r="Z1329" t="e">
        <f>VLOOKUP(Tableau1[[#This Row],[Analyse 4]],Tableau2[],2,0)</f>
        <v>#N/A</v>
      </c>
      <c r="AA1329" t="e">
        <f>VLOOKUP(Tableau1[[#This Row],[Analyse 5]],Tableau2[],2,0)</f>
        <v>#N/A</v>
      </c>
      <c r="AB1329" t="e">
        <f>VLOOKUP(Tableau1[[#This Row],[Analyse 6]],Tableau2[],2,0)</f>
        <v>#N/A</v>
      </c>
      <c r="AC1329" t="e">
        <f>VLOOKUP(Tableau1[[#This Row],[Analyse 7]],Tableau2[],2,0)</f>
        <v>#N/A</v>
      </c>
      <c r="AD1329" t="e">
        <f>VLOOKUP(Tableau1[[#This Row],[Analyse 8]],Tableau2[],2,0)</f>
        <v>#N/A</v>
      </c>
      <c r="AE1329" t="e">
        <f>VLOOKUP(Tableau1[[#This Row],[Analyse 9]],Tableau2[],2,0)</f>
        <v>#N/A</v>
      </c>
      <c r="AF1329" t="e">
        <f>VLOOKUP(Tableau1[[#This Row],[Analyse 10]],Tableau2[],2,0)</f>
        <v>#N/A</v>
      </c>
      <c r="AG1329" t="e">
        <f>VLOOKUP(Tableau1[[#This Row],[Analyse 11]],Tableau2[],2,0)</f>
        <v>#N/A</v>
      </c>
      <c r="AH1329" t="e">
        <f>VLOOKUP(Tableau1[[#This Row],[Analyse 12]],Tableau2[],2,0)</f>
        <v>#N/A</v>
      </c>
      <c r="AI1329" t="e">
        <f>VLOOKUP(Tableau1[[#This Row],[Analyse 13]],Tableau2[],2,0)</f>
        <v>#N/A</v>
      </c>
    </row>
    <row r="1330" spans="8:35" ht="30" customHeight="1">
      <c r="H1330"/>
      <c r="V1330" s="2" t="e">
        <f t="shared" si="20"/>
        <v>#N/A</v>
      </c>
      <c r="W1330" t="e">
        <f>VLOOKUP(Tableau1[[#This Row],[Analyse 1]],Tableau2[],2,0)</f>
        <v>#N/A</v>
      </c>
      <c r="X1330" t="e">
        <f>VLOOKUP(Tableau1[[#This Row],[Analyse 2]],Tableau2[],2,0)</f>
        <v>#N/A</v>
      </c>
      <c r="Y1330" t="e">
        <f>VLOOKUP(Tableau1[[#This Row],[Analyse 3]],Tableau2[],2,0)</f>
        <v>#N/A</v>
      </c>
      <c r="Z1330" t="e">
        <f>VLOOKUP(Tableau1[[#This Row],[Analyse 4]],Tableau2[],2,0)</f>
        <v>#N/A</v>
      </c>
      <c r="AA1330" t="e">
        <f>VLOOKUP(Tableau1[[#This Row],[Analyse 5]],Tableau2[],2,0)</f>
        <v>#N/A</v>
      </c>
      <c r="AB1330" t="e">
        <f>VLOOKUP(Tableau1[[#This Row],[Analyse 6]],Tableau2[],2,0)</f>
        <v>#N/A</v>
      </c>
      <c r="AC1330" t="e">
        <f>VLOOKUP(Tableau1[[#This Row],[Analyse 7]],Tableau2[],2,0)</f>
        <v>#N/A</v>
      </c>
      <c r="AD1330" t="e">
        <f>VLOOKUP(Tableau1[[#This Row],[Analyse 8]],Tableau2[],2,0)</f>
        <v>#N/A</v>
      </c>
      <c r="AE1330" t="e">
        <f>VLOOKUP(Tableau1[[#This Row],[Analyse 9]],Tableau2[],2,0)</f>
        <v>#N/A</v>
      </c>
      <c r="AF1330" t="e">
        <f>VLOOKUP(Tableau1[[#This Row],[Analyse 10]],Tableau2[],2,0)</f>
        <v>#N/A</v>
      </c>
      <c r="AG1330" t="e">
        <f>VLOOKUP(Tableau1[[#This Row],[Analyse 11]],Tableau2[],2,0)</f>
        <v>#N/A</v>
      </c>
      <c r="AH1330" t="e">
        <f>VLOOKUP(Tableau1[[#This Row],[Analyse 12]],Tableau2[],2,0)</f>
        <v>#N/A</v>
      </c>
      <c r="AI1330" t="e">
        <f>VLOOKUP(Tableau1[[#This Row],[Analyse 13]],Tableau2[],2,0)</f>
        <v>#N/A</v>
      </c>
    </row>
    <row r="1331" spans="8:35" ht="30" customHeight="1">
      <c r="H1331"/>
      <c r="V1331" s="2" t="e">
        <f t="shared" si="20"/>
        <v>#N/A</v>
      </c>
      <c r="W1331" t="e">
        <f>VLOOKUP(Tableau1[[#This Row],[Analyse 1]],Tableau2[],2,0)</f>
        <v>#N/A</v>
      </c>
      <c r="X1331" t="e">
        <f>VLOOKUP(Tableau1[[#This Row],[Analyse 2]],Tableau2[],2,0)</f>
        <v>#N/A</v>
      </c>
      <c r="Y1331" t="e">
        <f>VLOOKUP(Tableau1[[#This Row],[Analyse 3]],Tableau2[],2,0)</f>
        <v>#N/A</v>
      </c>
      <c r="Z1331" t="e">
        <f>VLOOKUP(Tableau1[[#This Row],[Analyse 4]],Tableau2[],2,0)</f>
        <v>#N/A</v>
      </c>
      <c r="AA1331" t="e">
        <f>VLOOKUP(Tableau1[[#This Row],[Analyse 5]],Tableau2[],2,0)</f>
        <v>#N/A</v>
      </c>
      <c r="AB1331" t="e">
        <f>VLOOKUP(Tableau1[[#This Row],[Analyse 6]],Tableau2[],2,0)</f>
        <v>#N/A</v>
      </c>
      <c r="AC1331" t="e">
        <f>VLOOKUP(Tableau1[[#This Row],[Analyse 7]],Tableau2[],2,0)</f>
        <v>#N/A</v>
      </c>
      <c r="AD1331" t="e">
        <f>VLOOKUP(Tableau1[[#This Row],[Analyse 8]],Tableau2[],2,0)</f>
        <v>#N/A</v>
      </c>
      <c r="AE1331" t="e">
        <f>VLOOKUP(Tableau1[[#This Row],[Analyse 9]],Tableau2[],2,0)</f>
        <v>#N/A</v>
      </c>
      <c r="AF1331" t="e">
        <f>VLOOKUP(Tableau1[[#This Row],[Analyse 10]],Tableau2[],2,0)</f>
        <v>#N/A</v>
      </c>
      <c r="AG1331" t="e">
        <f>VLOOKUP(Tableau1[[#This Row],[Analyse 11]],Tableau2[],2,0)</f>
        <v>#N/A</v>
      </c>
      <c r="AH1331" t="e">
        <f>VLOOKUP(Tableau1[[#This Row],[Analyse 12]],Tableau2[],2,0)</f>
        <v>#N/A</v>
      </c>
      <c r="AI1331" t="e">
        <f>VLOOKUP(Tableau1[[#This Row],[Analyse 13]],Tableau2[],2,0)</f>
        <v>#N/A</v>
      </c>
    </row>
    <row r="1332" spans="8:35" ht="30" customHeight="1">
      <c r="H1332"/>
      <c r="V1332" s="2" t="e">
        <f t="shared" si="20"/>
        <v>#N/A</v>
      </c>
      <c r="W1332" t="e">
        <f>VLOOKUP(Tableau1[[#This Row],[Analyse 1]],Tableau2[],2,0)</f>
        <v>#N/A</v>
      </c>
      <c r="X1332" t="e">
        <f>VLOOKUP(Tableau1[[#This Row],[Analyse 2]],Tableau2[],2,0)</f>
        <v>#N/A</v>
      </c>
      <c r="Y1332" t="e">
        <f>VLOOKUP(Tableau1[[#This Row],[Analyse 3]],Tableau2[],2,0)</f>
        <v>#N/A</v>
      </c>
      <c r="Z1332" t="e">
        <f>VLOOKUP(Tableau1[[#This Row],[Analyse 4]],Tableau2[],2,0)</f>
        <v>#N/A</v>
      </c>
      <c r="AA1332" t="e">
        <f>VLOOKUP(Tableau1[[#This Row],[Analyse 5]],Tableau2[],2,0)</f>
        <v>#N/A</v>
      </c>
      <c r="AB1332" t="e">
        <f>VLOOKUP(Tableau1[[#This Row],[Analyse 6]],Tableau2[],2,0)</f>
        <v>#N/A</v>
      </c>
      <c r="AC1332" t="e">
        <f>VLOOKUP(Tableau1[[#This Row],[Analyse 7]],Tableau2[],2,0)</f>
        <v>#N/A</v>
      </c>
      <c r="AD1332" t="e">
        <f>VLOOKUP(Tableau1[[#This Row],[Analyse 8]],Tableau2[],2,0)</f>
        <v>#N/A</v>
      </c>
      <c r="AE1332" t="e">
        <f>VLOOKUP(Tableau1[[#This Row],[Analyse 9]],Tableau2[],2,0)</f>
        <v>#N/A</v>
      </c>
      <c r="AF1332" t="e">
        <f>VLOOKUP(Tableau1[[#This Row],[Analyse 10]],Tableau2[],2,0)</f>
        <v>#N/A</v>
      </c>
      <c r="AG1332" t="e">
        <f>VLOOKUP(Tableau1[[#This Row],[Analyse 11]],Tableau2[],2,0)</f>
        <v>#N/A</v>
      </c>
      <c r="AH1332" t="e">
        <f>VLOOKUP(Tableau1[[#This Row],[Analyse 12]],Tableau2[],2,0)</f>
        <v>#N/A</v>
      </c>
      <c r="AI1332" t="e">
        <f>VLOOKUP(Tableau1[[#This Row],[Analyse 13]],Tableau2[],2,0)</f>
        <v>#N/A</v>
      </c>
    </row>
    <row r="1333" spans="8:35" ht="30" customHeight="1">
      <c r="H1333"/>
      <c r="V1333" s="2" t="e">
        <f t="shared" si="20"/>
        <v>#N/A</v>
      </c>
      <c r="W1333" t="e">
        <f>VLOOKUP(Tableau1[[#This Row],[Analyse 1]],Tableau2[],2,0)</f>
        <v>#N/A</v>
      </c>
      <c r="X1333" t="e">
        <f>VLOOKUP(Tableau1[[#This Row],[Analyse 2]],Tableau2[],2,0)</f>
        <v>#N/A</v>
      </c>
      <c r="Y1333" t="e">
        <f>VLOOKUP(Tableau1[[#This Row],[Analyse 3]],Tableau2[],2,0)</f>
        <v>#N/A</v>
      </c>
      <c r="Z1333" t="e">
        <f>VLOOKUP(Tableau1[[#This Row],[Analyse 4]],Tableau2[],2,0)</f>
        <v>#N/A</v>
      </c>
      <c r="AA1333" t="e">
        <f>VLOOKUP(Tableau1[[#This Row],[Analyse 5]],Tableau2[],2,0)</f>
        <v>#N/A</v>
      </c>
      <c r="AB1333" t="e">
        <f>VLOOKUP(Tableau1[[#This Row],[Analyse 6]],Tableau2[],2,0)</f>
        <v>#N/A</v>
      </c>
      <c r="AC1333" t="e">
        <f>VLOOKUP(Tableau1[[#This Row],[Analyse 7]],Tableau2[],2,0)</f>
        <v>#N/A</v>
      </c>
      <c r="AD1333" t="e">
        <f>VLOOKUP(Tableau1[[#This Row],[Analyse 8]],Tableau2[],2,0)</f>
        <v>#N/A</v>
      </c>
      <c r="AE1333" t="e">
        <f>VLOOKUP(Tableau1[[#This Row],[Analyse 9]],Tableau2[],2,0)</f>
        <v>#N/A</v>
      </c>
      <c r="AF1333" t="e">
        <f>VLOOKUP(Tableau1[[#This Row],[Analyse 10]],Tableau2[],2,0)</f>
        <v>#N/A</v>
      </c>
      <c r="AG1333" t="e">
        <f>VLOOKUP(Tableau1[[#This Row],[Analyse 11]],Tableau2[],2,0)</f>
        <v>#N/A</v>
      </c>
      <c r="AH1333" t="e">
        <f>VLOOKUP(Tableau1[[#This Row],[Analyse 12]],Tableau2[],2,0)</f>
        <v>#N/A</v>
      </c>
      <c r="AI1333" t="e">
        <f>VLOOKUP(Tableau1[[#This Row],[Analyse 13]],Tableau2[],2,0)</f>
        <v>#N/A</v>
      </c>
    </row>
    <row r="1334" spans="8:35" ht="30" customHeight="1">
      <c r="H1334"/>
      <c r="V1334" s="2" t="e">
        <f t="shared" si="20"/>
        <v>#N/A</v>
      </c>
      <c r="W1334" t="e">
        <f>VLOOKUP(Tableau1[[#This Row],[Analyse 1]],Tableau2[],2,0)</f>
        <v>#N/A</v>
      </c>
      <c r="X1334" t="e">
        <f>VLOOKUP(Tableau1[[#This Row],[Analyse 2]],Tableau2[],2,0)</f>
        <v>#N/A</v>
      </c>
      <c r="Y1334" t="e">
        <f>VLOOKUP(Tableau1[[#This Row],[Analyse 3]],Tableau2[],2,0)</f>
        <v>#N/A</v>
      </c>
      <c r="Z1334" t="e">
        <f>VLOOKUP(Tableau1[[#This Row],[Analyse 4]],Tableau2[],2,0)</f>
        <v>#N/A</v>
      </c>
      <c r="AA1334" t="e">
        <f>VLOOKUP(Tableau1[[#This Row],[Analyse 5]],Tableau2[],2,0)</f>
        <v>#N/A</v>
      </c>
      <c r="AB1334" t="e">
        <f>VLOOKUP(Tableau1[[#This Row],[Analyse 6]],Tableau2[],2,0)</f>
        <v>#N/A</v>
      </c>
      <c r="AC1334" t="e">
        <f>VLOOKUP(Tableau1[[#This Row],[Analyse 7]],Tableau2[],2,0)</f>
        <v>#N/A</v>
      </c>
      <c r="AD1334" t="e">
        <f>VLOOKUP(Tableau1[[#This Row],[Analyse 8]],Tableau2[],2,0)</f>
        <v>#N/A</v>
      </c>
      <c r="AE1334" t="e">
        <f>VLOOKUP(Tableau1[[#This Row],[Analyse 9]],Tableau2[],2,0)</f>
        <v>#N/A</v>
      </c>
      <c r="AF1334" t="e">
        <f>VLOOKUP(Tableau1[[#This Row],[Analyse 10]],Tableau2[],2,0)</f>
        <v>#N/A</v>
      </c>
      <c r="AG1334" t="e">
        <f>VLOOKUP(Tableau1[[#This Row],[Analyse 11]],Tableau2[],2,0)</f>
        <v>#N/A</v>
      </c>
      <c r="AH1334" t="e">
        <f>VLOOKUP(Tableau1[[#This Row],[Analyse 12]],Tableau2[],2,0)</f>
        <v>#N/A</v>
      </c>
      <c r="AI1334" t="e">
        <f>VLOOKUP(Tableau1[[#This Row],[Analyse 13]],Tableau2[],2,0)</f>
        <v>#N/A</v>
      </c>
    </row>
    <row r="1335" spans="8:35" ht="30" customHeight="1">
      <c r="H1335"/>
      <c r="V1335" s="2" t="e">
        <f t="shared" si="20"/>
        <v>#N/A</v>
      </c>
      <c r="W1335" t="e">
        <f>VLOOKUP(Tableau1[[#This Row],[Analyse 1]],Tableau2[],2,0)</f>
        <v>#N/A</v>
      </c>
      <c r="X1335" t="e">
        <f>VLOOKUP(Tableau1[[#This Row],[Analyse 2]],Tableau2[],2,0)</f>
        <v>#N/A</v>
      </c>
      <c r="Y1335" t="e">
        <f>VLOOKUP(Tableau1[[#This Row],[Analyse 3]],Tableau2[],2,0)</f>
        <v>#N/A</v>
      </c>
      <c r="Z1335" t="e">
        <f>VLOOKUP(Tableau1[[#This Row],[Analyse 4]],Tableau2[],2,0)</f>
        <v>#N/A</v>
      </c>
      <c r="AA1335" t="e">
        <f>VLOOKUP(Tableau1[[#This Row],[Analyse 5]],Tableau2[],2,0)</f>
        <v>#N/A</v>
      </c>
      <c r="AB1335" t="e">
        <f>VLOOKUP(Tableau1[[#This Row],[Analyse 6]],Tableau2[],2,0)</f>
        <v>#N/A</v>
      </c>
      <c r="AC1335" t="e">
        <f>VLOOKUP(Tableau1[[#This Row],[Analyse 7]],Tableau2[],2,0)</f>
        <v>#N/A</v>
      </c>
      <c r="AD1335" t="e">
        <f>VLOOKUP(Tableau1[[#This Row],[Analyse 8]],Tableau2[],2,0)</f>
        <v>#N/A</v>
      </c>
      <c r="AE1335" t="e">
        <f>VLOOKUP(Tableau1[[#This Row],[Analyse 9]],Tableau2[],2,0)</f>
        <v>#N/A</v>
      </c>
      <c r="AF1335" t="e">
        <f>VLOOKUP(Tableau1[[#This Row],[Analyse 10]],Tableau2[],2,0)</f>
        <v>#N/A</v>
      </c>
      <c r="AG1335" t="e">
        <f>VLOOKUP(Tableau1[[#This Row],[Analyse 11]],Tableau2[],2,0)</f>
        <v>#N/A</v>
      </c>
      <c r="AH1335" t="e">
        <f>VLOOKUP(Tableau1[[#This Row],[Analyse 12]],Tableau2[],2,0)</f>
        <v>#N/A</v>
      </c>
      <c r="AI1335" t="e">
        <f>VLOOKUP(Tableau1[[#This Row],[Analyse 13]],Tableau2[],2,0)</f>
        <v>#N/A</v>
      </c>
    </row>
    <row r="1336" spans="8:35" ht="30" customHeight="1">
      <c r="H1336"/>
      <c r="V1336" s="2" t="e">
        <f t="shared" si="20"/>
        <v>#N/A</v>
      </c>
      <c r="W1336" t="e">
        <f>VLOOKUP(Tableau1[[#This Row],[Analyse 1]],Tableau2[],2,0)</f>
        <v>#N/A</v>
      </c>
      <c r="X1336" t="e">
        <f>VLOOKUP(Tableau1[[#This Row],[Analyse 2]],Tableau2[],2,0)</f>
        <v>#N/A</v>
      </c>
      <c r="Y1336" t="e">
        <f>VLOOKUP(Tableau1[[#This Row],[Analyse 3]],Tableau2[],2,0)</f>
        <v>#N/A</v>
      </c>
      <c r="Z1336" t="e">
        <f>VLOOKUP(Tableau1[[#This Row],[Analyse 4]],Tableau2[],2,0)</f>
        <v>#N/A</v>
      </c>
      <c r="AA1336" t="e">
        <f>VLOOKUP(Tableau1[[#This Row],[Analyse 5]],Tableau2[],2,0)</f>
        <v>#N/A</v>
      </c>
      <c r="AB1336" t="e">
        <f>VLOOKUP(Tableau1[[#This Row],[Analyse 6]],Tableau2[],2,0)</f>
        <v>#N/A</v>
      </c>
      <c r="AC1336" t="e">
        <f>VLOOKUP(Tableau1[[#This Row],[Analyse 7]],Tableau2[],2,0)</f>
        <v>#N/A</v>
      </c>
      <c r="AD1336" t="e">
        <f>VLOOKUP(Tableau1[[#This Row],[Analyse 8]],Tableau2[],2,0)</f>
        <v>#N/A</v>
      </c>
      <c r="AE1336" t="e">
        <f>VLOOKUP(Tableau1[[#This Row],[Analyse 9]],Tableau2[],2,0)</f>
        <v>#N/A</v>
      </c>
      <c r="AF1336" t="e">
        <f>VLOOKUP(Tableau1[[#This Row],[Analyse 10]],Tableau2[],2,0)</f>
        <v>#N/A</v>
      </c>
      <c r="AG1336" t="e">
        <f>VLOOKUP(Tableau1[[#This Row],[Analyse 11]],Tableau2[],2,0)</f>
        <v>#N/A</v>
      </c>
      <c r="AH1336" t="e">
        <f>VLOOKUP(Tableau1[[#This Row],[Analyse 12]],Tableau2[],2,0)</f>
        <v>#N/A</v>
      </c>
      <c r="AI1336" t="e">
        <f>VLOOKUP(Tableau1[[#This Row],[Analyse 13]],Tableau2[],2,0)</f>
        <v>#N/A</v>
      </c>
    </row>
    <row r="1337" spans="8:35" ht="30" customHeight="1">
      <c r="H1337"/>
      <c r="V1337" s="2" t="e">
        <f t="shared" si="20"/>
        <v>#N/A</v>
      </c>
      <c r="W1337" t="e">
        <f>VLOOKUP(Tableau1[[#This Row],[Analyse 1]],Tableau2[],2,0)</f>
        <v>#N/A</v>
      </c>
      <c r="X1337" t="e">
        <f>VLOOKUP(Tableau1[[#This Row],[Analyse 2]],Tableau2[],2,0)</f>
        <v>#N/A</v>
      </c>
      <c r="Y1337" t="e">
        <f>VLOOKUP(Tableau1[[#This Row],[Analyse 3]],Tableau2[],2,0)</f>
        <v>#N/A</v>
      </c>
      <c r="Z1337" t="e">
        <f>VLOOKUP(Tableau1[[#This Row],[Analyse 4]],Tableau2[],2,0)</f>
        <v>#N/A</v>
      </c>
      <c r="AA1337" t="e">
        <f>VLOOKUP(Tableau1[[#This Row],[Analyse 5]],Tableau2[],2,0)</f>
        <v>#N/A</v>
      </c>
      <c r="AB1337" t="e">
        <f>VLOOKUP(Tableau1[[#This Row],[Analyse 6]],Tableau2[],2,0)</f>
        <v>#N/A</v>
      </c>
      <c r="AC1337" t="e">
        <f>VLOOKUP(Tableau1[[#This Row],[Analyse 7]],Tableau2[],2,0)</f>
        <v>#N/A</v>
      </c>
      <c r="AD1337" t="e">
        <f>VLOOKUP(Tableau1[[#This Row],[Analyse 8]],Tableau2[],2,0)</f>
        <v>#N/A</v>
      </c>
      <c r="AE1337" t="e">
        <f>VLOOKUP(Tableau1[[#This Row],[Analyse 9]],Tableau2[],2,0)</f>
        <v>#N/A</v>
      </c>
      <c r="AF1337" t="e">
        <f>VLOOKUP(Tableau1[[#This Row],[Analyse 10]],Tableau2[],2,0)</f>
        <v>#N/A</v>
      </c>
      <c r="AG1337" t="e">
        <f>VLOOKUP(Tableau1[[#This Row],[Analyse 11]],Tableau2[],2,0)</f>
        <v>#N/A</v>
      </c>
      <c r="AH1337" t="e">
        <f>VLOOKUP(Tableau1[[#This Row],[Analyse 12]],Tableau2[],2,0)</f>
        <v>#N/A</v>
      </c>
      <c r="AI1337" t="e">
        <f>VLOOKUP(Tableau1[[#This Row],[Analyse 13]],Tableau2[],2,0)</f>
        <v>#N/A</v>
      </c>
    </row>
    <row r="1338" spans="8:35" ht="30" customHeight="1">
      <c r="H1338"/>
      <c r="V1338" s="2" t="e">
        <f t="shared" si="20"/>
        <v>#N/A</v>
      </c>
      <c r="W1338" t="e">
        <f>VLOOKUP(Tableau1[[#This Row],[Analyse 1]],Tableau2[],2,0)</f>
        <v>#N/A</v>
      </c>
      <c r="X1338" t="e">
        <f>VLOOKUP(Tableau1[[#This Row],[Analyse 2]],Tableau2[],2,0)</f>
        <v>#N/A</v>
      </c>
      <c r="Y1338" t="e">
        <f>VLOOKUP(Tableau1[[#This Row],[Analyse 3]],Tableau2[],2,0)</f>
        <v>#N/A</v>
      </c>
      <c r="Z1338" t="e">
        <f>VLOOKUP(Tableau1[[#This Row],[Analyse 4]],Tableau2[],2,0)</f>
        <v>#N/A</v>
      </c>
      <c r="AA1338" t="e">
        <f>VLOOKUP(Tableau1[[#This Row],[Analyse 5]],Tableau2[],2,0)</f>
        <v>#N/A</v>
      </c>
      <c r="AB1338" t="e">
        <f>VLOOKUP(Tableau1[[#This Row],[Analyse 6]],Tableau2[],2,0)</f>
        <v>#N/A</v>
      </c>
      <c r="AC1338" t="e">
        <f>VLOOKUP(Tableau1[[#This Row],[Analyse 7]],Tableau2[],2,0)</f>
        <v>#N/A</v>
      </c>
      <c r="AD1338" t="e">
        <f>VLOOKUP(Tableau1[[#This Row],[Analyse 8]],Tableau2[],2,0)</f>
        <v>#N/A</v>
      </c>
      <c r="AE1338" t="e">
        <f>VLOOKUP(Tableau1[[#This Row],[Analyse 9]],Tableau2[],2,0)</f>
        <v>#N/A</v>
      </c>
      <c r="AF1338" t="e">
        <f>VLOOKUP(Tableau1[[#This Row],[Analyse 10]],Tableau2[],2,0)</f>
        <v>#N/A</v>
      </c>
      <c r="AG1338" t="e">
        <f>VLOOKUP(Tableau1[[#This Row],[Analyse 11]],Tableau2[],2,0)</f>
        <v>#N/A</v>
      </c>
      <c r="AH1338" t="e">
        <f>VLOOKUP(Tableau1[[#This Row],[Analyse 12]],Tableau2[],2,0)</f>
        <v>#N/A</v>
      </c>
      <c r="AI1338" t="e">
        <f>VLOOKUP(Tableau1[[#This Row],[Analyse 13]],Tableau2[],2,0)</f>
        <v>#N/A</v>
      </c>
    </row>
    <row r="1339" spans="8:35" ht="30" customHeight="1">
      <c r="H1339"/>
      <c r="V1339" s="2" t="e">
        <f t="shared" si="20"/>
        <v>#N/A</v>
      </c>
      <c r="W1339" t="e">
        <f>VLOOKUP(Tableau1[[#This Row],[Analyse 1]],Tableau2[],2,0)</f>
        <v>#N/A</v>
      </c>
      <c r="X1339" t="e">
        <f>VLOOKUP(Tableau1[[#This Row],[Analyse 2]],Tableau2[],2,0)</f>
        <v>#N/A</v>
      </c>
      <c r="Y1339" t="e">
        <f>VLOOKUP(Tableau1[[#This Row],[Analyse 3]],Tableau2[],2,0)</f>
        <v>#N/A</v>
      </c>
      <c r="Z1339" t="e">
        <f>VLOOKUP(Tableau1[[#This Row],[Analyse 4]],Tableau2[],2,0)</f>
        <v>#N/A</v>
      </c>
      <c r="AA1339" t="e">
        <f>VLOOKUP(Tableau1[[#This Row],[Analyse 5]],Tableau2[],2,0)</f>
        <v>#N/A</v>
      </c>
      <c r="AB1339" t="e">
        <f>VLOOKUP(Tableau1[[#This Row],[Analyse 6]],Tableau2[],2,0)</f>
        <v>#N/A</v>
      </c>
      <c r="AC1339" t="e">
        <f>VLOOKUP(Tableau1[[#This Row],[Analyse 7]],Tableau2[],2,0)</f>
        <v>#N/A</v>
      </c>
      <c r="AD1339" t="e">
        <f>VLOOKUP(Tableau1[[#This Row],[Analyse 8]],Tableau2[],2,0)</f>
        <v>#N/A</v>
      </c>
      <c r="AE1339" t="e">
        <f>VLOOKUP(Tableau1[[#This Row],[Analyse 9]],Tableau2[],2,0)</f>
        <v>#N/A</v>
      </c>
      <c r="AF1339" t="e">
        <f>VLOOKUP(Tableau1[[#This Row],[Analyse 10]],Tableau2[],2,0)</f>
        <v>#N/A</v>
      </c>
      <c r="AG1339" t="e">
        <f>VLOOKUP(Tableau1[[#This Row],[Analyse 11]],Tableau2[],2,0)</f>
        <v>#N/A</v>
      </c>
      <c r="AH1339" t="e">
        <f>VLOOKUP(Tableau1[[#This Row],[Analyse 12]],Tableau2[],2,0)</f>
        <v>#N/A</v>
      </c>
      <c r="AI1339" t="e">
        <f>VLOOKUP(Tableau1[[#This Row],[Analyse 13]],Tableau2[],2,0)</f>
        <v>#N/A</v>
      </c>
    </row>
    <row r="1340" spans="8:35" ht="30" customHeight="1">
      <c r="H1340"/>
      <c r="V1340" s="2" t="e">
        <f t="shared" si="20"/>
        <v>#N/A</v>
      </c>
      <c r="W1340" t="e">
        <f>VLOOKUP(Tableau1[[#This Row],[Analyse 1]],Tableau2[],2,0)</f>
        <v>#N/A</v>
      </c>
      <c r="X1340" t="e">
        <f>VLOOKUP(Tableau1[[#This Row],[Analyse 2]],Tableau2[],2,0)</f>
        <v>#N/A</v>
      </c>
      <c r="Y1340" t="e">
        <f>VLOOKUP(Tableau1[[#This Row],[Analyse 3]],Tableau2[],2,0)</f>
        <v>#N/A</v>
      </c>
      <c r="Z1340" t="e">
        <f>VLOOKUP(Tableau1[[#This Row],[Analyse 4]],Tableau2[],2,0)</f>
        <v>#N/A</v>
      </c>
      <c r="AA1340" t="e">
        <f>VLOOKUP(Tableau1[[#This Row],[Analyse 5]],Tableau2[],2,0)</f>
        <v>#N/A</v>
      </c>
      <c r="AB1340" t="e">
        <f>VLOOKUP(Tableau1[[#This Row],[Analyse 6]],Tableau2[],2,0)</f>
        <v>#N/A</v>
      </c>
      <c r="AC1340" t="e">
        <f>VLOOKUP(Tableau1[[#This Row],[Analyse 7]],Tableau2[],2,0)</f>
        <v>#N/A</v>
      </c>
      <c r="AD1340" t="e">
        <f>VLOOKUP(Tableau1[[#This Row],[Analyse 8]],Tableau2[],2,0)</f>
        <v>#N/A</v>
      </c>
      <c r="AE1340" t="e">
        <f>VLOOKUP(Tableau1[[#This Row],[Analyse 9]],Tableau2[],2,0)</f>
        <v>#N/A</v>
      </c>
      <c r="AF1340" t="e">
        <f>VLOOKUP(Tableau1[[#This Row],[Analyse 10]],Tableau2[],2,0)</f>
        <v>#N/A</v>
      </c>
      <c r="AG1340" t="e">
        <f>VLOOKUP(Tableau1[[#This Row],[Analyse 11]],Tableau2[],2,0)</f>
        <v>#N/A</v>
      </c>
      <c r="AH1340" t="e">
        <f>VLOOKUP(Tableau1[[#This Row],[Analyse 12]],Tableau2[],2,0)</f>
        <v>#N/A</v>
      </c>
      <c r="AI1340" t="e">
        <f>VLOOKUP(Tableau1[[#This Row],[Analyse 13]],Tableau2[],2,0)</f>
        <v>#N/A</v>
      </c>
    </row>
    <row r="1341" spans="8:35" ht="30" customHeight="1">
      <c r="H1341"/>
      <c r="V1341" s="2" t="e">
        <f t="shared" si="20"/>
        <v>#N/A</v>
      </c>
      <c r="W1341" t="e">
        <f>VLOOKUP(Tableau1[[#This Row],[Analyse 1]],Tableau2[],2,0)</f>
        <v>#N/A</v>
      </c>
      <c r="X1341" t="e">
        <f>VLOOKUP(Tableau1[[#This Row],[Analyse 2]],Tableau2[],2,0)</f>
        <v>#N/A</v>
      </c>
      <c r="Y1341" t="e">
        <f>VLOOKUP(Tableau1[[#This Row],[Analyse 3]],Tableau2[],2,0)</f>
        <v>#N/A</v>
      </c>
      <c r="Z1341" t="e">
        <f>VLOOKUP(Tableau1[[#This Row],[Analyse 4]],Tableau2[],2,0)</f>
        <v>#N/A</v>
      </c>
      <c r="AA1341" t="e">
        <f>VLOOKUP(Tableau1[[#This Row],[Analyse 5]],Tableau2[],2,0)</f>
        <v>#N/A</v>
      </c>
      <c r="AB1341" t="e">
        <f>VLOOKUP(Tableau1[[#This Row],[Analyse 6]],Tableau2[],2,0)</f>
        <v>#N/A</v>
      </c>
      <c r="AC1341" t="e">
        <f>VLOOKUP(Tableau1[[#This Row],[Analyse 7]],Tableau2[],2,0)</f>
        <v>#N/A</v>
      </c>
      <c r="AD1341" t="e">
        <f>VLOOKUP(Tableau1[[#This Row],[Analyse 8]],Tableau2[],2,0)</f>
        <v>#N/A</v>
      </c>
      <c r="AE1341" t="e">
        <f>VLOOKUP(Tableau1[[#This Row],[Analyse 9]],Tableau2[],2,0)</f>
        <v>#N/A</v>
      </c>
      <c r="AF1341" t="e">
        <f>VLOOKUP(Tableau1[[#This Row],[Analyse 10]],Tableau2[],2,0)</f>
        <v>#N/A</v>
      </c>
      <c r="AG1341" t="e">
        <f>VLOOKUP(Tableau1[[#This Row],[Analyse 11]],Tableau2[],2,0)</f>
        <v>#N/A</v>
      </c>
      <c r="AH1341" t="e">
        <f>VLOOKUP(Tableau1[[#This Row],[Analyse 12]],Tableau2[],2,0)</f>
        <v>#N/A</v>
      </c>
      <c r="AI1341" t="e">
        <f>VLOOKUP(Tableau1[[#This Row],[Analyse 13]],Tableau2[],2,0)</f>
        <v>#N/A</v>
      </c>
    </row>
    <row r="1342" spans="8:35" ht="30" customHeight="1">
      <c r="H1342"/>
      <c r="V1342" s="2" t="e">
        <f t="shared" si="20"/>
        <v>#N/A</v>
      </c>
      <c r="W1342" t="e">
        <f>VLOOKUP(Tableau1[[#This Row],[Analyse 1]],Tableau2[],2,0)</f>
        <v>#N/A</v>
      </c>
      <c r="X1342" t="e">
        <f>VLOOKUP(Tableau1[[#This Row],[Analyse 2]],Tableau2[],2,0)</f>
        <v>#N/A</v>
      </c>
      <c r="Y1342" t="e">
        <f>VLOOKUP(Tableau1[[#This Row],[Analyse 3]],Tableau2[],2,0)</f>
        <v>#N/A</v>
      </c>
      <c r="Z1342" t="e">
        <f>VLOOKUP(Tableau1[[#This Row],[Analyse 4]],Tableau2[],2,0)</f>
        <v>#N/A</v>
      </c>
      <c r="AA1342" t="e">
        <f>VLOOKUP(Tableau1[[#This Row],[Analyse 5]],Tableau2[],2,0)</f>
        <v>#N/A</v>
      </c>
      <c r="AB1342" t="e">
        <f>VLOOKUP(Tableau1[[#This Row],[Analyse 6]],Tableau2[],2,0)</f>
        <v>#N/A</v>
      </c>
      <c r="AC1342" t="e">
        <f>VLOOKUP(Tableau1[[#This Row],[Analyse 7]],Tableau2[],2,0)</f>
        <v>#N/A</v>
      </c>
      <c r="AD1342" t="e">
        <f>VLOOKUP(Tableau1[[#This Row],[Analyse 8]],Tableau2[],2,0)</f>
        <v>#N/A</v>
      </c>
      <c r="AE1342" t="e">
        <f>VLOOKUP(Tableau1[[#This Row],[Analyse 9]],Tableau2[],2,0)</f>
        <v>#N/A</v>
      </c>
      <c r="AF1342" t="e">
        <f>VLOOKUP(Tableau1[[#This Row],[Analyse 10]],Tableau2[],2,0)</f>
        <v>#N/A</v>
      </c>
      <c r="AG1342" t="e">
        <f>VLOOKUP(Tableau1[[#This Row],[Analyse 11]],Tableau2[],2,0)</f>
        <v>#N/A</v>
      </c>
      <c r="AH1342" t="e">
        <f>VLOOKUP(Tableau1[[#This Row],[Analyse 12]],Tableau2[],2,0)</f>
        <v>#N/A</v>
      </c>
      <c r="AI1342" t="e">
        <f>VLOOKUP(Tableau1[[#This Row],[Analyse 13]],Tableau2[],2,0)</f>
        <v>#N/A</v>
      </c>
    </row>
    <row r="1343" spans="8:35" ht="30" customHeight="1">
      <c r="H1343"/>
      <c r="V1343" s="2" t="e">
        <f t="shared" si="20"/>
        <v>#N/A</v>
      </c>
      <c r="W1343" t="e">
        <f>VLOOKUP(Tableau1[[#This Row],[Analyse 1]],Tableau2[],2,0)</f>
        <v>#N/A</v>
      </c>
      <c r="X1343" t="e">
        <f>VLOOKUP(Tableau1[[#This Row],[Analyse 2]],Tableau2[],2,0)</f>
        <v>#N/A</v>
      </c>
      <c r="Y1343" t="e">
        <f>VLOOKUP(Tableau1[[#This Row],[Analyse 3]],Tableau2[],2,0)</f>
        <v>#N/A</v>
      </c>
      <c r="Z1343" t="e">
        <f>VLOOKUP(Tableau1[[#This Row],[Analyse 4]],Tableau2[],2,0)</f>
        <v>#N/A</v>
      </c>
      <c r="AA1343" t="e">
        <f>VLOOKUP(Tableau1[[#This Row],[Analyse 5]],Tableau2[],2,0)</f>
        <v>#N/A</v>
      </c>
      <c r="AB1343" t="e">
        <f>VLOOKUP(Tableau1[[#This Row],[Analyse 6]],Tableau2[],2,0)</f>
        <v>#N/A</v>
      </c>
      <c r="AC1343" t="e">
        <f>VLOOKUP(Tableau1[[#This Row],[Analyse 7]],Tableau2[],2,0)</f>
        <v>#N/A</v>
      </c>
      <c r="AD1343" t="e">
        <f>VLOOKUP(Tableau1[[#This Row],[Analyse 8]],Tableau2[],2,0)</f>
        <v>#N/A</v>
      </c>
      <c r="AE1343" t="e">
        <f>VLOOKUP(Tableau1[[#This Row],[Analyse 9]],Tableau2[],2,0)</f>
        <v>#N/A</v>
      </c>
      <c r="AF1343" t="e">
        <f>VLOOKUP(Tableau1[[#This Row],[Analyse 10]],Tableau2[],2,0)</f>
        <v>#N/A</v>
      </c>
      <c r="AG1343" t="e">
        <f>VLOOKUP(Tableau1[[#This Row],[Analyse 11]],Tableau2[],2,0)</f>
        <v>#N/A</v>
      </c>
      <c r="AH1343" t="e">
        <f>VLOOKUP(Tableau1[[#This Row],[Analyse 12]],Tableau2[],2,0)</f>
        <v>#N/A</v>
      </c>
      <c r="AI1343" t="e">
        <f>VLOOKUP(Tableau1[[#This Row],[Analyse 13]],Tableau2[],2,0)</f>
        <v>#N/A</v>
      </c>
    </row>
    <row r="1344" spans="8:35" ht="30" customHeight="1">
      <c r="H1344"/>
      <c r="V1344" s="2" t="e">
        <f t="shared" si="20"/>
        <v>#N/A</v>
      </c>
      <c r="W1344" t="e">
        <f>VLOOKUP(Tableau1[[#This Row],[Analyse 1]],Tableau2[],2,0)</f>
        <v>#N/A</v>
      </c>
      <c r="X1344" t="e">
        <f>VLOOKUP(Tableau1[[#This Row],[Analyse 2]],Tableau2[],2,0)</f>
        <v>#N/A</v>
      </c>
      <c r="Y1344" t="e">
        <f>VLOOKUP(Tableau1[[#This Row],[Analyse 3]],Tableau2[],2,0)</f>
        <v>#N/A</v>
      </c>
      <c r="Z1344" t="e">
        <f>VLOOKUP(Tableau1[[#This Row],[Analyse 4]],Tableau2[],2,0)</f>
        <v>#N/A</v>
      </c>
      <c r="AA1344" t="e">
        <f>VLOOKUP(Tableau1[[#This Row],[Analyse 5]],Tableau2[],2,0)</f>
        <v>#N/A</v>
      </c>
      <c r="AB1344" t="e">
        <f>VLOOKUP(Tableau1[[#This Row],[Analyse 6]],Tableau2[],2,0)</f>
        <v>#N/A</v>
      </c>
      <c r="AC1344" t="e">
        <f>VLOOKUP(Tableau1[[#This Row],[Analyse 7]],Tableau2[],2,0)</f>
        <v>#N/A</v>
      </c>
      <c r="AD1344" t="e">
        <f>VLOOKUP(Tableau1[[#This Row],[Analyse 8]],Tableau2[],2,0)</f>
        <v>#N/A</v>
      </c>
      <c r="AE1344" t="e">
        <f>VLOOKUP(Tableau1[[#This Row],[Analyse 9]],Tableau2[],2,0)</f>
        <v>#N/A</v>
      </c>
      <c r="AF1344" t="e">
        <f>VLOOKUP(Tableau1[[#This Row],[Analyse 10]],Tableau2[],2,0)</f>
        <v>#N/A</v>
      </c>
      <c r="AG1344" t="e">
        <f>VLOOKUP(Tableau1[[#This Row],[Analyse 11]],Tableau2[],2,0)</f>
        <v>#N/A</v>
      </c>
      <c r="AH1344" t="e">
        <f>VLOOKUP(Tableau1[[#This Row],[Analyse 12]],Tableau2[],2,0)</f>
        <v>#N/A</v>
      </c>
      <c r="AI1344" t="e">
        <f>VLOOKUP(Tableau1[[#This Row],[Analyse 13]],Tableau2[],2,0)</f>
        <v>#N/A</v>
      </c>
    </row>
    <row r="1345" spans="8:35" ht="30" customHeight="1">
      <c r="H1345"/>
      <c r="V1345" s="2" t="e">
        <f t="shared" si="20"/>
        <v>#N/A</v>
      </c>
      <c r="W1345" t="e">
        <f>VLOOKUP(Tableau1[[#This Row],[Analyse 1]],Tableau2[],2,0)</f>
        <v>#N/A</v>
      </c>
      <c r="X1345" t="e">
        <f>VLOOKUP(Tableau1[[#This Row],[Analyse 2]],Tableau2[],2,0)</f>
        <v>#N/A</v>
      </c>
      <c r="Y1345" t="e">
        <f>VLOOKUP(Tableau1[[#This Row],[Analyse 3]],Tableau2[],2,0)</f>
        <v>#N/A</v>
      </c>
      <c r="Z1345" t="e">
        <f>VLOOKUP(Tableau1[[#This Row],[Analyse 4]],Tableau2[],2,0)</f>
        <v>#N/A</v>
      </c>
      <c r="AA1345" t="e">
        <f>VLOOKUP(Tableau1[[#This Row],[Analyse 5]],Tableau2[],2,0)</f>
        <v>#N/A</v>
      </c>
      <c r="AB1345" t="e">
        <f>VLOOKUP(Tableau1[[#This Row],[Analyse 6]],Tableau2[],2,0)</f>
        <v>#N/A</v>
      </c>
      <c r="AC1345" t="e">
        <f>VLOOKUP(Tableau1[[#This Row],[Analyse 7]],Tableau2[],2,0)</f>
        <v>#N/A</v>
      </c>
      <c r="AD1345" t="e">
        <f>VLOOKUP(Tableau1[[#This Row],[Analyse 8]],Tableau2[],2,0)</f>
        <v>#N/A</v>
      </c>
      <c r="AE1345" t="e">
        <f>VLOOKUP(Tableau1[[#This Row],[Analyse 9]],Tableau2[],2,0)</f>
        <v>#N/A</v>
      </c>
      <c r="AF1345" t="e">
        <f>VLOOKUP(Tableau1[[#This Row],[Analyse 10]],Tableau2[],2,0)</f>
        <v>#N/A</v>
      </c>
      <c r="AG1345" t="e">
        <f>VLOOKUP(Tableau1[[#This Row],[Analyse 11]],Tableau2[],2,0)</f>
        <v>#N/A</v>
      </c>
      <c r="AH1345" t="e">
        <f>VLOOKUP(Tableau1[[#This Row],[Analyse 12]],Tableau2[],2,0)</f>
        <v>#N/A</v>
      </c>
      <c r="AI1345" t="e">
        <f>VLOOKUP(Tableau1[[#This Row],[Analyse 13]],Tableau2[],2,0)</f>
        <v>#N/A</v>
      </c>
    </row>
    <row r="1346" spans="8:35" ht="30" customHeight="1">
      <c r="H1346"/>
      <c r="V1346" s="2" t="e">
        <f t="shared" ref="V1346:V1409" si="21">SUM(W1346:AI1346)</f>
        <v>#N/A</v>
      </c>
      <c r="W1346" t="e">
        <f>VLOOKUP(Tableau1[[#This Row],[Analyse 1]],Tableau2[],2,0)</f>
        <v>#N/A</v>
      </c>
      <c r="X1346" t="e">
        <f>VLOOKUP(Tableau1[[#This Row],[Analyse 2]],Tableau2[],2,0)</f>
        <v>#N/A</v>
      </c>
      <c r="Y1346" t="e">
        <f>VLOOKUP(Tableau1[[#This Row],[Analyse 3]],Tableau2[],2,0)</f>
        <v>#N/A</v>
      </c>
      <c r="Z1346" t="e">
        <f>VLOOKUP(Tableau1[[#This Row],[Analyse 4]],Tableau2[],2,0)</f>
        <v>#N/A</v>
      </c>
      <c r="AA1346" t="e">
        <f>VLOOKUP(Tableau1[[#This Row],[Analyse 5]],Tableau2[],2,0)</f>
        <v>#N/A</v>
      </c>
      <c r="AB1346" t="e">
        <f>VLOOKUP(Tableau1[[#This Row],[Analyse 6]],Tableau2[],2,0)</f>
        <v>#N/A</v>
      </c>
      <c r="AC1346" t="e">
        <f>VLOOKUP(Tableau1[[#This Row],[Analyse 7]],Tableau2[],2,0)</f>
        <v>#N/A</v>
      </c>
      <c r="AD1346" t="e">
        <f>VLOOKUP(Tableau1[[#This Row],[Analyse 8]],Tableau2[],2,0)</f>
        <v>#N/A</v>
      </c>
      <c r="AE1346" t="e">
        <f>VLOOKUP(Tableau1[[#This Row],[Analyse 9]],Tableau2[],2,0)</f>
        <v>#N/A</v>
      </c>
      <c r="AF1346" t="e">
        <f>VLOOKUP(Tableau1[[#This Row],[Analyse 10]],Tableau2[],2,0)</f>
        <v>#N/A</v>
      </c>
      <c r="AG1346" t="e">
        <f>VLOOKUP(Tableau1[[#This Row],[Analyse 11]],Tableau2[],2,0)</f>
        <v>#N/A</v>
      </c>
      <c r="AH1346" t="e">
        <f>VLOOKUP(Tableau1[[#This Row],[Analyse 12]],Tableau2[],2,0)</f>
        <v>#N/A</v>
      </c>
      <c r="AI1346" t="e">
        <f>VLOOKUP(Tableau1[[#This Row],[Analyse 13]],Tableau2[],2,0)</f>
        <v>#N/A</v>
      </c>
    </row>
    <row r="1347" spans="8:35" ht="30" customHeight="1">
      <c r="H1347"/>
      <c r="V1347" s="2" t="e">
        <f t="shared" si="21"/>
        <v>#N/A</v>
      </c>
      <c r="W1347" t="e">
        <f>VLOOKUP(Tableau1[[#This Row],[Analyse 1]],Tableau2[],2,0)</f>
        <v>#N/A</v>
      </c>
      <c r="X1347" t="e">
        <f>VLOOKUP(Tableau1[[#This Row],[Analyse 2]],Tableau2[],2,0)</f>
        <v>#N/A</v>
      </c>
      <c r="Y1347" t="e">
        <f>VLOOKUP(Tableau1[[#This Row],[Analyse 3]],Tableau2[],2,0)</f>
        <v>#N/A</v>
      </c>
      <c r="Z1347" t="e">
        <f>VLOOKUP(Tableau1[[#This Row],[Analyse 4]],Tableau2[],2,0)</f>
        <v>#N/A</v>
      </c>
      <c r="AA1347" t="e">
        <f>VLOOKUP(Tableau1[[#This Row],[Analyse 5]],Tableau2[],2,0)</f>
        <v>#N/A</v>
      </c>
      <c r="AB1347" t="e">
        <f>VLOOKUP(Tableau1[[#This Row],[Analyse 6]],Tableau2[],2,0)</f>
        <v>#N/A</v>
      </c>
      <c r="AC1347" t="e">
        <f>VLOOKUP(Tableau1[[#This Row],[Analyse 7]],Tableau2[],2,0)</f>
        <v>#N/A</v>
      </c>
      <c r="AD1347" t="e">
        <f>VLOOKUP(Tableau1[[#This Row],[Analyse 8]],Tableau2[],2,0)</f>
        <v>#N/A</v>
      </c>
      <c r="AE1347" t="e">
        <f>VLOOKUP(Tableau1[[#This Row],[Analyse 9]],Tableau2[],2,0)</f>
        <v>#N/A</v>
      </c>
      <c r="AF1347" t="e">
        <f>VLOOKUP(Tableau1[[#This Row],[Analyse 10]],Tableau2[],2,0)</f>
        <v>#N/A</v>
      </c>
      <c r="AG1347" t="e">
        <f>VLOOKUP(Tableau1[[#This Row],[Analyse 11]],Tableau2[],2,0)</f>
        <v>#N/A</v>
      </c>
      <c r="AH1347" t="e">
        <f>VLOOKUP(Tableau1[[#This Row],[Analyse 12]],Tableau2[],2,0)</f>
        <v>#N/A</v>
      </c>
      <c r="AI1347" t="e">
        <f>VLOOKUP(Tableau1[[#This Row],[Analyse 13]],Tableau2[],2,0)</f>
        <v>#N/A</v>
      </c>
    </row>
    <row r="1348" spans="8:35" ht="30" customHeight="1">
      <c r="H1348"/>
      <c r="V1348" s="2" t="e">
        <f t="shared" si="21"/>
        <v>#N/A</v>
      </c>
      <c r="W1348" t="e">
        <f>VLOOKUP(Tableau1[[#This Row],[Analyse 1]],Tableau2[],2,0)</f>
        <v>#N/A</v>
      </c>
      <c r="X1348" t="e">
        <f>VLOOKUP(Tableau1[[#This Row],[Analyse 2]],Tableau2[],2,0)</f>
        <v>#N/A</v>
      </c>
      <c r="Y1348" t="e">
        <f>VLOOKUP(Tableau1[[#This Row],[Analyse 3]],Tableau2[],2,0)</f>
        <v>#N/A</v>
      </c>
      <c r="Z1348" t="e">
        <f>VLOOKUP(Tableau1[[#This Row],[Analyse 4]],Tableau2[],2,0)</f>
        <v>#N/A</v>
      </c>
      <c r="AA1348" t="e">
        <f>VLOOKUP(Tableau1[[#This Row],[Analyse 5]],Tableau2[],2,0)</f>
        <v>#N/A</v>
      </c>
      <c r="AB1348" t="e">
        <f>VLOOKUP(Tableau1[[#This Row],[Analyse 6]],Tableau2[],2,0)</f>
        <v>#N/A</v>
      </c>
      <c r="AC1348" t="e">
        <f>VLOOKUP(Tableau1[[#This Row],[Analyse 7]],Tableau2[],2,0)</f>
        <v>#N/A</v>
      </c>
      <c r="AD1348" t="e">
        <f>VLOOKUP(Tableau1[[#This Row],[Analyse 8]],Tableau2[],2,0)</f>
        <v>#N/A</v>
      </c>
      <c r="AE1348" t="e">
        <f>VLOOKUP(Tableau1[[#This Row],[Analyse 9]],Tableau2[],2,0)</f>
        <v>#N/A</v>
      </c>
      <c r="AF1348" t="e">
        <f>VLOOKUP(Tableau1[[#This Row],[Analyse 10]],Tableau2[],2,0)</f>
        <v>#N/A</v>
      </c>
      <c r="AG1348" t="e">
        <f>VLOOKUP(Tableau1[[#This Row],[Analyse 11]],Tableau2[],2,0)</f>
        <v>#N/A</v>
      </c>
      <c r="AH1348" t="e">
        <f>VLOOKUP(Tableau1[[#This Row],[Analyse 12]],Tableau2[],2,0)</f>
        <v>#N/A</v>
      </c>
      <c r="AI1348" t="e">
        <f>VLOOKUP(Tableau1[[#This Row],[Analyse 13]],Tableau2[],2,0)</f>
        <v>#N/A</v>
      </c>
    </row>
    <row r="1349" spans="8:35" ht="30" customHeight="1">
      <c r="H1349"/>
      <c r="V1349" s="2" t="e">
        <f t="shared" si="21"/>
        <v>#N/A</v>
      </c>
      <c r="W1349" t="e">
        <f>VLOOKUP(Tableau1[[#This Row],[Analyse 1]],Tableau2[],2,0)</f>
        <v>#N/A</v>
      </c>
      <c r="X1349" t="e">
        <f>VLOOKUP(Tableau1[[#This Row],[Analyse 2]],Tableau2[],2,0)</f>
        <v>#N/A</v>
      </c>
      <c r="Y1349" t="e">
        <f>VLOOKUP(Tableau1[[#This Row],[Analyse 3]],Tableau2[],2,0)</f>
        <v>#N/A</v>
      </c>
      <c r="Z1349" t="e">
        <f>VLOOKUP(Tableau1[[#This Row],[Analyse 4]],Tableau2[],2,0)</f>
        <v>#N/A</v>
      </c>
      <c r="AA1349" t="e">
        <f>VLOOKUP(Tableau1[[#This Row],[Analyse 5]],Tableau2[],2,0)</f>
        <v>#N/A</v>
      </c>
      <c r="AB1349" t="e">
        <f>VLOOKUP(Tableau1[[#This Row],[Analyse 6]],Tableau2[],2,0)</f>
        <v>#N/A</v>
      </c>
      <c r="AC1349" t="e">
        <f>VLOOKUP(Tableau1[[#This Row],[Analyse 7]],Tableau2[],2,0)</f>
        <v>#N/A</v>
      </c>
      <c r="AD1349" t="e">
        <f>VLOOKUP(Tableau1[[#This Row],[Analyse 8]],Tableau2[],2,0)</f>
        <v>#N/A</v>
      </c>
      <c r="AE1349" t="e">
        <f>VLOOKUP(Tableau1[[#This Row],[Analyse 9]],Tableau2[],2,0)</f>
        <v>#N/A</v>
      </c>
      <c r="AF1349" t="e">
        <f>VLOOKUP(Tableau1[[#This Row],[Analyse 10]],Tableau2[],2,0)</f>
        <v>#N/A</v>
      </c>
      <c r="AG1349" t="e">
        <f>VLOOKUP(Tableau1[[#This Row],[Analyse 11]],Tableau2[],2,0)</f>
        <v>#N/A</v>
      </c>
      <c r="AH1349" t="e">
        <f>VLOOKUP(Tableau1[[#This Row],[Analyse 12]],Tableau2[],2,0)</f>
        <v>#N/A</v>
      </c>
      <c r="AI1349" t="e">
        <f>VLOOKUP(Tableau1[[#This Row],[Analyse 13]],Tableau2[],2,0)</f>
        <v>#N/A</v>
      </c>
    </row>
    <row r="1350" spans="8:35" ht="30" customHeight="1">
      <c r="H1350"/>
      <c r="V1350" s="2" t="e">
        <f t="shared" si="21"/>
        <v>#N/A</v>
      </c>
      <c r="W1350" t="e">
        <f>VLOOKUP(Tableau1[[#This Row],[Analyse 1]],Tableau2[],2,0)</f>
        <v>#N/A</v>
      </c>
      <c r="X1350" t="e">
        <f>VLOOKUP(Tableau1[[#This Row],[Analyse 2]],Tableau2[],2,0)</f>
        <v>#N/A</v>
      </c>
      <c r="Y1350" t="e">
        <f>VLOOKUP(Tableau1[[#This Row],[Analyse 3]],Tableau2[],2,0)</f>
        <v>#N/A</v>
      </c>
      <c r="Z1350" t="e">
        <f>VLOOKUP(Tableau1[[#This Row],[Analyse 4]],Tableau2[],2,0)</f>
        <v>#N/A</v>
      </c>
      <c r="AA1350" t="e">
        <f>VLOOKUP(Tableau1[[#This Row],[Analyse 5]],Tableau2[],2,0)</f>
        <v>#N/A</v>
      </c>
      <c r="AB1350" t="e">
        <f>VLOOKUP(Tableau1[[#This Row],[Analyse 6]],Tableau2[],2,0)</f>
        <v>#N/A</v>
      </c>
      <c r="AC1350" t="e">
        <f>VLOOKUP(Tableau1[[#This Row],[Analyse 7]],Tableau2[],2,0)</f>
        <v>#N/A</v>
      </c>
      <c r="AD1350" t="e">
        <f>VLOOKUP(Tableau1[[#This Row],[Analyse 8]],Tableau2[],2,0)</f>
        <v>#N/A</v>
      </c>
      <c r="AE1350" t="e">
        <f>VLOOKUP(Tableau1[[#This Row],[Analyse 9]],Tableau2[],2,0)</f>
        <v>#N/A</v>
      </c>
      <c r="AF1350" t="e">
        <f>VLOOKUP(Tableau1[[#This Row],[Analyse 10]],Tableau2[],2,0)</f>
        <v>#N/A</v>
      </c>
      <c r="AG1350" t="e">
        <f>VLOOKUP(Tableau1[[#This Row],[Analyse 11]],Tableau2[],2,0)</f>
        <v>#N/A</v>
      </c>
      <c r="AH1350" t="e">
        <f>VLOOKUP(Tableau1[[#This Row],[Analyse 12]],Tableau2[],2,0)</f>
        <v>#N/A</v>
      </c>
      <c r="AI1350" t="e">
        <f>VLOOKUP(Tableau1[[#This Row],[Analyse 13]],Tableau2[],2,0)</f>
        <v>#N/A</v>
      </c>
    </row>
    <row r="1351" spans="8:35" ht="30" customHeight="1">
      <c r="H1351"/>
      <c r="V1351" s="2" t="e">
        <f t="shared" si="21"/>
        <v>#N/A</v>
      </c>
      <c r="W1351" t="e">
        <f>VLOOKUP(Tableau1[[#This Row],[Analyse 1]],Tableau2[],2,0)</f>
        <v>#N/A</v>
      </c>
      <c r="X1351" t="e">
        <f>VLOOKUP(Tableau1[[#This Row],[Analyse 2]],Tableau2[],2,0)</f>
        <v>#N/A</v>
      </c>
      <c r="Y1351" t="e">
        <f>VLOOKUP(Tableau1[[#This Row],[Analyse 3]],Tableau2[],2,0)</f>
        <v>#N/A</v>
      </c>
      <c r="Z1351" t="e">
        <f>VLOOKUP(Tableau1[[#This Row],[Analyse 4]],Tableau2[],2,0)</f>
        <v>#N/A</v>
      </c>
      <c r="AA1351" t="e">
        <f>VLOOKUP(Tableau1[[#This Row],[Analyse 5]],Tableau2[],2,0)</f>
        <v>#N/A</v>
      </c>
      <c r="AB1351" t="e">
        <f>VLOOKUP(Tableau1[[#This Row],[Analyse 6]],Tableau2[],2,0)</f>
        <v>#N/A</v>
      </c>
      <c r="AC1351" t="e">
        <f>VLOOKUP(Tableau1[[#This Row],[Analyse 7]],Tableau2[],2,0)</f>
        <v>#N/A</v>
      </c>
      <c r="AD1351" t="e">
        <f>VLOOKUP(Tableau1[[#This Row],[Analyse 8]],Tableau2[],2,0)</f>
        <v>#N/A</v>
      </c>
      <c r="AE1351" t="e">
        <f>VLOOKUP(Tableau1[[#This Row],[Analyse 9]],Tableau2[],2,0)</f>
        <v>#N/A</v>
      </c>
      <c r="AF1351" t="e">
        <f>VLOOKUP(Tableau1[[#This Row],[Analyse 10]],Tableau2[],2,0)</f>
        <v>#N/A</v>
      </c>
      <c r="AG1351" t="e">
        <f>VLOOKUP(Tableau1[[#This Row],[Analyse 11]],Tableau2[],2,0)</f>
        <v>#N/A</v>
      </c>
      <c r="AH1351" t="e">
        <f>VLOOKUP(Tableau1[[#This Row],[Analyse 12]],Tableau2[],2,0)</f>
        <v>#N/A</v>
      </c>
      <c r="AI1351" t="e">
        <f>VLOOKUP(Tableau1[[#This Row],[Analyse 13]],Tableau2[],2,0)</f>
        <v>#N/A</v>
      </c>
    </row>
    <row r="1352" spans="8:35" ht="30" customHeight="1">
      <c r="H1352"/>
      <c r="V1352" s="2" t="e">
        <f t="shared" si="21"/>
        <v>#N/A</v>
      </c>
      <c r="W1352" t="e">
        <f>VLOOKUP(Tableau1[[#This Row],[Analyse 1]],Tableau2[],2,0)</f>
        <v>#N/A</v>
      </c>
      <c r="X1352" t="e">
        <f>VLOOKUP(Tableau1[[#This Row],[Analyse 2]],Tableau2[],2,0)</f>
        <v>#N/A</v>
      </c>
      <c r="Y1352" t="e">
        <f>VLOOKUP(Tableau1[[#This Row],[Analyse 3]],Tableau2[],2,0)</f>
        <v>#N/A</v>
      </c>
      <c r="Z1352" t="e">
        <f>VLOOKUP(Tableau1[[#This Row],[Analyse 4]],Tableau2[],2,0)</f>
        <v>#N/A</v>
      </c>
      <c r="AA1352" t="e">
        <f>VLOOKUP(Tableau1[[#This Row],[Analyse 5]],Tableau2[],2,0)</f>
        <v>#N/A</v>
      </c>
      <c r="AB1352" t="e">
        <f>VLOOKUP(Tableau1[[#This Row],[Analyse 6]],Tableau2[],2,0)</f>
        <v>#N/A</v>
      </c>
      <c r="AC1352" t="e">
        <f>VLOOKUP(Tableau1[[#This Row],[Analyse 7]],Tableau2[],2,0)</f>
        <v>#N/A</v>
      </c>
      <c r="AD1352" t="e">
        <f>VLOOKUP(Tableau1[[#This Row],[Analyse 8]],Tableau2[],2,0)</f>
        <v>#N/A</v>
      </c>
      <c r="AE1352" t="e">
        <f>VLOOKUP(Tableau1[[#This Row],[Analyse 9]],Tableau2[],2,0)</f>
        <v>#N/A</v>
      </c>
      <c r="AF1352" t="e">
        <f>VLOOKUP(Tableau1[[#This Row],[Analyse 10]],Tableau2[],2,0)</f>
        <v>#N/A</v>
      </c>
      <c r="AG1352" t="e">
        <f>VLOOKUP(Tableau1[[#This Row],[Analyse 11]],Tableau2[],2,0)</f>
        <v>#N/A</v>
      </c>
      <c r="AH1352" t="e">
        <f>VLOOKUP(Tableau1[[#This Row],[Analyse 12]],Tableau2[],2,0)</f>
        <v>#N/A</v>
      </c>
      <c r="AI1352" t="e">
        <f>VLOOKUP(Tableau1[[#This Row],[Analyse 13]],Tableau2[],2,0)</f>
        <v>#N/A</v>
      </c>
    </row>
    <row r="1353" spans="8:35" ht="30" customHeight="1">
      <c r="H1353"/>
      <c r="V1353" s="2" t="e">
        <f t="shared" si="21"/>
        <v>#N/A</v>
      </c>
      <c r="W1353" t="e">
        <f>VLOOKUP(Tableau1[[#This Row],[Analyse 1]],Tableau2[],2,0)</f>
        <v>#N/A</v>
      </c>
      <c r="X1353" t="e">
        <f>VLOOKUP(Tableau1[[#This Row],[Analyse 2]],Tableau2[],2,0)</f>
        <v>#N/A</v>
      </c>
      <c r="Y1353" t="e">
        <f>VLOOKUP(Tableau1[[#This Row],[Analyse 3]],Tableau2[],2,0)</f>
        <v>#N/A</v>
      </c>
      <c r="Z1353" t="e">
        <f>VLOOKUP(Tableau1[[#This Row],[Analyse 4]],Tableau2[],2,0)</f>
        <v>#N/A</v>
      </c>
      <c r="AA1353" t="e">
        <f>VLOOKUP(Tableau1[[#This Row],[Analyse 5]],Tableau2[],2,0)</f>
        <v>#N/A</v>
      </c>
      <c r="AB1353" t="e">
        <f>VLOOKUP(Tableau1[[#This Row],[Analyse 6]],Tableau2[],2,0)</f>
        <v>#N/A</v>
      </c>
      <c r="AC1353" t="e">
        <f>VLOOKUP(Tableau1[[#This Row],[Analyse 7]],Tableau2[],2,0)</f>
        <v>#N/A</v>
      </c>
      <c r="AD1353" t="e">
        <f>VLOOKUP(Tableau1[[#This Row],[Analyse 8]],Tableau2[],2,0)</f>
        <v>#N/A</v>
      </c>
      <c r="AE1353" t="e">
        <f>VLOOKUP(Tableau1[[#This Row],[Analyse 9]],Tableau2[],2,0)</f>
        <v>#N/A</v>
      </c>
      <c r="AF1353" t="e">
        <f>VLOOKUP(Tableau1[[#This Row],[Analyse 10]],Tableau2[],2,0)</f>
        <v>#N/A</v>
      </c>
      <c r="AG1353" t="e">
        <f>VLOOKUP(Tableau1[[#This Row],[Analyse 11]],Tableau2[],2,0)</f>
        <v>#N/A</v>
      </c>
      <c r="AH1353" t="e">
        <f>VLOOKUP(Tableau1[[#This Row],[Analyse 12]],Tableau2[],2,0)</f>
        <v>#N/A</v>
      </c>
      <c r="AI1353" t="e">
        <f>VLOOKUP(Tableau1[[#This Row],[Analyse 13]],Tableau2[],2,0)</f>
        <v>#N/A</v>
      </c>
    </row>
    <row r="1354" spans="8:35" ht="30" customHeight="1">
      <c r="H1354"/>
      <c r="V1354" s="2" t="e">
        <f t="shared" si="21"/>
        <v>#N/A</v>
      </c>
      <c r="W1354" t="e">
        <f>VLOOKUP(Tableau1[[#This Row],[Analyse 1]],Tableau2[],2,0)</f>
        <v>#N/A</v>
      </c>
      <c r="X1354" t="e">
        <f>VLOOKUP(Tableau1[[#This Row],[Analyse 2]],Tableau2[],2,0)</f>
        <v>#N/A</v>
      </c>
      <c r="Y1354" t="e">
        <f>VLOOKUP(Tableau1[[#This Row],[Analyse 3]],Tableau2[],2,0)</f>
        <v>#N/A</v>
      </c>
      <c r="Z1354" t="e">
        <f>VLOOKUP(Tableau1[[#This Row],[Analyse 4]],Tableau2[],2,0)</f>
        <v>#N/A</v>
      </c>
      <c r="AA1354" t="e">
        <f>VLOOKUP(Tableau1[[#This Row],[Analyse 5]],Tableau2[],2,0)</f>
        <v>#N/A</v>
      </c>
      <c r="AB1354" t="e">
        <f>VLOOKUP(Tableau1[[#This Row],[Analyse 6]],Tableau2[],2,0)</f>
        <v>#N/A</v>
      </c>
      <c r="AC1354" t="e">
        <f>VLOOKUP(Tableau1[[#This Row],[Analyse 7]],Tableau2[],2,0)</f>
        <v>#N/A</v>
      </c>
      <c r="AD1354" t="e">
        <f>VLOOKUP(Tableau1[[#This Row],[Analyse 8]],Tableau2[],2,0)</f>
        <v>#N/A</v>
      </c>
      <c r="AE1354" t="e">
        <f>VLOOKUP(Tableau1[[#This Row],[Analyse 9]],Tableau2[],2,0)</f>
        <v>#N/A</v>
      </c>
      <c r="AF1354" t="e">
        <f>VLOOKUP(Tableau1[[#This Row],[Analyse 10]],Tableau2[],2,0)</f>
        <v>#N/A</v>
      </c>
      <c r="AG1354" t="e">
        <f>VLOOKUP(Tableau1[[#This Row],[Analyse 11]],Tableau2[],2,0)</f>
        <v>#N/A</v>
      </c>
      <c r="AH1354" t="e">
        <f>VLOOKUP(Tableau1[[#This Row],[Analyse 12]],Tableau2[],2,0)</f>
        <v>#N/A</v>
      </c>
      <c r="AI1354" t="e">
        <f>VLOOKUP(Tableau1[[#This Row],[Analyse 13]],Tableau2[],2,0)</f>
        <v>#N/A</v>
      </c>
    </row>
    <row r="1355" spans="8:35" ht="30" customHeight="1">
      <c r="H1355"/>
      <c r="V1355" s="2" t="e">
        <f t="shared" si="21"/>
        <v>#N/A</v>
      </c>
      <c r="W1355" t="e">
        <f>VLOOKUP(Tableau1[[#This Row],[Analyse 1]],Tableau2[],2,0)</f>
        <v>#N/A</v>
      </c>
      <c r="X1355" t="e">
        <f>VLOOKUP(Tableau1[[#This Row],[Analyse 2]],Tableau2[],2,0)</f>
        <v>#N/A</v>
      </c>
      <c r="Y1355" t="e">
        <f>VLOOKUP(Tableau1[[#This Row],[Analyse 3]],Tableau2[],2,0)</f>
        <v>#N/A</v>
      </c>
      <c r="Z1355" t="e">
        <f>VLOOKUP(Tableau1[[#This Row],[Analyse 4]],Tableau2[],2,0)</f>
        <v>#N/A</v>
      </c>
      <c r="AA1355" t="e">
        <f>VLOOKUP(Tableau1[[#This Row],[Analyse 5]],Tableau2[],2,0)</f>
        <v>#N/A</v>
      </c>
      <c r="AB1355" t="e">
        <f>VLOOKUP(Tableau1[[#This Row],[Analyse 6]],Tableau2[],2,0)</f>
        <v>#N/A</v>
      </c>
      <c r="AC1355" t="e">
        <f>VLOOKUP(Tableau1[[#This Row],[Analyse 7]],Tableau2[],2,0)</f>
        <v>#N/A</v>
      </c>
      <c r="AD1355" t="e">
        <f>VLOOKUP(Tableau1[[#This Row],[Analyse 8]],Tableau2[],2,0)</f>
        <v>#N/A</v>
      </c>
      <c r="AE1355" t="e">
        <f>VLOOKUP(Tableau1[[#This Row],[Analyse 9]],Tableau2[],2,0)</f>
        <v>#N/A</v>
      </c>
      <c r="AF1355" t="e">
        <f>VLOOKUP(Tableau1[[#This Row],[Analyse 10]],Tableau2[],2,0)</f>
        <v>#N/A</v>
      </c>
      <c r="AG1355" t="e">
        <f>VLOOKUP(Tableau1[[#This Row],[Analyse 11]],Tableau2[],2,0)</f>
        <v>#N/A</v>
      </c>
      <c r="AH1355" t="e">
        <f>VLOOKUP(Tableau1[[#This Row],[Analyse 12]],Tableau2[],2,0)</f>
        <v>#N/A</v>
      </c>
      <c r="AI1355" t="e">
        <f>VLOOKUP(Tableau1[[#This Row],[Analyse 13]],Tableau2[],2,0)</f>
        <v>#N/A</v>
      </c>
    </row>
    <row r="1356" spans="8:35" ht="30" customHeight="1">
      <c r="H1356"/>
      <c r="V1356" s="2" t="e">
        <f t="shared" si="21"/>
        <v>#N/A</v>
      </c>
      <c r="W1356" t="e">
        <f>VLOOKUP(Tableau1[[#This Row],[Analyse 1]],Tableau2[],2,0)</f>
        <v>#N/A</v>
      </c>
      <c r="X1356" t="e">
        <f>VLOOKUP(Tableau1[[#This Row],[Analyse 2]],Tableau2[],2,0)</f>
        <v>#N/A</v>
      </c>
      <c r="Y1356" t="e">
        <f>VLOOKUP(Tableau1[[#This Row],[Analyse 3]],Tableau2[],2,0)</f>
        <v>#N/A</v>
      </c>
      <c r="Z1356" t="e">
        <f>VLOOKUP(Tableau1[[#This Row],[Analyse 4]],Tableau2[],2,0)</f>
        <v>#N/A</v>
      </c>
      <c r="AA1356" t="e">
        <f>VLOOKUP(Tableau1[[#This Row],[Analyse 5]],Tableau2[],2,0)</f>
        <v>#N/A</v>
      </c>
      <c r="AB1356" t="e">
        <f>VLOOKUP(Tableau1[[#This Row],[Analyse 6]],Tableau2[],2,0)</f>
        <v>#N/A</v>
      </c>
      <c r="AC1356" t="e">
        <f>VLOOKUP(Tableau1[[#This Row],[Analyse 7]],Tableau2[],2,0)</f>
        <v>#N/A</v>
      </c>
      <c r="AD1356" t="e">
        <f>VLOOKUP(Tableau1[[#This Row],[Analyse 8]],Tableau2[],2,0)</f>
        <v>#N/A</v>
      </c>
      <c r="AE1356" t="e">
        <f>VLOOKUP(Tableau1[[#This Row],[Analyse 9]],Tableau2[],2,0)</f>
        <v>#N/A</v>
      </c>
      <c r="AF1356" t="e">
        <f>VLOOKUP(Tableau1[[#This Row],[Analyse 10]],Tableau2[],2,0)</f>
        <v>#N/A</v>
      </c>
      <c r="AG1356" t="e">
        <f>VLOOKUP(Tableau1[[#This Row],[Analyse 11]],Tableau2[],2,0)</f>
        <v>#N/A</v>
      </c>
      <c r="AH1356" t="e">
        <f>VLOOKUP(Tableau1[[#This Row],[Analyse 12]],Tableau2[],2,0)</f>
        <v>#N/A</v>
      </c>
      <c r="AI1356" t="e">
        <f>VLOOKUP(Tableau1[[#This Row],[Analyse 13]],Tableau2[],2,0)</f>
        <v>#N/A</v>
      </c>
    </row>
    <row r="1357" spans="8:35" ht="30" customHeight="1">
      <c r="H1357"/>
      <c r="V1357" s="2" t="e">
        <f t="shared" si="21"/>
        <v>#N/A</v>
      </c>
      <c r="W1357" t="e">
        <f>VLOOKUP(Tableau1[[#This Row],[Analyse 1]],Tableau2[],2,0)</f>
        <v>#N/A</v>
      </c>
      <c r="X1357" t="e">
        <f>VLOOKUP(Tableau1[[#This Row],[Analyse 2]],Tableau2[],2,0)</f>
        <v>#N/A</v>
      </c>
      <c r="Y1357" t="e">
        <f>VLOOKUP(Tableau1[[#This Row],[Analyse 3]],Tableau2[],2,0)</f>
        <v>#N/A</v>
      </c>
      <c r="Z1357" t="e">
        <f>VLOOKUP(Tableau1[[#This Row],[Analyse 4]],Tableau2[],2,0)</f>
        <v>#N/A</v>
      </c>
      <c r="AA1357" t="e">
        <f>VLOOKUP(Tableau1[[#This Row],[Analyse 5]],Tableau2[],2,0)</f>
        <v>#N/A</v>
      </c>
      <c r="AB1357" t="e">
        <f>VLOOKUP(Tableau1[[#This Row],[Analyse 6]],Tableau2[],2,0)</f>
        <v>#N/A</v>
      </c>
      <c r="AC1357" t="e">
        <f>VLOOKUP(Tableau1[[#This Row],[Analyse 7]],Tableau2[],2,0)</f>
        <v>#N/A</v>
      </c>
      <c r="AD1357" t="e">
        <f>VLOOKUP(Tableau1[[#This Row],[Analyse 8]],Tableau2[],2,0)</f>
        <v>#N/A</v>
      </c>
      <c r="AE1357" t="e">
        <f>VLOOKUP(Tableau1[[#This Row],[Analyse 9]],Tableau2[],2,0)</f>
        <v>#N/A</v>
      </c>
      <c r="AF1357" t="e">
        <f>VLOOKUP(Tableau1[[#This Row],[Analyse 10]],Tableau2[],2,0)</f>
        <v>#N/A</v>
      </c>
      <c r="AG1357" t="e">
        <f>VLOOKUP(Tableau1[[#This Row],[Analyse 11]],Tableau2[],2,0)</f>
        <v>#N/A</v>
      </c>
      <c r="AH1357" t="e">
        <f>VLOOKUP(Tableau1[[#This Row],[Analyse 12]],Tableau2[],2,0)</f>
        <v>#N/A</v>
      </c>
      <c r="AI1357" t="e">
        <f>VLOOKUP(Tableau1[[#This Row],[Analyse 13]],Tableau2[],2,0)</f>
        <v>#N/A</v>
      </c>
    </row>
    <row r="1358" spans="8:35" ht="30" customHeight="1">
      <c r="H1358"/>
      <c r="V1358" s="2" t="e">
        <f t="shared" si="21"/>
        <v>#N/A</v>
      </c>
      <c r="W1358" t="e">
        <f>VLOOKUP(Tableau1[[#This Row],[Analyse 1]],Tableau2[],2,0)</f>
        <v>#N/A</v>
      </c>
      <c r="X1358" t="e">
        <f>VLOOKUP(Tableau1[[#This Row],[Analyse 2]],Tableau2[],2,0)</f>
        <v>#N/A</v>
      </c>
      <c r="Y1358" t="e">
        <f>VLOOKUP(Tableau1[[#This Row],[Analyse 3]],Tableau2[],2,0)</f>
        <v>#N/A</v>
      </c>
      <c r="Z1358" t="e">
        <f>VLOOKUP(Tableau1[[#This Row],[Analyse 4]],Tableau2[],2,0)</f>
        <v>#N/A</v>
      </c>
      <c r="AA1358" t="e">
        <f>VLOOKUP(Tableau1[[#This Row],[Analyse 5]],Tableau2[],2,0)</f>
        <v>#N/A</v>
      </c>
      <c r="AB1358" t="e">
        <f>VLOOKUP(Tableau1[[#This Row],[Analyse 6]],Tableau2[],2,0)</f>
        <v>#N/A</v>
      </c>
      <c r="AC1358" t="e">
        <f>VLOOKUP(Tableau1[[#This Row],[Analyse 7]],Tableau2[],2,0)</f>
        <v>#N/A</v>
      </c>
      <c r="AD1358" t="e">
        <f>VLOOKUP(Tableau1[[#This Row],[Analyse 8]],Tableau2[],2,0)</f>
        <v>#N/A</v>
      </c>
      <c r="AE1358" t="e">
        <f>VLOOKUP(Tableau1[[#This Row],[Analyse 9]],Tableau2[],2,0)</f>
        <v>#N/A</v>
      </c>
      <c r="AF1358" t="e">
        <f>VLOOKUP(Tableau1[[#This Row],[Analyse 10]],Tableau2[],2,0)</f>
        <v>#N/A</v>
      </c>
      <c r="AG1358" t="e">
        <f>VLOOKUP(Tableau1[[#This Row],[Analyse 11]],Tableau2[],2,0)</f>
        <v>#N/A</v>
      </c>
      <c r="AH1358" t="e">
        <f>VLOOKUP(Tableau1[[#This Row],[Analyse 12]],Tableau2[],2,0)</f>
        <v>#N/A</v>
      </c>
      <c r="AI1358" t="e">
        <f>VLOOKUP(Tableau1[[#This Row],[Analyse 13]],Tableau2[],2,0)</f>
        <v>#N/A</v>
      </c>
    </row>
    <row r="1359" spans="8:35" ht="30" customHeight="1">
      <c r="H1359"/>
      <c r="V1359" s="2" t="e">
        <f t="shared" si="21"/>
        <v>#N/A</v>
      </c>
      <c r="W1359" t="e">
        <f>VLOOKUP(Tableau1[[#This Row],[Analyse 1]],Tableau2[],2,0)</f>
        <v>#N/A</v>
      </c>
      <c r="X1359" t="e">
        <f>VLOOKUP(Tableau1[[#This Row],[Analyse 2]],Tableau2[],2,0)</f>
        <v>#N/A</v>
      </c>
      <c r="Y1359" t="e">
        <f>VLOOKUP(Tableau1[[#This Row],[Analyse 3]],Tableau2[],2,0)</f>
        <v>#N/A</v>
      </c>
      <c r="Z1359" t="e">
        <f>VLOOKUP(Tableau1[[#This Row],[Analyse 4]],Tableau2[],2,0)</f>
        <v>#N/A</v>
      </c>
      <c r="AA1359" t="e">
        <f>VLOOKUP(Tableau1[[#This Row],[Analyse 5]],Tableau2[],2,0)</f>
        <v>#N/A</v>
      </c>
      <c r="AB1359" t="e">
        <f>VLOOKUP(Tableau1[[#This Row],[Analyse 6]],Tableau2[],2,0)</f>
        <v>#N/A</v>
      </c>
      <c r="AC1359" t="e">
        <f>VLOOKUP(Tableau1[[#This Row],[Analyse 7]],Tableau2[],2,0)</f>
        <v>#N/A</v>
      </c>
      <c r="AD1359" t="e">
        <f>VLOOKUP(Tableau1[[#This Row],[Analyse 8]],Tableau2[],2,0)</f>
        <v>#N/A</v>
      </c>
      <c r="AE1359" t="e">
        <f>VLOOKUP(Tableau1[[#This Row],[Analyse 9]],Tableau2[],2,0)</f>
        <v>#N/A</v>
      </c>
      <c r="AF1359" t="e">
        <f>VLOOKUP(Tableau1[[#This Row],[Analyse 10]],Tableau2[],2,0)</f>
        <v>#N/A</v>
      </c>
      <c r="AG1359" t="e">
        <f>VLOOKUP(Tableau1[[#This Row],[Analyse 11]],Tableau2[],2,0)</f>
        <v>#N/A</v>
      </c>
      <c r="AH1359" t="e">
        <f>VLOOKUP(Tableau1[[#This Row],[Analyse 12]],Tableau2[],2,0)</f>
        <v>#N/A</v>
      </c>
      <c r="AI1359" t="e">
        <f>VLOOKUP(Tableau1[[#This Row],[Analyse 13]],Tableau2[],2,0)</f>
        <v>#N/A</v>
      </c>
    </row>
    <row r="1360" spans="8:35" ht="30" customHeight="1">
      <c r="H1360"/>
      <c r="V1360" s="2" t="e">
        <f t="shared" si="21"/>
        <v>#N/A</v>
      </c>
      <c r="W1360" t="e">
        <f>VLOOKUP(Tableau1[[#This Row],[Analyse 1]],Tableau2[],2,0)</f>
        <v>#N/A</v>
      </c>
      <c r="X1360" t="e">
        <f>VLOOKUP(Tableau1[[#This Row],[Analyse 2]],Tableau2[],2,0)</f>
        <v>#N/A</v>
      </c>
      <c r="Y1360" t="e">
        <f>VLOOKUP(Tableau1[[#This Row],[Analyse 3]],Tableau2[],2,0)</f>
        <v>#N/A</v>
      </c>
      <c r="Z1360" t="e">
        <f>VLOOKUP(Tableau1[[#This Row],[Analyse 4]],Tableau2[],2,0)</f>
        <v>#N/A</v>
      </c>
      <c r="AA1360" t="e">
        <f>VLOOKUP(Tableau1[[#This Row],[Analyse 5]],Tableau2[],2,0)</f>
        <v>#N/A</v>
      </c>
      <c r="AB1360" t="e">
        <f>VLOOKUP(Tableau1[[#This Row],[Analyse 6]],Tableau2[],2,0)</f>
        <v>#N/A</v>
      </c>
      <c r="AC1360" t="e">
        <f>VLOOKUP(Tableau1[[#This Row],[Analyse 7]],Tableau2[],2,0)</f>
        <v>#N/A</v>
      </c>
      <c r="AD1360" t="e">
        <f>VLOOKUP(Tableau1[[#This Row],[Analyse 8]],Tableau2[],2,0)</f>
        <v>#N/A</v>
      </c>
      <c r="AE1360" t="e">
        <f>VLOOKUP(Tableau1[[#This Row],[Analyse 9]],Tableau2[],2,0)</f>
        <v>#N/A</v>
      </c>
      <c r="AF1360" t="e">
        <f>VLOOKUP(Tableau1[[#This Row],[Analyse 10]],Tableau2[],2,0)</f>
        <v>#N/A</v>
      </c>
      <c r="AG1360" t="e">
        <f>VLOOKUP(Tableau1[[#This Row],[Analyse 11]],Tableau2[],2,0)</f>
        <v>#N/A</v>
      </c>
      <c r="AH1360" t="e">
        <f>VLOOKUP(Tableau1[[#This Row],[Analyse 12]],Tableau2[],2,0)</f>
        <v>#N/A</v>
      </c>
      <c r="AI1360" t="e">
        <f>VLOOKUP(Tableau1[[#This Row],[Analyse 13]],Tableau2[],2,0)</f>
        <v>#N/A</v>
      </c>
    </row>
    <row r="1361" spans="8:35" ht="30" customHeight="1">
      <c r="H1361"/>
      <c r="V1361" s="2" t="e">
        <f t="shared" si="21"/>
        <v>#N/A</v>
      </c>
      <c r="W1361" t="e">
        <f>VLOOKUP(Tableau1[[#This Row],[Analyse 1]],Tableau2[],2,0)</f>
        <v>#N/A</v>
      </c>
      <c r="X1361" t="e">
        <f>VLOOKUP(Tableau1[[#This Row],[Analyse 2]],Tableau2[],2,0)</f>
        <v>#N/A</v>
      </c>
      <c r="Y1361" t="e">
        <f>VLOOKUP(Tableau1[[#This Row],[Analyse 3]],Tableau2[],2,0)</f>
        <v>#N/A</v>
      </c>
      <c r="Z1361" t="e">
        <f>VLOOKUP(Tableau1[[#This Row],[Analyse 4]],Tableau2[],2,0)</f>
        <v>#N/A</v>
      </c>
      <c r="AA1361" t="e">
        <f>VLOOKUP(Tableau1[[#This Row],[Analyse 5]],Tableau2[],2,0)</f>
        <v>#N/A</v>
      </c>
      <c r="AB1361" t="e">
        <f>VLOOKUP(Tableau1[[#This Row],[Analyse 6]],Tableau2[],2,0)</f>
        <v>#N/A</v>
      </c>
      <c r="AC1361" t="e">
        <f>VLOOKUP(Tableau1[[#This Row],[Analyse 7]],Tableau2[],2,0)</f>
        <v>#N/A</v>
      </c>
      <c r="AD1361" t="e">
        <f>VLOOKUP(Tableau1[[#This Row],[Analyse 8]],Tableau2[],2,0)</f>
        <v>#N/A</v>
      </c>
      <c r="AE1361" t="e">
        <f>VLOOKUP(Tableau1[[#This Row],[Analyse 9]],Tableau2[],2,0)</f>
        <v>#N/A</v>
      </c>
      <c r="AF1361" t="e">
        <f>VLOOKUP(Tableau1[[#This Row],[Analyse 10]],Tableau2[],2,0)</f>
        <v>#N/A</v>
      </c>
      <c r="AG1361" t="e">
        <f>VLOOKUP(Tableau1[[#This Row],[Analyse 11]],Tableau2[],2,0)</f>
        <v>#N/A</v>
      </c>
      <c r="AH1361" t="e">
        <f>VLOOKUP(Tableau1[[#This Row],[Analyse 12]],Tableau2[],2,0)</f>
        <v>#N/A</v>
      </c>
      <c r="AI1361" t="e">
        <f>VLOOKUP(Tableau1[[#This Row],[Analyse 13]],Tableau2[],2,0)</f>
        <v>#N/A</v>
      </c>
    </row>
    <row r="1362" spans="8:35" ht="30" customHeight="1">
      <c r="H1362"/>
      <c r="V1362" s="2" t="e">
        <f t="shared" si="21"/>
        <v>#N/A</v>
      </c>
      <c r="W1362" t="e">
        <f>VLOOKUP(Tableau1[[#This Row],[Analyse 1]],Tableau2[],2,0)</f>
        <v>#N/A</v>
      </c>
      <c r="X1362" t="e">
        <f>VLOOKUP(Tableau1[[#This Row],[Analyse 2]],Tableau2[],2,0)</f>
        <v>#N/A</v>
      </c>
      <c r="Y1362" t="e">
        <f>VLOOKUP(Tableau1[[#This Row],[Analyse 3]],Tableau2[],2,0)</f>
        <v>#N/A</v>
      </c>
      <c r="Z1362" t="e">
        <f>VLOOKUP(Tableau1[[#This Row],[Analyse 4]],Tableau2[],2,0)</f>
        <v>#N/A</v>
      </c>
      <c r="AA1362" t="e">
        <f>VLOOKUP(Tableau1[[#This Row],[Analyse 5]],Tableau2[],2,0)</f>
        <v>#N/A</v>
      </c>
      <c r="AB1362" t="e">
        <f>VLOOKUP(Tableau1[[#This Row],[Analyse 6]],Tableau2[],2,0)</f>
        <v>#N/A</v>
      </c>
      <c r="AC1362" t="e">
        <f>VLOOKUP(Tableau1[[#This Row],[Analyse 7]],Tableau2[],2,0)</f>
        <v>#N/A</v>
      </c>
      <c r="AD1362" t="e">
        <f>VLOOKUP(Tableau1[[#This Row],[Analyse 8]],Tableau2[],2,0)</f>
        <v>#N/A</v>
      </c>
      <c r="AE1362" t="e">
        <f>VLOOKUP(Tableau1[[#This Row],[Analyse 9]],Tableau2[],2,0)</f>
        <v>#N/A</v>
      </c>
      <c r="AF1362" t="e">
        <f>VLOOKUP(Tableau1[[#This Row],[Analyse 10]],Tableau2[],2,0)</f>
        <v>#N/A</v>
      </c>
      <c r="AG1362" t="e">
        <f>VLOOKUP(Tableau1[[#This Row],[Analyse 11]],Tableau2[],2,0)</f>
        <v>#N/A</v>
      </c>
      <c r="AH1362" t="e">
        <f>VLOOKUP(Tableau1[[#This Row],[Analyse 12]],Tableau2[],2,0)</f>
        <v>#N/A</v>
      </c>
      <c r="AI1362" t="e">
        <f>VLOOKUP(Tableau1[[#This Row],[Analyse 13]],Tableau2[],2,0)</f>
        <v>#N/A</v>
      </c>
    </row>
    <row r="1363" spans="8:35" ht="30" customHeight="1">
      <c r="H1363"/>
      <c r="V1363" s="2" t="e">
        <f t="shared" si="21"/>
        <v>#N/A</v>
      </c>
      <c r="W1363" t="e">
        <f>VLOOKUP(Tableau1[[#This Row],[Analyse 1]],Tableau2[],2,0)</f>
        <v>#N/A</v>
      </c>
      <c r="X1363" t="e">
        <f>VLOOKUP(Tableau1[[#This Row],[Analyse 2]],Tableau2[],2,0)</f>
        <v>#N/A</v>
      </c>
      <c r="Y1363" t="e">
        <f>VLOOKUP(Tableau1[[#This Row],[Analyse 3]],Tableau2[],2,0)</f>
        <v>#N/A</v>
      </c>
      <c r="Z1363" t="e">
        <f>VLOOKUP(Tableau1[[#This Row],[Analyse 4]],Tableau2[],2,0)</f>
        <v>#N/A</v>
      </c>
      <c r="AA1363" t="e">
        <f>VLOOKUP(Tableau1[[#This Row],[Analyse 5]],Tableau2[],2,0)</f>
        <v>#N/A</v>
      </c>
      <c r="AB1363" t="e">
        <f>VLOOKUP(Tableau1[[#This Row],[Analyse 6]],Tableau2[],2,0)</f>
        <v>#N/A</v>
      </c>
      <c r="AC1363" t="e">
        <f>VLOOKUP(Tableau1[[#This Row],[Analyse 7]],Tableau2[],2,0)</f>
        <v>#N/A</v>
      </c>
      <c r="AD1363" t="e">
        <f>VLOOKUP(Tableau1[[#This Row],[Analyse 8]],Tableau2[],2,0)</f>
        <v>#N/A</v>
      </c>
      <c r="AE1363" t="e">
        <f>VLOOKUP(Tableau1[[#This Row],[Analyse 9]],Tableau2[],2,0)</f>
        <v>#N/A</v>
      </c>
      <c r="AF1363" t="e">
        <f>VLOOKUP(Tableau1[[#This Row],[Analyse 10]],Tableau2[],2,0)</f>
        <v>#N/A</v>
      </c>
      <c r="AG1363" t="e">
        <f>VLOOKUP(Tableau1[[#This Row],[Analyse 11]],Tableau2[],2,0)</f>
        <v>#N/A</v>
      </c>
      <c r="AH1363" t="e">
        <f>VLOOKUP(Tableau1[[#This Row],[Analyse 12]],Tableau2[],2,0)</f>
        <v>#N/A</v>
      </c>
      <c r="AI1363" t="e">
        <f>VLOOKUP(Tableau1[[#This Row],[Analyse 13]],Tableau2[],2,0)</f>
        <v>#N/A</v>
      </c>
    </row>
    <row r="1364" spans="8:35" ht="30" customHeight="1">
      <c r="H1364"/>
      <c r="V1364" s="2" t="e">
        <f t="shared" si="21"/>
        <v>#N/A</v>
      </c>
      <c r="W1364" t="e">
        <f>VLOOKUP(Tableau1[[#This Row],[Analyse 1]],Tableau2[],2,0)</f>
        <v>#N/A</v>
      </c>
      <c r="X1364" t="e">
        <f>VLOOKUP(Tableau1[[#This Row],[Analyse 2]],Tableau2[],2,0)</f>
        <v>#N/A</v>
      </c>
      <c r="Y1364" t="e">
        <f>VLOOKUP(Tableau1[[#This Row],[Analyse 3]],Tableau2[],2,0)</f>
        <v>#N/A</v>
      </c>
      <c r="Z1364" t="e">
        <f>VLOOKUP(Tableau1[[#This Row],[Analyse 4]],Tableau2[],2,0)</f>
        <v>#N/A</v>
      </c>
      <c r="AA1364" t="e">
        <f>VLOOKUP(Tableau1[[#This Row],[Analyse 5]],Tableau2[],2,0)</f>
        <v>#N/A</v>
      </c>
      <c r="AB1364" t="e">
        <f>VLOOKUP(Tableau1[[#This Row],[Analyse 6]],Tableau2[],2,0)</f>
        <v>#N/A</v>
      </c>
      <c r="AC1364" t="e">
        <f>VLOOKUP(Tableau1[[#This Row],[Analyse 7]],Tableau2[],2,0)</f>
        <v>#N/A</v>
      </c>
      <c r="AD1364" t="e">
        <f>VLOOKUP(Tableau1[[#This Row],[Analyse 8]],Tableau2[],2,0)</f>
        <v>#N/A</v>
      </c>
      <c r="AE1364" t="e">
        <f>VLOOKUP(Tableau1[[#This Row],[Analyse 9]],Tableau2[],2,0)</f>
        <v>#N/A</v>
      </c>
      <c r="AF1364" t="e">
        <f>VLOOKUP(Tableau1[[#This Row],[Analyse 10]],Tableau2[],2,0)</f>
        <v>#N/A</v>
      </c>
      <c r="AG1364" t="e">
        <f>VLOOKUP(Tableau1[[#This Row],[Analyse 11]],Tableau2[],2,0)</f>
        <v>#N/A</v>
      </c>
      <c r="AH1364" t="e">
        <f>VLOOKUP(Tableau1[[#This Row],[Analyse 12]],Tableau2[],2,0)</f>
        <v>#N/A</v>
      </c>
      <c r="AI1364" t="e">
        <f>VLOOKUP(Tableau1[[#This Row],[Analyse 13]],Tableau2[],2,0)</f>
        <v>#N/A</v>
      </c>
    </row>
    <row r="1365" spans="8:35" ht="30" customHeight="1">
      <c r="H1365"/>
      <c r="V1365" s="2" t="e">
        <f t="shared" si="21"/>
        <v>#N/A</v>
      </c>
      <c r="W1365" t="e">
        <f>VLOOKUP(Tableau1[[#This Row],[Analyse 1]],Tableau2[],2,0)</f>
        <v>#N/A</v>
      </c>
      <c r="X1365" t="e">
        <f>VLOOKUP(Tableau1[[#This Row],[Analyse 2]],Tableau2[],2,0)</f>
        <v>#N/A</v>
      </c>
      <c r="Y1365" t="e">
        <f>VLOOKUP(Tableau1[[#This Row],[Analyse 3]],Tableau2[],2,0)</f>
        <v>#N/A</v>
      </c>
      <c r="Z1365" t="e">
        <f>VLOOKUP(Tableau1[[#This Row],[Analyse 4]],Tableau2[],2,0)</f>
        <v>#N/A</v>
      </c>
      <c r="AA1365" t="e">
        <f>VLOOKUP(Tableau1[[#This Row],[Analyse 5]],Tableau2[],2,0)</f>
        <v>#N/A</v>
      </c>
      <c r="AB1365" t="e">
        <f>VLOOKUP(Tableau1[[#This Row],[Analyse 6]],Tableau2[],2,0)</f>
        <v>#N/A</v>
      </c>
      <c r="AC1365" t="e">
        <f>VLOOKUP(Tableau1[[#This Row],[Analyse 7]],Tableau2[],2,0)</f>
        <v>#N/A</v>
      </c>
      <c r="AD1365" t="e">
        <f>VLOOKUP(Tableau1[[#This Row],[Analyse 8]],Tableau2[],2,0)</f>
        <v>#N/A</v>
      </c>
      <c r="AE1365" t="e">
        <f>VLOOKUP(Tableau1[[#This Row],[Analyse 9]],Tableau2[],2,0)</f>
        <v>#N/A</v>
      </c>
      <c r="AF1365" t="e">
        <f>VLOOKUP(Tableau1[[#This Row],[Analyse 10]],Tableau2[],2,0)</f>
        <v>#N/A</v>
      </c>
      <c r="AG1365" t="e">
        <f>VLOOKUP(Tableau1[[#This Row],[Analyse 11]],Tableau2[],2,0)</f>
        <v>#N/A</v>
      </c>
      <c r="AH1365" t="e">
        <f>VLOOKUP(Tableau1[[#This Row],[Analyse 12]],Tableau2[],2,0)</f>
        <v>#N/A</v>
      </c>
      <c r="AI1365" t="e">
        <f>VLOOKUP(Tableau1[[#This Row],[Analyse 13]],Tableau2[],2,0)</f>
        <v>#N/A</v>
      </c>
    </row>
    <row r="1366" spans="8:35" ht="30" customHeight="1">
      <c r="H1366"/>
      <c r="V1366" s="2" t="e">
        <f t="shared" si="21"/>
        <v>#N/A</v>
      </c>
      <c r="W1366" t="e">
        <f>VLOOKUP(Tableau1[[#This Row],[Analyse 1]],Tableau2[],2,0)</f>
        <v>#N/A</v>
      </c>
      <c r="X1366" t="e">
        <f>VLOOKUP(Tableau1[[#This Row],[Analyse 2]],Tableau2[],2,0)</f>
        <v>#N/A</v>
      </c>
      <c r="Y1366" t="e">
        <f>VLOOKUP(Tableau1[[#This Row],[Analyse 3]],Tableau2[],2,0)</f>
        <v>#N/A</v>
      </c>
      <c r="Z1366" t="e">
        <f>VLOOKUP(Tableau1[[#This Row],[Analyse 4]],Tableau2[],2,0)</f>
        <v>#N/A</v>
      </c>
      <c r="AA1366" t="e">
        <f>VLOOKUP(Tableau1[[#This Row],[Analyse 5]],Tableau2[],2,0)</f>
        <v>#N/A</v>
      </c>
      <c r="AB1366" t="e">
        <f>VLOOKUP(Tableau1[[#This Row],[Analyse 6]],Tableau2[],2,0)</f>
        <v>#N/A</v>
      </c>
      <c r="AC1366" t="e">
        <f>VLOOKUP(Tableau1[[#This Row],[Analyse 7]],Tableau2[],2,0)</f>
        <v>#N/A</v>
      </c>
      <c r="AD1366" t="e">
        <f>VLOOKUP(Tableau1[[#This Row],[Analyse 8]],Tableau2[],2,0)</f>
        <v>#N/A</v>
      </c>
      <c r="AE1366" t="e">
        <f>VLOOKUP(Tableau1[[#This Row],[Analyse 9]],Tableau2[],2,0)</f>
        <v>#N/A</v>
      </c>
      <c r="AF1366" t="e">
        <f>VLOOKUP(Tableau1[[#This Row],[Analyse 10]],Tableau2[],2,0)</f>
        <v>#N/A</v>
      </c>
      <c r="AG1366" t="e">
        <f>VLOOKUP(Tableau1[[#This Row],[Analyse 11]],Tableau2[],2,0)</f>
        <v>#N/A</v>
      </c>
      <c r="AH1366" t="e">
        <f>VLOOKUP(Tableau1[[#This Row],[Analyse 12]],Tableau2[],2,0)</f>
        <v>#N/A</v>
      </c>
      <c r="AI1366" t="e">
        <f>VLOOKUP(Tableau1[[#This Row],[Analyse 13]],Tableau2[],2,0)</f>
        <v>#N/A</v>
      </c>
    </row>
    <row r="1367" spans="8:35" ht="30" customHeight="1">
      <c r="H1367"/>
      <c r="V1367" s="2" t="e">
        <f t="shared" si="21"/>
        <v>#N/A</v>
      </c>
      <c r="W1367" t="e">
        <f>VLOOKUP(Tableau1[[#This Row],[Analyse 1]],Tableau2[],2,0)</f>
        <v>#N/A</v>
      </c>
      <c r="X1367" t="e">
        <f>VLOOKUP(Tableau1[[#This Row],[Analyse 2]],Tableau2[],2,0)</f>
        <v>#N/A</v>
      </c>
      <c r="Y1367" t="e">
        <f>VLOOKUP(Tableau1[[#This Row],[Analyse 3]],Tableau2[],2,0)</f>
        <v>#N/A</v>
      </c>
      <c r="Z1367" t="e">
        <f>VLOOKUP(Tableau1[[#This Row],[Analyse 4]],Tableau2[],2,0)</f>
        <v>#N/A</v>
      </c>
      <c r="AA1367" t="e">
        <f>VLOOKUP(Tableau1[[#This Row],[Analyse 5]],Tableau2[],2,0)</f>
        <v>#N/A</v>
      </c>
      <c r="AB1367" t="e">
        <f>VLOOKUP(Tableau1[[#This Row],[Analyse 6]],Tableau2[],2,0)</f>
        <v>#N/A</v>
      </c>
      <c r="AC1367" t="e">
        <f>VLOOKUP(Tableau1[[#This Row],[Analyse 7]],Tableau2[],2,0)</f>
        <v>#N/A</v>
      </c>
      <c r="AD1367" t="e">
        <f>VLOOKUP(Tableau1[[#This Row],[Analyse 8]],Tableau2[],2,0)</f>
        <v>#N/A</v>
      </c>
      <c r="AE1367" t="e">
        <f>VLOOKUP(Tableau1[[#This Row],[Analyse 9]],Tableau2[],2,0)</f>
        <v>#N/A</v>
      </c>
      <c r="AF1367" t="e">
        <f>VLOOKUP(Tableau1[[#This Row],[Analyse 10]],Tableau2[],2,0)</f>
        <v>#N/A</v>
      </c>
      <c r="AG1367" t="e">
        <f>VLOOKUP(Tableau1[[#This Row],[Analyse 11]],Tableau2[],2,0)</f>
        <v>#N/A</v>
      </c>
      <c r="AH1367" t="e">
        <f>VLOOKUP(Tableau1[[#This Row],[Analyse 12]],Tableau2[],2,0)</f>
        <v>#N/A</v>
      </c>
      <c r="AI1367" t="e">
        <f>VLOOKUP(Tableau1[[#This Row],[Analyse 13]],Tableau2[],2,0)</f>
        <v>#N/A</v>
      </c>
    </row>
    <row r="1368" spans="8:35" ht="30" customHeight="1">
      <c r="H1368"/>
      <c r="V1368" s="2" t="e">
        <f t="shared" si="21"/>
        <v>#N/A</v>
      </c>
      <c r="W1368" t="e">
        <f>VLOOKUP(Tableau1[[#This Row],[Analyse 1]],Tableau2[],2,0)</f>
        <v>#N/A</v>
      </c>
      <c r="X1368" t="e">
        <f>VLOOKUP(Tableau1[[#This Row],[Analyse 2]],Tableau2[],2,0)</f>
        <v>#N/A</v>
      </c>
      <c r="Y1368" t="e">
        <f>VLOOKUP(Tableau1[[#This Row],[Analyse 3]],Tableau2[],2,0)</f>
        <v>#N/A</v>
      </c>
      <c r="Z1368" t="e">
        <f>VLOOKUP(Tableau1[[#This Row],[Analyse 4]],Tableau2[],2,0)</f>
        <v>#N/A</v>
      </c>
      <c r="AA1368" t="e">
        <f>VLOOKUP(Tableau1[[#This Row],[Analyse 5]],Tableau2[],2,0)</f>
        <v>#N/A</v>
      </c>
      <c r="AB1368" t="e">
        <f>VLOOKUP(Tableau1[[#This Row],[Analyse 6]],Tableau2[],2,0)</f>
        <v>#N/A</v>
      </c>
      <c r="AC1368" t="e">
        <f>VLOOKUP(Tableau1[[#This Row],[Analyse 7]],Tableau2[],2,0)</f>
        <v>#N/A</v>
      </c>
      <c r="AD1368" t="e">
        <f>VLOOKUP(Tableau1[[#This Row],[Analyse 8]],Tableau2[],2,0)</f>
        <v>#N/A</v>
      </c>
      <c r="AE1368" t="e">
        <f>VLOOKUP(Tableau1[[#This Row],[Analyse 9]],Tableau2[],2,0)</f>
        <v>#N/A</v>
      </c>
      <c r="AF1368" t="e">
        <f>VLOOKUP(Tableau1[[#This Row],[Analyse 10]],Tableau2[],2,0)</f>
        <v>#N/A</v>
      </c>
      <c r="AG1368" t="e">
        <f>VLOOKUP(Tableau1[[#This Row],[Analyse 11]],Tableau2[],2,0)</f>
        <v>#N/A</v>
      </c>
      <c r="AH1368" t="e">
        <f>VLOOKUP(Tableau1[[#This Row],[Analyse 12]],Tableau2[],2,0)</f>
        <v>#N/A</v>
      </c>
      <c r="AI1368" t="e">
        <f>VLOOKUP(Tableau1[[#This Row],[Analyse 13]],Tableau2[],2,0)</f>
        <v>#N/A</v>
      </c>
    </row>
    <row r="1369" spans="8:35" ht="30" customHeight="1">
      <c r="H1369"/>
      <c r="V1369" s="2" t="e">
        <f t="shared" si="21"/>
        <v>#N/A</v>
      </c>
      <c r="W1369" t="e">
        <f>VLOOKUP(Tableau1[[#This Row],[Analyse 1]],Tableau2[],2,0)</f>
        <v>#N/A</v>
      </c>
      <c r="X1369" t="e">
        <f>VLOOKUP(Tableau1[[#This Row],[Analyse 2]],Tableau2[],2,0)</f>
        <v>#N/A</v>
      </c>
      <c r="Y1369" t="e">
        <f>VLOOKUP(Tableau1[[#This Row],[Analyse 3]],Tableau2[],2,0)</f>
        <v>#N/A</v>
      </c>
      <c r="Z1369" t="e">
        <f>VLOOKUP(Tableau1[[#This Row],[Analyse 4]],Tableau2[],2,0)</f>
        <v>#N/A</v>
      </c>
      <c r="AA1369" t="e">
        <f>VLOOKUP(Tableau1[[#This Row],[Analyse 5]],Tableau2[],2,0)</f>
        <v>#N/A</v>
      </c>
      <c r="AB1369" t="e">
        <f>VLOOKUP(Tableau1[[#This Row],[Analyse 6]],Tableau2[],2,0)</f>
        <v>#N/A</v>
      </c>
      <c r="AC1369" t="e">
        <f>VLOOKUP(Tableau1[[#This Row],[Analyse 7]],Tableau2[],2,0)</f>
        <v>#N/A</v>
      </c>
      <c r="AD1369" t="e">
        <f>VLOOKUP(Tableau1[[#This Row],[Analyse 8]],Tableau2[],2,0)</f>
        <v>#N/A</v>
      </c>
      <c r="AE1369" t="e">
        <f>VLOOKUP(Tableau1[[#This Row],[Analyse 9]],Tableau2[],2,0)</f>
        <v>#N/A</v>
      </c>
      <c r="AF1369" t="e">
        <f>VLOOKUP(Tableau1[[#This Row],[Analyse 10]],Tableau2[],2,0)</f>
        <v>#N/A</v>
      </c>
      <c r="AG1369" t="e">
        <f>VLOOKUP(Tableau1[[#This Row],[Analyse 11]],Tableau2[],2,0)</f>
        <v>#N/A</v>
      </c>
      <c r="AH1369" t="e">
        <f>VLOOKUP(Tableau1[[#This Row],[Analyse 12]],Tableau2[],2,0)</f>
        <v>#N/A</v>
      </c>
      <c r="AI1369" t="e">
        <f>VLOOKUP(Tableau1[[#This Row],[Analyse 13]],Tableau2[],2,0)</f>
        <v>#N/A</v>
      </c>
    </row>
    <row r="1370" spans="8:35" ht="30" customHeight="1">
      <c r="H1370"/>
      <c r="V1370" s="2" t="e">
        <f t="shared" si="21"/>
        <v>#N/A</v>
      </c>
      <c r="W1370" t="e">
        <f>VLOOKUP(Tableau1[[#This Row],[Analyse 1]],Tableau2[],2,0)</f>
        <v>#N/A</v>
      </c>
      <c r="X1370" t="e">
        <f>VLOOKUP(Tableau1[[#This Row],[Analyse 2]],Tableau2[],2,0)</f>
        <v>#N/A</v>
      </c>
      <c r="Y1370" t="e">
        <f>VLOOKUP(Tableau1[[#This Row],[Analyse 3]],Tableau2[],2,0)</f>
        <v>#N/A</v>
      </c>
      <c r="Z1370" t="e">
        <f>VLOOKUP(Tableau1[[#This Row],[Analyse 4]],Tableau2[],2,0)</f>
        <v>#N/A</v>
      </c>
      <c r="AA1370" t="e">
        <f>VLOOKUP(Tableau1[[#This Row],[Analyse 5]],Tableau2[],2,0)</f>
        <v>#N/A</v>
      </c>
      <c r="AB1370" t="e">
        <f>VLOOKUP(Tableau1[[#This Row],[Analyse 6]],Tableau2[],2,0)</f>
        <v>#N/A</v>
      </c>
      <c r="AC1370" t="e">
        <f>VLOOKUP(Tableau1[[#This Row],[Analyse 7]],Tableau2[],2,0)</f>
        <v>#N/A</v>
      </c>
      <c r="AD1370" t="e">
        <f>VLOOKUP(Tableau1[[#This Row],[Analyse 8]],Tableau2[],2,0)</f>
        <v>#N/A</v>
      </c>
      <c r="AE1370" t="e">
        <f>VLOOKUP(Tableau1[[#This Row],[Analyse 9]],Tableau2[],2,0)</f>
        <v>#N/A</v>
      </c>
      <c r="AF1370" t="e">
        <f>VLOOKUP(Tableau1[[#This Row],[Analyse 10]],Tableau2[],2,0)</f>
        <v>#N/A</v>
      </c>
      <c r="AG1370" t="e">
        <f>VLOOKUP(Tableau1[[#This Row],[Analyse 11]],Tableau2[],2,0)</f>
        <v>#N/A</v>
      </c>
      <c r="AH1370" t="e">
        <f>VLOOKUP(Tableau1[[#This Row],[Analyse 12]],Tableau2[],2,0)</f>
        <v>#N/A</v>
      </c>
      <c r="AI1370" t="e">
        <f>VLOOKUP(Tableau1[[#This Row],[Analyse 13]],Tableau2[],2,0)</f>
        <v>#N/A</v>
      </c>
    </row>
    <row r="1371" spans="8:35" ht="30" customHeight="1">
      <c r="H1371"/>
      <c r="V1371" s="2" t="e">
        <f t="shared" si="21"/>
        <v>#N/A</v>
      </c>
      <c r="W1371" t="e">
        <f>VLOOKUP(Tableau1[[#This Row],[Analyse 1]],Tableau2[],2,0)</f>
        <v>#N/A</v>
      </c>
      <c r="X1371" t="e">
        <f>VLOOKUP(Tableau1[[#This Row],[Analyse 2]],Tableau2[],2,0)</f>
        <v>#N/A</v>
      </c>
      <c r="Y1371" t="e">
        <f>VLOOKUP(Tableau1[[#This Row],[Analyse 3]],Tableau2[],2,0)</f>
        <v>#N/A</v>
      </c>
      <c r="Z1371" t="e">
        <f>VLOOKUP(Tableau1[[#This Row],[Analyse 4]],Tableau2[],2,0)</f>
        <v>#N/A</v>
      </c>
      <c r="AA1371" t="e">
        <f>VLOOKUP(Tableau1[[#This Row],[Analyse 5]],Tableau2[],2,0)</f>
        <v>#N/A</v>
      </c>
      <c r="AB1371" t="e">
        <f>VLOOKUP(Tableau1[[#This Row],[Analyse 6]],Tableau2[],2,0)</f>
        <v>#N/A</v>
      </c>
      <c r="AC1371" t="e">
        <f>VLOOKUP(Tableau1[[#This Row],[Analyse 7]],Tableau2[],2,0)</f>
        <v>#N/A</v>
      </c>
      <c r="AD1371" t="e">
        <f>VLOOKUP(Tableau1[[#This Row],[Analyse 8]],Tableau2[],2,0)</f>
        <v>#N/A</v>
      </c>
      <c r="AE1371" t="e">
        <f>VLOOKUP(Tableau1[[#This Row],[Analyse 9]],Tableau2[],2,0)</f>
        <v>#N/A</v>
      </c>
      <c r="AF1371" t="e">
        <f>VLOOKUP(Tableau1[[#This Row],[Analyse 10]],Tableau2[],2,0)</f>
        <v>#N/A</v>
      </c>
      <c r="AG1371" t="e">
        <f>VLOOKUP(Tableau1[[#This Row],[Analyse 11]],Tableau2[],2,0)</f>
        <v>#N/A</v>
      </c>
      <c r="AH1371" t="e">
        <f>VLOOKUP(Tableau1[[#This Row],[Analyse 12]],Tableau2[],2,0)</f>
        <v>#N/A</v>
      </c>
      <c r="AI1371" t="e">
        <f>VLOOKUP(Tableau1[[#This Row],[Analyse 13]],Tableau2[],2,0)</f>
        <v>#N/A</v>
      </c>
    </row>
    <row r="1372" spans="8:35" ht="30" customHeight="1">
      <c r="H1372"/>
      <c r="V1372" s="2" t="e">
        <f t="shared" si="21"/>
        <v>#N/A</v>
      </c>
      <c r="W1372" t="e">
        <f>VLOOKUP(Tableau1[[#This Row],[Analyse 1]],Tableau2[],2,0)</f>
        <v>#N/A</v>
      </c>
      <c r="X1372" t="e">
        <f>VLOOKUP(Tableau1[[#This Row],[Analyse 2]],Tableau2[],2,0)</f>
        <v>#N/A</v>
      </c>
      <c r="Y1372" t="e">
        <f>VLOOKUP(Tableau1[[#This Row],[Analyse 3]],Tableau2[],2,0)</f>
        <v>#N/A</v>
      </c>
      <c r="Z1372" t="e">
        <f>VLOOKUP(Tableau1[[#This Row],[Analyse 4]],Tableau2[],2,0)</f>
        <v>#N/A</v>
      </c>
      <c r="AA1372" t="e">
        <f>VLOOKUP(Tableau1[[#This Row],[Analyse 5]],Tableau2[],2,0)</f>
        <v>#N/A</v>
      </c>
      <c r="AB1372" t="e">
        <f>VLOOKUP(Tableau1[[#This Row],[Analyse 6]],Tableau2[],2,0)</f>
        <v>#N/A</v>
      </c>
      <c r="AC1372" t="e">
        <f>VLOOKUP(Tableau1[[#This Row],[Analyse 7]],Tableau2[],2,0)</f>
        <v>#N/A</v>
      </c>
      <c r="AD1372" t="e">
        <f>VLOOKUP(Tableau1[[#This Row],[Analyse 8]],Tableau2[],2,0)</f>
        <v>#N/A</v>
      </c>
      <c r="AE1372" t="e">
        <f>VLOOKUP(Tableau1[[#This Row],[Analyse 9]],Tableau2[],2,0)</f>
        <v>#N/A</v>
      </c>
      <c r="AF1372" t="e">
        <f>VLOOKUP(Tableau1[[#This Row],[Analyse 10]],Tableau2[],2,0)</f>
        <v>#N/A</v>
      </c>
      <c r="AG1372" t="e">
        <f>VLOOKUP(Tableau1[[#This Row],[Analyse 11]],Tableau2[],2,0)</f>
        <v>#N/A</v>
      </c>
      <c r="AH1372" t="e">
        <f>VLOOKUP(Tableau1[[#This Row],[Analyse 12]],Tableau2[],2,0)</f>
        <v>#N/A</v>
      </c>
      <c r="AI1372" t="e">
        <f>VLOOKUP(Tableau1[[#This Row],[Analyse 13]],Tableau2[],2,0)</f>
        <v>#N/A</v>
      </c>
    </row>
    <row r="1373" spans="8:35" ht="30" customHeight="1">
      <c r="H1373"/>
      <c r="V1373" s="2" t="e">
        <f t="shared" si="21"/>
        <v>#N/A</v>
      </c>
      <c r="W1373" t="e">
        <f>VLOOKUP(Tableau1[[#This Row],[Analyse 1]],Tableau2[],2,0)</f>
        <v>#N/A</v>
      </c>
      <c r="X1373" t="e">
        <f>VLOOKUP(Tableau1[[#This Row],[Analyse 2]],Tableau2[],2,0)</f>
        <v>#N/A</v>
      </c>
      <c r="Y1373" t="e">
        <f>VLOOKUP(Tableau1[[#This Row],[Analyse 3]],Tableau2[],2,0)</f>
        <v>#N/A</v>
      </c>
      <c r="Z1373" t="e">
        <f>VLOOKUP(Tableau1[[#This Row],[Analyse 4]],Tableau2[],2,0)</f>
        <v>#N/A</v>
      </c>
      <c r="AA1373" t="e">
        <f>VLOOKUP(Tableau1[[#This Row],[Analyse 5]],Tableau2[],2,0)</f>
        <v>#N/A</v>
      </c>
      <c r="AB1373" t="e">
        <f>VLOOKUP(Tableau1[[#This Row],[Analyse 6]],Tableau2[],2,0)</f>
        <v>#N/A</v>
      </c>
      <c r="AC1373" t="e">
        <f>VLOOKUP(Tableau1[[#This Row],[Analyse 7]],Tableau2[],2,0)</f>
        <v>#N/A</v>
      </c>
      <c r="AD1373" t="e">
        <f>VLOOKUP(Tableau1[[#This Row],[Analyse 8]],Tableau2[],2,0)</f>
        <v>#N/A</v>
      </c>
      <c r="AE1373" t="e">
        <f>VLOOKUP(Tableau1[[#This Row],[Analyse 9]],Tableau2[],2,0)</f>
        <v>#N/A</v>
      </c>
      <c r="AF1373" t="e">
        <f>VLOOKUP(Tableau1[[#This Row],[Analyse 10]],Tableau2[],2,0)</f>
        <v>#N/A</v>
      </c>
      <c r="AG1373" t="e">
        <f>VLOOKUP(Tableau1[[#This Row],[Analyse 11]],Tableau2[],2,0)</f>
        <v>#N/A</v>
      </c>
      <c r="AH1373" t="e">
        <f>VLOOKUP(Tableau1[[#This Row],[Analyse 12]],Tableau2[],2,0)</f>
        <v>#N/A</v>
      </c>
      <c r="AI1373" t="e">
        <f>VLOOKUP(Tableau1[[#This Row],[Analyse 13]],Tableau2[],2,0)</f>
        <v>#N/A</v>
      </c>
    </row>
    <row r="1374" spans="8:35" ht="30" customHeight="1">
      <c r="H1374"/>
      <c r="V1374" s="2" t="e">
        <f t="shared" si="21"/>
        <v>#N/A</v>
      </c>
      <c r="W1374" t="e">
        <f>VLOOKUP(Tableau1[[#This Row],[Analyse 1]],Tableau2[],2,0)</f>
        <v>#N/A</v>
      </c>
      <c r="X1374" t="e">
        <f>VLOOKUP(Tableau1[[#This Row],[Analyse 2]],Tableau2[],2,0)</f>
        <v>#N/A</v>
      </c>
      <c r="Y1374" t="e">
        <f>VLOOKUP(Tableau1[[#This Row],[Analyse 3]],Tableau2[],2,0)</f>
        <v>#N/A</v>
      </c>
      <c r="Z1374" t="e">
        <f>VLOOKUP(Tableau1[[#This Row],[Analyse 4]],Tableau2[],2,0)</f>
        <v>#N/A</v>
      </c>
      <c r="AA1374" t="e">
        <f>VLOOKUP(Tableau1[[#This Row],[Analyse 5]],Tableau2[],2,0)</f>
        <v>#N/A</v>
      </c>
      <c r="AB1374" t="e">
        <f>VLOOKUP(Tableau1[[#This Row],[Analyse 6]],Tableau2[],2,0)</f>
        <v>#N/A</v>
      </c>
      <c r="AC1374" t="e">
        <f>VLOOKUP(Tableau1[[#This Row],[Analyse 7]],Tableau2[],2,0)</f>
        <v>#N/A</v>
      </c>
      <c r="AD1374" t="e">
        <f>VLOOKUP(Tableau1[[#This Row],[Analyse 8]],Tableau2[],2,0)</f>
        <v>#N/A</v>
      </c>
      <c r="AE1374" t="e">
        <f>VLOOKUP(Tableau1[[#This Row],[Analyse 9]],Tableau2[],2,0)</f>
        <v>#N/A</v>
      </c>
      <c r="AF1374" t="e">
        <f>VLOOKUP(Tableau1[[#This Row],[Analyse 10]],Tableau2[],2,0)</f>
        <v>#N/A</v>
      </c>
      <c r="AG1374" t="e">
        <f>VLOOKUP(Tableau1[[#This Row],[Analyse 11]],Tableau2[],2,0)</f>
        <v>#N/A</v>
      </c>
      <c r="AH1374" t="e">
        <f>VLOOKUP(Tableau1[[#This Row],[Analyse 12]],Tableau2[],2,0)</f>
        <v>#N/A</v>
      </c>
      <c r="AI1374" t="e">
        <f>VLOOKUP(Tableau1[[#This Row],[Analyse 13]],Tableau2[],2,0)</f>
        <v>#N/A</v>
      </c>
    </row>
    <row r="1375" spans="8:35" ht="30" customHeight="1">
      <c r="H1375"/>
      <c r="V1375" s="2" t="e">
        <f t="shared" si="21"/>
        <v>#N/A</v>
      </c>
      <c r="W1375" t="e">
        <f>VLOOKUP(Tableau1[[#This Row],[Analyse 1]],Tableau2[],2,0)</f>
        <v>#N/A</v>
      </c>
      <c r="X1375" t="e">
        <f>VLOOKUP(Tableau1[[#This Row],[Analyse 2]],Tableau2[],2,0)</f>
        <v>#N/A</v>
      </c>
      <c r="Y1375" t="e">
        <f>VLOOKUP(Tableau1[[#This Row],[Analyse 3]],Tableau2[],2,0)</f>
        <v>#N/A</v>
      </c>
      <c r="Z1375" t="e">
        <f>VLOOKUP(Tableau1[[#This Row],[Analyse 4]],Tableau2[],2,0)</f>
        <v>#N/A</v>
      </c>
      <c r="AA1375" t="e">
        <f>VLOOKUP(Tableau1[[#This Row],[Analyse 5]],Tableau2[],2,0)</f>
        <v>#N/A</v>
      </c>
      <c r="AB1375" t="e">
        <f>VLOOKUP(Tableau1[[#This Row],[Analyse 6]],Tableau2[],2,0)</f>
        <v>#N/A</v>
      </c>
      <c r="AC1375" t="e">
        <f>VLOOKUP(Tableau1[[#This Row],[Analyse 7]],Tableau2[],2,0)</f>
        <v>#N/A</v>
      </c>
      <c r="AD1375" t="e">
        <f>VLOOKUP(Tableau1[[#This Row],[Analyse 8]],Tableau2[],2,0)</f>
        <v>#N/A</v>
      </c>
      <c r="AE1375" t="e">
        <f>VLOOKUP(Tableau1[[#This Row],[Analyse 9]],Tableau2[],2,0)</f>
        <v>#N/A</v>
      </c>
      <c r="AF1375" t="e">
        <f>VLOOKUP(Tableau1[[#This Row],[Analyse 10]],Tableau2[],2,0)</f>
        <v>#N/A</v>
      </c>
      <c r="AG1375" t="e">
        <f>VLOOKUP(Tableau1[[#This Row],[Analyse 11]],Tableau2[],2,0)</f>
        <v>#N/A</v>
      </c>
      <c r="AH1375" t="e">
        <f>VLOOKUP(Tableau1[[#This Row],[Analyse 12]],Tableau2[],2,0)</f>
        <v>#N/A</v>
      </c>
      <c r="AI1375" t="e">
        <f>VLOOKUP(Tableau1[[#This Row],[Analyse 13]],Tableau2[],2,0)</f>
        <v>#N/A</v>
      </c>
    </row>
    <row r="1376" spans="8:35" ht="30" customHeight="1">
      <c r="H1376"/>
      <c r="V1376" s="2" t="e">
        <f t="shared" si="21"/>
        <v>#N/A</v>
      </c>
      <c r="W1376" t="e">
        <f>VLOOKUP(Tableau1[[#This Row],[Analyse 1]],Tableau2[],2,0)</f>
        <v>#N/A</v>
      </c>
      <c r="X1376" t="e">
        <f>VLOOKUP(Tableau1[[#This Row],[Analyse 2]],Tableau2[],2,0)</f>
        <v>#N/A</v>
      </c>
      <c r="Y1376" t="e">
        <f>VLOOKUP(Tableau1[[#This Row],[Analyse 3]],Tableau2[],2,0)</f>
        <v>#N/A</v>
      </c>
      <c r="Z1376" t="e">
        <f>VLOOKUP(Tableau1[[#This Row],[Analyse 4]],Tableau2[],2,0)</f>
        <v>#N/A</v>
      </c>
      <c r="AA1376" t="e">
        <f>VLOOKUP(Tableau1[[#This Row],[Analyse 5]],Tableau2[],2,0)</f>
        <v>#N/A</v>
      </c>
      <c r="AB1376" t="e">
        <f>VLOOKUP(Tableau1[[#This Row],[Analyse 6]],Tableau2[],2,0)</f>
        <v>#N/A</v>
      </c>
      <c r="AC1376" t="e">
        <f>VLOOKUP(Tableau1[[#This Row],[Analyse 7]],Tableau2[],2,0)</f>
        <v>#N/A</v>
      </c>
      <c r="AD1376" t="e">
        <f>VLOOKUP(Tableau1[[#This Row],[Analyse 8]],Tableau2[],2,0)</f>
        <v>#N/A</v>
      </c>
      <c r="AE1376" t="e">
        <f>VLOOKUP(Tableau1[[#This Row],[Analyse 9]],Tableau2[],2,0)</f>
        <v>#N/A</v>
      </c>
      <c r="AF1376" t="e">
        <f>VLOOKUP(Tableau1[[#This Row],[Analyse 10]],Tableau2[],2,0)</f>
        <v>#N/A</v>
      </c>
      <c r="AG1376" t="e">
        <f>VLOOKUP(Tableau1[[#This Row],[Analyse 11]],Tableau2[],2,0)</f>
        <v>#N/A</v>
      </c>
      <c r="AH1376" t="e">
        <f>VLOOKUP(Tableau1[[#This Row],[Analyse 12]],Tableau2[],2,0)</f>
        <v>#N/A</v>
      </c>
      <c r="AI1376" t="e">
        <f>VLOOKUP(Tableau1[[#This Row],[Analyse 13]],Tableau2[],2,0)</f>
        <v>#N/A</v>
      </c>
    </row>
    <row r="1377" spans="8:35" ht="30" customHeight="1">
      <c r="H1377"/>
      <c r="V1377" s="2" t="e">
        <f t="shared" si="21"/>
        <v>#N/A</v>
      </c>
      <c r="W1377" t="e">
        <f>VLOOKUP(Tableau1[[#This Row],[Analyse 1]],Tableau2[],2,0)</f>
        <v>#N/A</v>
      </c>
      <c r="X1377" t="e">
        <f>VLOOKUP(Tableau1[[#This Row],[Analyse 2]],Tableau2[],2,0)</f>
        <v>#N/A</v>
      </c>
      <c r="Y1377" t="e">
        <f>VLOOKUP(Tableau1[[#This Row],[Analyse 3]],Tableau2[],2,0)</f>
        <v>#N/A</v>
      </c>
      <c r="Z1377" t="e">
        <f>VLOOKUP(Tableau1[[#This Row],[Analyse 4]],Tableau2[],2,0)</f>
        <v>#N/A</v>
      </c>
      <c r="AA1377" t="e">
        <f>VLOOKUP(Tableau1[[#This Row],[Analyse 5]],Tableau2[],2,0)</f>
        <v>#N/A</v>
      </c>
      <c r="AB1377" t="e">
        <f>VLOOKUP(Tableau1[[#This Row],[Analyse 6]],Tableau2[],2,0)</f>
        <v>#N/A</v>
      </c>
      <c r="AC1377" t="e">
        <f>VLOOKUP(Tableau1[[#This Row],[Analyse 7]],Tableau2[],2,0)</f>
        <v>#N/A</v>
      </c>
      <c r="AD1377" t="e">
        <f>VLOOKUP(Tableau1[[#This Row],[Analyse 8]],Tableau2[],2,0)</f>
        <v>#N/A</v>
      </c>
      <c r="AE1377" t="e">
        <f>VLOOKUP(Tableau1[[#This Row],[Analyse 9]],Tableau2[],2,0)</f>
        <v>#N/A</v>
      </c>
      <c r="AF1377" t="e">
        <f>VLOOKUP(Tableau1[[#This Row],[Analyse 10]],Tableau2[],2,0)</f>
        <v>#N/A</v>
      </c>
      <c r="AG1377" t="e">
        <f>VLOOKUP(Tableau1[[#This Row],[Analyse 11]],Tableau2[],2,0)</f>
        <v>#N/A</v>
      </c>
      <c r="AH1377" t="e">
        <f>VLOOKUP(Tableau1[[#This Row],[Analyse 12]],Tableau2[],2,0)</f>
        <v>#N/A</v>
      </c>
      <c r="AI1377" t="e">
        <f>VLOOKUP(Tableau1[[#This Row],[Analyse 13]],Tableau2[],2,0)</f>
        <v>#N/A</v>
      </c>
    </row>
    <row r="1378" spans="8:35" ht="30" customHeight="1">
      <c r="H1378"/>
      <c r="V1378" s="2" t="e">
        <f t="shared" si="21"/>
        <v>#N/A</v>
      </c>
      <c r="W1378" t="e">
        <f>VLOOKUP(Tableau1[[#This Row],[Analyse 1]],Tableau2[],2,0)</f>
        <v>#N/A</v>
      </c>
      <c r="X1378" t="e">
        <f>VLOOKUP(Tableau1[[#This Row],[Analyse 2]],Tableau2[],2,0)</f>
        <v>#N/A</v>
      </c>
      <c r="Y1378" t="e">
        <f>VLOOKUP(Tableau1[[#This Row],[Analyse 3]],Tableau2[],2,0)</f>
        <v>#N/A</v>
      </c>
      <c r="Z1378" t="e">
        <f>VLOOKUP(Tableau1[[#This Row],[Analyse 4]],Tableau2[],2,0)</f>
        <v>#N/A</v>
      </c>
      <c r="AA1378" t="e">
        <f>VLOOKUP(Tableau1[[#This Row],[Analyse 5]],Tableau2[],2,0)</f>
        <v>#N/A</v>
      </c>
      <c r="AB1378" t="e">
        <f>VLOOKUP(Tableau1[[#This Row],[Analyse 6]],Tableau2[],2,0)</f>
        <v>#N/A</v>
      </c>
      <c r="AC1378" t="e">
        <f>VLOOKUP(Tableau1[[#This Row],[Analyse 7]],Tableau2[],2,0)</f>
        <v>#N/A</v>
      </c>
      <c r="AD1378" t="e">
        <f>VLOOKUP(Tableau1[[#This Row],[Analyse 8]],Tableau2[],2,0)</f>
        <v>#N/A</v>
      </c>
      <c r="AE1378" t="e">
        <f>VLOOKUP(Tableau1[[#This Row],[Analyse 9]],Tableau2[],2,0)</f>
        <v>#N/A</v>
      </c>
      <c r="AF1378" t="e">
        <f>VLOOKUP(Tableau1[[#This Row],[Analyse 10]],Tableau2[],2,0)</f>
        <v>#N/A</v>
      </c>
      <c r="AG1378" t="e">
        <f>VLOOKUP(Tableau1[[#This Row],[Analyse 11]],Tableau2[],2,0)</f>
        <v>#N/A</v>
      </c>
      <c r="AH1378" t="e">
        <f>VLOOKUP(Tableau1[[#This Row],[Analyse 12]],Tableau2[],2,0)</f>
        <v>#N/A</v>
      </c>
      <c r="AI1378" t="e">
        <f>VLOOKUP(Tableau1[[#This Row],[Analyse 13]],Tableau2[],2,0)</f>
        <v>#N/A</v>
      </c>
    </row>
    <row r="1379" spans="8:35" ht="30" customHeight="1">
      <c r="H1379"/>
      <c r="V1379" s="2" t="e">
        <f t="shared" si="21"/>
        <v>#N/A</v>
      </c>
      <c r="W1379" t="e">
        <f>VLOOKUP(Tableau1[[#This Row],[Analyse 1]],Tableau2[],2,0)</f>
        <v>#N/A</v>
      </c>
      <c r="X1379" t="e">
        <f>VLOOKUP(Tableau1[[#This Row],[Analyse 2]],Tableau2[],2,0)</f>
        <v>#N/A</v>
      </c>
      <c r="Y1379" t="e">
        <f>VLOOKUP(Tableau1[[#This Row],[Analyse 3]],Tableau2[],2,0)</f>
        <v>#N/A</v>
      </c>
      <c r="Z1379" t="e">
        <f>VLOOKUP(Tableau1[[#This Row],[Analyse 4]],Tableau2[],2,0)</f>
        <v>#N/A</v>
      </c>
      <c r="AA1379" t="e">
        <f>VLOOKUP(Tableau1[[#This Row],[Analyse 5]],Tableau2[],2,0)</f>
        <v>#N/A</v>
      </c>
      <c r="AB1379" t="e">
        <f>VLOOKUP(Tableau1[[#This Row],[Analyse 6]],Tableau2[],2,0)</f>
        <v>#N/A</v>
      </c>
      <c r="AC1379" t="e">
        <f>VLOOKUP(Tableau1[[#This Row],[Analyse 7]],Tableau2[],2,0)</f>
        <v>#N/A</v>
      </c>
      <c r="AD1379" t="e">
        <f>VLOOKUP(Tableau1[[#This Row],[Analyse 8]],Tableau2[],2,0)</f>
        <v>#N/A</v>
      </c>
      <c r="AE1379" t="e">
        <f>VLOOKUP(Tableau1[[#This Row],[Analyse 9]],Tableau2[],2,0)</f>
        <v>#N/A</v>
      </c>
      <c r="AF1379" t="e">
        <f>VLOOKUP(Tableau1[[#This Row],[Analyse 10]],Tableau2[],2,0)</f>
        <v>#N/A</v>
      </c>
      <c r="AG1379" t="e">
        <f>VLOOKUP(Tableau1[[#This Row],[Analyse 11]],Tableau2[],2,0)</f>
        <v>#N/A</v>
      </c>
      <c r="AH1379" t="e">
        <f>VLOOKUP(Tableau1[[#This Row],[Analyse 12]],Tableau2[],2,0)</f>
        <v>#N/A</v>
      </c>
      <c r="AI1379" t="e">
        <f>VLOOKUP(Tableau1[[#This Row],[Analyse 13]],Tableau2[],2,0)</f>
        <v>#N/A</v>
      </c>
    </row>
    <row r="1380" spans="8:35" ht="30" customHeight="1">
      <c r="H1380"/>
      <c r="V1380" s="2" t="e">
        <f t="shared" si="21"/>
        <v>#N/A</v>
      </c>
      <c r="W1380" t="e">
        <f>VLOOKUP(Tableau1[[#This Row],[Analyse 1]],Tableau2[],2,0)</f>
        <v>#N/A</v>
      </c>
      <c r="X1380" t="e">
        <f>VLOOKUP(Tableau1[[#This Row],[Analyse 2]],Tableau2[],2,0)</f>
        <v>#N/A</v>
      </c>
      <c r="Y1380" t="e">
        <f>VLOOKUP(Tableau1[[#This Row],[Analyse 3]],Tableau2[],2,0)</f>
        <v>#N/A</v>
      </c>
      <c r="Z1380" t="e">
        <f>VLOOKUP(Tableau1[[#This Row],[Analyse 4]],Tableau2[],2,0)</f>
        <v>#N/A</v>
      </c>
      <c r="AA1380" t="e">
        <f>VLOOKUP(Tableau1[[#This Row],[Analyse 5]],Tableau2[],2,0)</f>
        <v>#N/A</v>
      </c>
      <c r="AB1380" t="e">
        <f>VLOOKUP(Tableau1[[#This Row],[Analyse 6]],Tableau2[],2,0)</f>
        <v>#N/A</v>
      </c>
      <c r="AC1380" t="e">
        <f>VLOOKUP(Tableau1[[#This Row],[Analyse 7]],Tableau2[],2,0)</f>
        <v>#N/A</v>
      </c>
      <c r="AD1380" t="e">
        <f>VLOOKUP(Tableau1[[#This Row],[Analyse 8]],Tableau2[],2,0)</f>
        <v>#N/A</v>
      </c>
      <c r="AE1380" t="e">
        <f>VLOOKUP(Tableau1[[#This Row],[Analyse 9]],Tableau2[],2,0)</f>
        <v>#N/A</v>
      </c>
      <c r="AF1380" t="e">
        <f>VLOOKUP(Tableau1[[#This Row],[Analyse 10]],Tableau2[],2,0)</f>
        <v>#N/A</v>
      </c>
      <c r="AG1380" t="e">
        <f>VLOOKUP(Tableau1[[#This Row],[Analyse 11]],Tableau2[],2,0)</f>
        <v>#N/A</v>
      </c>
      <c r="AH1380" t="e">
        <f>VLOOKUP(Tableau1[[#This Row],[Analyse 12]],Tableau2[],2,0)</f>
        <v>#N/A</v>
      </c>
      <c r="AI1380" t="e">
        <f>VLOOKUP(Tableau1[[#This Row],[Analyse 13]],Tableau2[],2,0)</f>
        <v>#N/A</v>
      </c>
    </row>
    <row r="1381" spans="8:35" ht="30" customHeight="1">
      <c r="H1381"/>
      <c r="V1381" s="2" t="e">
        <f t="shared" si="21"/>
        <v>#N/A</v>
      </c>
      <c r="W1381" t="e">
        <f>VLOOKUP(Tableau1[[#This Row],[Analyse 1]],Tableau2[],2,0)</f>
        <v>#N/A</v>
      </c>
      <c r="X1381" t="e">
        <f>VLOOKUP(Tableau1[[#This Row],[Analyse 2]],Tableau2[],2,0)</f>
        <v>#N/A</v>
      </c>
      <c r="Y1381" t="e">
        <f>VLOOKUP(Tableau1[[#This Row],[Analyse 3]],Tableau2[],2,0)</f>
        <v>#N/A</v>
      </c>
      <c r="Z1381" t="e">
        <f>VLOOKUP(Tableau1[[#This Row],[Analyse 4]],Tableau2[],2,0)</f>
        <v>#N/A</v>
      </c>
      <c r="AA1381" t="e">
        <f>VLOOKUP(Tableau1[[#This Row],[Analyse 5]],Tableau2[],2,0)</f>
        <v>#N/A</v>
      </c>
      <c r="AB1381" t="e">
        <f>VLOOKUP(Tableau1[[#This Row],[Analyse 6]],Tableau2[],2,0)</f>
        <v>#N/A</v>
      </c>
      <c r="AC1381" t="e">
        <f>VLOOKUP(Tableau1[[#This Row],[Analyse 7]],Tableau2[],2,0)</f>
        <v>#N/A</v>
      </c>
      <c r="AD1381" t="e">
        <f>VLOOKUP(Tableau1[[#This Row],[Analyse 8]],Tableau2[],2,0)</f>
        <v>#N/A</v>
      </c>
      <c r="AE1381" t="e">
        <f>VLOOKUP(Tableau1[[#This Row],[Analyse 9]],Tableau2[],2,0)</f>
        <v>#N/A</v>
      </c>
      <c r="AF1381" t="e">
        <f>VLOOKUP(Tableau1[[#This Row],[Analyse 10]],Tableau2[],2,0)</f>
        <v>#N/A</v>
      </c>
      <c r="AG1381" t="e">
        <f>VLOOKUP(Tableau1[[#This Row],[Analyse 11]],Tableau2[],2,0)</f>
        <v>#N/A</v>
      </c>
      <c r="AH1381" t="e">
        <f>VLOOKUP(Tableau1[[#This Row],[Analyse 12]],Tableau2[],2,0)</f>
        <v>#N/A</v>
      </c>
      <c r="AI1381" t="e">
        <f>VLOOKUP(Tableau1[[#This Row],[Analyse 13]],Tableau2[],2,0)</f>
        <v>#N/A</v>
      </c>
    </row>
    <row r="1382" spans="8:35" ht="30" customHeight="1">
      <c r="H1382"/>
      <c r="V1382" s="2" t="e">
        <f t="shared" si="21"/>
        <v>#N/A</v>
      </c>
      <c r="W1382" t="e">
        <f>VLOOKUP(Tableau1[[#This Row],[Analyse 1]],Tableau2[],2,0)</f>
        <v>#N/A</v>
      </c>
      <c r="X1382" t="e">
        <f>VLOOKUP(Tableau1[[#This Row],[Analyse 2]],Tableau2[],2,0)</f>
        <v>#N/A</v>
      </c>
      <c r="Y1382" t="e">
        <f>VLOOKUP(Tableau1[[#This Row],[Analyse 3]],Tableau2[],2,0)</f>
        <v>#N/A</v>
      </c>
      <c r="Z1382" t="e">
        <f>VLOOKUP(Tableau1[[#This Row],[Analyse 4]],Tableau2[],2,0)</f>
        <v>#N/A</v>
      </c>
      <c r="AA1382" t="e">
        <f>VLOOKUP(Tableau1[[#This Row],[Analyse 5]],Tableau2[],2,0)</f>
        <v>#N/A</v>
      </c>
      <c r="AB1382" t="e">
        <f>VLOOKUP(Tableau1[[#This Row],[Analyse 6]],Tableau2[],2,0)</f>
        <v>#N/A</v>
      </c>
      <c r="AC1382" t="e">
        <f>VLOOKUP(Tableau1[[#This Row],[Analyse 7]],Tableau2[],2,0)</f>
        <v>#N/A</v>
      </c>
      <c r="AD1382" t="e">
        <f>VLOOKUP(Tableau1[[#This Row],[Analyse 8]],Tableau2[],2,0)</f>
        <v>#N/A</v>
      </c>
      <c r="AE1382" t="e">
        <f>VLOOKUP(Tableau1[[#This Row],[Analyse 9]],Tableau2[],2,0)</f>
        <v>#N/A</v>
      </c>
      <c r="AF1382" t="e">
        <f>VLOOKUP(Tableau1[[#This Row],[Analyse 10]],Tableau2[],2,0)</f>
        <v>#N/A</v>
      </c>
      <c r="AG1382" t="e">
        <f>VLOOKUP(Tableau1[[#This Row],[Analyse 11]],Tableau2[],2,0)</f>
        <v>#N/A</v>
      </c>
      <c r="AH1382" t="e">
        <f>VLOOKUP(Tableau1[[#This Row],[Analyse 12]],Tableau2[],2,0)</f>
        <v>#N/A</v>
      </c>
      <c r="AI1382" t="e">
        <f>VLOOKUP(Tableau1[[#This Row],[Analyse 13]],Tableau2[],2,0)</f>
        <v>#N/A</v>
      </c>
    </row>
    <row r="1383" spans="8:35" ht="30" customHeight="1">
      <c r="H1383"/>
      <c r="V1383" s="2" t="e">
        <f t="shared" si="21"/>
        <v>#N/A</v>
      </c>
      <c r="W1383" t="e">
        <f>VLOOKUP(Tableau1[[#This Row],[Analyse 1]],Tableau2[],2,0)</f>
        <v>#N/A</v>
      </c>
      <c r="X1383" t="e">
        <f>VLOOKUP(Tableau1[[#This Row],[Analyse 2]],Tableau2[],2,0)</f>
        <v>#N/A</v>
      </c>
      <c r="Y1383" t="e">
        <f>VLOOKUP(Tableau1[[#This Row],[Analyse 3]],Tableau2[],2,0)</f>
        <v>#N/A</v>
      </c>
      <c r="Z1383" t="e">
        <f>VLOOKUP(Tableau1[[#This Row],[Analyse 4]],Tableau2[],2,0)</f>
        <v>#N/A</v>
      </c>
      <c r="AA1383" t="e">
        <f>VLOOKUP(Tableau1[[#This Row],[Analyse 5]],Tableau2[],2,0)</f>
        <v>#N/A</v>
      </c>
      <c r="AB1383" t="e">
        <f>VLOOKUP(Tableau1[[#This Row],[Analyse 6]],Tableau2[],2,0)</f>
        <v>#N/A</v>
      </c>
      <c r="AC1383" t="e">
        <f>VLOOKUP(Tableau1[[#This Row],[Analyse 7]],Tableau2[],2,0)</f>
        <v>#N/A</v>
      </c>
      <c r="AD1383" t="e">
        <f>VLOOKUP(Tableau1[[#This Row],[Analyse 8]],Tableau2[],2,0)</f>
        <v>#N/A</v>
      </c>
      <c r="AE1383" t="e">
        <f>VLOOKUP(Tableau1[[#This Row],[Analyse 9]],Tableau2[],2,0)</f>
        <v>#N/A</v>
      </c>
      <c r="AF1383" t="e">
        <f>VLOOKUP(Tableau1[[#This Row],[Analyse 10]],Tableau2[],2,0)</f>
        <v>#N/A</v>
      </c>
      <c r="AG1383" t="e">
        <f>VLOOKUP(Tableau1[[#This Row],[Analyse 11]],Tableau2[],2,0)</f>
        <v>#N/A</v>
      </c>
      <c r="AH1383" t="e">
        <f>VLOOKUP(Tableau1[[#This Row],[Analyse 12]],Tableau2[],2,0)</f>
        <v>#N/A</v>
      </c>
      <c r="AI1383" t="e">
        <f>VLOOKUP(Tableau1[[#This Row],[Analyse 13]],Tableau2[],2,0)</f>
        <v>#N/A</v>
      </c>
    </row>
    <row r="1384" spans="8:35" ht="30" customHeight="1">
      <c r="H1384"/>
      <c r="V1384" s="2" t="e">
        <f t="shared" si="21"/>
        <v>#N/A</v>
      </c>
      <c r="W1384" t="e">
        <f>VLOOKUP(Tableau1[[#This Row],[Analyse 1]],Tableau2[],2,0)</f>
        <v>#N/A</v>
      </c>
      <c r="X1384" t="e">
        <f>VLOOKUP(Tableau1[[#This Row],[Analyse 2]],Tableau2[],2,0)</f>
        <v>#N/A</v>
      </c>
      <c r="Y1384" t="e">
        <f>VLOOKUP(Tableau1[[#This Row],[Analyse 3]],Tableau2[],2,0)</f>
        <v>#N/A</v>
      </c>
      <c r="Z1384" t="e">
        <f>VLOOKUP(Tableau1[[#This Row],[Analyse 4]],Tableau2[],2,0)</f>
        <v>#N/A</v>
      </c>
      <c r="AA1384" t="e">
        <f>VLOOKUP(Tableau1[[#This Row],[Analyse 5]],Tableau2[],2,0)</f>
        <v>#N/A</v>
      </c>
      <c r="AB1384" t="e">
        <f>VLOOKUP(Tableau1[[#This Row],[Analyse 6]],Tableau2[],2,0)</f>
        <v>#N/A</v>
      </c>
      <c r="AC1384" t="e">
        <f>VLOOKUP(Tableau1[[#This Row],[Analyse 7]],Tableau2[],2,0)</f>
        <v>#N/A</v>
      </c>
      <c r="AD1384" t="e">
        <f>VLOOKUP(Tableau1[[#This Row],[Analyse 8]],Tableau2[],2,0)</f>
        <v>#N/A</v>
      </c>
      <c r="AE1384" t="e">
        <f>VLOOKUP(Tableau1[[#This Row],[Analyse 9]],Tableau2[],2,0)</f>
        <v>#N/A</v>
      </c>
      <c r="AF1384" t="e">
        <f>VLOOKUP(Tableau1[[#This Row],[Analyse 10]],Tableau2[],2,0)</f>
        <v>#N/A</v>
      </c>
      <c r="AG1384" t="e">
        <f>VLOOKUP(Tableau1[[#This Row],[Analyse 11]],Tableau2[],2,0)</f>
        <v>#N/A</v>
      </c>
      <c r="AH1384" t="e">
        <f>VLOOKUP(Tableau1[[#This Row],[Analyse 12]],Tableau2[],2,0)</f>
        <v>#N/A</v>
      </c>
      <c r="AI1384" t="e">
        <f>VLOOKUP(Tableau1[[#This Row],[Analyse 13]],Tableau2[],2,0)</f>
        <v>#N/A</v>
      </c>
    </row>
    <row r="1385" spans="8:35" ht="30" customHeight="1">
      <c r="H1385"/>
      <c r="V1385" s="2" t="e">
        <f t="shared" si="21"/>
        <v>#N/A</v>
      </c>
      <c r="W1385" t="e">
        <f>VLOOKUP(Tableau1[[#This Row],[Analyse 1]],Tableau2[],2,0)</f>
        <v>#N/A</v>
      </c>
      <c r="X1385" t="e">
        <f>VLOOKUP(Tableau1[[#This Row],[Analyse 2]],Tableau2[],2,0)</f>
        <v>#N/A</v>
      </c>
      <c r="Y1385" t="e">
        <f>VLOOKUP(Tableau1[[#This Row],[Analyse 3]],Tableau2[],2,0)</f>
        <v>#N/A</v>
      </c>
      <c r="Z1385" t="e">
        <f>VLOOKUP(Tableau1[[#This Row],[Analyse 4]],Tableau2[],2,0)</f>
        <v>#N/A</v>
      </c>
      <c r="AA1385" t="e">
        <f>VLOOKUP(Tableau1[[#This Row],[Analyse 5]],Tableau2[],2,0)</f>
        <v>#N/A</v>
      </c>
      <c r="AB1385" t="e">
        <f>VLOOKUP(Tableau1[[#This Row],[Analyse 6]],Tableau2[],2,0)</f>
        <v>#N/A</v>
      </c>
      <c r="AC1385" t="e">
        <f>VLOOKUP(Tableau1[[#This Row],[Analyse 7]],Tableau2[],2,0)</f>
        <v>#N/A</v>
      </c>
      <c r="AD1385" t="e">
        <f>VLOOKUP(Tableau1[[#This Row],[Analyse 8]],Tableau2[],2,0)</f>
        <v>#N/A</v>
      </c>
      <c r="AE1385" t="e">
        <f>VLOOKUP(Tableau1[[#This Row],[Analyse 9]],Tableau2[],2,0)</f>
        <v>#N/A</v>
      </c>
      <c r="AF1385" t="e">
        <f>VLOOKUP(Tableau1[[#This Row],[Analyse 10]],Tableau2[],2,0)</f>
        <v>#N/A</v>
      </c>
      <c r="AG1385" t="e">
        <f>VLOOKUP(Tableau1[[#This Row],[Analyse 11]],Tableau2[],2,0)</f>
        <v>#N/A</v>
      </c>
      <c r="AH1385" t="e">
        <f>VLOOKUP(Tableau1[[#This Row],[Analyse 12]],Tableau2[],2,0)</f>
        <v>#N/A</v>
      </c>
      <c r="AI1385" t="e">
        <f>VLOOKUP(Tableau1[[#This Row],[Analyse 13]],Tableau2[],2,0)</f>
        <v>#N/A</v>
      </c>
    </row>
    <row r="1386" spans="8:35" ht="30" customHeight="1">
      <c r="H1386"/>
      <c r="V1386" s="2" t="e">
        <f t="shared" si="21"/>
        <v>#N/A</v>
      </c>
      <c r="W1386" t="e">
        <f>VLOOKUP(Tableau1[[#This Row],[Analyse 1]],Tableau2[],2,0)</f>
        <v>#N/A</v>
      </c>
      <c r="X1386" t="e">
        <f>VLOOKUP(Tableau1[[#This Row],[Analyse 2]],Tableau2[],2,0)</f>
        <v>#N/A</v>
      </c>
      <c r="Y1386" t="e">
        <f>VLOOKUP(Tableau1[[#This Row],[Analyse 3]],Tableau2[],2,0)</f>
        <v>#N/A</v>
      </c>
      <c r="Z1386" t="e">
        <f>VLOOKUP(Tableau1[[#This Row],[Analyse 4]],Tableau2[],2,0)</f>
        <v>#N/A</v>
      </c>
      <c r="AA1386" t="e">
        <f>VLOOKUP(Tableau1[[#This Row],[Analyse 5]],Tableau2[],2,0)</f>
        <v>#N/A</v>
      </c>
      <c r="AB1386" t="e">
        <f>VLOOKUP(Tableau1[[#This Row],[Analyse 6]],Tableau2[],2,0)</f>
        <v>#N/A</v>
      </c>
      <c r="AC1386" t="e">
        <f>VLOOKUP(Tableau1[[#This Row],[Analyse 7]],Tableau2[],2,0)</f>
        <v>#N/A</v>
      </c>
      <c r="AD1386" t="e">
        <f>VLOOKUP(Tableau1[[#This Row],[Analyse 8]],Tableau2[],2,0)</f>
        <v>#N/A</v>
      </c>
      <c r="AE1386" t="e">
        <f>VLOOKUP(Tableau1[[#This Row],[Analyse 9]],Tableau2[],2,0)</f>
        <v>#N/A</v>
      </c>
      <c r="AF1386" t="e">
        <f>VLOOKUP(Tableau1[[#This Row],[Analyse 10]],Tableau2[],2,0)</f>
        <v>#N/A</v>
      </c>
      <c r="AG1386" t="e">
        <f>VLOOKUP(Tableau1[[#This Row],[Analyse 11]],Tableau2[],2,0)</f>
        <v>#N/A</v>
      </c>
      <c r="AH1386" t="e">
        <f>VLOOKUP(Tableau1[[#This Row],[Analyse 12]],Tableau2[],2,0)</f>
        <v>#N/A</v>
      </c>
      <c r="AI1386" t="e">
        <f>VLOOKUP(Tableau1[[#This Row],[Analyse 13]],Tableau2[],2,0)</f>
        <v>#N/A</v>
      </c>
    </row>
    <row r="1387" spans="8:35" ht="30" customHeight="1">
      <c r="H1387"/>
      <c r="V1387" s="2" t="e">
        <f t="shared" si="21"/>
        <v>#N/A</v>
      </c>
      <c r="W1387" t="e">
        <f>VLOOKUP(Tableau1[[#This Row],[Analyse 1]],Tableau2[],2,0)</f>
        <v>#N/A</v>
      </c>
      <c r="X1387" t="e">
        <f>VLOOKUP(Tableau1[[#This Row],[Analyse 2]],Tableau2[],2,0)</f>
        <v>#N/A</v>
      </c>
      <c r="Y1387" t="e">
        <f>VLOOKUP(Tableau1[[#This Row],[Analyse 3]],Tableau2[],2,0)</f>
        <v>#N/A</v>
      </c>
      <c r="Z1387" t="e">
        <f>VLOOKUP(Tableau1[[#This Row],[Analyse 4]],Tableau2[],2,0)</f>
        <v>#N/A</v>
      </c>
      <c r="AA1387" t="e">
        <f>VLOOKUP(Tableau1[[#This Row],[Analyse 5]],Tableau2[],2,0)</f>
        <v>#N/A</v>
      </c>
      <c r="AB1387" t="e">
        <f>VLOOKUP(Tableau1[[#This Row],[Analyse 6]],Tableau2[],2,0)</f>
        <v>#N/A</v>
      </c>
      <c r="AC1387" t="e">
        <f>VLOOKUP(Tableau1[[#This Row],[Analyse 7]],Tableau2[],2,0)</f>
        <v>#N/A</v>
      </c>
      <c r="AD1387" t="e">
        <f>VLOOKUP(Tableau1[[#This Row],[Analyse 8]],Tableau2[],2,0)</f>
        <v>#N/A</v>
      </c>
      <c r="AE1387" t="e">
        <f>VLOOKUP(Tableau1[[#This Row],[Analyse 9]],Tableau2[],2,0)</f>
        <v>#N/A</v>
      </c>
      <c r="AF1387" t="e">
        <f>VLOOKUP(Tableau1[[#This Row],[Analyse 10]],Tableau2[],2,0)</f>
        <v>#N/A</v>
      </c>
      <c r="AG1387" t="e">
        <f>VLOOKUP(Tableau1[[#This Row],[Analyse 11]],Tableau2[],2,0)</f>
        <v>#N/A</v>
      </c>
      <c r="AH1387" t="e">
        <f>VLOOKUP(Tableau1[[#This Row],[Analyse 12]],Tableau2[],2,0)</f>
        <v>#N/A</v>
      </c>
      <c r="AI1387" t="e">
        <f>VLOOKUP(Tableau1[[#This Row],[Analyse 13]],Tableau2[],2,0)</f>
        <v>#N/A</v>
      </c>
    </row>
    <row r="1388" spans="8:35" ht="30" customHeight="1">
      <c r="H1388"/>
      <c r="V1388" s="2" t="e">
        <f t="shared" si="21"/>
        <v>#N/A</v>
      </c>
      <c r="W1388" t="e">
        <f>VLOOKUP(Tableau1[[#This Row],[Analyse 1]],Tableau2[],2,0)</f>
        <v>#N/A</v>
      </c>
      <c r="X1388" t="e">
        <f>VLOOKUP(Tableau1[[#This Row],[Analyse 2]],Tableau2[],2,0)</f>
        <v>#N/A</v>
      </c>
      <c r="Y1388" t="e">
        <f>VLOOKUP(Tableau1[[#This Row],[Analyse 3]],Tableau2[],2,0)</f>
        <v>#N/A</v>
      </c>
      <c r="Z1388" t="e">
        <f>VLOOKUP(Tableau1[[#This Row],[Analyse 4]],Tableau2[],2,0)</f>
        <v>#N/A</v>
      </c>
      <c r="AA1388" t="e">
        <f>VLOOKUP(Tableau1[[#This Row],[Analyse 5]],Tableau2[],2,0)</f>
        <v>#N/A</v>
      </c>
      <c r="AB1388" t="e">
        <f>VLOOKUP(Tableau1[[#This Row],[Analyse 6]],Tableau2[],2,0)</f>
        <v>#N/A</v>
      </c>
      <c r="AC1388" t="e">
        <f>VLOOKUP(Tableau1[[#This Row],[Analyse 7]],Tableau2[],2,0)</f>
        <v>#N/A</v>
      </c>
      <c r="AD1388" t="e">
        <f>VLOOKUP(Tableau1[[#This Row],[Analyse 8]],Tableau2[],2,0)</f>
        <v>#N/A</v>
      </c>
      <c r="AE1388" t="e">
        <f>VLOOKUP(Tableau1[[#This Row],[Analyse 9]],Tableau2[],2,0)</f>
        <v>#N/A</v>
      </c>
      <c r="AF1388" t="e">
        <f>VLOOKUP(Tableau1[[#This Row],[Analyse 10]],Tableau2[],2,0)</f>
        <v>#N/A</v>
      </c>
      <c r="AG1388" t="e">
        <f>VLOOKUP(Tableau1[[#This Row],[Analyse 11]],Tableau2[],2,0)</f>
        <v>#N/A</v>
      </c>
      <c r="AH1388" t="e">
        <f>VLOOKUP(Tableau1[[#This Row],[Analyse 12]],Tableau2[],2,0)</f>
        <v>#N/A</v>
      </c>
      <c r="AI1388" t="e">
        <f>VLOOKUP(Tableau1[[#This Row],[Analyse 13]],Tableau2[],2,0)</f>
        <v>#N/A</v>
      </c>
    </row>
    <row r="1389" spans="8:35" ht="30" customHeight="1">
      <c r="H1389"/>
      <c r="V1389" s="2" t="e">
        <f t="shared" si="21"/>
        <v>#N/A</v>
      </c>
      <c r="W1389" t="e">
        <f>VLOOKUP(Tableau1[[#This Row],[Analyse 1]],Tableau2[],2,0)</f>
        <v>#N/A</v>
      </c>
      <c r="X1389" t="e">
        <f>VLOOKUP(Tableau1[[#This Row],[Analyse 2]],Tableau2[],2,0)</f>
        <v>#N/A</v>
      </c>
      <c r="Y1389" t="e">
        <f>VLOOKUP(Tableau1[[#This Row],[Analyse 3]],Tableau2[],2,0)</f>
        <v>#N/A</v>
      </c>
      <c r="Z1389" t="e">
        <f>VLOOKUP(Tableau1[[#This Row],[Analyse 4]],Tableau2[],2,0)</f>
        <v>#N/A</v>
      </c>
      <c r="AA1389" t="e">
        <f>VLOOKUP(Tableau1[[#This Row],[Analyse 5]],Tableau2[],2,0)</f>
        <v>#N/A</v>
      </c>
      <c r="AB1389" t="e">
        <f>VLOOKUP(Tableau1[[#This Row],[Analyse 6]],Tableau2[],2,0)</f>
        <v>#N/A</v>
      </c>
      <c r="AC1389" t="e">
        <f>VLOOKUP(Tableau1[[#This Row],[Analyse 7]],Tableau2[],2,0)</f>
        <v>#N/A</v>
      </c>
      <c r="AD1389" t="e">
        <f>VLOOKUP(Tableau1[[#This Row],[Analyse 8]],Tableau2[],2,0)</f>
        <v>#N/A</v>
      </c>
      <c r="AE1389" t="e">
        <f>VLOOKUP(Tableau1[[#This Row],[Analyse 9]],Tableau2[],2,0)</f>
        <v>#N/A</v>
      </c>
      <c r="AF1389" t="e">
        <f>VLOOKUP(Tableau1[[#This Row],[Analyse 10]],Tableau2[],2,0)</f>
        <v>#N/A</v>
      </c>
      <c r="AG1389" t="e">
        <f>VLOOKUP(Tableau1[[#This Row],[Analyse 11]],Tableau2[],2,0)</f>
        <v>#N/A</v>
      </c>
      <c r="AH1389" t="e">
        <f>VLOOKUP(Tableau1[[#This Row],[Analyse 12]],Tableau2[],2,0)</f>
        <v>#N/A</v>
      </c>
      <c r="AI1389" t="e">
        <f>VLOOKUP(Tableau1[[#This Row],[Analyse 13]],Tableau2[],2,0)</f>
        <v>#N/A</v>
      </c>
    </row>
    <row r="1390" spans="8:35" ht="30" customHeight="1">
      <c r="H1390"/>
      <c r="V1390" s="2" t="e">
        <f t="shared" si="21"/>
        <v>#N/A</v>
      </c>
      <c r="W1390" t="e">
        <f>VLOOKUP(Tableau1[[#This Row],[Analyse 1]],Tableau2[],2,0)</f>
        <v>#N/A</v>
      </c>
      <c r="X1390" t="e">
        <f>VLOOKUP(Tableau1[[#This Row],[Analyse 2]],Tableau2[],2,0)</f>
        <v>#N/A</v>
      </c>
      <c r="Y1390" t="e">
        <f>VLOOKUP(Tableau1[[#This Row],[Analyse 3]],Tableau2[],2,0)</f>
        <v>#N/A</v>
      </c>
      <c r="Z1390" t="e">
        <f>VLOOKUP(Tableau1[[#This Row],[Analyse 4]],Tableau2[],2,0)</f>
        <v>#N/A</v>
      </c>
      <c r="AA1390" t="e">
        <f>VLOOKUP(Tableau1[[#This Row],[Analyse 5]],Tableau2[],2,0)</f>
        <v>#N/A</v>
      </c>
      <c r="AB1390" t="e">
        <f>VLOOKUP(Tableau1[[#This Row],[Analyse 6]],Tableau2[],2,0)</f>
        <v>#N/A</v>
      </c>
      <c r="AC1390" t="e">
        <f>VLOOKUP(Tableau1[[#This Row],[Analyse 7]],Tableau2[],2,0)</f>
        <v>#N/A</v>
      </c>
      <c r="AD1390" t="e">
        <f>VLOOKUP(Tableau1[[#This Row],[Analyse 8]],Tableau2[],2,0)</f>
        <v>#N/A</v>
      </c>
      <c r="AE1390" t="e">
        <f>VLOOKUP(Tableau1[[#This Row],[Analyse 9]],Tableau2[],2,0)</f>
        <v>#N/A</v>
      </c>
      <c r="AF1390" t="e">
        <f>VLOOKUP(Tableau1[[#This Row],[Analyse 10]],Tableau2[],2,0)</f>
        <v>#N/A</v>
      </c>
      <c r="AG1390" t="e">
        <f>VLOOKUP(Tableau1[[#This Row],[Analyse 11]],Tableau2[],2,0)</f>
        <v>#N/A</v>
      </c>
      <c r="AH1390" t="e">
        <f>VLOOKUP(Tableau1[[#This Row],[Analyse 12]],Tableau2[],2,0)</f>
        <v>#N/A</v>
      </c>
      <c r="AI1390" t="e">
        <f>VLOOKUP(Tableau1[[#This Row],[Analyse 13]],Tableau2[],2,0)</f>
        <v>#N/A</v>
      </c>
    </row>
    <row r="1391" spans="8:35" ht="30" customHeight="1">
      <c r="H1391"/>
      <c r="V1391" s="2" t="e">
        <f t="shared" si="21"/>
        <v>#N/A</v>
      </c>
      <c r="W1391" t="e">
        <f>VLOOKUP(Tableau1[[#This Row],[Analyse 1]],Tableau2[],2,0)</f>
        <v>#N/A</v>
      </c>
      <c r="X1391" t="e">
        <f>VLOOKUP(Tableau1[[#This Row],[Analyse 2]],Tableau2[],2,0)</f>
        <v>#N/A</v>
      </c>
      <c r="Y1391" t="e">
        <f>VLOOKUP(Tableau1[[#This Row],[Analyse 3]],Tableau2[],2,0)</f>
        <v>#N/A</v>
      </c>
      <c r="Z1391" t="e">
        <f>VLOOKUP(Tableau1[[#This Row],[Analyse 4]],Tableau2[],2,0)</f>
        <v>#N/A</v>
      </c>
      <c r="AA1391" t="e">
        <f>VLOOKUP(Tableau1[[#This Row],[Analyse 5]],Tableau2[],2,0)</f>
        <v>#N/A</v>
      </c>
      <c r="AB1391" t="e">
        <f>VLOOKUP(Tableau1[[#This Row],[Analyse 6]],Tableau2[],2,0)</f>
        <v>#N/A</v>
      </c>
      <c r="AC1391" t="e">
        <f>VLOOKUP(Tableau1[[#This Row],[Analyse 7]],Tableau2[],2,0)</f>
        <v>#N/A</v>
      </c>
      <c r="AD1391" t="e">
        <f>VLOOKUP(Tableau1[[#This Row],[Analyse 8]],Tableau2[],2,0)</f>
        <v>#N/A</v>
      </c>
      <c r="AE1391" t="e">
        <f>VLOOKUP(Tableau1[[#This Row],[Analyse 9]],Tableau2[],2,0)</f>
        <v>#N/A</v>
      </c>
      <c r="AF1391" t="e">
        <f>VLOOKUP(Tableau1[[#This Row],[Analyse 10]],Tableau2[],2,0)</f>
        <v>#N/A</v>
      </c>
      <c r="AG1391" t="e">
        <f>VLOOKUP(Tableau1[[#This Row],[Analyse 11]],Tableau2[],2,0)</f>
        <v>#N/A</v>
      </c>
      <c r="AH1391" t="e">
        <f>VLOOKUP(Tableau1[[#This Row],[Analyse 12]],Tableau2[],2,0)</f>
        <v>#N/A</v>
      </c>
      <c r="AI1391" t="e">
        <f>VLOOKUP(Tableau1[[#This Row],[Analyse 13]],Tableau2[],2,0)</f>
        <v>#N/A</v>
      </c>
    </row>
    <row r="1392" spans="8:35" ht="30" customHeight="1">
      <c r="H1392"/>
      <c r="V1392" s="2" t="e">
        <f t="shared" si="21"/>
        <v>#N/A</v>
      </c>
      <c r="W1392" t="e">
        <f>VLOOKUP(Tableau1[[#This Row],[Analyse 1]],Tableau2[],2,0)</f>
        <v>#N/A</v>
      </c>
      <c r="X1392" t="e">
        <f>VLOOKUP(Tableau1[[#This Row],[Analyse 2]],Tableau2[],2,0)</f>
        <v>#N/A</v>
      </c>
      <c r="Y1392" t="e">
        <f>VLOOKUP(Tableau1[[#This Row],[Analyse 3]],Tableau2[],2,0)</f>
        <v>#N/A</v>
      </c>
      <c r="Z1392" t="e">
        <f>VLOOKUP(Tableau1[[#This Row],[Analyse 4]],Tableau2[],2,0)</f>
        <v>#N/A</v>
      </c>
      <c r="AA1392" t="e">
        <f>VLOOKUP(Tableau1[[#This Row],[Analyse 5]],Tableau2[],2,0)</f>
        <v>#N/A</v>
      </c>
      <c r="AB1392" t="e">
        <f>VLOOKUP(Tableau1[[#This Row],[Analyse 6]],Tableau2[],2,0)</f>
        <v>#N/A</v>
      </c>
      <c r="AC1392" t="e">
        <f>VLOOKUP(Tableau1[[#This Row],[Analyse 7]],Tableau2[],2,0)</f>
        <v>#N/A</v>
      </c>
      <c r="AD1392" t="e">
        <f>VLOOKUP(Tableau1[[#This Row],[Analyse 8]],Tableau2[],2,0)</f>
        <v>#N/A</v>
      </c>
      <c r="AE1392" t="e">
        <f>VLOOKUP(Tableau1[[#This Row],[Analyse 9]],Tableau2[],2,0)</f>
        <v>#N/A</v>
      </c>
      <c r="AF1392" t="e">
        <f>VLOOKUP(Tableau1[[#This Row],[Analyse 10]],Tableau2[],2,0)</f>
        <v>#N/A</v>
      </c>
      <c r="AG1392" t="e">
        <f>VLOOKUP(Tableau1[[#This Row],[Analyse 11]],Tableau2[],2,0)</f>
        <v>#N/A</v>
      </c>
      <c r="AH1392" t="e">
        <f>VLOOKUP(Tableau1[[#This Row],[Analyse 12]],Tableau2[],2,0)</f>
        <v>#N/A</v>
      </c>
      <c r="AI1392" t="e">
        <f>VLOOKUP(Tableau1[[#This Row],[Analyse 13]],Tableau2[],2,0)</f>
        <v>#N/A</v>
      </c>
    </row>
    <row r="1393" spans="8:35" ht="30" customHeight="1">
      <c r="H1393"/>
      <c r="V1393" s="2" t="e">
        <f t="shared" si="21"/>
        <v>#N/A</v>
      </c>
      <c r="W1393" t="e">
        <f>VLOOKUP(Tableau1[[#This Row],[Analyse 1]],Tableau2[],2,0)</f>
        <v>#N/A</v>
      </c>
      <c r="X1393" t="e">
        <f>VLOOKUP(Tableau1[[#This Row],[Analyse 2]],Tableau2[],2,0)</f>
        <v>#N/A</v>
      </c>
      <c r="Y1393" t="e">
        <f>VLOOKUP(Tableau1[[#This Row],[Analyse 3]],Tableau2[],2,0)</f>
        <v>#N/A</v>
      </c>
      <c r="Z1393" t="e">
        <f>VLOOKUP(Tableau1[[#This Row],[Analyse 4]],Tableau2[],2,0)</f>
        <v>#N/A</v>
      </c>
      <c r="AA1393" t="e">
        <f>VLOOKUP(Tableau1[[#This Row],[Analyse 5]],Tableau2[],2,0)</f>
        <v>#N/A</v>
      </c>
      <c r="AB1393" t="e">
        <f>VLOOKUP(Tableau1[[#This Row],[Analyse 6]],Tableau2[],2,0)</f>
        <v>#N/A</v>
      </c>
      <c r="AC1393" t="e">
        <f>VLOOKUP(Tableau1[[#This Row],[Analyse 7]],Tableau2[],2,0)</f>
        <v>#N/A</v>
      </c>
      <c r="AD1393" t="e">
        <f>VLOOKUP(Tableau1[[#This Row],[Analyse 8]],Tableau2[],2,0)</f>
        <v>#N/A</v>
      </c>
      <c r="AE1393" t="e">
        <f>VLOOKUP(Tableau1[[#This Row],[Analyse 9]],Tableau2[],2,0)</f>
        <v>#N/A</v>
      </c>
      <c r="AF1393" t="e">
        <f>VLOOKUP(Tableau1[[#This Row],[Analyse 10]],Tableau2[],2,0)</f>
        <v>#N/A</v>
      </c>
      <c r="AG1393" t="e">
        <f>VLOOKUP(Tableau1[[#This Row],[Analyse 11]],Tableau2[],2,0)</f>
        <v>#N/A</v>
      </c>
      <c r="AH1393" t="e">
        <f>VLOOKUP(Tableau1[[#This Row],[Analyse 12]],Tableau2[],2,0)</f>
        <v>#N/A</v>
      </c>
      <c r="AI1393" t="e">
        <f>VLOOKUP(Tableau1[[#This Row],[Analyse 13]],Tableau2[],2,0)</f>
        <v>#N/A</v>
      </c>
    </row>
    <row r="1394" spans="8:35" ht="30" customHeight="1">
      <c r="H1394"/>
      <c r="V1394" s="2" t="e">
        <f t="shared" si="21"/>
        <v>#N/A</v>
      </c>
      <c r="W1394" t="e">
        <f>VLOOKUP(Tableau1[[#This Row],[Analyse 1]],Tableau2[],2,0)</f>
        <v>#N/A</v>
      </c>
      <c r="X1394" t="e">
        <f>VLOOKUP(Tableau1[[#This Row],[Analyse 2]],Tableau2[],2,0)</f>
        <v>#N/A</v>
      </c>
      <c r="Y1394" t="e">
        <f>VLOOKUP(Tableau1[[#This Row],[Analyse 3]],Tableau2[],2,0)</f>
        <v>#N/A</v>
      </c>
      <c r="Z1394" t="e">
        <f>VLOOKUP(Tableau1[[#This Row],[Analyse 4]],Tableau2[],2,0)</f>
        <v>#N/A</v>
      </c>
      <c r="AA1394" t="e">
        <f>VLOOKUP(Tableau1[[#This Row],[Analyse 5]],Tableau2[],2,0)</f>
        <v>#N/A</v>
      </c>
      <c r="AB1394" t="e">
        <f>VLOOKUP(Tableau1[[#This Row],[Analyse 6]],Tableau2[],2,0)</f>
        <v>#N/A</v>
      </c>
      <c r="AC1394" t="e">
        <f>VLOOKUP(Tableau1[[#This Row],[Analyse 7]],Tableau2[],2,0)</f>
        <v>#N/A</v>
      </c>
      <c r="AD1394" t="e">
        <f>VLOOKUP(Tableau1[[#This Row],[Analyse 8]],Tableau2[],2,0)</f>
        <v>#N/A</v>
      </c>
      <c r="AE1394" t="e">
        <f>VLOOKUP(Tableau1[[#This Row],[Analyse 9]],Tableau2[],2,0)</f>
        <v>#N/A</v>
      </c>
      <c r="AF1394" t="e">
        <f>VLOOKUP(Tableau1[[#This Row],[Analyse 10]],Tableau2[],2,0)</f>
        <v>#N/A</v>
      </c>
      <c r="AG1394" t="e">
        <f>VLOOKUP(Tableau1[[#This Row],[Analyse 11]],Tableau2[],2,0)</f>
        <v>#N/A</v>
      </c>
      <c r="AH1394" t="e">
        <f>VLOOKUP(Tableau1[[#This Row],[Analyse 12]],Tableau2[],2,0)</f>
        <v>#N/A</v>
      </c>
      <c r="AI1394" t="e">
        <f>VLOOKUP(Tableau1[[#This Row],[Analyse 13]],Tableau2[],2,0)</f>
        <v>#N/A</v>
      </c>
    </row>
    <row r="1395" spans="8:35" ht="30" customHeight="1">
      <c r="H1395"/>
      <c r="V1395" s="2" t="e">
        <f t="shared" si="21"/>
        <v>#N/A</v>
      </c>
      <c r="W1395" t="e">
        <f>VLOOKUP(Tableau1[[#This Row],[Analyse 1]],Tableau2[],2,0)</f>
        <v>#N/A</v>
      </c>
      <c r="X1395" t="e">
        <f>VLOOKUP(Tableau1[[#This Row],[Analyse 2]],Tableau2[],2,0)</f>
        <v>#N/A</v>
      </c>
      <c r="Y1395" t="e">
        <f>VLOOKUP(Tableau1[[#This Row],[Analyse 3]],Tableau2[],2,0)</f>
        <v>#N/A</v>
      </c>
      <c r="Z1395" t="e">
        <f>VLOOKUP(Tableau1[[#This Row],[Analyse 4]],Tableau2[],2,0)</f>
        <v>#N/A</v>
      </c>
      <c r="AA1395" t="e">
        <f>VLOOKUP(Tableau1[[#This Row],[Analyse 5]],Tableau2[],2,0)</f>
        <v>#N/A</v>
      </c>
      <c r="AB1395" t="e">
        <f>VLOOKUP(Tableau1[[#This Row],[Analyse 6]],Tableau2[],2,0)</f>
        <v>#N/A</v>
      </c>
      <c r="AC1395" t="e">
        <f>VLOOKUP(Tableau1[[#This Row],[Analyse 7]],Tableau2[],2,0)</f>
        <v>#N/A</v>
      </c>
      <c r="AD1395" t="e">
        <f>VLOOKUP(Tableau1[[#This Row],[Analyse 8]],Tableau2[],2,0)</f>
        <v>#N/A</v>
      </c>
      <c r="AE1395" t="e">
        <f>VLOOKUP(Tableau1[[#This Row],[Analyse 9]],Tableau2[],2,0)</f>
        <v>#N/A</v>
      </c>
      <c r="AF1395" t="e">
        <f>VLOOKUP(Tableau1[[#This Row],[Analyse 10]],Tableau2[],2,0)</f>
        <v>#N/A</v>
      </c>
      <c r="AG1395" t="e">
        <f>VLOOKUP(Tableau1[[#This Row],[Analyse 11]],Tableau2[],2,0)</f>
        <v>#N/A</v>
      </c>
      <c r="AH1395" t="e">
        <f>VLOOKUP(Tableau1[[#This Row],[Analyse 12]],Tableau2[],2,0)</f>
        <v>#N/A</v>
      </c>
      <c r="AI1395" t="e">
        <f>VLOOKUP(Tableau1[[#This Row],[Analyse 13]],Tableau2[],2,0)</f>
        <v>#N/A</v>
      </c>
    </row>
    <row r="1396" spans="8:35" ht="30" customHeight="1">
      <c r="H1396"/>
      <c r="V1396" s="2" t="e">
        <f t="shared" si="21"/>
        <v>#N/A</v>
      </c>
      <c r="W1396" t="e">
        <f>VLOOKUP(Tableau1[[#This Row],[Analyse 1]],Tableau2[],2,0)</f>
        <v>#N/A</v>
      </c>
      <c r="X1396" t="e">
        <f>VLOOKUP(Tableau1[[#This Row],[Analyse 2]],Tableau2[],2,0)</f>
        <v>#N/A</v>
      </c>
      <c r="Y1396" t="e">
        <f>VLOOKUP(Tableau1[[#This Row],[Analyse 3]],Tableau2[],2,0)</f>
        <v>#N/A</v>
      </c>
      <c r="Z1396" t="e">
        <f>VLOOKUP(Tableau1[[#This Row],[Analyse 4]],Tableau2[],2,0)</f>
        <v>#N/A</v>
      </c>
      <c r="AA1396" t="e">
        <f>VLOOKUP(Tableau1[[#This Row],[Analyse 5]],Tableau2[],2,0)</f>
        <v>#N/A</v>
      </c>
      <c r="AB1396" t="e">
        <f>VLOOKUP(Tableau1[[#This Row],[Analyse 6]],Tableau2[],2,0)</f>
        <v>#N/A</v>
      </c>
      <c r="AC1396" t="e">
        <f>VLOOKUP(Tableau1[[#This Row],[Analyse 7]],Tableau2[],2,0)</f>
        <v>#N/A</v>
      </c>
      <c r="AD1396" t="e">
        <f>VLOOKUP(Tableau1[[#This Row],[Analyse 8]],Tableau2[],2,0)</f>
        <v>#N/A</v>
      </c>
      <c r="AE1396" t="e">
        <f>VLOOKUP(Tableau1[[#This Row],[Analyse 9]],Tableau2[],2,0)</f>
        <v>#N/A</v>
      </c>
      <c r="AF1396" t="e">
        <f>VLOOKUP(Tableau1[[#This Row],[Analyse 10]],Tableau2[],2,0)</f>
        <v>#N/A</v>
      </c>
      <c r="AG1396" t="e">
        <f>VLOOKUP(Tableau1[[#This Row],[Analyse 11]],Tableau2[],2,0)</f>
        <v>#N/A</v>
      </c>
      <c r="AH1396" t="e">
        <f>VLOOKUP(Tableau1[[#This Row],[Analyse 12]],Tableau2[],2,0)</f>
        <v>#N/A</v>
      </c>
      <c r="AI1396" t="e">
        <f>VLOOKUP(Tableau1[[#This Row],[Analyse 13]],Tableau2[],2,0)</f>
        <v>#N/A</v>
      </c>
    </row>
    <row r="1397" spans="8:35" ht="30" customHeight="1">
      <c r="H1397"/>
      <c r="V1397" s="2" t="e">
        <f t="shared" si="21"/>
        <v>#N/A</v>
      </c>
      <c r="W1397" t="e">
        <f>VLOOKUP(Tableau1[[#This Row],[Analyse 1]],Tableau2[],2,0)</f>
        <v>#N/A</v>
      </c>
      <c r="X1397" t="e">
        <f>VLOOKUP(Tableau1[[#This Row],[Analyse 2]],Tableau2[],2,0)</f>
        <v>#N/A</v>
      </c>
      <c r="Y1397" t="e">
        <f>VLOOKUP(Tableau1[[#This Row],[Analyse 3]],Tableau2[],2,0)</f>
        <v>#N/A</v>
      </c>
      <c r="Z1397" t="e">
        <f>VLOOKUP(Tableau1[[#This Row],[Analyse 4]],Tableau2[],2,0)</f>
        <v>#N/A</v>
      </c>
      <c r="AA1397" t="e">
        <f>VLOOKUP(Tableau1[[#This Row],[Analyse 5]],Tableau2[],2,0)</f>
        <v>#N/A</v>
      </c>
      <c r="AB1397" t="e">
        <f>VLOOKUP(Tableau1[[#This Row],[Analyse 6]],Tableau2[],2,0)</f>
        <v>#N/A</v>
      </c>
      <c r="AC1397" t="e">
        <f>VLOOKUP(Tableau1[[#This Row],[Analyse 7]],Tableau2[],2,0)</f>
        <v>#N/A</v>
      </c>
      <c r="AD1397" t="e">
        <f>VLOOKUP(Tableau1[[#This Row],[Analyse 8]],Tableau2[],2,0)</f>
        <v>#N/A</v>
      </c>
      <c r="AE1397" t="e">
        <f>VLOOKUP(Tableau1[[#This Row],[Analyse 9]],Tableau2[],2,0)</f>
        <v>#N/A</v>
      </c>
      <c r="AF1397" t="e">
        <f>VLOOKUP(Tableau1[[#This Row],[Analyse 10]],Tableau2[],2,0)</f>
        <v>#N/A</v>
      </c>
      <c r="AG1397" t="e">
        <f>VLOOKUP(Tableau1[[#This Row],[Analyse 11]],Tableau2[],2,0)</f>
        <v>#N/A</v>
      </c>
      <c r="AH1397" t="e">
        <f>VLOOKUP(Tableau1[[#This Row],[Analyse 12]],Tableau2[],2,0)</f>
        <v>#N/A</v>
      </c>
      <c r="AI1397" t="e">
        <f>VLOOKUP(Tableau1[[#This Row],[Analyse 13]],Tableau2[],2,0)</f>
        <v>#N/A</v>
      </c>
    </row>
    <row r="1398" spans="8:35" ht="30" customHeight="1">
      <c r="H1398"/>
      <c r="V1398" s="2" t="e">
        <f t="shared" si="21"/>
        <v>#N/A</v>
      </c>
      <c r="W1398" t="e">
        <f>VLOOKUP(Tableau1[[#This Row],[Analyse 1]],Tableau2[],2,0)</f>
        <v>#N/A</v>
      </c>
      <c r="X1398" t="e">
        <f>VLOOKUP(Tableau1[[#This Row],[Analyse 2]],Tableau2[],2,0)</f>
        <v>#N/A</v>
      </c>
      <c r="Y1398" t="e">
        <f>VLOOKUP(Tableau1[[#This Row],[Analyse 3]],Tableau2[],2,0)</f>
        <v>#N/A</v>
      </c>
      <c r="Z1398" t="e">
        <f>VLOOKUP(Tableau1[[#This Row],[Analyse 4]],Tableau2[],2,0)</f>
        <v>#N/A</v>
      </c>
      <c r="AA1398" t="e">
        <f>VLOOKUP(Tableau1[[#This Row],[Analyse 5]],Tableau2[],2,0)</f>
        <v>#N/A</v>
      </c>
      <c r="AB1398" t="e">
        <f>VLOOKUP(Tableau1[[#This Row],[Analyse 6]],Tableau2[],2,0)</f>
        <v>#N/A</v>
      </c>
      <c r="AC1398" t="e">
        <f>VLOOKUP(Tableau1[[#This Row],[Analyse 7]],Tableau2[],2,0)</f>
        <v>#N/A</v>
      </c>
      <c r="AD1398" t="e">
        <f>VLOOKUP(Tableau1[[#This Row],[Analyse 8]],Tableau2[],2,0)</f>
        <v>#N/A</v>
      </c>
      <c r="AE1398" t="e">
        <f>VLOOKUP(Tableau1[[#This Row],[Analyse 9]],Tableau2[],2,0)</f>
        <v>#N/A</v>
      </c>
      <c r="AF1398" t="e">
        <f>VLOOKUP(Tableau1[[#This Row],[Analyse 10]],Tableau2[],2,0)</f>
        <v>#N/A</v>
      </c>
      <c r="AG1398" t="e">
        <f>VLOOKUP(Tableau1[[#This Row],[Analyse 11]],Tableau2[],2,0)</f>
        <v>#N/A</v>
      </c>
      <c r="AH1398" t="e">
        <f>VLOOKUP(Tableau1[[#This Row],[Analyse 12]],Tableau2[],2,0)</f>
        <v>#N/A</v>
      </c>
      <c r="AI1398" t="e">
        <f>VLOOKUP(Tableau1[[#This Row],[Analyse 13]],Tableau2[],2,0)</f>
        <v>#N/A</v>
      </c>
    </row>
    <row r="1399" spans="8:35" ht="30" customHeight="1">
      <c r="H1399"/>
      <c r="V1399" s="2" t="e">
        <f t="shared" si="21"/>
        <v>#N/A</v>
      </c>
      <c r="W1399" t="e">
        <f>VLOOKUP(Tableau1[[#This Row],[Analyse 1]],Tableau2[],2,0)</f>
        <v>#N/A</v>
      </c>
      <c r="X1399" t="e">
        <f>VLOOKUP(Tableau1[[#This Row],[Analyse 2]],Tableau2[],2,0)</f>
        <v>#N/A</v>
      </c>
      <c r="Y1399" t="e">
        <f>VLOOKUP(Tableau1[[#This Row],[Analyse 3]],Tableau2[],2,0)</f>
        <v>#N/A</v>
      </c>
      <c r="Z1399" t="e">
        <f>VLOOKUP(Tableau1[[#This Row],[Analyse 4]],Tableau2[],2,0)</f>
        <v>#N/A</v>
      </c>
      <c r="AA1399" t="e">
        <f>VLOOKUP(Tableau1[[#This Row],[Analyse 5]],Tableau2[],2,0)</f>
        <v>#N/A</v>
      </c>
      <c r="AB1399" t="e">
        <f>VLOOKUP(Tableau1[[#This Row],[Analyse 6]],Tableau2[],2,0)</f>
        <v>#N/A</v>
      </c>
      <c r="AC1399" t="e">
        <f>VLOOKUP(Tableau1[[#This Row],[Analyse 7]],Tableau2[],2,0)</f>
        <v>#N/A</v>
      </c>
      <c r="AD1399" t="e">
        <f>VLOOKUP(Tableau1[[#This Row],[Analyse 8]],Tableau2[],2,0)</f>
        <v>#N/A</v>
      </c>
      <c r="AE1399" t="e">
        <f>VLOOKUP(Tableau1[[#This Row],[Analyse 9]],Tableau2[],2,0)</f>
        <v>#N/A</v>
      </c>
      <c r="AF1399" t="e">
        <f>VLOOKUP(Tableau1[[#This Row],[Analyse 10]],Tableau2[],2,0)</f>
        <v>#N/A</v>
      </c>
      <c r="AG1399" t="e">
        <f>VLOOKUP(Tableau1[[#This Row],[Analyse 11]],Tableau2[],2,0)</f>
        <v>#N/A</v>
      </c>
      <c r="AH1399" t="e">
        <f>VLOOKUP(Tableau1[[#This Row],[Analyse 12]],Tableau2[],2,0)</f>
        <v>#N/A</v>
      </c>
      <c r="AI1399" t="e">
        <f>VLOOKUP(Tableau1[[#This Row],[Analyse 13]],Tableau2[],2,0)</f>
        <v>#N/A</v>
      </c>
    </row>
    <row r="1400" spans="8:35" ht="30" customHeight="1">
      <c r="H1400"/>
      <c r="V1400" s="2" t="e">
        <f t="shared" si="21"/>
        <v>#N/A</v>
      </c>
      <c r="W1400" t="e">
        <f>VLOOKUP(Tableau1[[#This Row],[Analyse 1]],Tableau2[],2,0)</f>
        <v>#N/A</v>
      </c>
      <c r="X1400" t="e">
        <f>VLOOKUP(Tableau1[[#This Row],[Analyse 2]],Tableau2[],2,0)</f>
        <v>#N/A</v>
      </c>
      <c r="Y1400" t="e">
        <f>VLOOKUP(Tableau1[[#This Row],[Analyse 3]],Tableau2[],2,0)</f>
        <v>#N/A</v>
      </c>
      <c r="Z1400" t="e">
        <f>VLOOKUP(Tableau1[[#This Row],[Analyse 4]],Tableau2[],2,0)</f>
        <v>#N/A</v>
      </c>
      <c r="AA1400" t="e">
        <f>VLOOKUP(Tableau1[[#This Row],[Analyse 5]],Tableau2[],2,0)</f>
        <v>#N/A</v>
      </c>
      <c r="AB1400" t="e">
        <f>VLOOKUP(Tableau1[[#This Row],[Analyse 6]],Tableau2[],2,0)</f>
        <v>#N/A</v>
      </c>
      <c r="AC1400" t="e">
        <f>VLOOKUP(Tableau1[[#This Row],[Analyse 7]],Tableau2[],2,0)</f>
        <v>#N/A</v>
      </c>
      <c r="AD1400" t="e">
        <f>VLOOKUP(Tableau1[[#This Row],[Analyse 8]],Tableau2[],2,0)</f>
        <v>#N/A</v>
      </c>
      <c r="AE1400" t="e">
        <f>VLOOKUP(Tableau1[[#This Row],[Analyse 9]],Tableau2[],2,0)</f>
        <v>#N/A</v>
      </c>
      <c r="AF1400" t="e">
        <f>VLOOKUP(Tableau1[[#This Row],[Analyse 10]],Tableau2[],2,0)</f>
        <v>#N/A</v>
      </c>
      <c r="AG1400" t="e">
        <f>VLOOKUP(Tableau1[[#This Row],[Analyse 11]],Tableau2[],2,0)</f>
        <v>#N/A</v>
      </c>
      <c r="AH1400" t="e">
        <f>VLOOKUP(Tableau1[[#This Row],[Analyse 12]],Tableau2[],2,0)</f>
        <v>#N/A</v>
      </c>
      <c r="AI1400" t="e">
        <f>VLOOKUP(Tableau1[[#This Row],[Analyse 13]],Tableau2[],2,0)</f>
        <v>#N/A</v>
      </c>
    </row>
    <row r="1401" spans="8:35" ht="30" customHeight="1">
      <c r="H1401"/>
      <c r="V1401" s="2" t="e">
        <f t="shared" si="21"/>
        <v>#N/A</v>
      </c>
      <c r="W1401" t="e">
        <f>VLOOKUP(Tableau1[[#This Row],[Analyse 1]],Tableau2[],2,0)</f>
        <v>#N/A</v>
      </c>
      <c r="X1401" t="e">
        <f>VLOOKUP(Tableau1[[#This Row],[Analyse 2]],Tableau2[],2,0)</f>
        <v>#N/A</v>
      </c>
      <c r="Y1401" t="e">
        <f>VLOOKUP(Tableau1[[#This Row],[Analyse 3]],Tableau2[],2,0)</f>
        <v>#N/A</v>
      </c>
      <c r="Z1401" t="e">
        <f>VLOOKUP(Tableau1[[#This Row],[Analyse 4]],Tableau2[],2,0)</f>
        <v>#N/A</v>
      </c>
      <c r="AA1401" t="e">
        <f>VLOOKUP(Tableau1[[#This Row],[Analyse 5]],Tableau2[],2,0)</f>
        <v>#N/A</v>
      </c>
      <c r="AB1401" t="e">
        <f>VLOOKUP(Tableau1[[#This Row],[Analyse 6]],Tableau2[],2,0)</f>
        <v>#N/A</v>
      </c>
      <c r="AC1401" t="e">
        <f>VLOOKUP(Tableau1[[#This Row],[Analyse 7]],Tableau2[],2,0)</f>
        <v>#N/A</v>
      </c>
      <c r="AD1401" t="e">
        <f>VLOOKUP(Tableau1[[#This Row],[Analyse 8]],Tableau2[],2,0)</f>
        <v>#N/A</v>
      </c>
      <c r="AE1401" t="e">
        <f>VLOOKUP(Tableau1[[#This Row],[Analyse 9]],Tableau2[],2,0)</f>
        <v>#N/A</v>
      </c>
      <c r="AF1401" t="e">
        <f>VLOOKUP(Tableau1[[#This Row],[Analyse 10]],Tableau2[],2,0)</f>
        <v>#N/A</v>
      </c>
      <c r="AG1401" t="e">
        <f>VLOOKUP(Tableau1[[#This Row],[Analyse 11]],Tableau2[],2,0)</f>
        <v>#N/A</v>
      </c>
      <c r="AH1401" t="e">
        <f>VLOOKUP(Tableau1[[#This Row],[Analyse 12]],Tableau2[],2,0)</f>
        <v>#N/A</v>
      </c>
      <c r="AI1401" t="e">
        <f>VLOOKUP(Tableau1[[#This Row],[Analyse 13]],Tableau2[],2,0)</f>
        <v>#N/A</v>
      </c>
    </row>
    <row r="1402" spans="8:35" ht="30" customHeight="1">
      <c r="H1402"/>
      <c r="V1402" s="2" t="e">
        <f t="shared" si="21"/>
        <v>#N/A</v>
      </c>
      <c r="W1402" t="e">
        <f>VLOOKUP(Tableau1[[#This Row],[Analyse 1]],Tableau2[],2,0)</f>
        <v>#N/A</v>
      </c>
      <c r="X1402" t="e">
        <f>VLOOKUP(Tableau1[[#This Row],[Analyse 2]],Tableau2[],2,0)</f>
        <v>#N/A</v>
      </c>
      <c r="Y1402" t="e">
        <f>VLOOKUP(Tableau1[[#This Row],[Analyse 3]],Tableau2[],2,0)</f>
        <v>#N/A</v>
      </c>
      <c r="Z1402" t="e">
        <f>VLOOKUP(Tableau1[[#This Row],[Analyse 4]],Tableau2[],2,0)</f>
        <v>#N/A</v>
      </c>
      <c r="AA1402" t="e">
        <f>VLOOKUP(Tableau1[[#This Row],[Analyse 5]],Tableau2[],2,0)</f>
        <v>#N/A</v>
      </c>
      <c r="AB1402" t="e">
        <f>VLOOKUP(Tableau1[[#This Row],[Analyse 6]],Tableau2[],2,0)</f>
        <v>#N/A</v>
      </c>
      <c r="AC1402" t="e">
        <f>VLOOKUP(Tableau1[[#This Row],[Analyse 7]],Tableau2[],2,0)</f>
        <v>#N/A</v>
      </c>
      <c r="AD1402" t="e">
        <f>VLOOKUP(Tableau1[[#This Row],[Analyse 8]],Tableau2[],2,0)</f>
        <v>#N/A</v>
      </c>
      <c r="AE1402" t="e">
        <f>VLOOKUP(Tableau1[[#This Row],[Analyse 9]],Tableau2[],2,0)</f>
        <v>#N/A</v>
      </c>
      <c r="AF1402" t="e">
        <f>VLOOKUP(Tableau1[[#This Row],[Analyse 10]],Tableau2[],2,0)</f>
        <v>#N/A</v>
      </c>
      <c r="AG1402" t="e">
        <f>VLOOKUP(Tableau1[[#This Row],[Analyse 11]],Tableau2[],2,0)</f>
        <v>#N/A</v>
      </c>
      <c r="AH1402" t="e">
        <f>VLOOKUP(Tableau1[[#This Row],[Analyse 12]],Tableau2[],2,0)</f>
        <v>#N/A</v>
      </c>
      <c r="AI1402" t="e">
        <f>VLOOKUP(Tableau1[[#This Row],[Analyse 13]],Tableau2[],2,0)</f>
        <v>#N/A</v>
      </c>
    </row>
    <row r="1403" spans="8:35" ht="30" customHeight="1">
      <c r="H1403"/>
      <c r="V1403" s="2" t="e">
        <f t="shared" si="21"/>
        <v>#N/A</v>
      </c>
      <c r="W1403" t="e">
        <f>VLOOKUP(Tableau1[[#This Row],[Analyse 1]],Tableau2[],2,0)</f>
        <v>#N/A</v>
      </c>
      <c r="X1403" t="e">
        <f>VLOOKUP(Tableau1[[#This Row],[Analyse 2]],Tableau2[],2,0)</f>
        <v>#N/A</v>
      </c>
      <c r="Y1403" t="e">
        <f>VLOOKUP(Tableau1[[#This Row],[Analyse 3]],Tableau2[],2,0)</f>
        <v>#N/A</v>
      </c>
      <c r="Z1403" t="e">
        <f>VLOOKUP(Tableau1[[#This Row],[Analyse 4]],Tableau2[],2,0)</f>
        <v>#N/A</v>
      </c>
      <c r="AA1403" t="e">
        <f>VLOOKUP(Tableau1[[#This Row],[Analyse 5]],Tableau2[],2,0)</f>
        <v>#N/A</v>
      </c>
      <c r="AB1403" t="e">
        <f>VLOOKUP(Tableau1[[#This Row],[Analyse 6]],Tableau2[],2,0)</f>
        <v>#N/A</v>
      </c>
      <c r="AC1403" t="e">
        <f>VLOOKUP(Tableau1[[#This Row],[Analyse 7]],Tableau2[],2,0)</f>
        <v>#N/A</v>
      </c>
      <c r="AD1403" t="e">
        <f>VLOOKUP(Tableau1[[#This Row],[Analyse 8]],Tableau2[],2,0)</f>
        <v>#N/A</v>
      </c>
      <c r="AE1403" t="e">
        <f>VLOOKUP(Tableau1[[#This Row],[Analyse 9]],Tableau2[],2,0)</f>
        <v>#N/A</v>
      </c>
      <c r="AF1403" t="e">
        <f>VLOOKUP(Tableau1[[#This Row],[Analyse 10]],Tableau2[],2,0)</f>
        <v>#N/A</v>
      </c>
      <c r="AG1403" t="e">
        <f>VLOOKUP(Tableau1[[#This Row],[Analyse 11]],Tableau2[],2,0)</f>
        <v>#N/A</v>
      </c>
      <c r="AH1403" t="e">
        <f>VLOOKUP(Tableau1[[#This Row],[Analyse 12]],Tableau2[],2,0)</f>
        <v>#N/A</v>
      </c>
      <c r="AI1403" t="e">
        <f>VLOOKUP(Tableau1[[#This Row],[Analyse 13]],Tableau2[],2,0)</f>
        <v>#N/A</v>
      </c>
    </row>
    <row r="1404" spans="8:35" ht="30" customHeight="1">
      <c r="H1404"/>
      <c r="V1404" s="2" t="e">
        <f t="shared" si="21"/>
        <v>#N/A</v>
      </c>
      <c r="W1404" t="e">
        <f>VLOOKUP(Tableau1[[#This Row],[Analyse 1]],Tableau2[],2,0)</f>
        <v>#N/A</v>
      </c>
      <c r="X1404" t="e">
        <f>VLOOKUP(Tableau1[[#This Row],[Analyse 2]],Tableau2[],2,0)</f>
        <v>#N/A</v>
      </c>
      <c r="Y1404" t="e">
        <f>VLOOKUP(Tableau1[[#This Row],[Analyse 3]],Tableau2[],2,0)</f>
        <v>#N/A</v>
      </c>
      <c r="Z1404" t="e">
        <f>VLOOKUP(Tableau1[[#This Row],[Analyse 4]],Tableau2[],2,0)</f>
        <v>#N/A</v>
      </c>
      <c r="AA1404" t="e">
        <f>VLOOKUP(Tableau1[[#This Row],[Analyse 5]],Tableau2[],2,0)</f>
        <v>#N/A</v>
      </c>
      <c r="AB1404" t="e">
        <f>VLOOKUP(Tableau1[[#This Row],[Analyse 6]],Tableau2[],2,0)</f>
        <v>#N/A</v>
      </c>
      <c r="AC1404" t="e">
        <f>VLOOKUP(Tableau1[[#This Row],[Analyse 7]],Tableau2[],2,0)</f>
        <v>#N/A</v>
      </c>
      <c r="AD1404" t="e">
        <f>VLOOKUP(Tableau1[[#This Row],[Analyse 8]],Tableau2[],2,0)</f>
        <v>#N/A</v>
      </c>
      <c r="AE1404" t="e">
        <f>VLOOKUP(Tableau1[[#This Row],[Analyse 9]],Tableau2[],2,0)</f>
        <v>#N/A</v>
      </c>
      <c r="AF1404" t="e">
        <f>VLOOKUP(Tableau1[[#This Row],[Analyse 10]],Tableau2[],2,0)</f>
        <v>#N/A</v>
      </c>
      <c r="AG1404" t="e">
        <f>VLOOKUP(Tableau1[[#This Row],[Analyse 11]],Tableau2[],2,0)</f>
        <v>#N/A</v>
      </c>
      <c r="AH1404" t="e">
        <f>VLOOKUP(Tableau1[[#This Row],[Analyse 12]],Tableau2[],2,0)</f>
        <v>#N/A</v>
      </c>
      <c r="AI1404" t="e">
        <f>VLOOKUP(Tableau1[[#This Row],[Analyse 13]],Tableau2[],2,0)</f>
        <v>#N/A</v>
      </c>
    </row>
    <row r="1405" spans="8:35" ht="30" customHeight="1">
      <c r="H1405"/>
      <c r="V1405" s="2" t="e">
        <f t="shared" si="21"/>
        <v>#N/A</v>
      </c>
      <c r="W1405" t="e">
        <f>VLOOKUP(Tableau1[[#This Row],[Analyse 1]],Tableau2[],2,0)</f>
        <v>#N/A</v>
      </c>
      <c r="X1405" t="e">
        <f>VLOOKUP(Tableau1[[#This Row],[Analyse 2]],Tableau2[],2,0)</f>
        <v>#N/A</v>
      </c>
      <c r="Y1405" t="e">
        <f>VLOOKUP(Tableau1[[#This Row],[Analyse 3]],Tableau2[],2,0)</f>
        <v>#N/A</v>
      </c>
      <c r="Z1405" t="e">
        <f>VLOOKUP(Tableau1[[#This Row],[Analyse 4]],Tableau2[],2,0)</f>
        <v>#N/A</v>
      </c>
      <c r="AA1405" t="e">
        <f>VLOOKUP(Tableau1[[#This Row],[Analyse 5]],Tableau2[],2,0)</f>
        <v>#N/A</v>
      </c>
      <c r="AB1405" t="e">
        <f>VLOOKUP(Tableau1[[#This Row],[Analyse 6]],Tableau2[],2,0)</f>
        <v>#N/A</v>
      </c>
      <c r="AC1405" t="e">
        <f>VLOOKUP(Tableau1[[#This Row],[Analyse 7]],Tableau2[],2,0)</f>
        <v>#N/A</v>
      </c>
      <c r="AD1405" t="e">
        <f>VLOOKUP(Tableau1[[#This Row],[Analyse 8]],Tableau2[],2,0)</f>
        <v>#N/A</v>
      </c>
      <c r="AE1405" t="e">
        <f>VLOOKUP(Tableau1[[#This Row],[Analyse 9]],Tableau2[],2,0)</f>
        <v>#N/A</v>
      </c>
      <c r="AF1405" t="e">
        <f>VLOOKUP(Tableau1[[#This Row],[Analyse 10]],Tableau2[],2,0)</f>
        <v>#N/A</v>
      </c>
      <c r="AG1405" t="e">
        <f>VLOOKUP(Tableau1[[#This Row],[Analyse 11]],Tableau2[],2,0)</f>
        <v>#N/A</v>
      </c>
      <c r="AH1405" t="e">
        <f>VLOOKUP(Tableau1[[#This Row],[Analyse 12]],Tableau2[],2,0)</f>
        <v>#N/A</v>
      </c>
      <c r="AI1405" t="e">
        <f>VLOOKUP(Tableau1[[#This Row],[Analyse 13]],Tableau2[],2,0)</f>
        <v>#N/A</v>
      </c>
    </row>
    <row r="1406" spans="8:35" ht="30" customHeight="1">
      <c r="H1406"/>
      <c r="V1406" s="2" t="e">
        <f t="shared" si="21"/>
        <v>#N/A</v>
      </c>
      <c r="W1406" t="e">
        <f>VLOOKUP(Tableau1[[#This Row],[Analyse 1]],Tableau2[],2,0)</f>
        <v>#N/A</v>
      </c>
      <c r="X1406" t="e">
        <f>VLOOKUP(Tableau1[[#This Row],[Analyse 2]],Tableau2[],2,0)</f>
        <v>#N/A</v>
      </c>
      <c r="Y1406" t="e">
        <f>VLOOKUP(Tableau1[[#This Row],[Analyse 3]],Tableau2[],2,0)</f>
        <v>#N/A</v>
      </c>
      <c r="Z1406" t="e">
        <f>VLOOKUP(Tableau1[[#This Row],[Analyse 4]],Tableau2[],2,0)</f>
        <v>#N/A</v>
      </c>
      <c r="AA1406" t="e">
        <f>VLOOKUP(Tableau1[[#This Row],[Analyse 5]],Tableau2[],2,0)</f>
        <v>#N/A</v>
      </c>
      <c r="AB1406" t="e">
        <f>VLOOKUP(Tableau1[[#This Row],[Analyse 6]],Tableau2[],2,0)</f>
        <v>#N/A</v>
      </c>
      <c r="AC1406" t="e">
        <f>VLOOKUP(Tableau1[[#This Row],[Analyse 7]],Tableau2[],2,0)</f>
        <v>#N/A</v>
      </c>
      <c r="AD1406" t="e">
        <f>VLOOKUP(Tableau1[[#This Row],[Analyse 8]],Tableau2[],2,0)</f>
        <v>#N/A</v>
      </c>
      <c r="AE1406" t="e">
        <f>VLOOKUP(Tableau1[[#This Row],[Analyse 9]],Tableau2[],2,0)</f>
        <v>#N/A</v>
      </c>
      <c r="AF1406" t="e">
        <f>VLOOKUP(Tableau1[[#This Row],[Analyse 10]],Tableau2[],2,0)</f>
        <v>#N/A</v>
      </c>
      <c r="AG1406" t="e">
        <f>VLOOKUP(Tableau1[[#This Row],[Analyse 11]],Tableau2[],2,0)</f>
        <v>#N/A</v>
      </c>
      <c r="AH1406" t="e">
        <f>VLOOKUP(Tableau1[[#This Row],[Analyse 12]],Tableau2[],2,0)</f>
        <v>#N/A</v>
      </c>
      <c r="AI1406" t="e">
        <f>VLOOKUP(Tableau1[[#This Row],[Analyse 13]],Tableau2[],2,0)</f>
        <v>#N/A</v>
      </c>
    </row>
    <row r="1407" spans="8:35" ht="30" customHeight="1">
      <c r="H1407"/>
      <c r="V1407" s="2" t="e">
        <f t="shared" si="21"/>
        <v>#N/A</v>
      </c>
      <c r="W1407" t="e">
        <f>VLOOKUP(Tableau1[[#This Row],[Analyse 1]],Tableau2[],2,0)</f>
        <v>#N/A</v>
      </c>
      <c r="X1407" t="e">
        <f>VLOOKUP(Tableau1[[#This Row],[Analyse 2]],Tableau2[],2,0)</f>
        <v>#N/A</v>
      </c>
      <c r="Y1407" t="e">
        <f>VLOOKUP(Tableau1[[#This Row],[Analyse 3]],Tableau2[],2,0)</f>
        <v>#N/A</v>
      </c>
      <c r="Z1407" t="e">
        <f>VLOOKUP(Tableau1[[#This Row],[Analyse 4]],Tableau2[],2,0)</f>
        <v>#N/A</v>
      </c>
      <c r="AA1407" t="e">
        <f>VLOOKUP(Tableau1[[#This Row],[Analyse 5]],Tableau2[],2,0)</f>
        <v>#N/A</v>
      </c>
      <c r="AB1407" t="e">
        <f>VLOOKUP(Tableau1[[#This Row],[Analyse 6]],Tableau2[],2,0)</f>
        <v>#N/A</v>
      </c>
      <c r="AC1407" t="e">
        <f>VLOOKUP(Tableau1[[#This Row],[Analyse 7]],Tableau2[],2,0)</f>
        <v>#N/A</v>
      </c>
      <c r="AD1407" t="e">
        <f>VLOOKUP(Tableau1[[#This Row],[Analyse 8]],Tableau2[],2,0)</f>
        <v>#N/A</v>
      </c>
      <c r="AE1407" t="e">
        <f>VLOOKUP(Tableau1[[#This Row],[Analyse 9]],Tableau2[],2,0)</f>
        <v>#N/A</v>
      </c>
      <c r="AF1407" t="e">
        <f>VLOOKUP(Tableau1[[#This Row],[Analyse 10]],Tableau2[],2,0)</f>
        <v>#N/A</v>
      </c>
      <c r="AG1407" t="e">
        <f>VLOOKUP(Tableau1[[#This Row],[Analyse 11]],Tableau2[],2,0)</f>
        <v>#N/A</v>
      </c>
      <c r="AH1407" t="e">
        <f>VLOOKUP(Tableau1[[#This Row],[Analyse 12]],Tableau2[],2,0)</f>
        <v>#N/A</v>
      </c>
      <c r="AI1407" t="e">
        <f>VLOOKUP(Tableau1[[#This Row],[Analyse 13]],Tableau2[],2,0)</f>
        <v>#N/A</v>
      </c>
    </row>
    <row r="1408" spans="8:35" ht="30" customHeight="1">
      <c r="H1408"/>
      <c r="V1408" s="2" t="e">
        <f t="shared" si="21"/>
        <v>#N/A</v>
      </c>
      <c r="W1408" t="e">
        <f>VLOOKUP(Tableau1[[#This Row],[Analyse 1]],Tableau2[],2,0)</f>
        <v>#N/A</v>
      </c>
      <c r="X1408" t="e">
        <f>VLOOKUP(Tableau1[[#This Row],[Analyse 2]],Tableau2[],2,0)</f>
        <v>#N/A</v>
      </c>
      <c r="Y1408" t="e">
        <f>VLOOKUP(Tableau1[[#This Row],[Analyse 3]],Tableau2[],2,0)</f>
        <v>#N/A</v>
      </c>
      <c r="Z1408" t="e">
        <f>VLOOKUP(Tableau1[[#This Row],[Analyse 4]],Tableau2[],2,0)</f>
        <v>#N/A</v>
      </c>
      <c r="AA1408" t="e">
        <f>VLOOKUP(Tableau1[[#This Row],[Analyse 5]],Tableau2[],2,0)</f>
        <v>#N/A</v>
      </c>
      <c r="AB1408" t="e">
        <f>VLOOKUP(Tableau1[[#This Row],[Analyse 6]],Tableau2[],2,0)</f>
        <v>#N/A</v>
      </c>
      <c r="AC1408" t="e">
        <f>VLOOKUP(Tableau1[[#This Row],[Analyse 7]],Tableau2[],2,0)</f>
        <v>#N/A</v>
      </c>
      <c r="AD1408" t="e">
        <f>VLOOKUP(Tableau1[[#This Row],[Analyse 8]],Tableau2[],2,0)</f>
        <v>#N/A</v>
      </c>
      <c r="AE1408" t="e">
        <f>VLOOKUP(Tableau1[[#This Row],[Analyse 9]],Tableau2[],2,0)</f>
        <v>#N/A</v>
      </c>
      <c r="AF1408" t="e">
        <f>VLOOKUP(Tableau1[[#This Row],[Analyse 10]],Tableau2[],2,0)</f>
        <v>#N/A</v>
      </c>
      <c r="AG1408" t="e">
        <f>VLOOKUP(Tableau1[[#This Row],[Analyse 11]],Tableau2[],2,0)</f>
        <v>#N/A</v>
      </c>
      <c r="AH1408" t="e">
        <f>VLOOKUP(Tableau1[[#This Row],[Analyse 12]],Tableau2[],2,0)</f>
        <v>#N/A</v>
      </c>
      <c r="AI1408" t="e">
        <f>VLOOKUP(Tableau1[[#This Row],[Analyse 13]],Tableau2[],2,0)</f>
        <v>#N/A</v>
      </c>
    </row>
    <row r="1409" spans="8:35" ht="30" customHeight="1">
      <c r="H1409"/>
      <c r="V1409" s="2" t="e">
        <f t="shared" si="21"/>
        <v>#N/A</v>
      </c>
      <c r="W1409" t="e">
        <f>VLOOKUP(Tableau1[[#This Row],[Analyse 1]],Tableau2[],2,0)</f>
        <v>#N/A</v>
      </c>
      <c r="X1409" t="e">
        <f>VLOOKUP(Tableau1[[#This Row],[Analyse 2]],Tableau2[],2,0)</f>
        <v>#N/A</v>
      </c>
      <c r="Y1409" t="e">
        <f>VLOOKUP(Tableau1[[#This Row],[Analyse 3]],Tableau2[],2,0)</f>
        <v>#N/A</v>
      </c>
      <c r="Z1409" t="e">
        <f>VLOOKUP(Tableau1[[#This Row],[Analyse 4]],Tableau2[],2,0)</f>
        <v>#N/A</v>
      </c>
      <c r="AA1409" t="e">
        <f>VLOOKUP(Tableau1[[#This Row],[Analyse 5]],Tableau2[],2,0)</f>
        <v>#N/A</v>
      </c>
      <c r="AB1409" t="e">
        <f>VLOOKUP(Tableau1[[#This Row],[Analyse 6]],Tableau2[],2,0)</f>
        <v>#N/A</v>
      </c>
      <c r="AC1409" t="e">
        <f>VLOOKUP(Tableau1[[#This Row],[Analyse 7]],Tableau2[],2,0)</f>
        <v>#N/A</v>
      </c>
      <c r="AD1409" t="e">
        <f>VLOOKUP(Tableau1[[#This Row],[Analyse 8]],Tableau2[],2,0)</f>
        <v>#N/A</v>
      </c>
      <c r="AE1409" t="e">
        <f>VLOOKUP(Tableau1[[#This Row],[Analyse 9]],Tableau2[],2,0)</f>
        <v>#N/A</v>
      </c>
      <c r="AF1409" t="e">
        <f>VLOOKUP(Tableau1[[#This Row],[Analyse 10]],Tableau2[],2,0)</f>
        <v>#N/A</v>
      </c>
      <c r="AG1409" t="e">
        <f>VLOOKUP(Tableau1[[#This Row],[Analyse 11]],Tableau2[],2,0)</f>
        <v>#N/A</v>
      </c>
      <c r="AH1409" t="e">
        <f>VLOOKUP(Tableau1[[#This Row],[Analyse 12]],Tableau2[],2,0)</f>
        <v>#N/A</v>
      </c>
      <c r="AI1409" t="e">
        <f>VLOOKUP(Tableau1[[#This Row],[Analyse 13]],Tableau2[],2,0)</f>
        <v>#N/A</v>
      </c>
    </row>
    <row r="1410" spans="8:35" ht="30" customHeight="1">
      <c r="H1410"/>
      <c r="V1410" s="2" t="e">
        <f t="shared" ref="V1410:V1473" si="22">SUM(W1410:AI1410)</f>
        <v>#N/A</v>
      </c>
      <c r="W1410" t="e">
        <f>VLOOKUP(Tableau1[[#This Row],[Analyse 1]],Tableau2[],2,0)</f>
        <v>#N/A</v>
      </c>
      <c r="X1410" t="e">
        <f>VLOOKUP(Tableau1[[#This Row],[Analyse 2]],Tableau2[],2,0)</f>
        <v>#N/A</v>
      </c>
      <c r="Y1410" t="e">
        <f>VLOOKUP(Tableau1[[#This Row],[Analyse 3]],Tableau2[],2,0)</f>
        <v>#N/A</v>
      </c>
      <c r="Z1410" t="e">
        <f>VLOOKUP(Tableau1[[#This Row],[Analyse 4]],Tableau2[],2,0)</f>
        <v>#N/A</v>
      </c>
      <c r="AA1410" t="e">
        <f>VLOOKUP(Tableau1[[#This Row],[Analyse 5]],Tableau2[],2,0)</f>
        <v>#N/A</v>
      </c>
      <c r="AB1410" t="e">
        <f>VLOOKUP(Tableau1[[#This Row],[Analyse 6]],Tableau2[],2,0)</f>
        <v>#N/A</v>
      </c>
      <c r="AC1410" t="e">
        <f>VLOOKUP(Tableau1[[#This Row],[Analyse 7]],Tableau2[],2,0)</f>
        <v>#N/A</v>
      </c>
      <c r="AD1410" t="e">
        <f>VLOOKUP(Tableau1[[#This Row],[Analyse 8]],Tableau2[],2,0)</f>
        <v>#N/A</v>
      </c>
      <c r="AE1410" t="e">
        <f>VLOOKUP(Tableau1[[#This Row],[Analyse 9]],Tableau2[],2,0)</f>
        <v>#N/A</v>
      </c>
      <c r="AF1410" t="e">
        <f>VLOOKUP(Tableau1[[#This Row],[Analyse 10]],Tableau2[],2,0)</f>
        <v>#N/A</v>
      </c>
      <c r="AG1410" t="e">
        <f>VLOOKUP(Tableau1[[#This Row],[Analyse 11]],Tableau2[],2,0)</f>
        <v>#N/A</v>
      </c>
      <c r="AH1410" t="e">
        <f>VLOOKUP(Tableau1[[#This Row],[Analyse 12]],Tableau2[],2,0)</f>
        <v>#N/A</v>
      </c>
      <c r="AI1410" t="e">
        <f>VLOOKUP(Tableau1[[#This Row],[Analyse 13]],Tableau2[],2,0)</f>
        <v>#N/A</v>
      </c>
    </row>
    <row r="1411" spans="8:35" ht="30" customHeight="1">
      <c r="H1411"/>
      <c r="V1411" s="2" t="e">
        <f t="shared" si="22"/>
        <v>#N/A</v>
      </c>
      <c r="W1411" t="e">
        <f>VLOOKUP(Tableau1[[#This Row],[Analyse 1]],Tableau2[],2,0)</f>
        <v>#N/A</v>
      </c>
      <c r="X1411" t="e">
        <f>VLOOKUP(Tableau1[[#This Row],[Analyse 2]],Tableau2[],2,0)</f>
        <v>#N/A</v>
      </c>
      <c r="Y1411" t="e">
        <f>VLOOKUP(Tableau1[[#This Row],[Analyse 3]],Tableau2[],2,0)</f>
        <v>#N/A</v>
      </c>
      <c r="Z1411" t="e">
        <f>VLOOKUP(Tableau1[[#This Row],[Analyse 4]],Tableau2[],2,0)</f>
        <v>#N/A</v>
      </c>
      <c r="AA1411" t="e">
        <f>VLOOKUP(Tableau1[[#This Row],[Analyse 5]],Tableau2[],2,0)</f>
        <v>#N/A</v>
      </c>
      <c r="AB1411" t="e">
        <f>VLOOKUP(Tableau1[[#This Row],[Analyse 6]],Tableau2[],2,0)</f>
        <v>#N/A</v>
      </c>
      <c r="AC1411" t="e">
        <f>VLOOKUP(Tableau1[[#This Row],[Analyse 7]],Tableau2[],2,0)</f>
        <v>#N/A</v>
      </c>
      <c r="AD1411" t="e">
        <f>VLOOKUP(Tableau1[[#This Row],[Analyse 8]],Tableau2[],2,0)</f>
        <v>#N/A</v>
      </c>
      <c r="AE1411" t="e">
        <f>VLOOKUP(Tableau1[[#This Row],[Analyse 9]],Tableau2[],2,0)</f>
        <v>#N/A</v>
      </c>
      <c r="AF1411" t="e">
        <f>VLOOKUP(Tableau1[[#This Row],[Analyse 10]],Tableau2[],2,0)</f>
        <v>#N/A</v>
      </c>
      <c r="AG1411" t="e">
        <f>VLOOKUP(Tableau1[[#This Row],[Analyse 11]],Tableau2[],2,0)</f>
        <v>#N/A</v>
      </c>
      <c r="AH1411" t="e">
        <f>VLOOKUP(Tableau1[[#This Row],[Analyse 12]],Tableau2[],2,0)</f>
        <v>#N/A</v>
      </c>
      <c r="AI1411" t="e">
        <f>VLOOKUP(Tableau1[[#This Row],[Analyse 13]],Tableau2[],2,0)</f>
        <v>#N/A</v>
      </c>
    </row>
    <row r="1412" spans="8:35" ht="30" customHeight="1">
      <c r="H1412"/>
      <c r="V1412" s="2" t="e">
        <f t="shared" si="22"/>
        <v>#N/A</v>
      </c>
      <c r="W1412" t="e">
        <f>VLOOKUP(Tableau1[[#This Row],[Analyse 1]],Tableau2[],2,0)</f>
        <v>#N/A</v>
      </c>
      <c r="X1412" t="e">
        <f>VLOOKUP(Tableau1[[#This Row],[Analyse 2]],Tableau2[],2,0)</f>
        <v>#N/A</v>
      </c>
      <c r="Y1412" t="e">
        <f>VLOOKUP(Tableau1[[#This Row],[Analyse 3]],Tableau2[],2,0)</f>
        <v>#N/A</v>
      </c>
      <c r="Z1412" t="e">
        <f>VLOOKUP(Tableau1[[#This Row],[Analyse 4]],Tableau2[],2,0)</f>
        <v>#N/A</v>
      </c>
      <c r="AA1412" t="e">
        <f>VLOOKUP(Tableau1[[#This Row],[Analyse 5]],Tableau2[],2,0)</f>
        <v>#N/A</v>
      </c>
      <c r="AB1412" t="e">
        <f>VLOOKUP(Tableau1[[#This Row],[Analyse 6]],Tableau2[],2,0)</f>
        <v>#N/A</v>
      </c>
      <c r="AC1412" t="e">
        <f>VLOOKUP(Tableau1[[#This Row],[Analyse 7]],Tableau2[],2,0)</f>
        <v>#N/A</v>
      </c>
      <c r="AD1412" t="e">
        <f>VLOOKUP(Tableau1[[#This Row],[Analyse 8]],Tableau2[],2,0)</f>
        <v>#N/A</v>
      </c>
      <c r="AE1412" t="e">
        <f>VLOOKUP(Tableau1[[#This Row],[Analyse 9]],Tableau2[],2,0)</f>
        <v>#N/A</v>
      </c>
      <c r="AF1412" t="e">
        <f>VLOOKUP(Tableau1[[#This Row],[Analyse 10]],Tableau2[],2,0)</f>
        <v>#N/A</v>
      </c>
      <c r="AG1412" t="e">
        <f>VLOOKUP(Tableau1[[#This Row],[Analyse 11]],Tableau2[],2,0)</f>
        <v>#N/A</v>
      </c>
      <c r="AH1412" t="e">
        <f>VLOOKUP(Tableau1[[#This Row],[Analyse 12]],Tableau2[],2,0)</f>
        <v>#N/A</v>
      </c>
      <c r="AI1412" t="e">
        <f>VLOOKUP(Tableau1[[#This Row],[Analyse 13]],Tableau2[],2,0)</f>
        <v>#N/A</v>
      </c>
    </row>
    <row r="1413" spans="8:35" ht="30" customHeight="1">
      <c r="H1413"/>
      <c r="V1413" s="2" t="e">
        <f t="shared" si="22"/>
        <v>#N/A</v>
      </c>
      <c r="W1413" t="e">
        <f>VLOOKUP(Tableau1[[#This Row],[Analyse 1]],Tableau2[],2,0)</f>
        <v>#N/A</v>
      </c>
      <c r="X1413" t="e">
        <f>VLOOKUP(Tableau1[[#This Row],[Analyse 2]],Tableau2[],2,0)</f>
        <v>#N/A</v>
      </c>
      <c r="Y1413" t="e">
        <f>VLOOKUP(Tableau1[[#This Row],[Analyse 3]],Tableau2[],2,0)</f>
        <v>#N/A</v>
      </c>
      <c r="Z1413" t="e">
        <f>VLOOKUP(Tableau1[[#This Row],[Analyse 4]],Tableau2[],2,0)</f>
        <v>#N/A</v>
      </c>
      <c r="AA1413" t="e">
        <f>VLOOKUP(Tableau1[[#This Row],[Analyse 5]],Tableau2[],2,0)</f>
        <v>#N/A</v>
      </c>
      <c r="AB1413" t="e">
        <f>VLOOKUP(Tableau1[[#This Row],[Analyse 6]],Tableau2[],2,0)</f>
        <v>#N/A</v>
      </c>
      <c r="AC1413" t="e">
        <f>VLOOKUP(Tableau1[[#This Row],[Analyse 7]],Tableau2[],2,0)</f>
        <v>#N/A</v>
      </c>
      <c r="AD1413" t="e">
        <f>VLOOKUP(Tableau1[[#This Row],[Analyse 8]],Tableau2[],2,0)</f>
        <v>#N/A</v>
      </c>
      <c r="AE1413" t="e">
        <f>VLOOKUP(Tableau1[[#This Row],[Analyse 9]],Tableau2[],2,0)</f>
        <v>#N/A</v>
      </c>
      <c r="AF1413" t="e">
        <f>VLOOKUP(Tableau1[[#This Row],[Analyse 10]],Tableau2[],2,0)</f>
        <v>#N/A</v>
      </c>
      <c r="AG1413" t="e">
        <f>VLOOKUP(Tableau1[[#This Row],[Analyse 11]],Tableau2[],2,0)</f>
        <v>#N/A</v>
      </c>
      <c r="AH1413" t="e">
        <f>VLOOKUP(Tableau1[[#This Row],[Analyse 12]],Tableau2[],2,0)</f>
        <v>#N/A</v>
      </c>
      <c r="AI1413" t="e">
        <f>VLOOKUP(Tableau1[[#This Row],[Analyse 13]],Tableau2[],2,0)</f>
        <v>#N/A</v>
      </c>
    </row>
    <row r="1414" spans="8:35" ht="30" customHeight="1">
      <c r="H1414"/>
      <c r="V1414" s="2" t="e">
        <f t="shared" si="22"/>
        <v>#N/A</v>
      </c>
      <c r="W1414" t="e">
        <f>VLOOKUP(Tableau1[[#This Row],[Analyse 1]],Tableau2[],2,0)</f>
        <v>#N/A</v>
      </c>
      <c r="X1414" t="e">
        <f>VLOOKUP(Tableau1[[#This Row],[Analyse 2]],Tableau2[],2,0)</f>
        <v>#N/A</v>
      </c>
      <c r="Y1414" t="e">
        <f>VLOOKUP(Tableau1[[#This Row],[Analyse 3]],Tableau2[],2,0)</f>
        <v>#N/A</v>
      </c>
      <c r="Z1414" t="e">
        <f>VLOOKUP(Tableau1[[#This Row],[Analyse 4]],Tableau2[],2,0)</f>
        <v>#N/A</v>
      </c>
      <c r="AA1414" t="e">
        <f>VLOOKUP(Tableau1[[#This Row],[Analyse 5]],Tableau2[],2,0)</f>
        <v>#N/A</v>
      </c>
      <c r="AB1414" t="e">
        <f>VLOOKUP(Tableau1[[#This Row],[Analyse 6]],Tableau2[],2,0)</f>
        <v>#N/A</v>
      </c>
      <c r="AC1414" t="e">
        <f>VLOOKUP(Tableau1[[#This Row],[Analyse 7]],Tableau2[],2,0)</f>
        <v>#N/A</v>
      </c>
      <c r="AD1414" t="e">
        <f>VLOOKUP(Tableau1[[#This Row],[Analyse 8]],Tableau2[],2,0)</f>
        <v>#N/A</v>
      </c>
      <c r="AE1414" t="e">
        <f>VLOOKUP(Tableau1[[#This Row],[Analyse 9]],Tableau2[],2,0)</f>
        <v>#N/A</v>
      </c>
      <c r="AF1414" t="e">
        <f>VLOOKUP(Tableau1[[#This Row],[Analyse 10]],Tableau2[],2,0)</f>
        <v>#N/A</v>
      </c>
      <c r="AG1414" t="e">
        <f>VLOOKUP(Tableau1[[#This Row],[Analyse 11]],Tableau2[],2,0)</f>
        <v>#N/A</v>
      </c>
      <c r="AH1414" t="e">
        <f>VLOOKUP(Tableau1[[#This Row],[Analyse 12]],Tableau2[],2,0)</f>
        <v>#N/A</v>
      </c>
      <c r="AI1414" t="e">
        <f>VLOOKUP(Tableau1[[#This Row],[Analyse 13]],Tableau2[],2,0)</f>
        <v>#N/A</v>
      </c>
    </row>
    <row r="1415" spans="8:35" ht="30" customHeight="1">
      <c r="H1415"/>
      <c r="V1415" s="2" t="e">
        <f t="shared" si="22"/>
        <v>#N/A</v>
      </c>
      <c r="W1415" t="e">
        <f>VLOOKUP(Tableau1[[#This Row],[Analyse 1]],Tableau2[],2,0)</f>
        <v>#N/A</v>
      </c>
      <c r="X1415" t="e">
        <f>VLOOKUP(Tableau1[[#This Row],[Analyse 2]],Tableau2[],2,0)</f>
        <v>#N/A</v>
      </c>
      <c r="Y1415" t="e">
        <f>VLOOKUP(Tableau1[[#This Row],[Analyse 3]],Tableau2[],2,0)</f>
        <v>#N/A</v>
      </c>
      <c r="Z1415" t="e">
        <f>VLOOKUP(Tableau1[[#This Row],[Analyse 4]],Tableau2[],2,0)</f>
        <v>#N/A</v>
      </c>
      <c r="AA1415" t="e">
        <f>VLOOKUP(Tableau1[[#This Row],[Analyse 5]],Tableau2[],2,0)</f>
        <v>#N/A</v>
      </c>
      <c r="AB1415" t="e">
        <f>VLOOKUP(Tableau1[[#This Row],[Analyse 6]],Tableau2[],2,0)</f>
        <v>#N/A</v>
      </c>
      <c r="AC1415" t="e">
        <f>VLOOKUP(Tableau1[[#This Row],[Analyse 7]],Tableau2[],2,0)</f>
        <v>#N/A</v>
      </c>
      <c r="AD1415" t="e">
        <f>VLOOKUP(Tableau1[[#This Row],[Analyse 8]],Tableau2[],2,0)</f>
        <v>#N/A</v>
      </c>
      <c r="AE1415" t="e">
        <f>VLOOKUP(Tableau1[[#This Row],[Analyse 9]],Tableau2[],2,0)</f>
        <v>#N/A</v>
      </c>
      <c r="AF1415" t="e">
        <f>VLOOKUP(Tableau1[[#This Row],[Analyse 10]],Tableau2[],2,0)</f>
        <v>#N/A</v>
      </c>
      <c r="AG1415" t="e">
        <f>VLOOKUP(Tableau1[[#This Row],[Analyse 11]],Tableau2[],2,0)</f>
        <v>#N/A</v>
      </c>
      <c r="AH1415" t="e">
        <f>VLOOKUP(Tableau1[[#This Row],[Analyse 12]],Tableau2[],2,0)</f>
        <v>#N/A</v>
      </c>
      <c r="AI1415" t="e">
        <f>VLOOKUP(Tableau1[[#This Row],[Analyse 13]],Tableau2[],2,0)</f>
        <v>#N/A</v>
      </c>
    </row>
    <row r="1416" spans="8:35" ht="30" customHeight="1">
      <c r="H1416"/>
      <c r="V1416" s="2" t="e">
        <f t="shared" si="22"/>
        <v>#N/A</v>
      </c>
      <c r="W1416" t="e">
        <f>VLOOKUP(Tableau1[[#This Row],[Analyse 1]],Tableau2[],2,0)</f>
        <v>#N/A</v>
      </c>
      <c r="X1416" t="e">
        <f>VLOOKUP(Tableau1[[#This Row],[Analyse 2]],Tableau2[],2,0)</f>
        <v>#N/A</v>
      </c>
      <c r="Y1416" t="e">
        <f>VLOOKUP(Tableau1[[#This Row],[Analyse 3]],Tableau2[],2,0)</f>
        <v>#N/A</v>
      </c>
      <c r="Z1416" t="e">
        <f>VLOOKUP(Tableau1[[#This Row],[Analyse 4]],Tableau2[],2,0)</f>
        <v>#N/A</v>
      </c>
      <c r="AA1416" t="e">
        <f>VLOOKUP(Tableau1[[#This Row],[Analyse 5]],Tableau2[],2,0)</f>
        <v>#N/A</v>
      </c>
      <c r="AB1416" t="e">
        <f>VLOOKUP(Tableau1[[#This Row],[Analyse 6]],Tableau2[],2,0)</f>
        <v>#N/A</v>
      </c>
      <c r="AC1416" t="e">
        <f>VLOOKUP(Tableau1[[#This Row],[Analyse 7]],Tableau2[],2,0)</f>
        <v>#N/A</v>
      </c>
      <c r="AD1416" t="e">
        <f>VLOOKUP(Tableau1[[#This Row],[Analyse 8]],Tableau2[],2,0)</f>
        <v>#N/A</v>
      </c>
      <c r="AE1416" t="e">
        <f>VLOOKUP(Tableau1[[#This Row],[Analyse 9]],Tableau2[],2,0)</f>
        <v>#N/A</v>
      </c>
      <c r="AF1416" t="e">
        <f>VLOOKUP(Tableau1[[#This Row],[Analyse 10]],Tableau2[],2,0)</f>
        <v>#N/A</v>
      </c>
      <c r="AG1416" t="e">
        <f>VLOOKUP(Tableau1[[#This Row],[Analyse 11]],Tableau2[],2,0)</f>
        <v>#N/A</v>
      </c>
      <c r="AH1416" t="e">
        <f>VLOOKUP(Tableau1[[#This Row],[Analyse 12]],Tableau2[],2,0)</f>
        <v>#N/A</v>
      </c>
      <c r="AI1416" t="e">
        <f>VLOOKUP(Tableau1[[#This Row],[Analyse 13]],Tableau2[],2,0)</f>
        <v>#N/A</v>
      </c>
    </row>
    <row r="1417" spans="8:35" ht="30" customHeight="1">
      <c r="H1417"/>
      <c r="V1417" s="2" t="e">
        <f t="shared" si="22"/>
        <v>#N/A</v>
      </c>
      <c r="W1417" t="e">
        <f>VLOOKUP(Tableau1[[#This Row],[Analyse 1]],Tableau2[],2,0)</f>
        <v>#N/A</v>
      </c>
      <c r="X1417" t="e">
        <f>VLOOKUP(Tableau1[[#This Row],[Analyse 2]],Tableau2[],2,0)</f>
        <v>#N/A</v>
      </c>
      <c r="Y1417" t="e">
        <f>VLOOKUP(Tableau1[[#This Row],[Analyse 3]],Tableau2[],2,0)</f>
        <v>#N/A</v>
      </c>
      <c r="Z1417" t="e">
        <f>VLOOKUP(Tableau1[[#This Row],[Analyse 4]],Tableau2[],2,0)</f>
        <v>#N/A</v>
      </c>
      <c r="AA1417" t="e">
        <f>VLOOKUP(Tableau1[[#This Row],[Analyse 5]],Tableau2[],2,0)</f>
        <v>#N/A</v>
      </c>
      <c r="AB1417" t="e">
        <f>VLOOKUP(Tableau1[[#This Row],[Analyse 6]],Tableau2[],2,0)</f>
        <v>#N/A</v>
      </c>
      <c r="AC1417" t="e">
        <f>VLOOKUP(Tableau1[[#This Row],[Analyse 7]],Tableau2[],2,0)</f>
        <v>#N/A</v>
      </c>
      <c r="AD1417" t="e">
        <f>VLOOKUP(Tableau1[[#This Row],[Analyse 8]],Tableau2[],2,0)</f>
        <v>#N/A</v>
      </c>
      <c r="AE1417" t="e">
        <f>VLOOKUP(Tableau1[[#This Row],[Analyse 9]],Tableau2[],2,0)</f>
        <v>#N/A</v>
      </c>
      <c r="AF1417" t="e">
        <f>VLOOKUP(Tableau1[[#This Row],[Analyse 10]],Tableau2[],2,0)</f>
        <v>#N/A</v>
      </c>
      <c r="AG1417" t="e">
        <f>VLOOKUP(Tableau1[[#This Row],[Analyse 11]],Tableau2[],2,0)</f>
        <v>#N/A</v>
      </c>
      <c r="AH1417" t="e">
        <f>VLOOKUP(Tableau1[[#This Row],[Analyse 12]],Tableau2[],2,0)</f>
        <v>#N/A</v>
      </c>
      <c r="AI1417" t="e">
        <f>VLOOKUP(Tableau1[[#This Row],[Analyse 13]],Tableau2[],2,0)</f>
        <v>#N/A</v>
      </c>
    </row>
    <row r="1418" spans="8:35" ht="30" customHeight="1">
      <c r="H1418"/>
      <c r="V1418" s="2" t="e">
        <f t="shared" si="22"/>
        <v>#N/A</v>
      </c>
      <c r="W1418" t="e">
        <f>VLOOKUP(Tableau1[[#This Row],[Analyse 1]],Tableau2[],2,0)</f>
        <v>#N/A</v>
      </c>
      <c r="X1418" t="e">
        <f>VLOOKUP(Tableau1[[#This Row],[Analyse 2]],Tableau2[],2,0)</f>
        <v>#N/A</v>
      </c>
      <c r="Y1418" t="e">
        <f>VLOOKUP(Tableau1[[#This Row],[Analyse 3]],Tableau2[],2,0)</f>
        <v>#N/A</v>
      </c>
      <c r="Z1418" t="e">
        <f>VLOOKUP(Tableau1[[#This Row],[Analyse 4]],Tableau2[],2,0)</f>
        <v>#N/A</v>
      </c>
      <c r="AA1418" t="e">
        <f>VLOOKUP(Tableau1[[#This Row],[Analyse 5]],Tableau2[],2,0)</f>
        <v>#N/A</v>
      </c>
      <c r="AB1418" t="e">
        <f>VLOOKUP(Tableau1[[#This Row],[Analyse 6]],Tableau2[],2,0)</f>
        <v>#N/A</v>
      </c>
      <c r="AC1418" t="e">
        <f>VLOOKUP(Tableau1[[#This Row],[Analyse 7]],Tableau2[],2,0)</f>
        <v>#N/A</v>
      </c>
      <c r="AD1418" t="e">
        <f>VLOOKUP(Tableau1[[#This Row],[Analyse 8]],Tableau2[],2,0)</f>
        <v>#N/A</v>
      </c>
      <c r="AE1418" t="e">
        <f>VLOOKUP(Tableau1[[#This Row],[Analyse 9]],Tableau2[],2,0)</f>
        <v>#N/A</v>
      </c>
      <c r="AF1418" t="e">
        <f>VLOOKUP(Tableau1[[#This Row],[Analyse 10]],Tableau2[],2,0)</f>
        <v>#N/A</v>
      </c>
      <c r="AG1418" t="e">
        <f>VLOOKUP(Tableau1[[#This Row],[Analyse 11]],Tableau2[],2,0)</f>
        <v>#N/A</v>
      </c>
      <c r="AH1418" t="e">
        <f>VLOOKUP(Tableau1[[#This Row],[Analyse 12]],Tableau2[],2,0)</f>
        <v>#N/A</v>
      </c>
      <c r="AI1418" t="e">
        <f>VLOOKUP(Tableau1[[#This Row],[Analyse 13]],Tableau2[],2,0)</f>
        <v>#N/A</v>
      </c>
    </row>
    <row r="1419" spans="8:35" ht="30" customHeight="1">
      <c r="H1419"/>
      <c r="V1419" s="2" t="e">
        <f t="shared" si="22"/>
        <v>#N/A</v>
      </c>
      <c r="W1419" t="e">
        <f>VLOOKUP(Tableau1[[#This Row],[Analyse 1]],Tableau2[],2,0)</f>
        <v>#N/A</v>
      </c>
      <c r="X1419" t="e">
        <f>VLOOKUP(Tableau1[[#This Row],[Analyse 2]],Tableau2[],2,0)</f>
        <v>#N/A</v>
      </c>
      <c r="Y1419" t="e">
        <f>VLOOKUP(Tableau1[[#This Row],[Analyse 3]],Tableau2[],2,0)</f>
        <v>#N/A</v>
      </c>
      <c r="Z1419" t="e">
        <f>VLOOKUP(Tableau1[[#This Row],[Analyse 4]],Tableau2[],2,0)</f>
        <v>#N/A</v>
      </c>
      <c r="AA1419" t="e">
        <f>VLOOKUP(Tableau1[[#This Row],[Analyse 5]],Tableau2[],2,0)</f>
        <v>#N/A</v>
      </c>
      <c r="AB1419" t="e">
        <f>VLOOKUP(Tableau1[[#This Row],[Analyse 6]],Tableau2[],2,0)</f>
        <v>#N/A</v>
      </c>
      <c r="AC1419" t="e">
        <f>VLOOKUP(Tableau1[[#This Row],[Analyse 7]],Tableau2[],2,0)</f>
        <v>#N/A</v>
      </c>
      <c r="AD1419" t="e">
        <f>VLOOKUP(Tableau1[[#This Row],[Analyse 8]],Tableau2[],2,0)</f>
        <v>#N/A</v>
      </c>
      <c r="AE1419" t="e">
        <f>VLOOKUP(Tableau1[[#This Row],[Analyse 9]],Tableau2[],2,0)</f>
        <v>#N/A</v>
      </c>
      <c r="AF1419" t="e">
        <f>VLOOKUP(Tableau1[[#This Row],[Analyse 10]],Tableau2[],2,0)</f>
        <v>#N/A</v>
      </c>
      <c r="AG1419" t="e">
        <f>VLOOKUP(Tableau1[[#This Row],[Analyse 11]],Tableau2[],2,0)</f>
        <v>#N/A</v>
      </c>
      <c r="AH1419" t="e">
        <f>VLOOKUP(Tableau1[[#This Row],[Analyse 12]],Tableau2[],2,0)</f>
        <v>#N/A</v>
      </c>
      <c r="AI1419" t="e">
        <f>VLOOKUP(Tableau1[[#This Row],[Analyse 13]],Tableau2[],2,0)</f>
        <v>#N/A</v>
      </c>
    </row>
    <row r="1420" spans="8:35" ht="30" customHeight="1">
      <c r="H1420"/>
      <c r="V1420" s="2" t="e">
        <f t="shared" si="22"/>
        <v>#N/A</v>
      </c>
      <c r="W1420" t="e">
        <f>VLOOKUP(Tableau1[[#This Row],[Analyse 1]],Tableau2[],2,0)</f>
        <v>#N/A</v>
      </c>
      <c r="X1420" t="e">
        <f>VLOOKUP(Tableau1[[#This Row],[Analyse 2]],Tableau2[],2,0)</f>
        <v>#N/A</v>
      </c>
      <c r="Y1420" t="e">
        <f>VLOOKUP(Tableau1[[#This Row],[Analyse 3]],Tableau2[],2,0)</f>
        <v>#N/A</v>
      </c>
      <c r="Z1420" t="e">
        <f>VLOOKUP(Tableau1[[#This Row],[Analyse 4]],Tableau2[],2,0)</f>
        <v>#N/A</v>
      </c>
      <c r="AA1420" t="e">
        <f>VLOOKUP(Tableau1[[#This Row],[Analyse 5]],Tableau2[],2,0)</f>
        <v>#N/A</v>
      </c>
      <c r="AB1420" t="e">
        <f>VLOOKUP(Tableau1[[#This Row],[Analyse 6]],Tableau2[],2,0)</f>
        <v>#N/A</v>
      </c>
      <c r="AC1420" t="e">
        <f>VLOOKUP(Tableau1[[#This Row],[Analyse 7]],Tableau2[],2,0)</f>
        <v>#N/A</v>
      </c>
      <c r="AD1420" t="e">
        <f>VLOOKUP(Tableau1[[#This Row],[Analyse 8]],Tableau2[],2,0)</f>
        <v>#N/A</v>
      </c>
      <c r="AE1420" t="e">
        <f>VLOOKUP(Tableau1[[#This Row],[Analyse 9]],Tableau2[],2,0)</f>
        <v>#N/A</v>
      </c>
      <c r="AF1420" t="e">
        <f>VLOOKUP(Tableau1[[#This Row],[Analyse 10]],Tableau2[],2,0)</f>
        <v>#N/A</v>
      </c>
      <c r="AG1420" t="e">
        <f>VLOOKUP(Tableau1[[#This Row],[Analyse 11]],Tableau2[],2,0)</f>
        <v>#N/A</v>
      </c>
      <c r="AH1420" t="e">
        <f>VLOOKUP(Tableau1[[#This Row],[Analyse 12]],Tableau2[],2,0)</f>
        <v>#N/A</v>
      </c>
      <c r="AI1420" t="e">
        <f>VLOOKUP(Tableau1[[#This Row],[Analyse 13]],Tableau2[],2,0)</f>
        <v>#N/A</v>
      </c>
    </row>
    <row r="1421" spans="8:35" ht="30" customHeight="1">
      <c r="H1421"/>
      <c r="V1421" s="2" t="e">
        <f t="shared" si="22"/>
        <v>#N/A</v>
      </c>
      <c r="W1421" t="e">
        <f>VLOOKUP(Tableau1[[#This Row],[Analyse 1]],Tableau2[],2,0)</f>
        <v>#N/A</v>
      </c>
      <c r="X1421" t="e">
        <f>VLOOKUP(Tableau1[[#This Row],[Analyse 2]],Tableau2[],2,0)</f>
        <v>#N/A</v>
      </c>
      <c r="Y1421" t="e">
        <f>VLOOKUP(Tableau1[[#This Row],[Analyse 3]],Tableau2[],2,0)</f>
        <v>#N/A</v>
      </c>
      <c r="Z1421" t="e">
        <f>VLOOKUP(Tableau1[[#This Row],[Analyse 4]],Tableau2[],2,0)</f>
        <v>#N/A</v>
      </c>
      <c r="AA1421" t="e">
        <f>VLOOKUP(Tableau1[[#This Row],[Analyse 5]],Tableau2[],2,0)</f>
        <v>#N/A</v>
      </c>
      <c r="AB1421" t="e">
        <f>VLOOKUP(Tableau1[[#This Row],[Analyse 6]],Tableau2[],2,0)</f>
        <v>#N/A</v>
      </c>
      <c r="AC1421" t="e">
        <f>VLOOKUP(Tableau1[[#This Row],[Analyse 7]],Tableau2[],2,0)</f>
        <v>#N/A</v>
      </c>
      <c r="AD1421" t="e">
        <f>VLOOKUP(Tableau1[[#This Row],[Analyse 8]],Tableau2[],2,0)</f>
        <v>#N/A</v>
      </c>
      <c r="AE1421" t="e">
        <f>VLOOKUP(Tableau1[[#This Row],[Analyse 9]],Tableau2[],2,0)</f>
        <v>#N/A</v>
      </c>
      <c r="AF1421" t="e">
        <f>VLOOKUP(Tableau1[[#This Row],[Analyse 10]],Tableau2[],2,0)</f>
        <v>#N/A</v>
      </c>
      <c r="AG1421" t="e">
        <f>VLOOKUP(Tableau1[[#This Row],[Analyse 11]],Tableau2[],2,0)</f>
        <v>#N/A</v>
      </c>
      <c r="AH1421" t="e">
        <f>VLOOKUP(Tableau1[[#This Row],[Analyse 12]],Tableau2[],2,0)</f>
        <v>#N/A</v>
      </c>
      <c r="AI1421" t="e">
        <f>VLOOKUP(Tableau1[[#This Row],[Analyse 13]],Tableau2[],2,0)</f>
        <v>#N/A</v>
      </c>
    </row>
    <row r="1422" spans="8:35" ht="30" customHeight="1">
      <c r="H1422"/>
      <c r="V1422" s="2" t="e">
        <f t="shared" si="22"/>
        <v>#N/A</v>
      </c>
      <c r="W1422" t="e">
        <f>VLOOKUP(Tableau1[[#This Row],[Analyse 1]],Tableau2[],2,0)</f>
        <v>#N/A</v>
      </c>
      <c r="X1422" t="e">
        <f>VLOOKUP(Tableau1[[#This Row],[Analyse 2]],Tableau2[],2,0)</f>
        <v>#N/A</v>
      </c>
      <c r="Y1422" t="e">
        <f>VLOOKUP(Tableau1[[#This Row],[Analyse 3]],Tableau2[],2,0)</f>
        <v>#N/A</v>
      </c>
      <c r="Z1422" t="e">
        <f>VLOOKUP(Tableau1[[#This Row],[Analyse 4]],Tableau2[],2,0)</f>
        <v>#N/A</v>
      </c>
      <c r="AA1422" t="e">
        <f>VLOOKUP(Tableau1[[#This Row],[Analyse 5]],Tableau2[],2,0)</f>
        <v>#N/A</v>
      </c>
      <c r="AB1422" t="e">
        <f>VLOOKUP(Tableau1[[#This Row],[Analyse 6]],Tableau2[],2,0)</f>
        <v>#N/A</v>
      </c>
      <c r="AC1422" t="e">
        <f>VLOOKUP(Tableau1[[#This Row],[Analyse 7]],Tableau2[],2,0)</f>
        <v>#N/A</v>
      </c>
      <c r="AD1422" t="e">
        <f>VLOOKUP(Tableau1[[#This Row],[Analyse 8]],Tableau2[],2,0)</f>
        <v>#N/A</v>
      </c>
      <c r="AE1422" t="e">
        <f>VLOOKUP(Tableau1[[#This Row],[Analyse 9]],Tableau2[],2,0)</f>
        <v>#N/A</v>
      </c>
      <c r="AF1422" t="e">
        <f>VLOOKUP(Tableau1[[#This Row],[Analyse 10]],Tableau2[],2,0)</f>
        <v>#N/A</v>
      </c>
      <c r="AG1422" t="e">
        <f>VLOOKUP(Tableau1[[#This Row],[Analyse 11]],Tableau2[],2,0)</f>
        <v>#N/A</v>
      </c>
      <c r="AH1422" t="e">
        <f>VLOOKUP(Tableau1[[#This Row],[Analyse 12]],Tableau2[],2,0)</f>
        <v>#N/A</v>
      </c>
      <c r="AI1422" t="e">
        <f>VLOOKUP(Tableau1[[#This Row],[Analyse 13]],Tableau2[],2,0)</f>
        <v>#N/A</v>
      </c>
    </row>
    <row r="1423" spans="8:35" ht="30" customHeight="1">
      <c r="H1423"/>
      <c r="V1423" s="2" t="e">
        <f t="shared" si="22"/>
        <v>#N/A</v>
      </c>
      <c r="W1423" t="e">
        <f>VLOOKUP(Tableau1[[#This Row],[Analyse 1]],Tableau2[],2,0)</f>
        <v>#N/A</v>
      </c>
      <c r="X1423" t="e">
        <f>VLOOKUP(Tableau1[[#This Row],[Analyse 2]],Tableau2[],2,0)</f>
        <v>#N/A</v>
      </c>
      <c r="Y1423" t="e">
        <f>VLOOKUP(Tableau1[[#This Row],[Analyse 3]],Tableau2[],2,0)</f>
        <v>#N/A</v>
      </c>
      <c r="Z1423" t="e">
        <f>VLOOKUP(Tableau1[[#This Row],[Analyse 4]],Tableau2[],2,0)</f>
        <v>#N/A</v>
      </c>
      <c r="AA1423" t="e">
        <f>VLOOKUP(Tableau1[[#This Row],[Analyse 5]],Tableau2[],2,0)</f>
        <v>#N/A</v>
      </c>
      <c r="AB1423" t="e">
        <f>VLOOKUP(Tableau1[[#This Row],[Analyse 6]],Tableau2[],2,0)</f>
        <v>#N/A</v>
      </c>
      <c r="AC1423" t="e">
        <f>VLOOKUP(Tableau1[[#This Row],[Analyse 7]],Tableau2[],2,0)</f>
        <v>#N/A</v>
      </c>
      <c r="AD1423" t="e">
        <f>VLOOKUP(Tableau1[[#This Row],[Analyse 8]],Tableau2[],2,0)</f>
        <v>#N/A</v>
      </c>
      <c r="AE1423" t="e">
        <f>VLOOKUP(Tableau1[[#This Row],[Analyse 9]],Tableau2[],2,0)</f>
        <v>#N/A</v>
      </c>
      <c r="AF1423" t="e">
        <f>VLOOKUP(Tableau1[[#This Row],[Analyse 10]],Tableau2[],2,0)</f>
        <v>#N/A</v>
      </c>
      <c r="AG1423" t="e">
        <f>VLOOKUP(Tableau1[[#This Row],[Analyse 11]],Tableau2[],2,0)</f>
        <v>#N/A</v>
      </c>
      <c r="AH1423" t="e">
        <f>VLOOKUP(Tableau1[[#This Row],[Analyse 12]],Tableau2[],2,0)</f>
        <v>#N/A</v>
      </c>
      <c r="AI1423" t="e">
        <f>VLOOKUP(Tableau1[[#This Row],[Analyse 13]],Tableau2[],2,0)</f>
        <v>#N/A</v>
      </c>
    </row>
    <row r="1424" spans="8:35" ht="30" customHeight="1">
      <c r="H1424"/>
      <c r="V1424" s="2" t="e">
        <f t="shared" si="22"/>
        <v>#N/A</v>
      </c>
      <c r="W1424" t="e">
        <f>VLOOKUP(Tableau1[[#This Row],[Analyse 1]],Tableau2[],2,0)</f>
        <v>#N/A</v>
      </c>
      <c r="X1424" t="e">
        <f>VLOOKUP(Tableau1[[#This Row],[Analyse 2]],Tableau2[],2,0)</f>
        <v>#N/A</v>
      </c>
      <c r="Y1424" t="e">
        <f>VLOOKUP(Tableau1[[#This Row],[Analyse 3]],Tableau2[],2,0)</f>
        <v>#N/A</v>
      </c>
      <c r="Z1424" t="e">
        <f>VLOOKUP(Tableau1[[#This Row],[Analyse 4]],Tableau2[],2,0)</f>
        <v>#N/A</v>
      </c>
      <c r="AA1424" t="e">
        <f>VLOOKUP(Tableau1[[#This Row],[Analyse 5]],Tableau2[],2,0)</f>
        <v>#N/A</v>
      </c>
      <c r="AB1424" t="e">
        <f>VLOOKUP(Tableau1[[#This Row],[Analyse 6]],Tableau2[],2,0)</f>
        <v>#N/A</v>
      </c>
      <c r="AC1424" t="e">
        <f>VLOOKUP(Tableau1[[#This Row],[Analyse 7]],Tableau2[],2,0)</f>
        <v>#N/A</v>
      </c>
      <c r="AD1424" t="e">
        <f>VLOOKUP(Tableau1[[#This Row],[Analyse 8]],Tableau2[],2,0)</f>
        <v>#N/A</v>
      </c>
      <c r="AE1424" t="e">
        <f>VLOOKUP(Tableau1[[#This Row],[Analyse 9]],Tableau2[],2,0)</f>
        <v>#N/A</v>
      </c>
      <c r="AF1424" t="e">
        <f>VLOOKUP(Tableau1[[#This Row],[Analyse 10]],Tableau2[],2,0)</f>
        <v>#N/A</v>
      </c>
      <c r="AG1424" t="e">
        <f>VLOOKUP(Tableau1[[#This Row],[Analyse 11]],Tableau2[],2,0)</f>
        <v>#N/A</v>
      </c>
      <c r="AH1424" t="e">
        <f>VLOOKUP(Tableau1[[#This Row],[Analyse 12]],Tableau2[],2,0)</f>
        <v>#N/A</v>
      </c>
      <c r="AI1424" t="e">
        <f>VLOOKUP(Tableau1[[#This Row],[Analyse 13]],Tableau2[],2,0)</f>
        <v>#N/A</v>
      </c>
    </row>
    <row r="1425" spans="8:35" ht="30" customHeight="1">
      <c r="H1425"/>
      <c r="V1425" s="2" t="e">
        <f t="shared" si="22"/>
        <v>#N/A</v>
      </c>
      <c r="W1425" t="e">
        <f>VLOOKUP(Tableau1[[#This Row],[Analyse 1]],Tableau2[],2,0)</f>
        <v>#N/A</v>
      </c>
      <c r="X1425" t="e">
        <f>VLOOKUP(Tableau1[[#This Row],[Analyse 2]],Tableau2[],2,0)</f>
        <v>#N/A</v>
      </c>
      <c r="Y1425" t="e">
        <f>VLOOKUP(Tableau1[[#This Row],[Analyse 3]],Tableau2[],2,0)</f>
        <v>#N/A</v>
      </c>
      <c r="Z1425" t="e">
        <f>VLOOKUP(Tableau1[[#This Row],[Analyse 4]],Tableau2[],2,0)</f>
        <v>#N/A</v>
      </c>
      <c r="AA1425" t="e">
        <f>VLOOKUP(Tableau1[[#This Row],[Analyse 5]],Tableau2[],2,0)</f>
        <v>#N/A</v>
      </c>
      <c r="AB1425" t="e">
        <f>VLOOKUP(Tableau1[[#This Row],[Analyse 6]],Tableau2[],2,0)</f>
        <v>#N/A</v>
      </c>
      <c r="AC1425" t="e">
        <f>VLOOKUP(Tableau1[[#This Row],[Analyse 7]],Tableau2[],2,0)</f>
        <v>#N/A</v>
      </c>
      <c r="AD1425" t="e">
        <f>VLOOKUP(Tableau1[[#This Row],[Analyse 8]],Tableau2[],2,0)</f>
        <v>#N/A</v>
      </c>
      <c r="AE1425" t="e">
        <f>VLOOKUP(Tableau1[[#This Row],[Analyse 9]],Tableau2[],2,0)</f>
        <v>#N/A</v>
      </c>
      <c r="AF1425" t="e">
        <f>VLOOKUP(Tableau1[[#This Row],[Analyse 10]],Tableau2[],2,0)</f>
        <v>#N/A</v>
      </c>
      <c r="AG1425" t="e">
        <f>VLOOKUP(Tableau1[[#This Row],[Analyse 11]],Tableau2[],2,0)</f>
        <v>#N/A</v>
      </c>
      <c r="AH1425" t="e">
        <f>VLOOKUP(Tableau1[[#This Row],[Analyse 12]],Tableau2[],2,0)</f>
        <v>#N/A</v>
      </c>
      <c r="AI1425" t="e">
        <f>VLOOKUP(Tableau1[[#This Row],[Analyse 13]],Tableau2[],2,0)</f>
        <v>#N/A</v>
      </c>
    </row>
    <row r="1426" spans="8:35" ht="30" customHeight="1">
      <c r="H1426"/>
      <c r="V1426" s="2" t="e">
        <f t="shared" si="22"/>
        <v>#N/A</v>
      </c>
      <c r="W1426" t="e">
        <f>VLOOKUP(Tableau1[[#This Row],[Analyse 1]],Tableau2[],2,0)</f>
        <v>#N/A</v>
      </c>
      <c r="X1426" t="e">
        <f>VLOOKUP(Tableau1[[#This Row],[Analyse 2]],Tableau2[],2,0)</f>
        <v>#N/A</v>
      </c>
      <c r="Y1426" t="e">
        <f>VLOOKUP(Tableau1[[#This Row],[Analyse 3]],Tableau2[],2,0)</f>
        <v>#N/A</v>
      </c>
      <c r="Z1426" t="e">
        <f>VLOOKUP(Tableau1[[#This Row],[Analyse 4]],Tableau2[],2,0)</f>
        <v>#N/A</v>
      </c>
      <c r="AA1426" t="e">
        <f>VLOOKUP(Tableau1[[#This Row],[Analyse 5]],Tableau2[],2,0)</f>
        <v>#N/A</v>
      </c>
      <c r="AB1426" t="e">
        <f>VLOOKUP(Tableau1[[#This Row],[Analyse 6]],Tableau2[],2,0)</f>
        <v>#N/A</v>
      </c>
      <c r="AC1426" t="e">
        <f>VLOOKUP(Tableau1[[#This Row],[Analyse 7]],Tableau2[],2,0)</f>
        <v>#N/A</v>
      </c>
      <c r="AD1426" t="e">
        <f>VLOOKUP(Tableau1[[#This Row],[Analyse 8]],Tableau2[],2,0)</f>
        <v>#N/A</v>
      </c>
      <c r="AE1426" t="e">
        <f>VLOOKUP(Tableau1[[#This Row],[Analyse 9]],Tableau2[],2,0)</f>
        <v>#N/A</v>
      </c>
      <c r="AF1426" t="e">
        <f>VLOOKUP(Tableau1[[#This Row],[Analyse 10]],Tableau2[],2,0)</f>
        <v>#N/A</v>
      </c>
      <c r="AG1426" t="e">
        <f>VLOOKUP(Tableau1[[#This Row],[Analyse 11]],Tableau2[],2,0)</f>
        <v>#N/A</v>
      </c>
      <c r="AH1426" t="e">
        <f>VLOOKUP(Tableau1[[#This Row],[Analyse 12]],Tableau2[],2,0)</f>
        <v>#N/A</v>
      </c>
      <c r="AI1426" t="e">
        <f>VLOOKUP(Tableau1[[#This Row],[Analyse 13]],Tableau2[],2,0)</f>
        <v>#N/A</v>
      </c>
    </row>
    <row r="1427" spans="8:35" ht="30" customHeight="1">
      <c r="H1427"/>
      <c r="V1427" s="2" t="e">
        <f t="shared" si="22"/>
        <v>#N/A</v>
      </c>
      <c r="W1427" t="e">
        <f>VLOOKUP(Tableau1[[#This Row],[Analyse 1]],Tableau2[],2,0)</f>
        <v>#N/A</v>
      </c>
      <c r="X1427" t="e">
        <f>VLOOKUP(Tableau1[[#This Row],[Analyse 2]],Tableau2[],2,0)</f>
        <v>#N/A</v>
      </c>
      <c r="Y1427" t="e">
        <f>VLOOKUP(Tableau1[[#This Row],[Analyse 3]],Tableau2[],2,0)</f>
        <v>#N/A</v>
      </c>
      <c r="Z1427" t="e">
        <f>VLOOKUP(Tableau1[[#This Row],[Analyse 4]],Tableau2[],2,0)</f>
        <v>#N/A</v>
      </c>
      <c r="AA1427" t="e">
        <f>VLOOKUP(Tableau1[[#This Row],[Analyse 5]],Tableau2[],2,0)</f>
        <v>#N/A</v>
      </c>
      <c r="AB1427" t="e">
        <f>VLOOKUP(Tableau1[[#This Row],[Analyse 6]],Tableau2[],2,0)</f>
        <v>#N/A</v>
      </c>
      <c r="AC1427" t="e">
        <f>VLOOKUP(Tableau1[[#This Row],[Analyse 7]],Tableau2[],2,0)</f>
        <v>#N/A</v>
      </c>
      <c r="AD1427" t="e">
        <f>VLOOKUP(Tableau1[[#This Row],[Analyse 8]],Tableau2[],2,0)</f>
        <v>#N/A</v>
      </c>
      <c r="AE1427" t="e">
        <f>VLOOKUP(Tableau1[[#This Row],[Analyse 9]],Tableau2[],2,0)</f>
        <v>#N/A</v>
      </c>
      <c r="AF1427" t="e">
        <f>VLOOKUP(Tableau1[[#This Row],[Analyse 10]],Tableau2[],2,0)</f>
        <v>#N/A</v>
      </c>
      <c r="AG1427" t="e">
        <f>VLOOKUP(Tableau1[[#This Row],[Analyse 11]],Tableau2[],2,0)</f>
        <v>#N/A</v>
      </c>
      <c r="AH1427" t="e">
        <f>VLOOKUP(Tableau1[[#This Row],[Analyse 12]],Tableau2[],2,0)</f>
        <v>#N/A</v>
      </c>
      <c r="AI1427" t="e">
        <f>VLOOKUP(Tableau1[[#This Row],[Analyse 13]],Tableau2[],2,0)</f>
        <v>#N/A</v>
      </c>
    </row>
    <row r="1428" spans="8:35" ht="30" customHeight="1">
      <c r="H1428"/>
      <c r="V1428" s="2" t="e">
        <f t="shared" si="22"/>
        <v>#N/A</v>
      </c>
      <c r="W1428" t="e">
        <f>VLOOKUP(Tableau1[[#This Row],[Analyse 1]],Tableau2[],2,0)</f>
        <v>#N/A</v>
      </c>
      <c r="X1428" t="e">
        <f>VLOOKUP(Tableau1[[#This Row],[Analyse 2]],Tableau2[],2,0)</f>
        <v>#N/A</v>
      </c>
      <c r="Y1428" t="e">
        <f>VLOOKUP(Tableau1[[#This Row],[Analyse 3]],Tableau2[],2,0)</f>
        <v>#N/A</v>
      </c>
      <c r="Z1428" t="e">
        <f>VLOOKUP(Tableau1[[#This Row],[Analyse 4]],Tableau2[],2,0)</f>
        <v>#N/A</v>
      </c>
      <c r="AA1428" t="e">
        <f>VLOOKUP(Tableau1[[#This Row],[Analyse 5]],Tableau2[],2,0)</f>
        <v>#N/A</v>
      </c>
      <c r="AB1428" t="e">
        <f>VLOOKUP(Tableau1[[#This Row],[Analyse 6]],Tableau2[],2,0)</f>
        <v>#N/A</v>
      </c>
      <c r="AC1428" t="e">
        <f>VLOOKUP(Tableau1[[#This Row],[Analyse 7]],Tableau2[],2,0)</f>
        <v>#N/A</v>
      </c>
      <c r="AD1428" t="e">
        <f>VLOOKUP(Tableau1[[#This Row],[Analyse 8]],Tableau2[],2,0)</f>
        <v>#N/A</v>
      </c>
      <c r="AE1428" t="e">
        <f>VLOOKUP(Tableau1[[#This Row],[Analyse 9]],Tableau2[],2,0)</f>
        <v>#N/A</v>
      </c>
      <c r="AF1428" t="e">
        <f>VLOOKUP(Tableau1[[#This Row],[Analyse 10]],Tableau2[],2,0)</f>
        <v>#N/A</v>
      </c>
      <c r="AG1428" t="e">
        <f>VLOOKUP(Tableau1[[#This Row],[Analyse 11]],Tableau2[],2,0)</f>
        <v>#N/A</v>
      </c>
      <c r="AH1428" t="e">
        <f>VLOOKUP(Tableau1[[#This Row],[Analyse 12]],Tableau2[],2,0)</f>
        <v>#N/A</v>
      </c>
      <c r="AI1428" t="e">
        <f>VLOOKUP(Tableau1[[#This Row],[Analyse 13]],Tableau2[],2,0)</f>
        <v>#N/A</v>
      </c>
    </row>
    <row r="1429" spans="8:35" ht="30" customHeight="1">
      <c r="H1429"/>
      <c r="V1429" s="2" t="e">
        <f t="shared" si="22"/>
        <v>#N/A</v>
      </c>
      <c r="W1429" t="e">
        <f>VLOOKUP(Tableau1[[#This Row],[Analyse 1]],Tableau2[],2,0)</f>
        <v>#N/A</v>
      </c>
      <c r="X1429" t="e">
        <f>VLOOKUP(Tableau1[[#This Row],[Analyse 2]],Tableau2[],2,0)</f>
        <v>#N/A</v>
      </c>
      <c r="Y1429" t="e">
        <f>VLOOKUP(Tableau1[[#This Row],[Analyse 3]],Tableau2[],2,0)</f>
        <v>#N/A</v>
      </c>
      <c r="Z1429" t="e">
        <f>VLOOKUP(Tableau1[[#This Row],[Analyse 4]],Tableau2[],2,0)</f>
        <v>#N/A</v>
      </c>
      <c r="AA1429" t="e">
        <f>VLOOKUP(Tableau1[[#This Row],[Analyse 5]],Tableau2[],2,0)</f>
        <v>#N/A</v>
      </c>
      <c r="AB1429" t="e">
        <f>VLOOKUP(Tableau1[[#This Row],[Analyse 6]],Tableau2[],2,0)</f>
        <v>#N/A</v>
      </c>
      <c r="AC1429" t="e">
        <f>VLOOKUP(Tableau1[[#This Row],[Analyse 7]],Tableau2[],2,0)</f>
        <v>#N/A</v>
      </c>
      <c r="AD1429" t="e">
        <f>VLOOKUP(Tableau1[[#This Row],[Analyse 8]],Tableau2[],2,0)</f>
        <v>#N/A</v>
      </c>
      <c r="AE1429" t="e">
        <f>VLOOKUP(Tableau1[[#This Row],[Analyse 9]],Tableau2[],2,0)</f>
        <v>#N/A</v>
      </c>
      <c r="AF1429" t="e">
        <f>VLOOKUP(Tableau1[[#This Row],[Analyse 10]],Tableau2[],2,0)</f>
        <v>#N/A</v>
      </c>
      <c r="AG1429" t="e">
        <f>VLOOKUP(Tableau1[[#This Row],[Analyse 11]],Tableau2[],2,0)</f>
        <v>#N/A</v>
      </c>
      <c r="AH1429" t="e">
        <f>VLOOKUP(Tableau1[[#This Row],[Analyse 12]],Tableau2[],2,0)</f>
        <v>#N/A</v>
      </c>
      <c r="AI1429" t="e">
        <f>VLOOKUP(Tableau1[[#This Row],[Analyse 13]],Tableau2[],2,0)</f>
        <v>#N/A</v>
      </c>
    </row>
    <row r="1430" spans="8:35" ht="30" customHeight="1">
      <c r="H1430"/>
      <c r="V1430" s="2" t="e">
        <f t="shared" si="22"/>
        <v>#N/A</v>
      </c>
      <c r="W1430" t="e">
        <f>VLOOKUP(Tableau1[[#This Row],[Analyse 1]],Tableau2[],2,0)</f>
        <v>#N/A</v>
      </c>
      <c r="X1430" t="e">
        <f>VLOOKUP(Tableau1[[#This Row],[Analyse 2]],Tableau2[],2,0)</f>
        <v>#N/A</v>
      </c>
      <c r="Y1430" t="e">
        <f>VLOOKUP(Tableau1[[#This Row],[Analyse 3]],Tableau2[],2,0)</f>
        <v>#N/A</v>
      </c>
      <c r="Z1430" t="e">
        <f>VLOOKUP(Tableau1[[#This Row],[Analyse 4]],Tableau2[],2,0)</f>
        <v>#N/A</v>
      </c>
      <c r="AA1430" t="e">
        <f>VLOOKUP(Tableau1[[#This Row],[Analyse 5]],Tableau2[],2,0)</f>
        <v>#N/A</v>
      </c>
      <c r="AB1430" t="e">
        <f>VLOOKUP(Tableau1[[#This Row],[Analyse 6]],Tableau2[],2,0)</f>
        <v>#N/A</v>
      </c>
      <c r="AC1430" t="e">
        <f>VLOOKUP(Tableau1[[#This Row],[Analyse 7]],Tableau2[],2,0)</f>
        <v>#N/A</v>
      </c>
      <c r="AD1430" t="e">
        <f>VLOOKUP(Tableau1[[#This Row],[Analyse 8]],Tableau2[],2,0)</f>
        <v>#N/A</v>
      </c>
      <c r="AE1430" t="e">
        <f>VLOOKUP(Tableau1[[#This Row],[Analyse 9]],Tableau2[],2,0)</f>
        <v>#N/A</v>
      </c>
      <c r="AF1430" t="e">
        <f>VLOOKUP(Tableau1[[#This Row],[Analyse 10]],Tableau2[],2,0)</f>
        <v>#N/A</v>
      </c>
      <c r="AG1430" t="e">
        <f>VLOOKUP(Tableau1[[#This Row],[Analyse 11]],Tableau2[],2,0)</f>
        <v>#N/A</v>
      </c>
      <c r="AH1430" t="e">
        <f>VLOOKUP(Tableau1[[#This Row],[Analyse 12]],Tableau2[],2,0)</f>
        <v>#N/A</v>
      </c>
      <c r="AI1430" t="e">
        <f>VLOOKUP(Tableau1[[#This Row],[Analyse 13]],Tableau2[],2,0)</f>
        <v>#N/A</v>
      </c>
    </row>
    <row r="1431" spans="8:35" ht="30" customHeight="1">
      <c r="H1431"/>
      <c r="V1431" s="2" t="e">
        <f t="shared" si="22"/>
        <v>#N/A</v>
      </c>
      <c r="W1431" t="e">
        <f>VLOOKUP(Tableau1[[#This Row],[Analyse 1]],Tableau2[],2,0)</f>
        <v>#N/A</v>
      </c>
      <c r="X1431" t="e">
        <f>VLOOKUP(Tableau1[[#This Row],[Analyse 2]],Tableau2[],2,0)</f>
        <v>#N/A</v>
      </c>
      <c r="Y1431" t="e">
        <f>VLOOKUP(Tableau1[[#This Row],[Analyse 3]],Tableau2[],2,0)</f>
        <v>#N/A</v>
      </c>
      <c r="Z1431" t="e">
        <f>VLOOKUP(Tableau1[[#This Row],[Analyse 4]],Tableau2[],2,0)</f>
        <v>#N/A</v>
      </c>
      <c r="AA1431" t="e">
        <f>VLOOKUP(Tableau1[[#This Row],[Analyse 5]],Tableau2[],2,0)</f>
        <v>#N/A</v>
      </c>
      <c r="AB1431" t="e">
        <f>VLOOKUP(Tableau1[[#This Row],[Analyse 6]],Tableau2[],2,0)</f>
        <v>#N/A</v>
      </c>
      <c r="AC1431" t="e">
        <f>VLOOKUP(Tableau1[[#This Row],[Analyse 7]],Tableau2[],2,0)</f>
        <v>#N/A</v>
      </c>
      <c r="AD1431" t="e">
        <f>VLOOKUP(Tableau1[[#This Row],[Analyse 8]],Tableau2[],2,0)</f>
        <v>#N/A</v>
      </c>
      <c r="AE1431" t="e">
        <f>VLOOKUP(Tableau1[[#This Row],[Analyse 9]],Tableau2[],2,0)</f>
        <v>#N/A</v>
      </c>
      <c r="AF1431" t="e">
        <f>VLOOKUP(Tableau1[[#This Row],[Analyse 10]],Tableau2[],2,0)</f>
        <v>#N/A</v>
      </c>
      <c r="AG1431" t="e">
        <f>VLOOKUP(Tableau1[[#This Row],[Analyse 11]],Tableau2[],2,0)</f>
        <v>#N/A</v>
      </c>
      <c r="AH1431" t="e">
        <f>VLOOKUP(Tableau1[[#This Row],[Analyse 12]],Tableau2[],2,0)</f>
        <v>#N/A</v>
      </c>
      <c r="AI1431" t="e">
        <f>VLOOKUP(Tableau1[[#This Row],[Analyse 13]],Tableau2[],2,0)</f>
        <v>#N/A</v>
      </c>
    </row>
    <row r="1432" spans="8:35" ht="30" customHeight="1">
      <c r="H1432"/>
      <c r="V1432" s="2" t="e">
        <f t="shared" si="22"/>
        <v>#N/A</v>
      </c>
      <c r="W1432" t="e">
        <f>VLOOKUP(Tableau1[[#This Row],[Analyse 1]],Tableau2[],2,0)</f>
        <v>#N/A</v>
      </c>
      <c r="X1432" t="e">
        <f>VLOOKUP(Tableau1[[#This Row],[Analyse 2]],Tableau2[],2,0)</f>
        <v>#N/A</v>
      </c>
      <c r="Y1432" t="e">
        <f>VLOOKUP(Tableau1[[#This Row],[Analyse 3]],Tableau2[],2,0)</f>
        <v>#N/A</v>
      </c>
      <c r="Z1432" t="e">
        <f>VLOOKUP(Tableau1[[#This Row],[Analyse 4]],Tableau2[],2,0)</f>
        <v>#N/A</v>
      </c>
      <c r="AA1432" t="e">
        <f>VLOOKUP(Tableau1[[#This Row],[Analyse 5]],Tableau2[],2,0)</f>
        <v>#N/A</v>
      </c>
      <c r="AB1432" t="e">
        <f>VLOOKUP(Tableau1[[#This Row],[Analyse 6]],Tableau2[],2,0)</f>
        <v>#N/A</v>
      </c>
      <c r="AC1432" t="e">
        <f>VLOOKUP(Tableau1[[#This Row],[Analyse 7]],Tableau2[],2,0)</f>
        <v>#N/A</v>
      </c>
      <c r="AD1432" t="e">
        <f>VLOOKUP(Tableau1[[#This Row],[Analyse 8]],Tableau2[],2,0)</f>
        <v>#N/A</v>
      </c>
      <c r="AE1432" t="e">
        <f>VLOOKUP(Tableau1[[#This Row],[Analyse 9]],Tableau2[],2,0)</f>
        <v>#N/A</v>
      </c>
      <c r="AF1432" t="e">
        <f>VLOOKUP(Tableau1[[#This Row],[Analyse 10]],Tableau2[],2,0)</f>
        <v>#N/A</v>
      </c>
      <c r="AG1432" t="e">
        <f>VLOOKUP(Tableau1[[#This Row],[Analyse 11]],Tableau2[],2,0)</f>
        <v>#N/A</v>
      </c>
      <c r="AH1432" t="e">
        <f>VLOOKUP(Tableau1[[#This Row],[Analyse 12]],Tableau2[],2,0)</f>
        <v>#N/A</v>
      </c>
      <c r="AI1432" t="e">
        <f>VLOOKUP(Tableau1[[#This Row],[Analyse 13]],Tableau2[],2,0)</f>
        <v>#N/A</v>
      </c>
    </row>
    <row r="1433" spans="8:35" ht="30" customHeight="1">
      <c r="H1433"/>
      <c r="V1433" s="2" t="e">
        <f t="shared" si="22"/>
        <v>#N/A</v>
      </c>
      <c r="W1433" t="e">
        <f>VLOOKUP(Tableau1[[#This Row],[Analyse 1]],Tableau2[],2,0)</f>
        <v>#N/A</v>
      </c>
      <c r="X1433" t="e">
        <f>VLOOKUP(Tableau1[[#This Row],[Analyse 2]],Tableau2[],2,0)</f>
        <v>#N/A</v>
      </c>
      <c r="Y1433" t="e">
        <f>VLOOKUP(Tableau1[[#This Row],[Analyse 3]],Tableau2[],2,0)</f>
        <v>#N/A</v>
      </c>
      <c r="Z1433" t="e">
        <f>VLOOKUP(Tableau1[[#This Row],[Analyse 4]],Tableau2[],2,0)</f>
        <v>#N/A</v>
      </c>
      <c r="AA1433" t="e">
        <f>VLOOKUP(Tableau1[[#This Row],[Analyse 5]],Tableau2[],2,0)</f>
        <v>#N/A</v>
      </c>
      <c r="AB1433" t="e">
        <f>VLOOKUP(Tableau1[[#This Row],[Analyse 6]],Tableau2[],2,0)</f>
        <v>#N/A</v>
      </c>
      <c r="AC1433" t="e">
        <f>VLOOKUP(Tableau1[[#This Row],[Analyse 7]],Tableau2[],2,0)</f>
        <v>#N/A</v>
      </c>
      <c r="AD1433" t="e">
        <f>VLOOKUP(Tableau1[[#This Row],[Analyse 8]],Tableau2[],2,0)</f>
        <v>#N/A</v>
      </c>
      <c r="AE1433" t="e">
        <f>VLOOKUP(Tableau1[[#This Row],[Analyse 9]],Tableau2[],2,0)</f>
        <v>#N/A</v>
      </c>
      <c r="AF1433" t="e">
        <f>VLOOKUP(Tableau1[[#This Row],[Analyse 10]],Tableau2[],2,0)</f>
        <v>#N/A</v>
      </c>
      <c r="AG1433" t="e">
        <f>VLOOKUP(Tableau1[[#This Row],[Analyse 11]],Tableau2[],2,0)</f>
        <v>#N/A</v>
      </c>
      <c r="AH1433" t="e">
        <f>VLOOKUP(Tableau1[[#This Row],[Analyse 12]],Tableau2[],2,0)</f>
        <v>#N/A</v>
      </c>
      <c r="AI1433" t="e">
        <f>VLOOKUP(Tableau1[[#This Row],[Analyse 13]],Tableau2[],2,0)</f>
        <v>#N/A</v>
      </c>
    </row>
    <row r="1434" spans="8:35" ht="30" customHeight="1">
      <c r="H1434"/>
      <c r="V1434" s="2" t="e">
        <f t="shared" si="22"/>
        <v>#N/A</v>
      </c>
      <c r="W1434" t="e">
        <f>VLOOKUP(Tableau1[[#This Row],[Analyse 1]],Tableau2[],2,0)</f>
        <v>#N/A</v>
      </c>
      <c r="X1434" t="e">
        <f>VLOOKUP(Tableau1[[#This Row],[Analyse 2]],Tableau2[],2,0)</f>
        <v>#N/A</v>
      </c>
      <c r="Y1434" t="e">
        <f>VLOOKUP(Tableau1[[#This Row],[Analyse 3]],Tableau2[],2,0)</f>
        <v>#N/A</v>
      </c>
      <c r="Z1434" t="e">
        <f>VLOOKUP(Tableau1[[#This Row],[Analyse 4]],Tableau2[],2,0)</f>
        <v>#N/A</v>
      </c>
      <c r="AA1434" t="e">
        <f>VLOOKUP(Tableau1[[#This Row],[Analyse 5]],Tableau2[],2,0)</f>
        <v>#N/A</v>
      </c>
      <c r="AB1434" t="e">
        <f>VLOOKUP(Tableau1[[#This Row],[Analyse 6]],Tableau2[],2,0)</f>
        <v>#N/A</v>
      </c>
      <c r="AC1434" t="e">
        <f>VLOOKUP(Tableau1[[#This Row],[Analyse 7]],Tableau2[],2,0)</f>
        <v>#N/A</v>
      </c>
      <c r="AD1434" t="e">
        <f>VLOOKUP(Tableau1[[#This Row],[Analyse 8]],Tableau2[],2,0)</f>
        <v>#N/A</v>
      </c>
      <c r="AE1434" t="e">
        <f>VLOOKUP(Tableau1[[#This Row],[Analyse 9]],Tableau2[],2,0)</f>
        <v>#N/A</v>
      </c>
      <c r="AF1434" t="e">
        <f>VLOOKUP(Tableau1[[#This Row],[Analyse 10]],Tableau2[],2,0)</f>
        <v>#N/A</v>
      </c>
      <c r="AG1434" t="e">
        <f>VLOOKUP(Tableau1[[#This Row],[Analyse 11]],Tableau2[],2,0)</f>
        <v>#N/A</v>
      </c>
      <c r="AH1434" t="e">
        <f>VLOOKUP(Tableau1[[#This Row],[Analyse 12]],Tableau2[],2,0)</f>
        <v>#N/A</v>
      </c>
      <c r="AI1434" t="e">
        <f>VLOOKUP(Tableau1[[#This Row],[Analyse 13]],Tableau2[],2,0)</f>
        <v>#N/A</v>
      </c>
    </row>
    <row r="1435" spans="8:35" ht="30" customHeight="1">
      <c r="H1435"/>
      <c r="V1435" s="2" t="e">
        <f t="shared" si="22"/>
        <v>#N/A</v>
      </c>
      <c r="W1435" t="e">
        <f>VLOOKUP(Tableau1[[#This Row],[Analyse 1]],Tableau2[],2,0)</f>
        <v>#N/A</v>
      </c>
      <c r="X1435" t="e">
        <f>VLOOKUP(Tableau1[[#This Row],[Analyse 2]],Tableau2[],2,0)</f>
        <v>#N/A</v>
      </c>
      <c r="Y1435" t="e">
        <f>VLOOKUP(Tableau1[[#This Row],[Analyse 3]],Tableau2[],2,0)</f>
        <v>#N/A</v>
      </c>
      <c r="Z1435" t="e">
        <f>VLOOKUP(Tableau1[[#This Row],[Analyse 4]],Tableau2[],2,0)</f>
        <v>#N/A</v>
      </c>
      <c r="AA1435" t="e">
        <f>VLOOKUP(Tableau1[[#This Row],[Analyse 5]],Tableau2[],2,0)</f>
        <v>#N/A</v>
      </c>
      <c r="AB1435" t="e">
        <f>VLOOKUP(Tableau1[[#This Row],[Analyse 6]],Tableau2[],2,0)</f>
        <v>#N/A</v>
      </c>
      <c r="AC1435" t="e">
        <f>VLOOKUP(Tableau1[[#This Row],[Analyse 7]],Tableau2[],2,0)</f>
        <v>#N/A</v>
      </c>
      <c r="AD1435" t="e">
        <f>VLOOKUP(Tableau1[[#This Row],[Analyse 8]],Tableau2[],2,0)</f>
        <v>#N/A</v>
      </c>
      <c r="AE1435" t="e">
        <f>VLOOKUP(Tableau1[[#This Row],[Analyse 9]],Tableau2[],2,0)</f>
        <v>#N/A</v>
      </c>
      <c r="AF1435" t="e">
        <f>VLOOKUP(Tableau1[[#This Row],[Analyse 10]],Tableau2[],2,0)</f>
        <v>#N/A</v>
      </c>
      <c r="AG1435" t="e">
        <f>VLOOKUP(Tableau1[[#This Row],[Analyse 11]],Tableau2[],2,0)</f>
        <v>#N/A</v>
      </c>
      <c r="AH1435" t="e">
        <f>VLOOKUP(Tableau1[[#This Row],[Analyse 12]],Tableau2[],2,0)</f>
        <v>#N/A</v>
      </c>
      <c r="AI1435" t="e">
        <f>VLOOKUP(Tableau1[[#This Row],[Analyse 13]],Tableau2[],2,0)</f>
        <v>#N/A</v>
      </c>
    </row>
    <row r="1436" spans="8:35" ht="30" customHeight="1">
      <c r="H1436"/>
      <c r="V1436" s="2" t="e">
        <f t="shared" si="22"/>
        <v>#N/A</v>
      </c>
      <c r="W1436" t="e">
        <f>VLOOKUP(Tableau1[[#This Row],[Analyse 1]],Tableau2[],2,0)</f>
        <v>#N/A</v>
      </c>
      <c r="X1436" t="e">
        <f>VLOOKUP(Tableau1[[#This Row],[Analyse 2]],Tableau2[],2,0)</f>
        <v>#N/A</v>
      </c>
      <c r="Y1436" t="e">
        <f>VLOOKUP(Tableau1[[#This Row],[Analyse 3]],Tableau2[],2,0)</f>
        <v>#N/A</v>
      </c>
      <c r="Z1436" t="e">
        <f>VLOOKUP(Tableau1[[#This Row],[Analyse 4]],Tableau2[],2,0)</f>
        <v>#N/A</v>
      </c>
      <c r="AA1436" t="e">
        <f>VLOOKUP(Tableau1[[#This Row],[Analyse 5]],Tableau2[],2,0)</f>
        <v>#N/A</v>
      </c>
      <c r="AB1436" t="e">
        <f>VLOOKUP(Tableau1[[#This Row],[Analyse 6]],Tableau2[],2,0)</f>
        <v>#N/A</v>
      </c>
      <c r="AC1436" t="e">
        <f>VLOOKUP(Tableau1[[#This Row],[Analyse 7]],Tableau2[],2,0)</f>
        <v>#N/A</v>
      </c>
      <c r="AD1436" t="e">
        <f>VLOOKUP(Tableau1[[#This Row],[Analyse 8]],Tableau2[],2,0)</f>
        <v>#N/A</v>
      </c>
      <c r="AE1436" t="e">
        <f>VLOOKUP(Tableau1[[#This Row],[Analyse 9]],Tableau2[],2,0)</f>
        <v>#N/A</v>
      </c>
      <c r="AF1436" t="e">
        <f>VLOOKUP(Tableau1[[#This Row],[Analyse 10]],Tableau2[],2,0)</f>
        <v>#N/A</v>
      </c>
      <c r="AG1436" t="e">
        <f>VLOOKUP(Tableau1[[#This Row],[Analyse 11]],Tableau2[],2,0)</f>
        <v>#N/A</v>
      </c>
      <c r="AH1436" t="e">
        <f>VLOOKUP(Tableau1[[#This Row],[Analyse 12]],Tableau2[],2,0)</f>
        <v>#N/A</v>
      </c>
      <c r="AI1436" t="e">
        <f>VLOOKUP(Tableau1[[#This Row],[Analyse 13]],Tableau2[],2,0)</f>
        <v>#N/A</v>
      </c>
    </row>
    <row r="1437" spans="8:35" ht="30" customHeight="1">
      <c r="H1437"/>
      <c r="V1437" s="2" t="e">
        <f t="shared" si="22"/>
        <v>#N/A</v>
      </c>
      <c r="W1437" t="e">
        <f>VLOOKUP(Tableau1[[#This Row],[Analyse 1]],Tableau2[],2,0)</f>
        <v>#N/A</v>
      </c>
      <c r="X1437" t="e">
        <f>VLOOKUP(Tableau1[[#This Row],[Analyse 2]],Tableau2[],2,0)</f>
        <v>#N/A</v>
      </c>
      <c r="Y1437" t="e">
        <f>VLOOKUP(Tableau1[[#This Row],[Analyse 3]],Tableau2[],2,0)</f>
        <v>#N/A</v>
      </c>
      <c r="Z1437" t="e">
        <f>VLOOKUP(Tableau1[[#This Row],[Analyse 4]],Tableau2[],2,0)</f>
        <v>#N/A</v>
      </c>
      <c r="AA1437" t="e">
        <f>VLOOKUP(Tableau1[[#This Row],[Analyse 5]],Tableau2[],2,0)</f>
        <v>#N/A</v>
      </c>
      <c r="AB1437" t="e">
        <f>VLOOKUP(Tableau1[[#This Row],[Analyse 6]],Tableau2[],2,0)</f>
        <v>#N/A</v>
      </c>
      <c r="AC1437" t="e">
        <f>VLOOKUP(Tableau1[[#This Row],[Analyse 7]],Tableau2[],2,0)</f>
        <v>#N/A</v>
      </c>
      <c r="AD1437" t="e">
        <f>VLOOKUP(Tableau1[[#This Row],[Analyse 8]],Tableau2[],2,0)</f>
        <v>#N/A</v>
      </c>
      <c r="AE1437" t="e">
        <f>VLOOKUP(Tableau1[[#This Row],[Analyse 9]],Tableau2[],2,0)</f>
        <v>#N/A</v>
      </c>
      <c r="AF1437" t="e">
        <f>VLOOKUP(Tableau1[[#This Row],[Analyse 10]],Tableau2[],2,0)</f>
        <v>#N/A</v>
      </c>
      <c r="AG1437" t="e">
        <f>VLOOKUP(Tableau1[[#This Row],[Analyse 11]],Tableau2[],2,0)</f>
        <v>#N/A</v>
      </c>
      <c r="AH1437" t="e">
        <f>VLOOKUP(Tableau1[[#This Row],[Analyse 12]],Tableau2[],2,0)</f>
        <v>#N/A</v>
      </c>
      <c r="AI1437" t="e">
        <f>VLOOKUP(Tableau1[[#This Row],[Analyse 13]],Tableau2[],2,0)</f>
        <v>#N/A</v>
      </c>
    </row>
    <row r="1438" spans="8:35" ht="30" customHeight="1">
      <c r="H1438"/>
      <c r="V1438" s="2" t="e">
        <f t="shared" si="22"/>
        <v>#N/A</v>
      </c>
      <c r="W1438" t="e">
        <f>VLOOKUP(Tableau1[[#This Row],[Analyse 1]],Tableau2[],2,0)</f>
        <v>#N/A</v>
      </c>
      <c r="X1438" t="e">
        <f>VLOOKUP(Tableau1[[#This Row],[Analyse 2]],Tableau2[],2,0)</f>
        <v>#N/A</v>
      </c>
      <c r="Y1438" t="e">
        <f>VLOOKUP(Tableau1[[#This Row],[Analyse 3]],Tableau2[],2,0)</f>
        <v>#N/A</v>
      </c>
      <c r="Z1438" t="e">
        <f>VLOOKUP(Tableau1[[#This Row],[Analyse 4]],Tableau2[],2,0)</f>
        <v>#N/A</v>
      </c>
      <c r="AA1438" t="e">
        <f>VLOOKUP(Tableau1[[#This Row],[Analyse 5]],Tableau2[],2,0)</f>
        <v>#N/A</v>
      </c>
      <c r="AB1438" t="e">
        <f>VLOOKUP(Tableau1[[#This Row],[Analyse 6]],Tableau2[],2,0)</f>
        <v>#N/A</v>
      </c>
      <c r="AC1438" t="e">
        <f>VLOOKUP(Tableau1[[#This Row],[Analyse 7]],Tableau2[],2,0)</f>
        <v>#N/A</v>
      </c>
      <c r="AD1438" t="e">
        <f>VLOOKUP(Tableau1[[#This Row],[Analyse 8]],Tableau2[],2,0)</f>
        <v>#N/A</v>
      </c>
      <c r="AE1438" t="e">
        <f>VLOOKUP(Tableau1[[#This Row],[Analyse 9]],Tableau2[],2,0)</f>
        <v>#N/A</v>
      </c>
      <c r="AF1438" t="e">
        <f>VLOOKUP(Tableau1[[#This Row],[Analyse 10]],Tableau2[],2,0)</f>
        <v>#N/A</v>
      </c>
      <c r="AG1438" t="e">
        <f>VLOOKUP(Tableau1[[#This Row],[Analyse 11]],Tableau2[],2,0)</f>
        <v>#N/A</v>
      </c>
      <c r="AH1438" t="e">
        <f>VLOOKUP(Tableau1[[#This Row],[Analyse 12]],Tableau2[],2,0)</f>
        <v>#N/A</v>
      </c>
      <c r="AI1438" t="e">
        <f>VLOOKUP(Tableau1[[#This Row],[Analyse 13]],Tableau2[],2,0)</f>
        <v>#N/A</v>
      </c>
    </row>
    <row r="1439" spans="8:35" ht="30" customHeight="1">
      <c r="H1439"/>
      <c r="V1439" s="2" t="e">
        <f t="shared" si="22"/>
        <v>#N/A</v>
      </c>
      <c r="W1439" t="e">
        <f>VLOOKUP(Tableau1[[#This Row],[Analyse 1]],Tableau2[],2,0)</f>
        <v>#N/A</v>
      </c>
      <c r="X1439" t="e">
        <f>VLOOKUP(Tableau1[[#This Row],[Analyse 2]],Tableau2[],2,0)</f>
        <v>#N/A</v>
      </c>
      <c r="Y1439" t="e">
        <f>VLOOKUP(Tableau1[[#This Row],[Analyse 3]],Tableau2[],2,0)</f>
        <v>#N/A</v>
      </c>
      <c r="Z1439" t="e">
        <f>VLOOKUP(Tableau1[[#This Row],[Analyse 4]],Tableau2[],2,0)</f>
        <v>#N/A</v>
      </c>
      <c r="AA1439" t="e">
        <f>VLOOKUP(Tableau1[[#This Row],[Analyse 5]],Tableau2[],2,0)</f>
        <v>#N/A</v>
      </c>
      <c r="AB1439" t="e">
        <f>VLOOKUP(Tableau1[[#This Row],[Analyse 6]],Tableau2[],2,0)</f>
        <v>#N/A</v>
      </c>
      <c r="AC1439" t="e">
        <f>VLOOKUP(Tableau1[[#This Row],[Analyse 7]],Tableau2[],2,0)</f>
        <v>#N/A</v>
      </c>
      <c r="AD1439" t="e">
        <f>VLOOKUP(Tableau1[[#This Row],[Analyse 8]],Tableau2[],2,0)</f>
        <v>#N/A</v>
      </c>
      <c r="AE1439" t="e">
        <f>VLOOKUP(Tableau1[[#This Row],[Analyse 9]],Tableau2[],2,0)</f>
        <v>#N/A</v>
      </c>
      <c r="AF1439" t="e">
        <f>VLOOKUP(Tableau1[[#This Row],[Analyse 10]],Tableau2[],2,0)</f>
        <v>#N/A</v>
      </c>
      <c r="AG1439" t="e">
        <f>VLOOKUP(Tableau1[[#This Row],[Analyse 11]],Tableau2[],2,0)</f>
        <v>#N/A</v>
      </c>
      <c r="AH1439" t="e">
        <f>VLOOKUP(Tableau1[[#This Row],[Analyse 12]],Tableau2[],2,0)</f>
        <v>#N/A</v>
      </c>
      <c r="AI1439" t="e">
        <f>VLOOKUP(Tableau1[[#This Row],[Analyse 13]],Tableau2[],2,0)</f>
        <v>#N/A</v>
      </c>
    </row>
    <row r="1440" spans="8:35" ht="30" customHeight="1">
      <c r="H1440"/>
      <c r="V1440" s="2" t="e">
        <f t="shared" si="22"/>
        <v>#N/A</v>
      </c>
      <c r="W1440" t="e">
        <f>VLOOKUP(Tableau1[[#This Row],[Analyse 1]],Tableau2[],2,0)</f>
        <v>#N/A</v>
      </c>
      <c r="X1440" t="e">
        <f>VLOOKUP(Tableau1[[#This Row],[Analyse 2]],Tableau2[],2,0)</f>
        <v>#N/A</v>
      </c>
      <c r="Y1440" t="e">
        <f>VLOOKUP(Tableau1[[#This Row],[Analyse 3]],Tableau2[],2,0)</f>
        <v>#N/A</v>
      </c>
      <c r="Z1440" t="e">
        <f>VLOOKUP(Tableau1[[#This Row],[Analyse 4]],Tableau2[],2,0)</f>
        <v>#N/A</v>
      </c>
      <c r="AA1440" t="e">
        <f>VLOOKUP(Tableau1[[#This Row],[Analyse 5]],Tableau2[],2,0)</f>
        <v>#N/A</v>
      </c>
      <c r="AB1440" t="e">
        <f>VLOOKUP(Tableau1[[#This Row],[Analyse 6]],Tableau2[],2,0)</f>
        <v>#N/A</v>
      </c>
      <c r="AC1440" t="e">
        <f>VLOOKUP(Tableau1[[#This Row],[Analyse 7]],Tableau2[],2,0)</f>
        <v>#N/A</v>
      </c>
      <c r="AD1440" t="e">
        <f>VLOOKUP(Tableau1[[#This Row],[Analyse 8]],Tableau2[],2,0)</f>
        <v>#N/A</v>
      </c>
      <c r="AE1440" t="e">
        <f>VLOOKUP(Tableau1[[#This Row],[Analyse 9]],Tableau2[],2,0)</f>
        <v>#N/A</v>
      </c>
      <c r="AF1440" t="e">
        <f>VLOOKUP(Tableau1[[#This Row],[Analyse 10]],Tableau2[],2,0)</f>
        <v>#N/A</v>
      </c>
      <c r="AG1440" t="e">
        <f>VLOOKUP(Tableau1[[#This Row],[Analyse 11]],Tableau2[],2,0)</f>
        <v>#N/A</v>
      </c>
      <c r="AH1440" t="e">
        <f>VLOOKUP(Tableau1[[#This Row],[Analyse 12]],Tableau2[],2,0)</f>
        <v>#N/A</v>
      </c>
      <c r="AI1440" t="e">
        <f>VLOOKUP(Tableau1[[#This Row],[Analyse 13]],Tableau2[],2,0)</f>
        <v>#N/A</v>
      </c>
    </row>
    <row r="1441" spans="8:35" ht="30" customHeight="1">
      <c r="H1441"/>
      <c r="V1441" s="2" t="e">
        <f t="shared" si="22"/>
        <v>#N/A</v>
      </c>
      <c r="W1441" t="e">
        <f>VLOOKUP(Tableau1[[#This Row],[Analyse 1]],Tableau2[],2,0)</f>
        <v>#N/A</v>
      </c>
      <c r="X1441" t="e">
        <f>VLOOKUP(Tableau1[[#This Row],[Analyse 2]],Tableau2[],2,0)</f>
        <v>#N/A</v>
      </c>
      <c r="Y1441" t="e">
        <f>VLOOKUP(Tableau1[[#This Row],[Analyse 3]],Tableau2[],2,0)</f>
        <v>#N/A</v>
      </c>
      <c r="Z1441" t="e">
        <f>VLOOKUP(Tableau1[[#This Row],[Analyse 4]],Tableau2[],2,0)</f>
        <v>#N/A</v>
      </c>
      <c r="AA1441" t="e">
        <f>VLOOKUP(Tableau1[[#This Row],[Analyse 5]],Tableau2[],2,0)</f>
        <v>#N/A</v>
      </c>
      <c r="AB1441" t="e">
        <f>VLOOKUP(Tableau1[[#This Row],[Analyse 6]],Tableau2[],2,0)</f>
        <v>#N/A</v>
      </c>
      <c r="AC1441" t="e">
        <f>VLOOKUP(Tableau1[[#This Row],[Analyse 7]],Tableau2[],2,0)</f>
        <v>#N/A</v>
      </c>
      <c r="AD1441" t="e">
        <f>VLOOKUP(Tableau1[[#This Row],[Analyse 8]],Tableau2[],2,0)</f>
        <v>#N/A</v>
      </c>
      <c r="AE1441" t="e">
        <f>VLOOKUP(Tableau1[[#This Row],[Analyse 9]],Tableau2[],2,0)</f>
        <v>#N/A</v>
      </c>
      <c r="AF1441" t="e">
        <f>VLOOKUP(Tableau1[[#This Row],[Analyse 10]],Tableau2[],2,0)</f>
        <v>#N/A</v>
      </c>
      <c r="AG1441" t="e">
        <f>VLOOKUP(Tableau1[[#This Row],[Analyse 11]],Tableau2[],2,0)</f>
        <v>#N/A</v>
      </c>
      <c r="AH1441" t="e">
        <f>VLOOKUP(Tableau1[[#This Row],[Analyse 12]],Tableau2[],2,0)</f>
        <v>#N/A</v>
      </c>
      <c r="AI1441" t="e">
        <f>VLOOKUP(Tableau1[[#This Row],[Analyse 13]],Tableau2[],2,0)</f>
        <v>#N/A</v>
      </c>
    </row>
    <row r="1442" spans="8:35" ht="30" customHeight="1">
      <c r="H1442"/>
      <c r="V1442" s="2" t="e">
        <f t="shared" si="22"/>
        <v>#N/A</v>
      </c>
      <c r="W1442" t="e">
        <f>VLOOKUP(Tableau1[[#This Row],[Analyse 1]],Tableau2[],2,0)</f>
        <v>#N/A</v>
      </c>
      <c r="X1442" t="e">
        <f>VLOOKUP(Tableau1[[#This Row],[Analyse 2]],Tableau2[],2,0)</f>
        <v>#N/A</v>
      </c>
      <c r="Y1442" t="e">
        <f>VLOOKUP(Tableau1[[#This Row],[Analyse 3]],Tableau2[],2,0)</f>
        <v>#N/A</v>
      </c>
      <c r="Z1442" t="e">
        <f>VLOOKUP(Tableau1[[#This Row],[Analyse 4]],Tableau2[],2,0)</f>
        <v>#N/A</v>
      </c>
      <c r="AA1442" t="e">
        <f>VLOOKUP(Tableau1[[#This Row],[Analyse 5]],Tableau2[],2,0)</f>
        <v>#N/A</v>
      </c>
      <c r="AB1442" t="e">
        <f>VLOOKUP(Tableau1[[#This Row],[Analyse 6]],Tableau2[],2,0)</f>
        <v>#N/A</v>
      </c>
      <c r="AC1442" t="e">
        <f>VLOOKUP(Tableau1[[#This Row],[Analyse 7]],Tableau2[],2,0)</f>
        <v>#N/A</v>
      </c>
      <c r="AD1442" t="e">
        <f>VLOOKUP(Tableau1[[#This Row],[Analyse 8]],Tableau2[],2,0)</f>
        <v>#N/A</v>
      </c>
      <c r="AE1442" t="e">
        <f>VLOOKUP(Tableau1[[#This Row],[Analyse 9]],Tableau2[],2,0)</f>
        <v>#N/A</v>
      </c>
      <c r="AF1442" t="e">
        <f>VLOOKUP(Tableau1[[#This Row],[Analyse 10]],Tableau2[],2,0)</f>
        <v>#N/A</v>
      </c>
      <c r="AG1442" t="e">
        <f>VLOOKUP(Tableau1[[#This Row],[Analyse 11]],Tableau2[],2,0)</f>
        <v>#N/A</v>
      </c>
      <c r="AH1442" t="e">
        <f>VLOOKUP(Tableau1[[#This Row],[Analyse 12]],Tableau2[],2,0)</f>
        <v>#N/A</v>
      </c>
      <c r="AI1442" t="e">
        <f>VLOOKUP(Tableau1[[#This Row],[Analyse 13]],Tableau2[],2,0)</f>
        <v>#N/A</v>
      </c>
    </row>
    <row r="1443" spans="8:35" ht="30" customHeight="1">
      <c r="H1443"/>
      <c r="V1443" s="2" t="e">
        <f t="shared" si="22"/>
        <v>#N/A</v>
      </c>
      <c r="W1443" t="e">
        <f>VLOOKUP(Tableau1[[#This Row],[Analyse 1]],Tableau2[],2,0)</f>
        <v>#N/A</v>
      </c>
      <c r="X1443" t="e">
        <f>VLOOKUP(Tableau1[[#This Row],[Analyse 2]],Tableau2[],2,0)</f>
        <v>#N/A</v>
      </c>
      <c r="Y1443" t="e">
        <f>VLOOKUP(Tableau1[[#This Row],[Analyse 3]],Tableau2[],2,0)</f>
        <v>#N/A</v>
      </c>
      <c r="Z1443" t="e">
        <f>VLOOKUP(Tableau1[[#This Row],[Analyse 4]],Tableau2[],2,0)</f>
        <v>#N/A</v>
      </c>
      <c r="AA1443" t="e">
        <f>VLOOKUP(Tableau1[[#This Row],[Analyse 5]],Tableau2[],2,0)</f>
        <v>#N/A</v>
      </c>
      <c r="AB1443" t="e">
        <f>VLOOKUP(Tableau1[[#This Row],[Analyse 6]],Tableau2[],2,0)</f>
        <v>#N/A</v>
      </c>
      <c r="AC1443" t="e">
        <f>VLOOKUP(Tableau1[[#This Row],[Analyse 7]],Tableau2[],2,0)</f>
        <v>#N/A</v>
      </c>
      <c r="AD1443" t="e">
        <f>VLOOKUP(Tableau1[[#This Row],[Analyse 8]],Tableau2[],2,0)</f>
        <v>#N/A</v>
      </c>
      <c r="AE1443" t="e">
        <f>VLOOKUP(Tableau1[[#This Row],[Analyse 9]],Tableau2[],2,0)</f>
        <v>#N/A</v>
      </c>
      <c r="AF1443" t="e">
        <f>VLOOKUP(Tableau1[[#This Row],[Analyse 10]],Tableau2[],2,0)</f>
        <v>#N/A</v>
      </c>
      <c r="AG1443" t="e">
        <f>VLOOKUP(Tableau1[[#This Row],[Analyse 11]],Tableau2[],2,0)</f>
        <v>#N/A</v>
      </c>
      <c r="AH1443" t="e">
        <f>VLOOKUP(Tableau1[[#This Row],[Analyse 12]],Tableau2[],2,0)</f>
        <v>#N/A</v>
      </c>
      <c r="AI1443" t="e">
        <f>VLOOKUP(Tableau1[[#This Row],[Analyse 13]],Tableau2[],2,0)</f>
        <v>#N/A</v>
      </c>
    </row>
    <row r="1444" spans="8:35" ht="30" customHeight="1">
      <c r="H1444"/>
      <c r="V1444" s="2" t="e">
        <f t="shared" si="22"/>
        <v>#N/A</v>
      </c>
      <c r="W1444" t="e">
        <f>VLOOKUP(Tableau1[[#This Row],[Analyse 1]],Tableau2[],2,0)</f>
        <v>#N/A</v>
      </c>
      <c r="X1444" t="e">
        <f>VLOOKUP(Tableau1[[#This Row],[Analyse 2]],Tableau2[],2,0)</f>
        <v>#N/A</v>
      </c>
      <c r="Y1444" t="e">
        <f>VLOOKUP(Tableau1[[#This Row],[Analyse 3]],Tableau2[],2,0)</f>
        <v>#N/A</v>
      </c>
      <c r="Z1444" t="e">
        <f>VLOOKUP(Tableau1[[#This Row],[Analyse 4]],Tableau2[],2,0)</f>
        <v>#N/A</v>
      </c>
      <c r="AA1444" t="e">
        <f>VLOOKUP(Tableau1[[#This Row],[Analyse 5]],Tableau2[],2,0)</f>
        <v>#N/A</v>
      </c>
      <c r="AB1444" t="e">
        <f>VLOOKUP(Tableau1[[#This Row],[Analyse 6]],Tableau2[],2,0)</f>
        <v>#N/A</v>
      </c>
      <c r="AC1444" t="e">
        <f>VLOOKUP(Tableau1[[#This Row],[Analyse 7]],Tableau2[],2,0)</f>
        <v>#N/A</v>
      </c>
      <c r="AD1444" t="e">
        <f>VLOOKUP(Tableau1[[#This Row],[Analyse 8]],Tableau2[],2,0)</f>
        <v>#N/A</v>
      </c>
      <c r="AE1444" t="e">
        <f>VLOOKUP(Tableau1[[#This Row],[Analyse 9]],Tableau2[],2,0)</f>
        <v>#N/A</v>
      </c>
      <c r="AF1444" t="e">
        <f>VLOOKUP(Tableau1[[#This Row],[Analyse 10]],Tableau2[],2,0)</f>
        <v>#N/A</v>
      </c>
      <c r="AG1444" t="e">
        <f>VLOOKUP(Tableau1[[#This Row],[Analyse 11]],Tableau2[],2,0)</f>
        <v>#N/A</v>
      </c>
      <c r="AH1444" t="e">
        <f>VLOOKUP(Tableau1[[#This Row],[Analyse 12]],Tableau2[],2,0)</f>
        <v>#N/A</v>
      </c>
      <c r="AI1444" t="e">
        <f>VLOOKUP(Tableau1[[#This Row],[Analyse 13]],Tableau2[],2,0)</f>
        <v>#N/A</v>
      </c>
    </row>
    <row r="1445" spans="8:35" ht="30" customHeight="1">
      <c r="H1445"/>
      <c r="V1445" s="2" t="e">
        <f t="shared" si="22"/>
        <v>#N/A</v>
      </c>
      <c r="W1445" t="e">
        <f>VLOOKUP(Tableau1[[#This Row],[Analyse 1]],Tableau2[],2,0)</f>
        <v>#N/A</v>
      </c>
      <c r="X1445" t="e">
        <f>VLOOKUP(Tableau1[[#This Row],[Analyse 2]],Tableau2[],2,0)</f>
        <v>#N/A</v>
      </c>
      <c r="Y1445" t="e">
        <f>VLOOKUP(Tableau1[[#This Row],[Analyse 3]],Tableau2[],2,0)</f>
        <v>#N/A</v>
      </c>
      <c r="Z1445" t="e">
        <f>VLOOKUP(Tableau1[[#This Row],[Analyse 4]],Tableau2[],2,0)</f>
        <v>#N/A</v>
      </c>
      <c r="AA1445" t="e">
        <f>VLOOKUP(Tableau1[[#This Row],[Analyse 5]],Tableau2[],2,0)</f>
        <v>#N/A</v>
      </c>
      <c r="AB1445" t="e">
        <f>VLOOKUP(Tableau1[[#This Row],[Analyse 6]],Tableau2[],2,0)</f>
        <v>#N/A</v>
      </c>
      <c r="AC1445" t="e">
        <f>VLOOKUP(Tableau1[[#This Row],[Analyse 7]],Tableau2[],2,0)</f>
        <v>#N/A</v>
      </c>
      <c r="AD1445" t="e">
        <f>VLOOKUP(Tableau1[[#This Row],[Analyse 8]],Tableau2[],2,0)</f>
        <v>#N/A</v>
      </c>
      <c r="AE1445" t="e">
        <f>VLOOKUP(Tableau1[[#This Row],[Analyse 9]],Tableau2[],2,0)</f>
        <v>#N/A</v>
      </c>
      <c r="AF1445" t="e">
        <f>VLOOKUP(Tableau1[[#This Row],[Analyse 10]],Tableau2[],2,0)</f>
        <v>#N/A</v>
      </c>
      <c r="AG1445" t="e">
        <f>VLOOKUP(Tableau1[[#This Row],[Analyse 11]],Tableau2[],2,0)</f>
        <v>#N/A</v>
      </c>
      <c r="AH1445" t="e">
        <f>VLOOKUP(Tableau1[[#This Row],[Analyse 12]],Tableau2[],2,0)</f>
        <v>#N/A</v>
      </c>
      <c r="AI1445" t="e">
        <f>VLOOKUP(Tableau1[[#This Row],[Analyse 13]],Tableau2[],2,0)</f>
        <v>#N/A</v>
      </c>
    </row>
    <row r="1446" spans="8:35" ht="30" customHeight="1">
      <c r="H1446"/>
      <c r="V1446" s="2" t="e">
        <f t="shared" si="22"/>
        <v>#N/A</v>
      </c>
      <c r="W1446" t="e">
        <f>VLOOKUP(Tableau1[[#This Row],[Analyse 1]],Tableau2[],2,0)</f>
        <v>#N/A</v>
      </c>
      <c r="X1446" t="e">
        <f>VLOOKUP(Tableau1[[#This Row],[Analyse 2]],Tableau2[],2,0)</f>
        <v>#N/A</v>
      </c>
      <c r="Y1446" t="e">
        <f>VLOOKUP(Tableau1[[#This Row],[Analyse 3]],Tableau2[],2,0)</f>
        <v>#N/A</v>
      </c>
      <c r="Z1446" t="e">
        <f>VLOOKUP(Tableau1[[#This Row],[Analyse 4]],Tableau2[],2,0)</f>
        <v>#N/A</v>
      </c>
      <c r="AA1446" t="e">
        <f>VLOOKUP(Tableau1[[#This Row],[Analyse 5]],Tableau2[],2,0)</f>
        <v>#N/A</v>
      </c>
      <c r="AB1446" t="e">
        <f>VLOOKUP(Tableau1[[#This Row],[Analyse 6]],Tableau2[],2,0)</f>
        <v>#N/A</v>
      </c>
      <c r="AC1446" t="e">
        <f>VLOOKUP(Tableau1[[#This Row],[Analyse 7]],Tableau2[],2,0)</f>
        <v>#N/A</v>
      </c>
      <c r="AD1446" t="e">
        <f>VLOOKUP(Tableau1[[#This Row],[Analyse 8]],Tableau2[],2,0)</f>
        <v>#N/A</v>
      </c>
      <c r="AE1446" t="e">
        <f>VLOOKUP(Tableau1[[#This Row],[Analyse 9]],Tableau2[],2,0)</f>
        <v>#N/A</v>
      </c>
      <c r="AF1446" t="e">
        <f>VLOOKUP(Tableau1[[#This Row],[Analyse 10]],Tableau2[],2,0)</f>
        <v>#N/A</v>
      </c>
      <c r="AG1446" t="e">
        <f>VLOOKUP(Tableau1[[#This Row],[Analyse 11]],Tableau2[],2,0)</f>
        <v>#N/A</v>
      </c>
      <c r="AH1446" t="e">
        <f>VLOOKUP(Tableau1[[#This Row],[Analyse 12]],Tableau2[],2,0)</f>
        <v>#N/A</v>
      </c>
      <c r="AI1446" t="e">
        <f>VLOOKUP(Tableau1[[#This Row],[Analyse 13]],Tableau2[],2,0)</f>
        <v>#N/A</v>
      </c>
    </row>
    <row r="1447" spans="8:35" ht="30" customHeight="1">
      <c r="H1447"/>
      <c r="V1447" s="2" t="e">
        <f t="shared" si="22"/>
        <v>#N/A</v>
      </c>
      <c r="W1447" t="e">
        <f>VLOOKUP(Tableau1[[#This Row],[Analyse 1]],Tableau2[],2,0)</f>
        <v>#N/A</v>
      </c>
      <c r="X1447" t="e">
        <f>VLOOKUP(Tableau1[[#This Row],[Analyse 2]],Tableau2[],2,0)</f>
        <v>#N/A</v>
      </c>
      <c r="Y1447" t="e">
        <f>VLOOKUP(Tableau1[[#This Row],[Analyse 3]],Tableau2[],2,0)</f>
        <v>#N/A</v>
      </c>
      <c r="Z1447" t="e">
        <f>VLOOKUP(Tableau1[[#This Row],[Analyse 4]],Tableau2[],2,0)</f>
        <v>#N/A</v>
      </c>
      <c r="AA1447" t="e">
        <f>VLOOKUP(Tableau1[[#This Row],[Analyse 5]],Tableau2[],2,0)</f>
        <v>#N/A</v>
      </c>
      <c r="AB1447" t="e">
        <f>VLOOKUP(Tableau1[[#This Row],[Analyse 6]],Tableau2[],2,0)</f>
        <v>#N/A</v>
      </c>
      <c r="AC1447" t="e">
        <f>VLOOKUP(Tableau1[[#This Row],[Analyse 7]],Tableau2[],2,0)</f>
        <v>#N/A</v>
      </c>
      <c r="AD1447" t="e">
        <f>VLOOKUP(Tableau1[[#This Row],[Analyse 8]],Tableau2[],2,0)</f>
        <v>#N/A</v>
      </c>
      <c r="AE1447" t="e">
        <f>VLOOKUP(Tableau1[[#This Row],[Analyse 9]],Tableau2[],2,0)</f>
        <v>#N/A</v>
      </c>
      <c r="AF1447" t="e">
        <f>VLOOKUP(Tableau1[[#This Row],[Analyse 10]],Tableau2[],2,0)</f>
        <v>#N/A</v>
      </c>
      <c r="AG1447" t="e">
        <f>VLOOKUP(Tableau1[[#This Row],[Analyse 11]],Tableau2[],2,0)</f>
        <v>#N/A</v>
      </c>
      <c r="AH1447" t="e">
        <f>VLOOKUP(Tableau1[[#This Row],[Analyse 12]],Tableau2[],2,0)</f>
        <v>#N/A</v>
      </c>
      <c r="AI1447" t="e">
        <f>VLOOKUP(Tableau1[[#This Row],[Analyse 13]],Tableau2[],2,0)</f>
        <v>#N/A</v>
      </c>
    </row>
    <row r="1448" spans="8:35" ht="30" customHeight="1">
      <c r="H1448"/>
      <c r="V1448" s="2" t="e">
        <f t="shared" si="22"/>
        <v>#N/A</v>
      </c>
      <c r="W1448" t="e">
        <f>VLOOKUP(Tableau1[[#This Row],[Analyse 1]],Tableau2[],2,0)</f>
        <v>#N/A</v>
      </c>
      <c r="X1448" t="e">
        <f>VLOOKUP(Tableau1[[#This Row],[Analyse 2]],Tableau2[],2,0)</f>
        <v>#N/A</v>
      </c>
      <c r="Y1448" t="e">
        <f>VLOOKUP(Tableau1[[#This Row],[Analyse 3]],Tableau2[],2,0)</f>
        <v>#N/A</v>
      </c>
      <c r="Z1448" t="e">
        <f>VLOOKUP(Tableau1[[#This Row],[Analyse 4]],Tableau2[],2,0)</f>
        <v>#N/A</v>
      </c>
      <c r="AA1448" t="e">
        <f>VLOOKUP(Tableau1[[#This Row],[Analyse 5]],Tableau2[],2,0)</f>
        <v>#N/A</v>
      </c>
      <c r="AB1448" t="e">
        <f>VLOOKUP(Tableau1[[#This Row],[Analyse 6]],Tableau2[],2,0)</f>
        <v>#N/A</v>
      </c>
      <c r="AC1448" t="e">
        <f>VLOOKUP(Tableau1[[#This Row],[Analyse 7]],Tableau2[],2,0)</f>
        <v>#N/A</v>
      </c>
      <c r="AD1448" t="e">
        <f>VLOOKUP(Tableau1[[#This Row],[Analyse 8]],Tableau2[],2,0)</f>
        <v>#N/A</v>
      </c>
      <c r="AE1448" t="e">
        <f>VLOOKUP(Tableau1[[#This Row],[Analyse 9]],Tableau2[],2,0)</f>
        <v>#N/A</v>
      </c>
      <c r="AF1448" t="e">
        <f>VLOOKUP(Tableau1[[#This Row],[Analyse 10]],Tableau2[],2,0)</f>
        <v>#N/A</v>
      </c>
      <c r="AG1448" t="e">
        <f>VLOOKUP(Tableau1[[#This Row],[Analyse 11]],Tableau2[],2,0)</f>
        <v>#N/A</v>
      </c>
      <c r="AH1448" t="e">
        <f>VLOOKUP(Tableau1[[#This Row],[Analyse 12]],Tableau2[],2,0)</f>
        <v>#N/A</v>
      </c>
      <c r="AI1448" t="e">
        <f>VLOOKUP(Tableau1[[#This Row],[Analyse 13]],Tableau2[],2,0)</f>
        <v>#N/A</v>
      </c>
    </row>
    <row r="1449" spans="8:35" ht="30" customHeight="1">
      <c r="H1449"/>
      <c r="V1449" s="2" t="e">
        <f t="shared" si="22"/>
        <v>#N/A</v>
      </c>
      <c r="W1449" t="e">
        <f>VLOOKUP(Tableau1[[#This Row],[Analyse 1]],Tableau2[],2,0)</f>
        <v>#N/A</v>
      </c>
      <c r="X1449" t="e">
        <f>VLOOKUP(Tableau1[[#This Row],[Analyse 2]],Tableau2[],2,0)</f>
        <v>#N/A</v>
      </c>
      <c r="Y1449" t="e">
        <f>VLOOKUP(Tableau1[[#This Row],[Analyse 3]],Tableau2[],2,0)</f>
        <v>#N/A</v>
      </c>
      <c r="Z1449" t="e">
        <f>VLOOKUP(Tableau1[[#This Row],[Analyse 4]],Tableau2[],2,0)</f>
        <v>#N/A</v>
      </c>
      <c r="AA1449" t="e">
        <f>VLOOKUP(Tableau1[[#This Row],[Analyse 5]],Tableau2[],2,0)</f>
        <v>#N/A</v>
      </c>
      <c r="AB1449" t="e">
        <f>VLOOKUP(Tableau1[[#This Row],[Analyse 6]],Tableau2[],2,0)</f>
        <v>#N/A</v>
      </c>
      <c r="AC1449" t="e">
        <f>VLOOKUP(Tableau1[[#This Row],[Analyse 7]],Tableau2[],2,0)</f>
        <v>#N/A</v>
      </c>
      <c r="AD1449" t="e">
        <f>VLOOKUP(Tableau1[[#This Row],[Analyse 8]],Tableau2[],2,0)</f>
        <v>#N/A</v>
      </c>
      <c r="AE1449" t="e">
        <f>VLOOKUP(Tableau1[[#This Row],[Analyse 9]],Tableau2[],2,0)</f>
        <v>#N/A</v>
      </c>
      <c r="AF1449" t="e">
        <f>VLOOKUP(Tableau1[[#This Row],[Analyse 10]],Tableau2[],2,0)</f>
        <v>#N/A</v>
      </c>
      <c r="AG1449" t="e">
        <f>VLOOKUP(Tableau1[[#This Row],[Analyse 11]],Tableau2[],2,0)</f>
        <v>#N/A</v>
      </c>
      <c r="AH1449" t="e">
        <f>VLOOKUP(Tableau1[[#This Row],[Analyse 12]],Tableau2[],2,0)</f>
        <v>#N/A</v>
      </c>
      <c r="AI1449" t="e">
        <f>VLOOKUP(Tableau1[[#This Row],[Analyse 13]],Tableau2[],2,0)</f>
        <v>#N/A</v>
      </c>
    </row>
    <row r="1450" spans="8:35" ht="30" customHeight="1">
      <c r="H1450"/>
      <c r="V1450" s="2" t="e">
        <f t="shared" si="22"/>
        <v>#N/A</v>
      </c>
      <c r="W1450" t="e">
        <f>VLOOKUP(Tableau1[[#This Row],[Analyse 1]],Tableau2[],2,0)</f>
        <v>#N/A</v>
      </c>
      <c r="X1450" t="e">
        <f>VLOOKUP(Tableau1[[#This Row],[Analyse 2]],Tableau2[],2,0)</f>
        <v>#N/A</v>
      </c>
      <c r="Y1450" t="e">
        <f>VLOOKUP(Tableau1[[#This Row],[Analyse 3]],Tableau2[],2,0)</f>
        <v>#N/A</v>
      </c>
      <c r="Z1450" t="e">
        <f>VLOOKUP(Tableau1[[#This Row],[Analyse 4]],Tableau2[],2,0)</f>
        <v>#N/A</v>
      </c>
      <c r="AA1450" t="e">
        <f>VLOOKUP(Tableau1[[#This Row],[Analyse 5]],Tableau2[],2,0)</f>
        <v>#N/A</v>
      </c>
      <c r="AB1450" t="e">
        <f>VLOOKUP(Tableau1[[#This Row],[Analyse 6]],Tableau2[],2,0)</f>
        <v>#N/A</v>
      </c>
      <c r="AC1450" t="e">
        <f>VLOOKUP(Tableau1[[#This Row],[Analyse 7]],Tableau2[],2,0)</f>
        <v>#N/A</v>
      </c>
      <c r="AD1450" t="e">
        <f>VLOOKUP(Tableau1[[#This Row],[Analyse 8]],Tableau2[],2,0)</f>
        <v>#N/A</v>
      </c>
      <c r="AE1450" t="e">
        <f>VLOOKUP(Tableau1[[#This Row],[Analyse 9]],Tableau2[],2,0)</f>
        <v>#N/A</v>
      </c>
      <c r="AF1450" t="e">
        <f>VLOOKUP(Tableau1[[#This Row],[Analyse 10]],Tableau2[],2,0)</f>
        <v>#N/A</v>
      </c>
      <c r="AG1450" t="e">
        <f>VLOOKUP(Tableau1[[#This Row],[Analyse 11]],Tableau2[],2,0)</f>
        <v>#N/A</v>
      </c>
      <c r="AH1450" t="e">
        <f>VLOOKUP(Tableau1[[#This Row],[Analyse 12]],Tableau2[],2,0)</f>
        <v>#N/A</v>
      </c>
      <c r="AI1450" t="e">
        <f>VLOOKUP(Tableau1[[#This Row],[Analyse 13]],Tableau2[],2,0)</f>
        <v>#N/A</v>
      </c>
    </row>
    <row r="1451" spans="8:35" ht="30" customHeight="1">
      <c r="H1451"/>
      <c r="V1451" s="2" t="e">
        <f t="shared" si="22"/>
        <v>#N/A</v>
      </c>
      <c r="W1451" t="e">
        <f>VLOOKUP(Tableau1[[#This Row],[Analyse 1]],Tableau2[],2,0)</f>
        <v>#N/A</v>
      </c>
      <c r="X1451" t="e">
        <f>VLOOKUP(Tableau1[[#This Row],[Analyse 2]],Tableau2[],2,0)</f>
        <v>#N/A</v>
      </c>
      <c r="Y1451" t="e">
        <f>VLOOKUP(Tableau1[[#This Row],[Analyse 3]],Tableau2[],2,0)</f>
        <v>#N/A</v>
      </c>
      <c r="Z1451" t="e">
        <f>VLOOKUP(Tableau1[[#This Row],[Analyse 4]],Tableau2[],2,0)</f>
        <v>#N/A</v>
      </c>
      <c r="AA1451" t="e">
        <f>VLOOKUP(Tableau1[[#This Row],[Analyse 5]],Tableau2[],2,0)</f>
        <v>#N/A</v>
      </c>
      <c r="AB1451" t="e">
        <f>VLOOKUP(Tableau1[[#This Row],[Analyse 6]],Tableau2[],2,0)</f>
        <v>#N/A</v>
      </c>
      <c r="AC1451" t="e">
        <f>VLOOKUP(Tableau1[[#This Row],[Analyse 7]],Tableau2[],2,0)</f>
        <v>#N/A</v>
      </c>
      <c r="AD1451" t="e">
        <f>VLOOKUP(Tableau1[[#This Row],[Analyse 8]],Tableau2[],2,0)</f>
        <v>#N/A</v>
      </c>
      <c r="AE1451" t="e">
        <f>VLOOKUP(Tableau1[[#This Row],[Analyse 9]],Tableau2[],2,0)</f>
        <v>#N/A</v>
      </c>
      <c r="AF1451" t="e">
        <f>VLOOKUP(Tableau1[[#This Row],[Analyse 10]],Tableau2[],2,0)</f>
        <v>#N/A</v>
      </c>
      <c r="AG1451" t="e">
        <f>VLOOKUP(Tableau1[[#This Row],[Analyse 11]],Tableau2[],2,0)</f>
        <v>#N/A</v>
      </c>
      <c r="AH1451" t="e">
        <f>VLOOKUP(Tableau1[[#This Row],[Analyse 12]],Tableau2[],2,0)</f>
        <v>#N/A</v>
      </c>
      <c r="AI1451" t="e">
        <f>VLOOKUP(Tableau1[[#This Row],[Analyse 13]],Tableau2[],2,0)</f>
        <v>#N/A</v>
      </c>
    </row>
    <row r="1452" spans="8:35" ht="30" customHeight="1">
      <c r="H1452"/>
      <c r="V1452" s="2" t="e">
        <f t="shared" si="22"/>
        <v>#N/A</v>
      </c>
      <c r="W1452" t="e">
        <f>VLOOKUP(Tableau1[[#This Row],[Analyse 1]],Tableau2[],2,0)</f>
        <v>#N/A</v>
      </c>
      <c r="X1452" t="e">
        <f>VLOOKUP(Tableau1[[#This Row],[Analyse 2]],Tableau2[],2,0)</f>
        <v>#N/A</v>
      </c>
      <c r="Y1452" t="e">
        <f>VLOOKUP(Tableau1[[#This Row],[Analyse 3]],Tableau2[],2,0)</f>
        <v>#N/A</v>
      </c>
      <c r="Z1452" t="e">
        <f>VLOOKUP(Tableau1[[#This Row],[Analyse 4]],Tableau2[],2,0)</f>
        <v>#N/A</v>
      </c>
      <c r="AA1452" t="e">
        <f>VLOOKUP(Tableau1[[#This Row],[Analyse 5]],Tableau2[],2,0)</f>
        <v>#N/A</v>
      </c>
      <c r="AB1452" t="e">
        <f>VLOOKUP(Tableau1[[#This Row],[Analyse 6]],Tableau2[],2,0)</f>
        <v>#N/A</v>
      </c>
      <c r="AC1452" t="e">
        <f>VLOOKUP(Tableau1[[#This Row],[Analyse 7]],Tableau2[],2,0)</f>
        <v>#N/A</v>
      </c>
      <c r="AD1452" t="e">
        <f>VLOOKUP(Tableau1[[#This Row],[Analyse 8]],Tableau2[],2,0)</f>
        <v>#N/A</v>
      </c>
      <c r="AE1452" t="e">
        <f>VLOOKUP(Tableau1[[#This Row],[Analyse 9]],Tableau2[],2,0)</f>
        <v>#N/A</v>
      </c>
      <c r="AF1452" t="e">
        <f>VLOOKUP(Tableau1[[#This Row],[Analyse 10]],Tableau2[],2,0)</f>
        <v>#N/A</v>
      </c>
      <c r="AG1452" t="e">
        <f>VLOOKUP(Tableau1[[#This Row],[Analyse 11]],Tableau2[],2,0)</f>
        <v>#N/A</v>
      </c>
      <c r="AH1452" t="e">
        <f>VLOOKUP(Tableau1[[#This Row],[Analyse 12]],Tableau2[],2,0)</f>
        <v>#N/A</v>
      </c>
      <c r="AI1452" t="e">
        <f>VLOOKUP(Tableau1[[#This Row],[Analyse 13]],Tableau2[],2,0)</f>
        <v>#N/A</v>
      </c>
    </row>
    <row r="1453" spans="8:35" ht="30" customHeight="1">
      <c r="H1453"/>
      <c r="V1453" s="2" t="e">
        <f t="shared" si="22"/>
        <v>#N/A</v>
      </c>
      <c r="W1453" t="e">
        <f>VLOOKUP(Tableau1[[#This Row],[Analyse 1]],Tableau2[],2,0)</f>
        <v>#N/A</v>
      </c>
      <c r="X1453" t="e">
        <f>VLOOKUP(Tableau1[[#This Row],[Analyse 2]],Tableau2[],2,0)</f>
        <v>#N/A</v>
      </c>
      <c r="Y1453" t="e">
        <f>VLOOKUP(Tableau1[[#This Row],[Analyse 3]],Tableau2[],2,0)</f>
        <v>#N/A</v>
      </c>
      <c r="Z1453" t="e">
        <f>VLOOKUP(Tableau1[[#This Row],[Analyse 4]],Tableau2[],2,0)</f>
        <v>#N/A</v>
      </c>
      <c r="AA1453" t="e">
        <f>VLOOKUP(Tableau1[[#This Row],[Analyse 5]],Tableau2[],2,0)</f>
        <v>#N/A</v>
      </c>
      <c r="AB1453" t="e">
        <f>VLOOKUP(Tableau1[[#This Row],[Analyse 6]],Tableau2[],2,0)</f>
        <v>#N/A</v>
      </c>
      <c r="AC1453" t="e">
        <f>VLOOKUP(Tableau1[[#This Row],[Analyse 7]],Tableau2[],2,0)</f>
        <v>#N/A</v>
      </c>
      <c r="AD1453" t="e">
        <f>VLOOKUP(Tableau1[[#This Row],[Analyse 8]],Tableau2[],2,0)</f>
        <v>#N/A</v>
      </c>
      <c r="AE1453" t="e">
        <f>VLOOKUP(Tableau1[[#This Row],[Analyse 9]],Tableau2[],2,0)</f>
        <v>#N/A</v>
      </c>
      <c r="AF1453" t="e">
        <f>VLOOKUP(Tableau1[[#This Row],[Analyse 10]],Tableau2[],2,0)</f>
        <v>#N/A</v>
      </c>
      <c r="AG1453" t="e">
        <f>VLOOKUP(Tableau1[[#This Row],[Analyse 11]],Tableau2[],2,0)</f>
        <v>#N/A</v>
      </c>
      <c r="AH1453" t="e">
        <f>VLOOKUP(Tableau1[[#This Row],[Analyse 12]],Tableau2[],2,0)</f>
        <v>#N/A</v>
      </c>
      <c r="AI1453" t="e">
        <f>VLOOKUP(Tableau1[[#This Row],[Analyse 13]],Tableau2[],2,0)</f>
        <v>#N/A</v>
      </c>
    </row>
    <row r="1454" spans="8:35" ht="30" customHeight="1">
      <c r="H1454"/>
      <c r="V1454" s="2" t="e">
        <f t="shared" si="22"/>
        <v>#N/A</v>
      </c>
      <c r="W1454" t="e">
        <f>VLOOKUP(Tableau1[[#This Row],[Analyse 1]],Tableau2[],2,0)</f>
        <v>#N/A</v>
      </c>
      <c r="X1454" t="e">
        <f>VLOOKUP(Tableau1[[#This Row],[Analyse 2]],Tableau2[],2,0)</f>
        <v>#N/A</v>
      </c>
      <c r="Y1454" t="e">
        <f>VLOOKUP(Tableau1[[#This Row],[Analyse 3]],Tableau2[],2,0)</f>
        <v>#N/A</v>
      </c>
      <c r="Z1454" t="e">
        <f>VLOOKUP(Tableau1[[#This Row],[Analyse 4]],Tableau2[],2,0)</f>
        <v>#N/A</v>
      </c>
      <c r="AA1454" t="e">
        <f>VLOOKUP(Tableau1[[#This Row],[Analyse 5]],Tableau2[],2,0)</f>
        <v>#N/A</v>
      </c>
      <c r="AB1454" t="e">
        <f>VLOOKUP(Tableau1[[#This Row],[Analyse 6]],Tableau2[],2,0)</f>
        <v>#N/A</v>
      </c>
      <c r="AC1454" t="e">
        <f>VLOOKUP(Tableau1[[#This Row],[Analyse 7]],Tableau2[],2,0)</f>
        <v>#N/A</v>
      </c>
      <c r="AD1454" t="e">
        <f>VLOOKUP(Tableau1[[#This Row],[Analyse 8]],Tableau2[],2,0)</f>
        <v>#N/A</v>
      </c>
      <c r="AE1454" t="e">
        <f>VLOOKUP(Tableau1[[#This Row],[Analyse 9]],Tableau2[],2,0)</f>
        <v>#N/A</v>
      </c>
      <c r="AF1454" t="e">
        <f>VLOOKUP(Tableau1[[#This Row],[Analyse 10]],Tableau2[],2,0)</f>
        <v>#N/A</v>
      </c>
      <c r="AG1454" t="e">
        <f>VLOOKUP(Tableau1[[#This Row],[Analyse 11]],Tableau2[],2,0)</f>
        <v>#N/A</v>
      </c>
      <c r="AH1454" t="e">
        <f>VLOOKUP(Tableau1[[#This Row],[Analyse 12]],Tableau2[],2,0)</f>
        <v>#N/A</v>
      </c>
      <c r="AI1454" t="e">
        <f>VLOOKUP(Tableau1[[#This Row],[Analyse 13]],Tableau2[],2,0)</f>
        <v>#N/A</v>
      </c>
    </row>
    <row r="1455" spans="8:35" ht="30" customHeight="1">
      <c r="H1455"/>
      <c r="V1455" s="2" t="e">
        <f t="shared" si="22"/>
        <v>#N/A</v>
      </c>
      <c r="W1455" t="e">
        <f>VLOOKUP(Tableau1[[#This Row],[Analyse 1]],Tableau2[],2,0)</f>
        <v>#N/A</v>
      </c>
      <c r="X1455" t="e">
        <f>VLOOKUP(Tableau1[[#This Row],[Analyse 2]],Tableau2[],2,0)</f>
        <v>#N/A</v>
      </c>
      <c r="Y1455" t="e">
        <f>VLOOKUP(Tableau1[[#This Row],[Analyse 3]],Tableau2[],2,0)</f>
        <v>#N/A</v>
      </c>
      <c r="Z1455" t="e">
        <f>VLOOKUP(Tableau1[[#This Row],[Analyse 4]],Tableau2[],2,0)</f>
        <v>#N/A</v>
      </c>
      <c r="AA1455" t="e">
        <f>VLOOKUP(Tableau1[[#This Row],[Analyse 5]],Tableau2[],2,0)</f>
        <v>#N/A</v>
      </c>
      <c r="AB1455" t="e">
        <f>VLOOKUP(Tableau1[[#This Row],[Analyse 6]],Tableau2[],2,0)</f>
        <v>#N/A</v>
      </c>
      <c r="AC1455" t="e">
        <f>VLOOKUP(Tableau1[[#This Row],[Analyse 7]],Tableau2[],2,0)</f>
        <v>#N/A</v>
      </c>
      <c r="AD1455" t="e">
        <f>VLOOKUP(Tableau1[[#This Row],[Analyse 8]],Tableau2[],2,0)</f>
        <v>#N/A</v>
      </c>
      <c r="AE1455" t="e">
        <f>VLOOKUP(Tableau1[[#This Row],[Analyse 9]],Tableau2[],2,0)</f>
        <v>#N/A</v>
      </c>
      <c r="AF1455" t="e">
        <f>VLOOKUP(Tableau1[[#This Row],[Analyse 10]],Tableau2[],2,0)</f>
        <v>#N/A</v>
      </c>
      <c r="AG1455" t="e">
        <f>VLOOKUP(Tableau1[[#This Row],[Analyse 11]],Tableau2[],2,0)</f>
        <v>#N/A</v>
      </c>
      <c r="AH1455" t="e">
        <f>VLOOKUP(Tableau1[[#This Row],[Analyse 12]],Tableau2[],2,0)</f>
        <v>#N/A</v>
      </c>
      <c r="AI1455" t="e">
        <f>VLOOKUP(Tableau1[[#This Row],[Analyse 13]],Tableau2[],2,0)</f>
        <v>#N/A</v>
      </c>
    </row>
    <row r="1456" spans="8:35" ht="30" customHeight="1">
      <c r="H1456"/>
      <c r="V1456" s="2" t="e">
        <f t="shared" si="22"/>
        <v>#N/A</v>
      </c>
      <c r="W1456" t="e">
        <f>VLOOKUP(Tableau1[[#This Row],[Analyse 1]],Tableau2[],2,0)</f>
        <v>#N/A</v>
      </c>
      <c r="X1456" t="e">
        <f>VLOOKUP(Tableau1[[#This Row],[Analyse 2]],Tableau2[],2,0)</f>
        <v>#N/A</v>
      </c>
      <c r="Y1456" t="e">
        <f>VLOOKUP(Tableau1[[#This Row],[Analyse 3]],Tableau2[],2,0)</f>
        <v>#N/A</v>
      </c>
      <c r="Z1456" t="e">
        <f>VLOOKUP(Tableau1[[#This Row],[Analyse 4]],Tableau2[],2,0)</f>
        <v>#N/A</v>
      </c>
      <c r="AA1456" t="e">
        <f>VLOOKUP(Tableau1[[#This Row],[Analyse 5]],Tableau2[],2,0)</f>
        <v>#N/A</v>
      </c>
      <c r="AB1456" t="e">
        <f>VLOOKUP(Tableau1[[#This Row],[Analyse 6]],Tableau2[],2,0)</f>
        <v>#N/A</v>
      </c>
      <c r="AC1456" t="e">
        <f>VLOOKUP(Tableau1[[#This Row],[Analyse 7]],Tableau2[],2,0)</f>
        <v>#N/A</v>
      </c>
      <c r="AD1456" t="e">
        <f>VLOOKUP(Tableau1[[#This Row],[Analyse 8]],Tableau2[],2,0)</f>
        <v>#N/A</v>
      </c>
      <c r="AE1456" t="e">
        <f>VLOOKUP(Tableau1[[#This Row],[Analyse 9]],Tableau2[],2,0)</f>
        <v>#N/A</v>
      </c>
      <c r="AF1456" t="e">
        <f>VLOOKUP(Tableau1[[#This Row],[Analyse 10]],Tableau2[],2,0)</f>
        <v>#N/A</v>
      </c>
      <c r="AG1456" t="e">
        <f>VLOOKUP(Tableau1[[#This Row],[Analyse 11]],Tableau2[],2,0)</f>
        <v>#N/A</v>
      </c>
      <c r="AH1456" t="e">
        <f>VLOOKUP(Tableau1[[#This Row],[Analyse 12]],Tableau2[],2,0)</f>
        <v>#N/A</v>
      </c>
      <c r="AI1456" t="e">
        <f>VLOOKUP(Tableau1[[#This Row],[Analyse 13]],Tableau2[],2,0)</f>
        <v>#N/A</v>
      </c>
    </row>
    <row r="1457" spans="8:35" ht="30" customHeight="1">
      <c r="H1457"/>
      <c r="V1457" s="2" t="e">
        <f t="shared" si="22"/>
        <v>#N/A</v>
      </c>
      <c r="W1457" t="e">
        <f>VLOOKUP(Tableau1[[#This Row],[Analyse 1]],Tableau2[],2,0)</f>
        <v>#N/A</v>
      </c>
      <c r="X1457" t="e">
        <f>VLOOKUP(Tableau1[[#This Row],[Analyse 2]],Tableau2[],2,0)</f>
        <v>#N/A</v>
      </c>
      <c r="Y1457" t="e">
        <f>VLOOKUP(Tableau1[[#This Row],[Analyse 3]],Tableau2[],2,0)</f>
        <v>#N/A</v>
      </c>
      <c r="Z1457" t="e">
        <f>VLOOKUP(Tableau1[[#This Row],[Analyse 4]],Tableau2[],2,0)</f>
        <v>#N/A</v>
      </c>
      <c r="AA1457" t="e">
        <f>VLOOKUP(Tableau1[[#This Row],[Analyse 5]],Tableau2[],2,0)</f>
        <v>#N/A</v>
      </c>
      <c r="AB1457" t="e">
        <f>VLOOKUP(Tableau1[[#This Row],[Analyse 6]],Tableau2[],2,0)</f>
        <v>#N/A</v>
      </c>
      <c r="AC1457" t="e">
        <f>VLOOKUP(Tableau1[[#This Row],[Analyse 7]],Tableau2[],2,0)</f>
        <v>#N/A</v>
      </c>
      <c r="AD1457" t="e">
        <f>VLOOKUP(Tableau1[[#This Row],[Analyse 8]],Tableau2[],2,0)</f>
        <v>#N/A</v>
      </c>
      <c r="AE1457" t="e">
        <f>VLOOKUP(Tableau1[[#This Row],[Analyse 9]],Tableau2[],2,0)</f>
        <v>#N/A</v>
      </c>
      <c r="AF1457" t="e">
        <f>VLOOKUP(Tableau1[[#This Row],[Analyse 10]],Tableau2[],2,0)</f>
        <v>#N/A</v>
      </c>
      <c r="AG1457" t="e">
        <f>VLOOKUP(Tableau1[[#This Row],[Analyse 11]],Tableau2[],2,0)</f>
        <v>#N/A</v>
      </c>
      <c r="AH1457" t="e">
        <f>VLOOKUP(Tableau1[[#This Row],[Analyse 12]],Tableau2[],2,0)</f>
        <v>#N/A</v>
      </c>
      <c r="AI1457" t="e">
        <f>VLOOKUP(Tableau1[[#This Row],[Analyse 13]],Tableau2[],2,0)</f>
        <v>#N/A</v>
      </c>
    </row>
    <row r="1458" spans="8:35" ht="30" customHeight="1">
      <c r="H1458"/>
      <c r="V1458" s="2" t="e">
        <f t="shared" si="22"/>
        <v>#N/A</v>
      </c>
      <c r="W1458" t="e">
        <f>VLOOKUP(Tableau1[[#This Row],[Analyse 1]],Tableau2[],2,0)</f>
        <v>#N/A</v>
      </c>
      <c r="X1458" t="e">
        <f>VLOOKUP(Tableau1[[#This Row],[Analyse 2]],Tableau2[],2,0)</f>
        <v>#N/A</v>
      </c>
      <c r="Y1458" t="e">
        <f>VLOOKUP(Tableau1[[#This Row],[Analyse 3]],Tableau2[],2,0)</f>
        <v>#N/A</v>
      </c>
      <c r="Z1458" t="e">
        <f>VLOOKUP(Tableau1[[#This Row],[Analyse 4]],Tableau2[],2,0)</f>
        <v>#N/A</v>
      </c>
      <c r="AA1458" t="e">
        <f>VLOOKUP(Tableau1[[#This Row],[Analyse 5]],Tableau2[],2,0)</f>
        <v>#N/A</v>
      </c>
      <c r="AB1458" t="e">
        <f>VLOOKUP(Tableau1[[#This Row],[Analyse 6]],Tableau2[],2,0)</f>
        <v>#N/A</v>
      </c>
      <c r="AC1458" t="e">
        <f>VLOOKUP(Tableau1[[#This Row],[Analyse 7]],Tableau2[],2,0)</f>
        <v>#N/A</v>
      </c>
      <c r="AD1458" t="e">
        <f>VLOOKUP(Tableau1[[#This Row],[Analyse 8]],Tableau2[],2,0)</f>
        <v>#N/A</v>
      </c>
      <c r="AE1458" t="e">
        <f>VLOOKUP(Tableau1[[#This Row],[Analyse 9]],Tableau2[],2,0)</f>
        <v>#N/A</v>
      </c>
      <c r="AF1458" t="e">
        <f>VLOOKUP(Tableau1[[#This Row],[Analyse 10]],Tableau2[],2,0)</f>
        <v>#N/A</v>
      </c>
      <c r="AG1458" t="e">
        <f>VLOOKUP(Tableau1[[#This Row],[Analyse 11]],Tableau2[],2,0)</f>
        <v>#N/A</v>
      </c>
      <c r="AH1458" t="e">
        <f>VLOOKUP(Tableau1[[#This Row],[Analyse 12]],Tableau2[],2,0)</f>
        <v>#N/A</v>
      </c>
      <c r="AI1458" t="e">
        <f>VLOOKUP(Tableau1[[#This Row],[Analyse 13]],Tableau2[],2,0)</f>
        <v>#N/A</v>
      </c>
    </row>
    <row r="1459" spans="8:35" ht="30" customHeight="1">
      <c r="H1459"/>
      <c r="V1459" s="2" t="e">
        <f t="shared" si="22"/>
        <v>#N/A</v>
      </c>
      <c r="W1459" t="e">
        <f>VLOOKUP(Tableau1[[#This Row],[Analyse 1]],Tableau2[],2,0)</f>
        <v>#N/A</v>
      </c>
      <c r="X1459" t="e">
        <f>VLOOKUP(Tableau1[[#This Row],[Analyse 2]],Tableau2[],2,0)</f>
        <v>#N/A</v>
      </c>
      <c r="Y1459" t="e">
        <f>VLOOKUP(Tableau1[[#This Row],[Analyse 3]],Tableau2[],2,0)</f>
        <v>#N/A</v>
      </c>
      <c r="Z1459" t="e">
        <f>VLOOKUP(Tableau1[[#This Row],[Analyse 4]],Tableau2[],2,0)</f>
        <v>#N/A</v>
      </c>
      <c r="AA1459" t="e">
        <f>VLOOKUP(Tableau1[[#This Row],[Analyse 5]],Tableau2[],2,0)</f>
        <v>#N/A</v>
      </c>
      <c r="AB1459" t="e">
        <f>VLOOKUP(Tableau1[[#This Row],[Analyse 6]],Tableau2[],2,0)</f>
        <v>#N/A</v>
      </c>
      <c r="AC1459" t="e">
        <f>VLOOKUP(Tableau1[[#This Row],[Analyse 7]],Tableau2[],2,0)</f>
        <v>#N/A</v>
      </c>
      <c r="AD1459" t="e">
        <f>VLOOKUP(Tableau1[[#This Row],[Analyse 8]],Tableau2[],2,0)</f>
        <v>#N/A</v>
      </c>
      <c r="AE1459" t="e">
        <f>VLOOKUP(Tableau1[[#This Row],[Analyse 9]],Tableau2[],2,0)</f>
        <v>#N/A</v>
      </c>
      <c r="AF1459" t="e">
        <f>VLOOKUP(Tableau1[[#This Row],[Analyse 10]],Tableau2[],2,0)</f>
        <v>#N/A</v>
      </c>
      <c r="AG1459" t="e">
        <f>VLOOKUP(Tableau1[[#This Row],[Analyse 11]],Tableau2[],2,0)</f>
        <v>#N/A</v>
      </c>
      <c r="AH1459" t="e">
        <f>VLOOKUP(Tableau1[[#This Row],[Analyse 12]],Tableau2[],2,0)</f>
        <v>#N/A</v>
      </c>
      <c r="AI1459" t="e">
        <f>VLOOKUP(Tableau1[[#This Row],[Analyse 13]],Tableau2[],2,0)</f>
        <v>#N/A</v>
      </c>
    </row>
    <row r="1460" spans="8:35" ht="30" customHeight="1">
      <c r="H1460"/>
      <c r="V1460" s="2" t="e">
        <f t="shared" si="22"/>
        <v>#N/A</v>
      </c>
      <c r="W1460" t="e">
        <f>VLOOKUP(Tableau1[[#This Row],[Analyse 1]],Tableau2[],2,0)</f>
        <v>#N/A</v>
      </c>
      <c r="X1460" t="e">
        <f>VLOOKUP(Tableau1[[#This Row],[Analyse 2]],Tableau2[],2,0)</f>
        <v>#N/A</v>
      </c>
      <c r="Y1460" t="e">
        <f>VLOOKUP(Tableau1[[#This Row],[Analyse 3]],Tableau2[],2,0)</f>
        <v>#N/A</v>
      </c>
      <c r="Z1460" t="e">
        <f>VLOOKUP(Tableau1[[#This Row],[Analyse 4]],Tableau2[],2,0)</f>
        <v>#N/A</v>
      </c>
      <c r="AA1460" t="e">
        <f>VLOOKUP(Tableau1[[#This Row],[Analyse 5]],Tableau2[],2,0)</f>
        <v>#N/A</v>
      </c>
      <c r="AB1460" t="e">
        <f>VLOOKUP(Tableau1[[#This Row],[Analyse 6]],Tableau2[],2,0)</f>
        <v>#N/A</v>
      </c>
      <c r="AC1460" t="e">
        <f>VLOOKUP(Tableau1[[#This Row],[Analyse 7]],Tableau2[],2,0)</f>
        <v>#N/A</v>
      </c>
      <c r="AD1460" t="e">
        <f>VLOOKUP(Tableau1[[#This Row],[Analyse 8]],Tableau2[],2,0)</f>
        <v>#N/A</v>
      </c>
      <c r="AE1460" t="e">
        <f>VLOOKUP(Tableau1[[#This Row],[Analyse 9]],Tableau2[],2,0)</f>
        <v>#N/A</v>
      </c>
      <c r="AF1460" t="e">
        <f>VLOOKUP(Tableau1[[#This Row],[Analyse 10]],Tableau2[],2,0)</f>
        <v>#N/A</v>
      </c>
      <c r="AG1460" t="e">
        <f>VLOOKUP(Tableau1[[#This Row],[Analyse 11]],Tableau2[],2,0)</f>
        <v>#N/A</v>
      </c>
      <c r="AH1460" t="e">
        <f>VLOOKUP(Tableau1[[#This Row],[Analyse 12]],Tableau2[],2,0)</f>
        <v>#N/A</v>
      </c>
      <c r="AI1460" t="e">
        <f>VLOOKUP(Tableau1[[#This Row],[Analyse 13]],Tableau2[],2,0)</f>
        <v>#N/A</v>
      </c>
    </row>
    <row r="1461" spans="8:35" ht="30" customHeight="1">
      <c r="H1461"/>
      <c r="V1461" s="2" t="e">
        <f t="shared" si="22"/>
        <v>#N/A</v>
      </c>
      <c r="W1461" t="e">
        <f>VLOOKUP(Tableau1[[#This Row],[Analyse 1]],Tableau2[],2,0)</f>
        <v>#N/A</v>
      </c>
      <c r="X1461" t="e">
        <f>VLOOKUP(Tableau1[[#This Row],[Analyse 2]],Tableau2[],2,0)</f>
        <v>#N/A</v>
      </c>
      <c r="Y1461" t="e">
        <f>VLOOKUP(Tableau1[[#This Row],[Analyse 3]],Tableau2[],2,0)</f>
        <v>#N/A</v>
      </c>
      <c r="Z1461" t="e">
        <f>VLOOKUP(Tableau1[[#This Row],[Analyse 4]],Tableau2[],2,0)</f>
        <v>#N/A</v>
      </c>
      <c r="AA1461" t="e">
        <f>VLOOKUP(Tableau1[[#This Row],[Analyse 5]],Tableau2[],2,0)</f>
        <v>#N/A</v>
      </c>
      <c r="AB1461" t="e">
        <f>VLOOKUP(Tableau1[[#This Row],[Analyse 6]],Tableau2[],2,0)</f>
        <v>#N/A</v>
      </c>
      <c r="AC1461" t="e">
        <f>VLOOKUP(Tableau1[[#This Row],[Analyse 7]],Tableau2[],2,0)</f>
        <v>#N/A</v>
      </c>
      <c r="AD1461" t="e">
        <f>VLOOKUP(Tableau1[[#This Row],[Analyse 8]],Tableau2[],2,0)</f>
        <v>#N/A</v>
      </c>
      <c r="AE1461" t="e">
        <f>VLOOKUP(Tableau1[[#This Row],[Analyse 9]],Tableau2[],2,0)</f>
        <v>#N/A</v>
      </c>
      <c r="AF1461" t="e">
        <f>VLOOKUP(Tableau1[[#This Row],[Analyse 10]],Tableau2[],2,0)</f>
        <v>#N/A</v>
      </c>
      <c r="AG1461" t="e">
        <f>VLOOKUP(Tableau1[[#This Row],[Analyse 11]],Tableau2[],2,0)</f>
        <v>#N/A</v>
      </c>
      <c r="AH1461" t="e">
        <f>VLOOKUP(Tableau1[[#This Row],[Analyse 12]],Tableau2[],2,0)</f>
        <v>#N/A</v>
      </c>
      <c r="AI1461" t="e">
        <f>VLOOKUP(Tableau1[[#This Row],[Analyse 13]],Tableau2[],2,0)</f>
        <v>#N/A</v>
      </c>
    </row>
    <row r="1462" spans="8:35" ht="30" customHeight="1">
      <c r="H1462"/>
      <c r="V1462" s="2" t="e">
        <f t="shared" si="22"/>
        <v>#N/A</v>
      </c>
      <c r="W1462" t="e">
        <f>VLOOKUP(Tableau1[[#This Row],[Analyse 1]],Tableau2[],2,0)</f>
        <v>#N/A</v>
      </c>
      <c r="X1462" t="e">
        <f>VLOOKUP(Tableau1[[#This Row],[Analyse 2]],Tableau2[],2,0)</f>
        <v>#N/A</v>
      </c>
      <c r="Y1462" t="e">
        <f>VLOOKUP(Tableau1[[#This Row],[Analyse 3]],Tableau2[],2,0)</f>
        <v>#N/A</v>
      </c>
      <c r="Z1462" t="e">
        <f>VLOOKUP(Tableau1[[#This Row],[Analyse 4]],Tableau2[],2,0)</f>
        <v>#N/A</v>
      </c>
      <c r="AA1462" t="e">
        <f>VLOOKUP(Tableau1[[#This Row],[Analyse 5]],Tableau2[],2,0)</f>
        <v>#N/A</v>
      </c>
      <c r="AB1462" t="e">
        <f>VLOOKUP(Tableau1[[#This Row],[Analyse 6]],Tableau2[],2,0)</f>
        <v>#N/A</v>
      </c>
      <c r="AC1462" t="e">
        <f>VLOOKUP(Tableau1[[#This Row],[Analyse 7]],Tableau2[],2,0)</f>
        <v>#N/A</v>
      </c>
      <c r="AD1462" t="e">
        <f>VLOOKUP(Tableau1[[#This Row],[Analyse 8]],Tableau2[],2,0)</f>
        <v>#N/A</v>
      </c>
      <c r="AE1462" t="e">
        <f>VLOOKUP(Tableau1[[#This Row],[Analyse 9]],Tableau2[],2,0)</f>
        <v>#N/A</v>
      </c>
      <c r="AF1462" t="e">
        <f>VLOOKUP(Tableau1[[#This Row],[Analyse 10]],Tableau2[],2,0)</f>
        <v>#N/A</v>
      </c>
      <c r="AG1462" t="e">
        <f>VLOOKUP(Tableau1[[#This Row],[Analyse 11]],Tableau2[],2,0)</f>
        <v>#N/A</v>
      </c>
      <c r="AH1462" t="e">
        <f>VLOOKUP(Tableau1[[#This Row],[Analyse 12]],Tableau2[],2,0)</f>
        <v>#N/A</v>
      </c>
      <c r="AI1462" t="e">
        <f>VLOOKUP(Tableau1[[#This Row],[Analyse 13]],Tableau2[],2,0)</f>
        <v>#N/A</v>
      </c>
    </row>
    <row r="1463" spans="8:35" ht="30" customHeight="1">
      <c r="H1463"/>
      <c r="V1463" s="2" t="e">
        <f t="shared" si="22"/>
        <v>#N/A</v>
      </c>
      <c r="W1463" t="e">
        <f>VLOOKUP(Tableau1[[#This Row],[Analyse 1]],Tableau2[],2,0)</f>
        <v>#N/A</v>
      </c>
      <c r="X1463" t="e">
        <f>VLOOKUP(Tableau1[[#This Row],[Analyse 2]],Tableau2[],2,0)</f>
        <v>#N/A</v>
      </c>
      <c r="Y1463" t="e">
        <f>VLOOKUP(Tableau1[[#This Row],[Analyse 3]],Tableau2[],2,0)</f>
        <v>#N/A</v>
      </c>
      <c r="Z1463" t="e">
        <f>VLOOKUP(Tableau1[[#This Row],[Analyse 4]],Tableau2[],2,0)</f>
        <v>#N/A</v>
      </c>
      <c r="AA1463" t="e">
        <f>VLOOKUP(Tableau1[[#This Row],[Analyse 5]],Tableau2[],2,0)</f>
        <v>#N/A</v>
      </c>
      <c r="AB1463" t="e">
        <f>VLOOKUP(Tableau1[[#This Row],[Analyse 6]],Tableau2[],2,0)</f>
        <v>#N/A</v>
      </c>
      <c r="AC1463" t="e">
        <f>VLOOKUP(Tableau1[[#This Row],[Analyse 7]],Tableau2[],2,0)</f>
        <v>#N/A</v>
      </c>
      <c r="AD1463" t="e">
        <f>VLOOKUP(Tableau1[[#This Row],[Analyse 8]],Tableau2[],2,0)</f>
        <v>#N/A</v>
      </c>
      <c r="AE1463" t="e">
        <f>VLOOKUP(Tableau1[[#This Row],[Analyse 9]],Tableau2[],2,0)</f>
        <v>#N/A</v>
      </c>
      <c r="AF1463" t="e">
        <f>VLOOKUP(Tableau1[[#This Row],[Analyse 10]],Tableau2[],2,0)</f>
        <v>#N/A</v>
      </c>
      <c r="AG1463" t="e">
        <f>VLOOKUP(Tableau1[[#This Row],[Analyse 11]],Tableau2[],2,0)</f>
        <v>#N/A</v>
      </c>
      <c r="AH1463" t="e">
        <f>VLOOKUP(Tableau1[[#This Row],[Analyse 12]],Tableau2[],2,0)</f>
        <v>#N/A</v>
      </c>
      <c r="AI1463" t="e">
        <f>VLOOKUP(Tableau1[[#This Row],[Analyse 13]],Tableau2[],2,0)</f>
        <v>#N/A</v>
      </c>
    </row>
    <row r="1464" spans="8:35" ht="30" customHeight="1">
      <c r="H1464"/>
      <c r="V1464" s="2" t="e">
        <f t="shared" si="22"/>
        <v>#N/A</v>
      </c>
      <c r="W1464" t="e">
        <f>VLOOKUP(Tableau1[[#This Row],[Analyse 1]],Tableau2[],2,0)</f>
        <v>#N/A</v>
      </c>
      <c r="X1464" t="e">
        <f>VLOOKUP(Tableau1[[#This Row],[Analyse 2]],Tableau2[],2,0)</f>
        <v>#N/A</v>
      </c>
      <c r="Y1464" t="e">
        <f>VLOOKUP(Tableau1[[#This Row],[Analyse 3]],Tableau2[],2,0)</f>
        <v>#N/A</v>
      </c>
      <c r="Z1464" t="e">
        <f>VLOOKUP(Tableau1[[#This Row],[Analyse 4]],Tableau2[],2,0)</f>
        <v>#N/A</v>
      </c>
      <c r="AA1464" t="e">
        <f>VLOOKUP(Tableau1[[#This Row],[Analyse 5]],Tableau2[],2,0)</f>
        <v>#N/A</v>
      </c>
      <c r="AB1464" t="e">
        <f>VLOOKUP(Tableau1[[#This Row],[Analyse 6]],Tableau2[],2,0)</f>
        <v>#N/A</v>
      </c>
      <c r="AC1464" t="e">
        <f>VLOOKUP(Tableau1[[#This Row],[Analyse 7]],Tableau2[],2,0)</f>
        <v>#N/A</v>
      </c>
      <c r="AD1464" t="e">
        <f>VLOOKUP(Tableau1[[#This Row],[Analyse 8]],Tableau2[],2,0)</f>
        <v>#N/A</v>
      </c>
      <c r="AE1464" t="e">
        <f>VLOOKUP(Tableau1[[#This Row],[Analyse 9]],Tableau2[],2,0)</f>
        <v>#N/A</v>
      </c>
      <c r="AF1464" t="e">
        <f>VLOOKUP(Tableau1[[#This Row],[Analyse 10]],Tableau2[],2,0)</f>
        <v>#N/A</v>
      </c>
      <c r="AG1464" t="e">
        <f>VLOOKUP(Tableau1[[#This Row],[Analyse 11]],Tableau2[],2,0)</f>
        <v>#N/A</v>
      </c>
      <c r="AH1464" t="e">
        <f>VLOOKUP(Tableau1[[#This Row],[Analyse 12]],Tableau2[],2,0)</f>
        <v>#N/A</v>
      </c>
      <c r="AI1464" t="e">
        <f>VLOOKUP(Tableau1[[#This Row],[Analyse 13]],Tableau2[],2,0)</f>
        <v>#N/A</v>
      </c>
    </row>
    <row r="1465" spans="8:35" ht="30" customHeight="1">
      <c r="H1465"/>
      <c r="V1465" s="2" t="e">
        <f t="shared" si="22"/>
        <v>#N/A</v>
      </c>
      <c r="W1465" t="e">
        <f>VLOOKUP(Tableau1[[#This Row],[Analyse 1]],Tableau2[],2,0)</f>
        <v>#N/A</v>
      </c>
      <c r="X1465" t="e">
        <f>VLOOKUP(Tableau1[[#This Row],[Analyse 2]],Tableau2[],2,0)</f>
        <v>#N/A</v>
      </c>
      <c r="Y1465" t="e">
        <f>VLOOKUP(Tableau1[[#This Row],[Analyse 3]],Tableau2[],2,0)</f>
        <v>#N/A</v>
      </c>
      <c r="Z1465" t="e">
        <f>VLOOKUP(Tableau1[[#This Row],[Analyse 4]],Tableau2[],2,0)</f>
        <v>#N/A</v>
      </c>
      <c r="AA1465" t="e">
        <f>VLOOKUP(Tableau1[[#This Row],[Analyse 5]],Tableau2[],2,0)</f>
        <v>#N/A</v>
      </c>
      <c r="AB1465" t="e">
        <f>VLOOKUP(Tableau1[[#This Row],[Analyse 6]],Tableau2[],2,0)</f>
        <v>#N/A</v>
      </c>
      <c r="AC1465" t="e">
        <f>VLOOKUP(Tableau1[[#This Row],[Analyse 7]],Tableau2[],2,0)</f>
        <v>#N/A</v>
      </c>
      <c r="AD1465" t="e">
        <f>VLOOKUP(Tableau1[[#This Row],[Analyse 8]],Tableau2[],2,0)</f>
        <v>#N/A</v>
      </c>
      <c r="AE1465" t="e">
        <f>VLOOKUP(Tableau1[[#This Row],[Analyse 9]],Tableau2[],2,0)</f>
        <v>#N/A</v>
      </c>
      <c r="AF1465" t="e">
        <f>VLOOKUP(Tableau1[[#This Row],[Analyse 10]],Tableau2[],2,0)</f>
        <v>#N/A</v>
      </c>
      <c r="AG1465" t="e">
        <f>VLOOKUP(Tableau1[[#This Row],[Analyse 11]],Tableau2[],2,0)</f>
        <v>#N/A</v>
      </c>
      <c r="AH1465" t="e">
        <f>VLOOKUP(Tableau1[[#This Row],[Analyse 12]],Tableau2[],2,0)</f>
        <v>#N/A</v>
      </c>
      <c r="AI1465" t="e">
        <f>VLOOKUP(Tableau1[[#This Row],[Analyse 13]],Tableau2[],2,0)</f>
        <v>#N/A</v>
      </c>
    </row>
    <row r="1466" spans="8:35" ht="30" customHeight="1">
      <c r="H1466"/>
      <c r="V1466" s="2" t="e">
        <f t="shared" si="22"/>
        <v>#N/A</v>
      </c>
      <c r="W1466" t="e">
        <f>VLOOKUP(Tableau1[[#This Row],[Analyse 1]],Tableau2[],2,0)</f>
        <v>#N/A</v>
      </c>
      <c r="X1466" t="e">
        <f>VLOOKUP(Tableau1[[#This Row],[Analyse 2]],Tableau2[],2,0)</f>
        <v>#N/A</v>
      </c>
      <c r="Y1466" t="e">
        <f>VLOOKUP(Tableau1[[#This Row],[Analyse 3]],Tableau2[],2,0)</f>
        <v>#N/A</v>
      </c>
      <c r="Z1466" t="e">
        <f>VLOOKUP(Tableau1[[#This Row],[Analyse 4]],Tableau2[],2,0)</f>
        <v>#N/A</v>
      </c>
      <c r="AA1466" t="e">
        <f>VLOOKUP(Tableau1[[#This Row],[Analyse 5]],Tableau2[],2,0)</f>
        <v>#N/A</v>
      </c>
      <c r="AB1466" t="e">
        <f>VLOOKUP(Tableau1[[#This Row],[Analyse 6]],Tableau2[],2,0)</f>
        <v>#N/A</v>
      </c>
      <c r="AC1466" t="e">
        <f>VLOOKUP(Tableau1[[#This Row],[Analyse 7]],Tableau2[],2,0)</f>
        <v>#N/A</v>
      </c>
      <c r="AD1466" t="e">
        <f>VLOOKUP(Tableau1[[#This Row],[Analyse 8]],Tableau2[],2,0)</f>
        <v>#N/A</v>
      </c>
      <c r="AE1466" t="e">
        <f>VLOOKUP(Tableau1[[#This Row],[Analyse 9]],Tableau2[],2,0)</f>
        <v>#N/A</v>
      </c>
      <c r="AF1466" t="e">
        <f>VLOOKUP(Tableau1[[#This Row],[Analyse 10]],Tableau2[],2,0)</f>
        <v>#N/A</v>
      </c>
      <c r="AG1466" t="e">
        <f>VLOOKUP(Tableau1[[#This Row],[Analyse 11]],Tableau2[],2,0)</f>
        <v>#N/A</v>
      </c>
      <c r="AH1466" t="e">
        <f>VLOOKUP(Tableau1[[#This Row],[Analyse 12]],Tableau2[],2,0)</f>
        <v>#N/A</v>
      </c>
      <c r="AI1466" t="e">
        <f>VLOOKUP(Tableau1[[#This Row],[Analyse 13]],Tableau2[],2,0)</f>
        <v>#N/A</v>
      </c>
    </row>
    <row r="1467" spans="8:35" ht="30" customHeight="1">
      <c r="H1467"/>
      <c r="V1467" s="2" t="e">
        <f t="shared" si="22"/>
        <v>#N/A</v>
      </c>
      <c r="W1467" t="e">
        <f>VLOOKUP(Tableau1[[#This Row],[Analyse 1]],Tableau2[],2,0)</f>
        <v>#N/A</v>
      </c>
      <c r="X1467" t="e">
        <f>VLOOKUP(Tableau1[[#This Row],[Analyse 2]],Tableau2[],2,0)</f>
        <v>#N/A</v>
      </c>
      <c r="Y1467" t="e">
        <f>VLOOKUP(Tableau1[[#This Row],[Analyse 3]],Tableau2[],2,0)</f>
        <v>#N/A</v>
      </c>
      <c r="Z1467" t="e">
        <f>VLOOKUP(Tableau1[[#This Row],[Analyse 4]],Tableau2[],2,0)</f>
        <v>#N/A</v>
      </c>
      <c r="AA1467" t="e">
        <f>VLOOKUP(Tableau1[[#This Row],[Analyse 5]],Tableau2[],2,0)</f>
        <v>#N/A</v>
      </c>
      <c r="AB1467" t="e">
        <f>VLOOKUP(Tableau1[[#This Row],[Analyse 6]],Tableau2[],2,0)</f>
        <v>#N/A</v>
      </c>
      <c r="AC1467" t="e">
        <f>VLOOKUP(Tableau1[[#This Row],[Analyse 7]],Tableau2[],2,0)</f>
        <v>#N/A</v>
      </c>
      <c r="AD1467" t="e">
        <f>VLOOKUP(Tableau1[[#This Row],[Analyse 8]],Tableau2[],2,0)</f>
        <v>#N/A</v>
      </c>
      <c r="AE1467" t="e">
        <f>VLOOKUP(Tableau1[[#This Row],[Analyse 9]],Tableau2[],2,0)</f>
        <v>#N/A</v>
      </c>
      <c r="AF1467" t="e">
        <f>VLOOKUP(Tableau1[[#This Row],[Analyse 10]],Tableau2[],2,0)</f>
        <v>#N/A</v>
      </c>
      <c r="AG1467" t="e">
        <f>VLOOKUP(Tableau1[[#This Row],[Analyse 11]],Tableau2[],2,0)</f>
        <v>#N/A</v>
      </c>
      <c r="AH1467" t="e">
        <f>VLOOKUP(Tableau1[[#This Row],[Analyse 12]],Tableau2[],2,0)</f>
        <v>#N/A</v>
      </c>
      <c r="AI1467" t="e">
        <f>VLOOKUP(Tableau1[[#This Row],[Analyse 13]],Tableau2[],2,0)</f>
        <v>#N/A</v>
      </c>
    </row>
    <row r="1468" spans="8:35" ht="30" customHeight="1">
      <c r="H1468"/>
      <c r="V1468" s="2" t="e">
        <f t="shared" si="22"/>
        <v>#N/A</v>
      </c>
      <c r="W1468" t="e">
        <f>VLOOKUP(Tableau1[[#This Row],[Analyse 1]],Tableau2[],2,0)</f>
        <v>#N/A</v>
      </c>
      <c r="X1468" t="e">
        <f>VLOOKUP(Tableau1[[#This Row],[Analyse 2]],Tableau2[],2,0)</f>
        <v>#N/A</v>
      </c>
      <c r="Y1468" t="e">
        <f>VLOOKUP(Tableau1[[#This Row],[Analyse 3]],Tableau2[],2,0)</f>
        <v>#N/A</v>
      </c>
      <c r="Z1468" t="e">
        <f>VLOOKUP(Tableau1[[#This Row],[Analyse 4]],Tableau2[],2,0)</f>
        <v>#N/A</v>
      </c>
      <c r="AA1468" t="e">
        <f>VLOOKUP(Tableau1[[#This Row],[Analyse 5]],Tableau2[],2,0)</f>
        <v>#N/A</v>
      </c>
      <c r="AB1468" t="e">
        <f>VLOOKUP(Tableau1[[#This Row],[Analyse 6]],Tableau2[],2,0)</f>
        <v>#N/A</v>
      </c>
      <c r="AC1468" t="e">
        <f>VLOOKUP(Tableau1[[#This Row],[Analyse 7]],Tableau2[],2,0)</f>
        <v>#N/A</v>
      </c>
      <c r="AD1468" t="e">
        <f>VLOOKUP(Tableau1[[#This Row],[Analyse 8]],Tableau2[],2,0)</f>
        <v>#N/A</v>
      </c>
      <c r="AE1468" t="e">
        <f>VLOOKUP(Tableau1[[#This Row],[Analyse 9]],Tableau2[],2,0)</f>
        <v>#N/A</v>
      </c>
      <c r="AF1468" t="e">
        <f>VLOOKUP(Tableau1[[#This Row],[Analyse 10]],Tableau2[],2,0)</f>
        <v>#N/A</v>
      </c>
      <c r="AG1468" t="e">
        <f>VLOOKUP(Tableau1[[#This Row],[Analyse 11]],Tableau2[],2,0)</f>
        <v>#N/A</v>
      </c>
      <c r="AH1468" t="e">
        <f>VLOOKUP(Tableau1[[#This Row],[Analyse 12]],Tableau2[],2,0)</f>
        <v>#N/A</v>
      </c>
      <c r="AI1468" t="e">
        <f>VLOOKUP(Tableau1[[#This Row],[Analyse 13]],Tableau2[],2,0)</f>
        <v>#N/A</v>
      </c>
    </row>
    <row r="1469" spans="8:35" ht="30" customHeight="1">
      <c r="H1469"/>
      <c r="V1469" s="2" t="e">
        <f t="shared" si="22"/>
        <v>#N/A</v>
      </c>
      <c r="W1469" t="e">
        <f>VLOOKUP(Tableau1[[#This Row],[Analyse 1]],Tableau2[],2,0)</f>
        <v>#N/A</v>
      </c>
      <c r="X1469" t="e">
        <f>VLOOKUP(Tableau1[[#This Row],[Analyse 2]],Tableau2[],2,0)</f>
        <v>#N/A</v>
      </c>
      <c r="Y1469" t="e">
        <f>VLOOKUP(Tableau1[[#This Row],[Analyse 3]],Tableau2[],2,0)</f>
        <v>#N/A</v>
      </c>
      <c r="Z1469" t="e">
        <f>VLOOKUP(Tableau1[[#This Row],[Analyse 4]],Tableau2[],2,0)</f>
        <v>#N/A</v>
      </c>
      <c r="AA1469" t="e">
        <f>VLOOKUP(Tableau1[[#This Row],[Analyse 5]],Tableau2[],2,0)</f>
        <v>#N/A</v>
      </c>
      <c r="AB1469" t="e">
        <f>VLOOKUP(Tableau1[[#This Row],[Analyse 6]],Tableau2[],2,0)</f>
        <v>#N/A</v>
      </c>
      <c r="AC1469" t="e">
        <f>VLOOKUP(Tableau1[[#This Row],[Analyse 7]],Tableau2[],2,0)</f>
        <v>#N/A</v>
      </c>
      <c r="AD1469" t="e">
        <f>VLOOKUP(Tableau1[[#This Row],[Analyse 8]],Tableau2[],2,0)</f>
        <v>#N/A</v>
      </c>
      <c r="AE1469" t="e">
        <f>VLOOKUP(Tableau1[[#This Row],[Analyse 9]],Tableau2[],2,0)</f>
        <v>#N/A</v>
      </c>
      <c r="AF1469" t="e">
        <f>VLOOKUP(Tableau1[[#This Row],[Analyse 10]],Tableau2[],2,0)</f>
        <v>#N/A</v>
      </c>
      <c r="AG1469" t="e">
        <f>VLOOKUP(Tableau1[[#This Row],[Analyse 11]],Tableau2[],2,0)</f>
        <v>#N/A</v>
      </c>
      <c r="AH1469" t="e">
        <f>VLOOKUP(Tableau1[[#This Row],[Analyse 12]],Tableau2[],2,0)</f>
        <v>#N/A</v>
      </c>
      <c r="AI1469" t="e">
        <f>VLOOKUP(Tableau1[[#This Row],[Analyse 13]],Tableau2[],2,0)</f>
        <v>#N/A</v>
      </c>
    </row>
    <row r="1470" spans="8:35" ht="30" customHeight="1">
      <c r="H1470"/>
      <c r="V1470" s="2" t="e">
        <f t="shared" si="22"/>
        <v>#N/A</v>
      </c>
      <c r="W1470" t="e">
        <f>VLOOKUP(Tableau1[[#This Row],[Analyse 1]],Tableau2[],2,0)</f>
        <v>#N/A</v>
      </c>
      <c r="X1470" t="e">
        <f>VLOOKUP(Tableau1[[#This Row],[Analyse 2]],Tableau2[],2,0)</f>
        <v>#N/A</v>
      </c>
      <c r="Y1470" t="e">
        <f>VLOOKUP(Tableau1[[#This Row],[Analyse 3]],Tableau2[],2,0)</f>
        <v>#N/A</v>
      </c>
      <c r="Z1470" t="e">
        <f>VLOOKUP(Tableau1[[#This Row],[Analyse 4]],Tableau2[],2,0)</f>
        <v>#N/A</v>
      </c>
      <c r="AA1470" t="e">
        <f>VLOOKUP(Tableau1[[#This Row],[Analyse 5]],Tableau2[],2,0)</f>
        <v>#N/A</v>
      </c>
      <c r="AB1470" t="e">
        <f>VLOOKUP(Tableau1[[#This Row],[Analyse 6]],Tableau2[],2,0)</f>
        <v>#N/A</v>
      </c>
      <c r="AC1470" t="e">
        <f>VLOOKUP(Tableau1[[#This Row],[Analyse 7]],Tableau2[],2,0)</f>
        <v>#N/A</v>
      </c>
      <c r="AD1470" t="e">
        <f>VLOOKUP(Tableau1[[#This Row],[Analyse 8]],Tableau2[],2,0)</f>
        <v>#N/A</v>
      </c>
      <c r="AE1470" t="e">
        <f>VLOOKUP(Tableau1[[#This Row],[Analyse 9]],Tableau2[],2,0)</f>
        <v>#N/A</v>
      </c>
      <c r="AF1470" t="e">
        <f>VLOOKUP(Tableau1[[#This Row],[Analyse 10]],Tableau2[],2,0)</f>
        <v>#N/A</v>
      </c>
      <c r="AG1470" t="e">
        <f>VLOOKUP(Tableau1[[#This Row],[Analyse 11]],Tableau2[],2,0)</f>
        <v>#N/A</v>
      </c>
      <c r="AH1470" t="e">
        <f>VLOOKUP(Tableau1[[#This Row],[Analyse 12]],Tableau2[],2,0)</f>
        <v>#N/A</v>
      </c>
      <c r="AI1470" t="e">
        <f>VLOOKUP(Tableau1[[#This Row],[Analyse 13]],Tableau2[],2,0)</f>
        <v>#N/A</v>
      </c>
    </row>
    <row r="1471" spans="8:35" ht="30" customHeight="1">
      <c r="H1471"/>
      <c r="V1471" s="2" t="e">
        <f t="shared" si="22"/>
        <v>#N/A</v>
      </c>
      <c r="W1471" t="e">
        <f>VLOOKUP(Tableau1[[#This Row],[Analyse 1]],Tableau2[],2,0)</f>
        <v>#N/A</v>
      </c>
      <c r="X1471" t="e">
        <f>VLOOKUP(Tableau1[[#This Row],[Analyse 2]],Tableau2[],2,0)</f>
        <v>#N/A</v>
      </c>
      <c r="Y1471" t="e">
        <f>VLOOKUP(Tableau1[[#This Row],[Analyse 3]],Tableau2[],2,0)</f>
        <v>#N/A</v>
      </c>
      <c r="Z1471" t="e">
        <f>VLOOKUP(Tableau1[[#This Row],[Analyse 4]],Tableau2[],2,0)</f>
        <v>#N/A</v>
      </c>
      <c r="AA1471" t="e">
        <f>VLOOKUP(Tableau1[[#This Row],[Analyse 5]],Tableau2[],2,0)</f>
        <v>#N/A</v>
      </c>
      <c r="AB1471" t="e">
        <f>VLOOKUP(Tableau1[[#This Row],[Analyse 6]],Tableau2[],2,0)</f>
        <v>#N/A</v>
      </c>
      <c r="AC1471" t="e">
        <f>VLOOKUP(Tableau1[[#This Row],[Analyse 7]],Tableau2[],2,0)</f>
        <v>#N/A</v>
      </c>
      <c r="AD1471" t="e">
        <f>VLOOKUP(Tableau1[[#This Row],[Analyse 8]],Tableau2[],2,0)</f>
        <v>#N/A</v>
      </c>
      <c r="AE1471" t="e">
        <f>VLOOKUP(Tableau1[[#This Row],[Analyse 9]],Tableau2[],2,0)</f>
        <v>#N/A</v>
      </c>
      <c r="AF1471" t="e">
        <f>VLOOKUP(Tableau1[[#This Row],[Analyse 10]],Tableau2[],2,0)</f>
        <v>#N/A</v>
      </c>
      <c r="AG1471" t="e">
        <f>VLOOKUP(Tableau1[[#This Row],[Analyse 11]],Tableau2[],2,0)</f>
        <v>#N/A</v>
      </c>
      <c r="AH1471" t="e">
        <f>VLOOKUP(Tableau1[[#This Row],[Analyse 12]],Tableau2[],2,0)</f>
        <v>#N/A</v>
      </c>
      <c r="AI1471" t="e">
        <f>VLOOKUP(Tableau1[[#This Row],[Analyse 13]],Tableau2[],2,0)</f>
        <v>#N/A</v>
      </c>
    </row>
    <row r="1472" spans="8:35" ht="30" customHeight="1">
      <c r="H1472"/>
      <c r="V1472" s="2" t="e">
        <f t="shared" si="22"/>
        <v>#N/A</v>
      </c>
      <c r="W1472" t="e">
        <f>VLOOKUP(Tableau1[[#This Row],[Analyse 1]],Tableau2[],2,0)</f>
        <v>#N/A</v>
      </c>
      <c r="X1472" t="e">
        <f>VLOOKUP(Tableau1[[#This Row],[Analyse 2]],Tableau2[],2,0)</f>
        <v>#N/A</v>
      </c>
      <c r="Y1472" t="e">
        <f>VLOOKUP(Tableau1[[#This Row],[Analyse 3]],Tableau2[],2,0)</f>
        <v>#N/A</v>
      </c>
      <c r="Z1472" t="e">
        <f>VLOOKUP(Tableau1[[#This Row],[Analyse 4]],Tableau2[],2,0)</f>
        <v>#N/A</v>
      </c>
      <c r="AA1472" t="e">
        <f>VLOOKUP(Tableau1[[#This Row],[Analyse 5]],Tableau2[],2,0)</f>
        <v>#N/A</v>
      </c>
      <c r="AB1472" t="e">
        <f>VLOOKUP(Tableau1[[#This Row],[Analyse 6]],Tableau2[],2,0)</f>
        <v>#N/A</v>
      </c>
      <c r="AC1472" t="e">
        <f>VLOOKUP(Tableau1[[#This Row],[Analyse 7]],Tableau2[],2,0)</f>
        <v>#N/A</v>
      </c>
      <c r="AD1472" t="e">
        <f>VLOOKUP(Tableau1[[#This Row],[Analyse 8]],Tableau2[],2,0)</f>
        <v>#N/A</v>
      </c>
      <c r="AE1472" t="e">
        <f>VLOOKUP(Tableau1[[#This Row],[Analyse 9]],Tableau2[],2,0)</f>
        <v>#N/A</v>
      </c>
      <c r="AF1472" t="e">
        <f>VLOOKUP(Tableau1[[#This Row],[Analyse 10]],Tableau2[],2,0)</f>
        <v>#N/A</v>
      </c>
      <c r="AG1472" t="e">
        <f>VLOOKUP(Tableau1[[#This Row],[Analyse 11]],Tableau2[],2,0)</f>
        <v>#N/A</v>
      </c>
      <c r="AH1472" t="e">
        <f>VLOOKUP(Tableau1[[#This Row],[Analyse 12]],Tableau2[],2,0)</f>
        <v>#N/A</v>
      </c>
      <c r="AI1472" t="e">
        <f>VLOOKUP(Tableau1[[#This Row],[Analyse 13]],Tableau2[],2,0)</f>
        <v>#N/A</v>
      </c>
    </row>
    <row r="1473" spans="8:35" ht="30" customHeight="1">
      <c r="H1473"/>
      <c r="V1473" s="2" t="e">
        <f t="shared" si="22"/>
        <v>#N/A</v>
      </c>
      <c r="W1473" t="e">
        <f>VLOOKUP(Tableau1[[#This Row],[Analyse 1]],Tableau2[],2,0)</f>
        <v>#N/A</v>
      </c>
      <c r="X1473" t="e">
        <f>VLOOKUP(Tableau1[[#This Row],[Analyse 2]],Tableau2[],2,0)</f>
        <v>#N/A</v>
      </c>
      <c r="Y1473" t="e">
        <f>VLOOKUP(Tableau1[[#This Row],[Analyse 3]],Tableau2[],2,0)</f>
        <v>#N/A</v>
      </c>
      <c r="Z1473" t="e">
        <f>VLOOKUP(Tableau1[[#This Row],[Analyse 4]],Tableau2[],2,0)</f>
        <v>#N/A</v>
      </c>
      <c r="AA1473" t="e">
        <f>VLOOKUP(Tableau1[[#This Row],[Analyse 5]],Tableau2[],2,0)</f>
        <v>#N/A</v>
      </c>
      <c r="AB1473" t="e">
        <f>VLOOKUP(Tableau1[[#This Row],[Analyse 6]],Tableau2[],2,0)</f>
        <v>#N/A</v>
      </c>
      <c r="AC1473" t="e">
        <f>VLOOKUP(Tableau1[[#This Row],[Analyse 7]],Tableau2[],2,0)</f>
        <v>#N/A</v>
      </c>
      <c r="AD1473" t="e">
        <f>VLOOKUP(Tableau1[[#This Row],[Analyse 8]],Tableau2[],2,0)</f>
        <v>#N/A</v>
      </c>
      <c r="AE1473" t="e">
        <f>VLOOKUP(Tableau1[[#This Row],[Analyse 9]],Tableau2[],2,0)</f>
        <v>#N/A</v>
      </c>
      <c r="AF1473" t="e">
        <f>VLOOKUP(Tableau1[[#This Row],[Analyse 10]],Tableau2[],2,0)</f>
        <v>#N/A</v>
      </c>
      <c r="AG1473" t="e">
        <f>VLOOKUP(Tableau1[[#This Row],[Analyse 11]],Tableau2[],2,0)</f>
        <v>#N/A</v>
      </c>
      <c r="AH1473" t="e">
        <f>VLOOKUP(Tableau1[[#This Row],[Analyse 12]],Tableau2[],2,0)</f>
        <v>#N/A</v>
      </c>
      <c r="AI1473" t="e">
        <f>VLOOKUP(Tableau1[[#This Row],[Analyse 13]],Tableau2[],2,0)</f>
        <v>#N/A</v>
      </c>
    </row>
    <row r="1474" spans="8:35" ht="30" customHeight="1">
      <c r="H1474"/>
      <c r="V1474" s="2" t="e">
        <f t="shared" ref="V1474:V1537" si="23">SUM(W1474:AI1474)</f>
        <v>#N/A</v>
      </c>
      <c r="W1474" t="e">
        <f>VLOOKUP(Tableau1[[#This Row],[Analyse 1]],Tableau2[],2,0)</f>
        <v>#N/A</v>
      </c>
      <c r="X1474" t="e">
        <f>VLOOKUP(Tableau1[[#This Row],[Analyse 2]],Tableau2[],2,0)</f>
        <v>#N/A</v>
      </c>
      <c r="Y1474" t="e">
        <f>VLOOKUP(Tableau1[[#This Row],[Analyse 3]],Tableau2[],2,0)</f>
        <v>#N/A</v>
      </c>
      <c r="Z1474" t="e">
        <f>VLOOKUP(Tableau1[[#This Row],[Analyse 4]],Tableau2[],2,0)</f>
        <v>#N/A</v>
      </c>
      <c r="AA1474" t="e">
        <f>VLOOKUP(Tableau1[[#This Row],[Analyse 5]],Tableau2[],2,0)</f>
        <v>#N/A</v>
      </c>
      <c r="AB1474" t="e">
        <f>VLOOKUP(Tableau1[[#This Row],[Analyse 6]],Tableau2[],2,0)</f>
        <v>#N/A</v>
      </c>
      <c r="AC1474" t="e">
        <f>VLOOKUP(Tableau1[[#This Row],[Analyse 7]],Tableau2[],2,0)</f>
        <v>#N/A</v>
      </c>
      <c r="AD1474" t="e">
        <f>VLOOKUP(Tableau1[[#This Row],[Analyse 8]],Tableau2[],2,0)</f>
        <v>#N/A</v>
      </c>
      <c r="AE1474" t="e">
        <f>VLOOKUP(Tableau1[[#This Row],[Analyse 9]],Tableau2[],2,0)</f>
        <v>#N/A</v>
      </c>
      <c r="AF1474" t="e">
        <f>VLOOKUP(Tableau1[[#This Row],[Analyse 10]],Tableau2[],2,0)</f>
        <v>#N/A</v>
      </c>
      <c r="AG1474" t="e">
        <f>VLOOKUP(Tableau1[[#This Row],[Analyse 11]],Tableau2[],2,0)</f>
        <v>#N/A</v>
      </c>
      <c r="AH1474" t="e">
        <f>VLOOKUP(Tableau1[[#This Row],[Analyse 12]],Tableau2[],2,0)</f>
        <v>#N/A</v>
      </c>
      <c r="AI1474" t="e">
        <f>VLOOKUP(Tableau1[[#This Row],[Analyse 13]],Tableau2[],2,0)</f>
        <v>#N/A</v>
      </c>
    </row>
    <row r="1475" spans="8:35" ht="30" customHeight="1">
      <c r="H1475"/>
      <c r="V1475" s="2" t="e">
        <f t="shared" si="23"/>
        <v>#N/A</v>
      </c>
      <c r="W1475" t="e">
        <f>VLOOKUP(Tableau1[[#This Row],[Analyse 1]],Tableau2[],2,0)</f>
        <v>#N/A</v>
      </c>
      <c r="X1475" t="e">
        <f>VLOOKUP(Tableau1[[#This Row],[Analyse 2]],Tableau2[],2,0)</f>
        <v>#N/A</v>
      </c>
      <c r="Y1475" t="e">
        <f>VLOOKUP(Tableau1[[#This Row],[Analyse 3]],Tableau2[],2,0)</f>
        <v>#N/A</v>
      </c>
      <c r="Z1475" t="e">
        <f>VLOOKUP(Tableau1[[#This Row],[Analyse 4]],Tableau2[],2,0)</f>
        <v>#N/A</v>
      </c>
      <c r="AA1475" t="e">
        <f>VLOOKUP(Tableau1[[#This Row],[Analyse 5]],Tableau2[],2,0)</f>
        <v>#N/A</v>
      </c>
      <c r="AB1475" t="e">
        <f>VLOOKUP(Tableau1[[#This Row],[Analyse 6]],Tableau2[],2,0)</f>
        <v>#N/A</v>
      </c>
      <c r="AC1475" t="e">
        <f>VLOOKUP(Tableau1[[#This Row],[Analyse 7]],Tableau2[],2,0)</f>
        <v>#N/A</v>
      </c>
      <c r="AD1475" t="e">
        <f>VLOOKUP(Tableau1[[#This Row],[Analyse 8]],Tableau2[],2,0)</f>
        <v>#N/A</v>
      </c>
      <c r="AE1475" t="e">
        <f>VLOOKUP(Tableau1[[#This Row],[Analyse 9]],Tableau2[],2,0)</f>
        <v>#N/A</v>
      </c>
      <c r="AF1475" t="e">
        <f>VLOOKUP(Tableau1[[#This Row],[Analyse 10]],Tableau2[],2,0)</f>
        <v>#N/A</v>
      </c>
      <c r="AG1475" t="e">
        <f>VLOOKUP(Tableau1[[#This Row],[Analyse 11]],Tableau2[],2,0)</f>
        <v>#N/A</v>
      </c>
      <c r="AH1475" t="e">
        <f>VLOOKUP(Tableau1[[#This Row],[Analyse 12]],Tableau2[],2,0)</f>
        <v>#N/A</v>
      </c>
      <c r="AI1475" t="e">
        <f>VLOOKUP(Tableau1[[#This Row],[Analyse 13]],Tableau2[],2,0)</f>
        <v>#N/A</v>
      </c>
    </row>
    <row r="1476" spans="8:35" ht="30" customHeight="1">
      <c r="H1476"/>
      <c r="V1476" s="2" t="e">
        <f t="shared" si="23"/>
        <v>#N/A</v>
      </c>
      <c r="W1476" t="e">
        <f>VLOOKUP(Tableau1[[#This Row],[Analyse 1]],Tableau2[],2,0)</f>
        <v>#N/A</v>
      </c>
      <c r="X1476" t="e">
        <f>VLOOKUP(Tableau1[[#This Row],[Analyse 2]],Tableau2[],2,0)</f>
        <v>#N/A</v>
      </c>
      <c r="Y1476" t="e">
        <f>VLOOKUP(Tableau1[[#This Row],[Analyse 3]],Tableau2[],2,0)</f>
        <v>#N/A</v>
      </c>
      <c r="Z1476" t="e">
        <f>VLOOKUP(Tableau1[[#This Row],[Analyse 4]],Tableau2[],2,0)</f>
        <v>#N/A</v>
      </c>
      <c r="AA1476" t="e">
        <f>VLOOKUP(Tableau1[[#This Row],[Analyse 5]],Tableau2[],2,0)</f>
        <v>#N/A</v>
      </c>
      <c r="AB1476" t="e">
        <f>VLOOKUP(Tableau1[[#This Row],[Analyse 6]],Tableau2[],2,0)</f>
        <v>#N/A</v>
      </c>
      <c r="AC1476" t="e">
        <f>VLOOKUP(Tableau1[[#This Row],[Analyse 7]],Tableau2[],2,0)</f>
        <v>#N/A</v>
      </c>
      <c r="AD1476" t="e">
        <f>VLOOKUP(Tableau1[[#This Row],[Analyse 8]],Tableau2[],2,0)</f>
        <v>#N/A</v>
      </c>
      <c r="AE1476" t="e">
        <f>VLOOKUP(Tableau1[[#This Row],[Analyse 9]],Tableau2[],2,0)</f>
        <v>#N/A</v>
      </c>
      <c r="AF1476" t="e">
        <f>VLOOKUP(Tableau1[[#This Row],[Analyse 10]],Tableau2[],2,0)</f>
        <v>#N/A</v>
      </c>
      <c r="AG1476" t="e">
        <f>VLOOKUP(Tableau1[[#This Row],[Analyse 11]],Tableau2[],2,0)</f>
        <v>#N/A</v>
      </c>
      <c r="AH1476" t="e">
        <f>VLOOKUP(Tableau1[[#This Row],[Analyse 12]],Tableau2[],2,0)</f>
        <v>#N/A</v>
      </c>
      <c r="AI1476" t="e">
        <f>VLOOKUP(Tableau1[[#This Row],[Analyse 13]],Tableau2[],2,0)</f>
        <v>#N/A</v>
      </c>
    </row>
    <row r="1477" spans="8:35" ht="30" customHeight="1">
      <c r="H1477"/>
      <c r="V1477" s="2" t="e">
        <f t="shared" si="23"/>
        <v>#N/A</v>
      </c>
      <c r="W1477" t="e">
        <f>VLOOKUP(Tableau1[[#This Row],[Analyse 1]],Tableau2[],2,0)</f>
        <v>#N/A</v>
      </c>
      <c r="X1477" t="e">
        <f>VLOOKUP(Tableau1[[#This Row],[Analyse 2]],Tableau2[],2,0)</f>
        <v>#N/A</v>
      </c>
      <c r="Y1477" t="e">
        <f>VLOOKUP(Tableau1[[#This Row],[Analyse 3]],Tableau2[],2,0)</f>
        <v>#N/A</v>
      </c>
      <c r="Z1477" t="e">
        <f>VLOOKUP(Tableau1[[#This Row],[Analyse 4]],Tableau2[],2,0)</f>
        <v>#N/A</v>
      </c>
      <c r="AA1477" t="e">
        <f>VLOOKUP(Tableau1[[#This Row],[Analyse 5]],Tableau2[],2,0)</f>
        <v>#N/A</v>
      </c>
      <c r="AB1477" t="e">
        <f>VLOOKUP(Tableau1[[#This Row],[Analyse 6]],Tableau2[],2,0)</f>
        <v>#N/A</v>
      </c>
      <c r="AC1477" t="e">
        <f>VLOOKUP(Tableau1[[#This Row],[Analyse 7]],Tableau2[],2,0)</f>
        <v>#N/A</v>
      </c>
      <c r="AD1477" t="e">
        <f>VLOOKUP(Tableau1[[#This Row],[Analyse 8]],Tableau2[],2,0)</f>
        <v>#N/A</v>
      </c>
      <c r="AE1477" t="e">
        <f>VLOOKUP(Tableau1[[#This Row],[Analyse 9]],Tableau2[],2,0)</f>
        <v>#N/A</v>
      </c>
      <c r="AF1477" t="e">
        <f>VLOOKUP(Tableau1[[#This Row],[Analyse 10]],Tableau2[],2,0)</f>
        <v>#N/A</v>
      </c>
      <c r="AG1477" t="e">
        <f>VLOOKUP(Tableau1[[#This Row],[Analyse 11]],Tableau2[],2,0)</f>
        <v>#N/A</v>
      </c>
      <c r="AH1477" t="e">
        <f>VLOOKUP(Tableau1[[#This Row],[Analyse 12]],Tableau2[],2,0)</f>
        <v>#N/A</v>
      </c>
      <c r="AI1477" t="e">
        <f>VLOOKUP(Tableau1[[#This Row],[Analyse 13]],Tableau2[],2,0)</f>
        <v>#N/A</v>
      </c>
    </row>
    <row r="1478" spans="8:35" ht="30" customHeight="1">
      <c r="H1478"/>
      <c r="V1478" s="2" t="e">
        <f t="shared" si="23"/>
        <v>#N/A</v>
      </c>
      <c r="W1478" t="e">
        <f>VLOOKUP(Tableau1[[#This Row],[Analyse 1]],Tableau2[],2,0)</f>
        <v>#N/A</v>
      </c>
      <c r="X1478" t="e">
        <f>VLOOKUP(Tableau1[[#This Row],[Analyse 2]],Tableau2[],2,0)</f>
        <v>#N/A</v>
      </c>
      <c r="Y1478" t="e">
        <f>VLOOKUP(Tableau1[[#This Row],[Analyse 3]],Tableau2[],2,0)</f>
        <v>#N/A</v>
      </c>
      <c r="Z1478" t="e">
        <f>VLOOKUP(Tableau1[[#This Row],[Analyse 4]],Tableau2[],2,0)</f>
        <v>#N/A</v>
      </c>
      <c r="AA1478" t="e">
        <f>VLOOKUP(Tableau1[[#This Row],[Analyse 5]],Tableau2[],2,0)</f>
        <v>#N/A</v>
      </c>
      <c r="AB1478" t="e">
        <f>VLOOKUP(Tableau1[[#This Row],[Analyse 6]],Tableau2[],2,0)</f>
        <v>#N/A</v>
      </c>
      <c r="AC1478" t="e">
        <f>VLOOKUP(Tableau1[[#This Row],[Analyse 7]],Tableau2[],2,0)</f>
        <v>#N/A</v>
      </c>
      <c r="AD1478" t="e">
        <f>VLOOKUP(Tableau1[[#This Row],[Analyse 8]],Tableau2[],2,0)</f>
        <v>#N/A</v>
      </c>
      <c r="AE1478" t="e">
        <f>VLOOKUP(Tableau1[[#This Row],[Analyse 9]],Tableau2[],2,0)</f>
        <v>#N/A</v>
      </c>
      <c r="AF1478" t="e">
        <f>VLOOKUP(Tableau1[[#This Row],[Analyse 10]],Tableau2[],2,0)</f>
        <v>#N/A</v>
      </c>
      <c r="AG1478" t="e">
        <f>VLOOKUP(Tableau1[[#This Row],[Analyse 11]],Tableau2[],2,0)</f>
        <v>#N/A</v>
      </c>
      <c r="AH1478" t="e">
        <f>VLOOKUP(Tableau1[[#This Row],[Analyse 12]],Tableau2[],2,0)</f>
        <v>#N/A</v>
      </c>
      <c r="AI1478" t="e">
        <f>VLOOKUP(Tableau1[[#This Row],[Analyse 13]],Tableau2[],2,0)</f>
        <v>#N/A</v>
      </c>
    </row>
    <row r="1479" spans="8:35" ht="30" customHeight="1">
      <c r="H1479"/>
      <c r="V1479" s="2" t="e">
        <f t="shared" si="23"/>
        <v>#N/A</v>
      </c>
      <c r="W1479" t="e">
        <f>VLOOKUP(Tableau1[[#This Row],[Analyse 1]],Tableau2[],2,0)</f>
        <v>#N/A</v>
      </c>
      <c r="X1479" t="e">
        <f>VLOOKUP(Tableau1[[#This Row],[Analyse 2]],Tableau2[],2,0)</f>
        <v>#N/A</v>
      </c>
      <c r="Y1479" t="e">
        <f>VLOOKUP(Tableau1[[#This Row],[Analyse 3]],Tableau2[],2,0)</f>
        <v>#N/A</v>
      </c>
      <c r="Z1479" t="e">
        <f>VLOOKUP(Tableau1[[#This Row],[Analyse 4]],Tableau2[],2,0)</f>
        <v>#N/A</v>
      </c>
      <c r="AA1479" t="e">
        <f>VLOOKUP(Tableau1[[#This Row],[Analyse 5]],Tableau2[],2,0)</f>
        <v>#N/A</v>
      </c>
      <c r="AB1479" t="e">
        <f>VLOOKUP(Tableau1[[#This Row],[Analyse 6]],Tableau2[],2,0)</f>
        <v>#N/A</v>
      </c>
      <c r="AC1479" t="e">
        <f>VLOOKUP(Tableau1[[#This Row],[Analyse 7]],Tableau2[],2,0)</f>
        <v>#N/A</v>
      </c>
      <c r="AD1479" t="e">
        <f>VLOOKUP(Tableau1[[#This Row],[Analyse 8]],Tableau2[],2,0)</f>
        <v>#N/A</v>
      </c>
      <c r="AE1479" t="e">
        <f>VLOOKUP(Tableau1[[#This Row],[Analyse 9]],Tableau2[],2,0)</f>
        <v>#N/A</v>
      </c>
      <c r="AF1479" t="e">
        <f>VLOOKUP(Tableau1[[#This Row],[Analyse 10]],Tableau2[],2,0)</f>
        <v>#N/A</v>
      </c>
      <c r="AG1479" t="e">
        <f>VLOOKUP(Tableau1[[#This Row],[Analyse 11]],Tableau2[],2,0)</f>
        <v>#N/A</v>
      </c>
      <c r="AH1479" t="e">
        <f>VLOOKUP(Tableau1[[#This Row],[Analyse 12]],Tableau2[],2,0)</f>
        <v>#N/A</v>
      </c>
      <c r="AI1479" t="e">
        <f>VLOOKUP(Tableau1[[#This Row],[Analyse 13]],Tableau2[],2,0)</f>
        <v>#N/A</v>
      </c>
    </row>
    <row r="1480" spans="8:35" ht="30" customHeight="1">
      <c r="H1480"/>
      <c r="V1480" s="2" t="e">
        <f t="shared" si="23"/>
        <v>#N/A</v>
      </c>
      <c r="W1480" t="e">
        <f>VLOOKUP(Tableau1[[#This Row],[Analyse 1]],Tableau2[],2,0)</f>
        <v>#N/A</v>
      </c>
      <c r="X1480" t="e">
        <f>VLOOKUP(Tableau1[[#This Row],[Analyse 2]],Tableau2[],2,0)</f>
        <v>#N/A</v>
      </c>
      <c r="Y1480" t="e">
        <f>VLOOKUP(Tableau1[[#This Row],[Analyse 3]],Tableau2[],2,0)</f>
        <v>#N/A</v>
      </c>
      <c r="Z1480" t="e">
        <f>VLOOKUP(Tableau1[[#This Row],[Analyse 4]],Tableau2[],2,0)</f>
        <v>#N/A</v>
      </c>
      <c r="AA1480" t="e">
        <f>VLOOKUP(Tableau1[[#This Row],[Analyse 5]],Tableau2[],2,0)</f>
        <v>#N/A</v>
      </c>
      <c r="AB1480" t="e">
        <f>VLOOKUP(Tableau1[[#This Row],[Analyse 6]],Tableau2[],2,0)</f>
        <v>#N/A</v>
      </c>
      <c r="AC1480" t="e">
        <f>VLOOKUP(Tableau1[[#This Row],[Analyse 7]],Tableau2[],2,0)</f>
        <v>#N/A</v>
      </c>
      <c r="AD1480" t="e">
        <f>VLOOKUP(Tableau1[[#This Row],[Analyse 8]],Tableau2[],2,0)</f>
        <v>#N/A</v>
      </c>
      <c r="AE1480" t="e">
        <f>VLOOKUP(Tableau1[[#This Row],[Analyse 9]],Tableau2[],2,0)</f>
        <v>#N/A</v>
      </c>
      <c r="AF1480" t="e">
        <f>VLOOKUP(Tableau1[[#This Row],[Analyse 10]],Tableau2[],2,0)</f>
        <v>#N/A</v>
      </c>
      <c r="AG1480" t="e">
        <f>VLOOKUP(Tableau1[[#This Row],[Analyse 11]],Tableau2[],2,0)</f>
        <v>#N/A</v>
      </c>
      <c r="AH1480" t="e">
        <f>VLOOKUP(Tableau1[[#This Row],[Analyse 12]],Tableau2[],2,0)</f>
        <v>#N/A</v>
      </c>
      <c r="AI1480" t="e">
        <f>VLOOKUP(Tableau1[[#This Row],[Analyse 13]],Tableau2[],2,0)</f>
        <v>#N/A</v>
      </c>
    </row>
    <row r="1481" spans="8:35" ht="30" customHeight="1">
      <c r="H1481"/>
      <c r="V1481" s="2" t="e">
        <f t="shared" si="23"/>
        <v>#N/A</v>
      </c>
      <c r="W1481" t="e">
        <f>VLOOKUP(Tableau1[[#This Row],[Analyse 1]],Tableau2[],2,0)</f>
        <v>#N/A</v>
      </c>
      <c r="X1481" t="e">
        <f>VLOOKUP(Tableau1[[#This Row],[Analyse 2]],Tableau2[],2,0)</f>
        <v>#N/A</v>
      </c>
      <c r="Y1481" t="e">
        <f>VLOOKUP(Tableau1[[#This Row],[Analyse 3]],Tableau2[],2,0)</f>
        <v>#N/A</v>
      </c>
      <c r="Z1481" t="e">
        <f>VLOOKUP(Tableau1[[#This Row],[Analyse 4]],Tableau2[],2,0)</f>
        <v>#N/A</v>
      </c>
      <c r="AA1481" t="e">
        <f>VLOOKUP(Tableau1[[#This Row],[Analyse 5]],Tableau2[],2,0)</f>
        <v>#N/A</v>
      </c>
      <c r="AB1481" t="e">
        <f>VLOOKUP(Tableau1[[#This Row],[Analyse 6]],Tableau2[],2,0)</f>
        <v>#N/A</v>
      </c>
      <c r="AC1481" t="e">
        <f>VLOOKUP(Tableau1[[#This Row],[Analyse 7]],Tableau2[],2,0)</f>
        <v>#N/A</v>
      </c>
      <c r="AD1481" t="e">
        <f>VLOOKUP(Tableau1[[#This Row],[Analyse 8]],Tableau2[],2,0)</f>
        <v>#N/A</v>
      </c>
      <c r="AE1481" t="e">
        <f>VLOOKUP(Tableau1[[#This Row],[Analyse 9]],Tableau2[],2,0)</f>
        <v>#N/A</v>
      </c>
      <c r="AF1481" t="e">
        <f>VLOOKUP(Tableau1[[#This Row],[Analyse 10]],Tableau2[],2,0)</f>
        <v>#N/A</v>
      </c>
      <c r="AG1481" t="e">
        <f>VLOOKUP(Tableau1[[#This Row],[Analyse 11]],Tableau2[],2,0)</f>
        <v>#N/A</v>
      </c>
      <c r="AH1481" t="e">
        <f>VLOOKUP(Tableau1[[#This Row],[Analyse 12]],Tableau2[],2,0)</f>
        <v>#N/A</v>
      </c>
      <c r="AI1481" t="e">
        <f>VLOOKUP(Tableau1[[#This Row],[Analyse 13]],Tableau2[],2,0)</f>
        <v>#N/A</v>
      </c>
    </row>
    <row r="1482" spans="8:35" ht="30" customHeight="1">
      <c r="H1482"/>
      <c r="V1482" s="2" t="e">
        <f t="shared" si="23"/>
        <v>#N/A</v>
      </c>
      <c r="W1482" t="e">
        <f>VLOOKUP(Tableau1[[#This Row],[Analyse 1]],Tableau2[],2,0)</f>
        <v>#N/A</v>
      </c>
      <c r="X1482" t="e">
        <f>VLOOKUP(Tableau1[[#This Row],[Analyse 2]],Tableau2[],2,0)</f>
        <v>#N/A</v>
      </c>
      <c r="Y1482" t="e">
        <f>VLOOKUP(Tableau1[[#This Row],[Analyse 3]],Tableau2[],2,0)</f>
        <v>#N/A</v>
      </c>
      <c r="Z1482" t="e">
        <f>VLOOKUP(Tableau1[[#This Row],[Analyse 4]],Tableau2[],2,0)</f>
        <v>#N/A</v>
      </c>
      <c r="AA1482" t="e">
        <f>VLOOKUP(Tableau1[[#This Row],[Analyse 5]],Tableau2[],2,0)</f>
        <v>#N/A</v>
      </c>
      <c r="AB1482" t="e">
        <f>VLOOKUP(Tableau1[[#This Row],[Analyse 6]],Tableau2[],2,0)</f>
        <v>#N/A</v>
      </c>
      <c r="AC1482" t="e">
        <f>VLOOKUP(Tableau1[[#This Row],[Analyse 7]],Tableau2[],2,0)</f>
        <v>#N/A</v>
      </c>
      <c r="AD1482" t="e">
        <f>VLOOKUP(Tableau1[[#This Row],[Analyse 8]],Tableau2[],2,0)</f>
        <v>#N/A</v>
      </c>
      <c r="AE1482" t="e">
        <f>VLOOKUP(Tableau1[[#This Row],[Analyse 9]],Tableau2[],2,0)</f>
        <v>#N/A</v>
      </c>
      <c r="AF1482" t="e">
        <f>VLOOKUP(Tableau1[[#This Row],[Analyse 10]],Tableau2[],2,0)</f>
        <v>#N/A</v>
      </c>
      <c r="AG1482" t="e">
        <f>VLOOKUP(Tableau1[[#This Row],[Analyse 11]],Tableau2[],2,0)</f>
        <v>#N/A</v>
      </c>
      <c r="AH1482" t="e">
        <f>VLOOKUP(Tableau1[[#This Row],[Analyse 12]],Tableau2[],2,0)</f>
        <v>#N/A</v>
      </c>
      <c r="AI1482" t="e">
        <f>VLOOKUP(Tableau1[[#This Row],[Analyse 13]],Tableau2[],2,0)</f>
        <v>#N/A</v>
      </c>
    </row>
    <row r="1483" spans="8:35" ht="30" customHeight="1">
      <c r="H1483"/>
      <c r="V1483" s="2" t="e">
        <f t="shared" si="23"/>
        <v>#N/A</v>
      </c>
      <c r="W1483" t="e">
        <f>VLOOKUP(Tableau1[[#This Row],[Analyse 1]],Tableau2[],2,0)</f>
        <v>#N/A</v>
      </c>
      <c r="X1483" t="e">
        <f>VLOOKUP(Tableau1[[#This Row],[Analyse 2]],Tableau2[],2,0)</f>
        <v>#N/A</v>
      </c>
      <c r="Y1483" t="e">
        <f>VLOOKUP(Tableau1[[#This Row],[Analyse 3]],Tableau2[],2,0)</f>
        <v>#N/A</v>
      </c>
      <c r="Z1483" t="e">
        <f>VLOOKUP(Tableau1[[#This Row],[Analyse 4]],Tableau2[],2,0)</f>
        <v>#N/A</v>
      </c>
      <c r="AA1483" t="e">
        <f>VLOOKUP(Tableau1[[#This Row],[Analyse 5]],Tableau2[],2,0)</f>
        <v>#N/A</v>
      </c>
      <c r="AB1483" t="e">
        <f>VLOOKUP(Tableau1[[#This Row],[Analyse 6]],Tableau2[],2,0)</f>
        <v>#N/A</v>
      </c>
      <c r="AC1483" t="e">
        <f>VLOOKUP(Tableau1[[#This Row],[Analyse 7]],Tableau2[],2,0)</f>
        <v>#N/A</v>
      </c>
      <c r="AD1483" t="e">
        <f>VLOOKUP(Tableau1[[#This Row],[Analyse 8]],Tableau2[],2,0)</f>
        <v>#N/A</v>
      </c>
      <c r="AE1483" t="e">
        <f>VLOOKUP(Tableau1[[#This Row],[Analyse 9]],Tableau2[],2,0)</f>
        <v>#N/A</v>
      </c>
      <c r="AF1483" t="e">
        <f>VLOOKUP(Tableau1[[#This Row],[Analyse 10]],Tableau2[],2,0)</f>
        <v>#N/A</v>
      </c>
      <c r="AG1483" t="e">
        <f>VLOOKUP(Tableau1[[#This Row],[Analyse 11]],Tableau2[],2,0)</f>
        <v>#N/A</v>
      </c>
      <c r="AH1483" t="e">
        <f>VLOOKUP(Tableau1[[#This Row],[Analyse 12]],Tableau2[],2,0)</f>
        <v>#N/A</v>
      </c>
      <c r="AI1483" t="e">
        <f>VLOOKUP(Tableau1[[#This Row],[Analyse 13]],Tableau2[],2,0)</f>
        <v>#N/A</v>
      </c>
    </row>
    <row r="1484" spans="8:35" ht="30" customHeight="1">
      <c r="H1484"/>
      <c r="V1484" s="2" t="e">
        <f t="shared" si="23"/>
        <v>#N/A</v>
      </c>
      <c r="W1484" t="e">
        <f>VLOOKUP(Tableau1[[#This Row],[Analyse 1]],Tableau2[],2,0)</f>
        <v>#N/A</v>
      </c>
      <c r="X1484" t="e">
        <f>VLOOKUP(Tableau1[[#This Row],[Analyse 2]],Tableau2[],2,0)</f>
        <v>#N/A</v>
      </c>
      <c r="Y1484" t="e">
        <f>VLOOKUP(Tableau1[[#This Row],[Analyse 3]],Tableau2[],2,0)</f>
        <v>#N/A</v>
      </c>
      <c r="Z1484" t="e">
        <f>VLOOKUP(Tableau1[[#This Row],[Analyse 4]],Tableau2[],2,0)</f>
        <v>#N/A</v>
      </c>
      <c r="AA1484" t="e">
        <f>VLOOKUP(Tableau1[[#This Row],[Analyse 5]],Tableau2[],2,0)</f>
        <v>#N/A</v>
      </c>
      <c r="AB1484" t="e">
        <f>VLOOKUP(Tableau1[[#This Row],[Analyse 6]],Tableau2[],2,0)</f>
        <v>#N/A</v>
      </c>
      <c r="AC1484" t="e">
        <f>VLOOKUP(Tableau1[[#This Row],[Analyse 7]],Tableau2[],2,0)</f>
        <v>#N/A</v>
      </c>
      <c r="AD1484" t="e">
        <f>VLOOKUP(Tableau1[[#This Row],[Analyse 8]],Tableau2[],2,0)</f>
        <v>#N/A</v>
      </c>
      <c r="AE1484" t="e">
        <f>VLOOKUP(Tableau1[[#This Row],[Analyse 9]],Tableau2[],2,0)</f>
        <v>#N/A</v>
      </c>
      <c r="AF1484" t="e">
        <f>VLOOKUP(Tableau1[[#This Row],[Analyse 10]],Tableau2[],2,0)</f>
        <v>#N/A</v>
      </c>
      <c r="AG1484" t="e">
        <f>VLOOKUP(Tableau1[[#This Row],[Analyse 11]],Tableau2[],2,0)</f>
        <v>#N/A</v>
      </c>
      <c r="AH1484" t="e">
        <f>VLOOKUP(Tableau1[[#This Row],[Analyse 12]],Tableau2[],2,0)</f>
        <v>#N/A</v>
      </c>
      <c r="AI1484" t="e">
        <f>VLOOKUP(Tableau1[[#This Row],[Analyse 13]],Tableau2[],2,0)</f>
        <v>#N/A</v>
      </c>
    </row>
    <row r="1485" spans="8:35" ht="30" customHeight="1">
      <c r="H1485"/>
      <c r="V1485" s="2" t="e">
        <f t="shared" si="23"/>
        <v>#N/A</v>
      </c>
      <c r="W1485" t="e">
        <f>VLOOKUP(Tableau1[[#This Row],[Analyse 1]],Tableau2[],2,0)</f>
        <v>#N/A</v>
      </c>
      <c r="X1485" t="e">
        <f>VLOOKUP(Tableau1[[#This Row],[Analyse 2]],Tableau2[],2,0)</f>
        <v>#N/A</v>
      </c>
      <c r="Y1485" t="e">
        <f>VLOOKUP(Tableau1[[#This Row],[Analyse 3]],Tableau2[],2,0)</f>
        <v>#N/A</v>
      </c>
      <c r="Z1485" t="e">
        <f>VLOOKUP(Tableau1[[#This Row],[Analyse 4]],Tableau2[],2,0)</f>
        <v>#N/A</v>
      </c>
      <c r="AA1485" t="e">
        <f>VLOOKUP(Tableau1[[#This Row],[Analyse 5]],Tableau2[],2,0)</f>
        <v>#N/A</v>
      </c>
      <c r="AB1485" t="e">
        <f>VLOOKUP(Tableau1[[#This Row],[Analyse 6]],Tableau2[],2,0)</f>
        <v>#N/A</v>
      </c>
      <c r="AC1485" t="e">
        <f>VLOOKUP(Tableau1[[#This Row],[Analyse 7]],Tableau2[],2,0)</f>
        <v>#N/A</v>
      </c>
      <c r="AD1485" t="e">
        <f>VLOOKUP(Tableau1[[#This Row],[Analyse 8]],Tableau2[],2,0)</f>
        <v>#N/A</v>
      </c>
      <c r="AE1485" t="e">
        <f>VLOOKUP(Tableau1[[#This Row],[Analyse 9]],Tableau2[],2,0)</f>
        <v>#N/A</v>
      </c>
      <c r="AF1485" t="e">
        <f>VLOOKUP(Tableau1[[#This Row],[Analyse 10]],Tableau2[],2,0)</f>
        <v>#N/A</v>
      </c>
      <c r="AG1485" t="e">
        <f>VLOOKUP(Tableau1[[#This Row],[Analyse 11]],Tableau2[],2,0)</f>
        <v>#N/A</v>
      </c>
      <c r="AH1485" t="e">
        <f>VLOOKUP(Tableau1[[#This Row],[Analyse 12]],Tableau2[],2,0)</f>
        <v>#N/A</v>
      </c>
      <c r="AI1485" t="e">
        <f>VLOOKUP(Tableau1[[#This Row],[Analyse 13]],Tableau2[],2,0)</f>
        <v>#N/A</v>
      </c>
    </row>
    <row r="1486" spans="8:35" ht="30" customHeight="1">
      <c r="H1486"/>
      <c r="V1486" s="2" t="e">
        <f t="shared" si="23"/>
        <v>#N/A</v>
      </c>
      <c r="W1486" t="e">
        <f>VLOOKUP(Tableau1[[#This Row],[Analyse 1]],Tableau2[],2,0)</f>
        <v>#N/A</v>
      </c>
      <c r="X1486" t="e">
        <f>VLOOKUP(Tableau1[[#This Row],[Analyse 2]],Tableau2[],2,0)</f>
        <v>#N/A</v>
      </c>
      <c r="Y1486" t="e">
        <f>VLOOKUP(Tableau1[[#This Row],[Analyse 3]],Tableau2[],2,0)</f>
        <v>#N/A</v>
      </c>
      <c r="Z1486" t="e">
        <f>VLOOKUP(Tableau1[[#This Row],[Analyse 4]],Tableau2[],2,0)</f>
        <v>#N/A</v>
      </c>
      <c r="AA1486" t="e">
        <f>VLOOKUP(Tableau1[[#This Row],[Analyse 5]],Tableau2[],2,0)</f>
        <v>#N/A</v>
      </c>
      <c r="AB1486" t="e">
        <f>VLOOKUP(Tableau1[[#This Row],[Analyse 6]],Tableau2[],2,0)</f>
        <v>#N/A</v>
      </c>
      <c r="AC1486" t="e">
        <f>VLOOKUP(Tableau1[[#This Row],[Analyse 7]],Tableau2[],2,0)</f>
        <v>#N/A</v>
      </c>
      <c r="AD1486" t="e">
        <f>VLOOKUP(Tableau1[[#This Row],[Analyse 8]],Tableau2[],2,0)</f>
        <v>#N/A</v>
      </c>
      <c r="AE1486" t="e">
        <f>VLOOKUP(Tableau1[[#This Row],[Analyse 9]],Tableau2[],2,0)</f>
        <v>#N/A</v>
      </c>
      <c r="AF1486" t="e">
        <f>VLOOKUP(Tableau1[[#This Row],[Analyse 10]],Tableau2[],2,0)</f>
        <v>#N/A</v>
      </c>
      <c r="AG1486" t="e">
        <f>VLOOKUP(Tableau1[[#This Row],[Analyse 11]],Tableau2[],2,0)</f>
        <v>#N/A</v>
      </c>
      <c r="AH1486" t="e">
        <f>VLOOKUP(Tableau1[[#This Row],[Analyse 12]],Tableau2[],2,0)</f>
        <v>#N/A</v>
      </c>
      <c r="AI1486" t="e">
        <f>VLOOKUP(Tableau1[[#This Row],[Analyse 13]],Tableau2[],2,0)</f>
        <v>#N/A</v>
      </c>
    </row>
    <row r="1487" spans="8:35" ht="30" customHeight="1">
      <c r="H1487"/>
      <c r="V1487" s="2" t="e">
        <f t="shared" si="23"/>
        <v>#N/A</v>
      </c>
      <c r="W1487" t="e">
        <f>VLOOKUP(Tableau1[[#This Row],[Analyse 1]],Tableau2[],2,0)</f>
        <v>#N/A</v>
      </c>
      <c r="X1487" t="e">
        <f>VLOOKUP(Tableau1[[#This Row],[Analyse 2]],Tableau2[],2,0)</f>
        <v>#N/A</v>
      </c>
      <c r="Y1487" t="e">
        <f>VLOOKUP(Tableau1[[#This Row],[Analyse 3]],Tableau2[],2,0)</f>
        <v>#N/A</v>
      </c>
      <c r="Z1487" t="e">
        <f>VLOOKUP(Tableau1[[#This Row],[Analyse 4]],Tableau2[],2,0)</f>
        <v>#N/A</v>
      </c>
      <c r="AA1487" t="e">
        <f>VLOOKUP(Tableau1[[#This Row],[Analyse 5]],Tableau2[],2,0)</f>
        <v>#N/A</v>
      </c>
      <c r="AB1487" t="e">
        <f>VLOOKUP(Tableau1[[#This Row],[Analyse 6]],Tableau2[],2,0)</f>
        <v>#N/A</v>
      </c>
      <c r="AC1487" t="e">
        <f>VLOOKUP(Tableau1[[#This Row],[Analyse 7]],Tableau2[],2,0)</f>
        <v>#N/A</v>
      </c>
      <c r="AD1487" t="e">
        <f>VLOOKUP(Tableau1[[#This Row],[Analyse 8]],Tableau2[],2,0)</f>
        <v>#N/A</v>
      </c>
      <c r="AE1487" t="e">
        <f>VLOOKUP(Tableau1[[#This Row],[Analyse 9]],Tableau2[],2,0)</f>
        <v>#N/A</v>
      </c>
      <c r="AF1487" t="e">
        <f>VLOOKUP(Tableau1[[#This Row],[Analyse 10]],Tableau2[],2,0)</f>
        <v>#N/A</v>
      </c>
      <c r="AG1487" t="e">
        <f>VLOOKUP(Tableau1[[#This Row],[Analyse 11]],Tableau2[],2,0)</f>
        <v>#N/A</v>
      </c>
      <c r="AH1487" t="e">
        <f>VLOOKUP(Tableau1[[#This Row],[Analyse 12]],Tableau2[],2,0)</f>
        <v>#N/A</v>
      </c>
      <c r="AI1487" t="e">
        <f>VLOOKUP(Tableau1[[#This Row],[Analyse 13]],Tableau2[],2,0)</f>
        <v>#N/A</v>
      </c>
    </row>
    <row r="1488" spans="8:35" ht="30" customHeight="1">
      <c r="H1488"/>
      <c r="V1488" s="2" t="e">
        <f t="shared" si="23"/>
        <v>#N/A</v>
      </c>
      <c r="W1488" t="e">
        <f>VLOOKUP(Tableau1[[#This Row],[Analyse 1]],Tableau2[],2,0)</f>
        <v>#N/A</v>
      </c>
      <c r="X1488" t="e">
        <f>VLOOKUP(Tableau1[[#This Row],[Analyse 2]],Tableau2[],2,0)</f>
        <v>#N/A</v>
      </c>
      <c r="Y1488" t="e">
        <f>VLOOKUP(Tableau1[[#This Row],[Analyse 3]],Tableau2[],2,0)</f>
        <v>#N/A</v>
      </c>
      <c r="Z1488" t="e">
        <f>VLOOKUP(Tableau1[[#This Row],[Analyse 4]],Tableau2[],2,0)</f>
        <v>#N/A</v>
      </c>
      <c r="AA1488" t="e">
        <f>VLOOKUP(Tableau1[[#This Row],[Analyse 5]],Tableau2[],2,0)</f>
        <v>#N/A</v>
      </c>
      <c r="AB1488" t="e">
        <f>VLOOKUP(Tableau1[[#This Row],[Analyse 6]],Tableau2[],2,0)</f>
        <v>#N/A</v>
      </c>
      <c r="AC1488" t="e">
        <f>VLOOKUP(Tableau1[[#This Row],[Analyse 7]],Tableau2[],2,0)</f>
        <v>#N/A</v>
      </c>
      <c r="AD1488" t="e">
        <f>VLOOKUP(Tableau1[[#This Row],[Analyse 8]],Tableau2[],2,0)</f>
        <v>#N/A</v>
      </c>
      <c r="AE1488" t="e">
        <f>VLOOKUP(Tableau1[[#This Row],[Analyse 9]],Tableau2[],2,0)</f>
        <v>#N/A</v>
      </c>
      <c r="AF1488" t="e">
        <f>VLOOKUP(Tableau1[[#This Row],[Analyse 10]],Tableau2[],2,0)</f>
        <v>#N/A</v>
      </c>
      <c r="AG1488" t="e">
        <f>VLOOKUP(Tableau1[[#This Row],[Analyse 11]],Tableau2[],2,0)</f>
        <v>#N/A</v>
      </c>
      <c r="AH1488" t="e">
        <f>VLOOKUP(Tableau1[[#This Row],[Analyse 12]],Tableau2[],2,0)</f>
        <v>#N/A</v>
      </c>
      <c r="AI1488" t="e">
        <f>VLOOKUP(Tableau1[[#This Row],[Analyse 13]],Tableau2[],2,0)</f>
        <v>#N/A</v>
      </c>
    </row>
    <row r="1489" spans="8:35" ht="30" customHeight="1">
      <c r="H1489"/>
      <c r="V1489" s="2" t="e">
        <f t="shared" si="23"/>
        <v>#N/A</v>
      </c>
      <c r="W1489" t="e">
        <f>VLOOKUP(Tableau1[[#This Row],[Analyse 1]],Tableau2[],2,0)</f>
        <v>#N/A</v>
      </c>
      <c r="X1489" t="e">
        <f>VLOOKUP(Tableau1[[#This Row],[Analyse 2]],Tableau2[],2,0)</f>
        <v>#N/A</v>
      </c>
      <c r="Y1489" t="e">
        <f>VLOOKUP(Tableau1[[#This Row],[Analyse 3]],Tableau2[],2,0)</f>
        <v>#N/A</v>
      </c>
      <c r="Z1489" t="e">
        <f>VLOOKUP(Tableau1[[#This Row],[Analyse 4]],Tableau2[],2,0)</f>
        <v>#N/A</v>
      </c>
      <c r="AA1489" t="e">
        <f>VLOOKUP(Tableau1[[#This Row],[Analyse 5]],Tableau2[],2,0)</f>
        <v>#N/A</v>
      </c>
      <c r="AB1489" t="e">
        <f>VLOOKUP(Tableau1[[#This Row],[Analyse 6]],Tableau2[],2,0)</f>
        <v>#N/A</v>
      </c>
      <c r="AC1489" t="e">
        <f>VLOOKUP(Tableau1[[#This Row],[Analyse 7]],Tableau2[],2,0)</f>
        <v>#N/A</v>
      </c>
      <c r="AD1489" t="e">
        <f>VLOOKUP(Tableau1[[#This Row],[Analyse 8]],Tableau2[],2,0)</f>
        <v>#N/A</v>
      </c>
      <c r="AE1489" t="e">
        <f>VLOOKUP(Tableau1[[#This Row],[Analyse 9]],Tableau2[],2,0)</f>
        <v>#N/A</v>
      </c>
      <c r="AF1489" t="e">
        <f>VLOOKUP(Tableau1[[#This Row],[Analyse 10]],Tableau2[],2,0)</f>
        <v>#N/A</v>
      </c>
      <c r="AG1489" t="e">
        <f>VLOOKUP(Tableau1[[#This Row],[Analyse 11]],Tableau2[],2,0)</f>
        <v>#N/A</v>
      </c>
      <c r="AH1489" t="e">
        <f>VLOOKUP(Tableau1[[#This Row],[Analyse 12]],Tableau2[],2,0)</f>
        <v>#N/A</v>
      </c>
      <c r="AI1489" t="e">
        <f>VLOOKUP(Tableau1[[#This Row],[Analyse 13]],Tableau2[],2,0)</f>
        <v>#N/A</v>
      </c>
    </row>
    <row r="1490" spans="8:35" ht="30" customHeight="1">
      <c r="H1490"/>
      <c r="V1490" s="2" t="e">
        <f t="shared" si="23"/>
        <v>#N/A</v>
      </c>
      <c r="W1490" t="e">
        <f>VLOOKUP(Tableau1[[#This Row],[Analyse 1]],Tableau2[],2,0)</f>
        <v>#N/A</v>
      </c>
      <c r="X1490" t="e">
        <f>VLOOKUP(Tableau1[[#This Row],[Analyse 2]],Tableau2[],2,0)</f>
        <v>#N/A</v>
      </c>
      <c r="Y1490" t="e">
        <f>VLOOKUP(Tableau1[[#This Row],[Analyse 3]],Tableau2[],2,0)</f>
        <v>#N/A</v>
      </c>
      <c r="Z1490" t="e">
        <f>VLOOKUP(Tableau1[[#This Row],[Analyse 4]],Tableau2[],2,0)</f>
        <v>#N/A</v>
      </c>
      <c r="AA1490" t="e">
        <f>VLOOKUP(Tableau1[[#This Row],[Analyse 5]],Tableau2[],2,0)</f>
        <v>#N/A</v>
      </c>
      <c r="AB1490" t="e">
        <f>VLOOKUP(Tableau1[[#This Row],[Analyse 6]],Tableau2[],2,0)</f>
        <v>#N/A</v>
      </c>
      <c r="AC1490" t="e">
        <f>VLOOKUP(Tableau1[[#This Row],[Analyse 7]],Tableau2[],2,0)</f>
        <v>#N/A</v>
      </c>
      <c r="AD1490" t="e">
        <f>VLOOKUP(Tableau1[[#This Row],[Analyse 8]],Tableau2[],2,0)</f>
        <v>#N/A</v>
      </c>
      <c r="AE1490" t="e">
        <f>VLOOKUP(Tableau1[[#This Row],[Analyse 9]],Tableau2[],2,0)</f>
        <v>#N/A</v>
      </c>
      <c r="AF1490" t="e">
        <f>VLOOKUP(Tableau1[[#This Row],[Analyse 10]],Tableau2[],2,0)</f>
        <v>#N/A</v>
      </c>
      <c r="AG1490" t="e">
        <f>VLOOKUP(Tableau1[[#This Row],[Analyse 11]],Tableau2[],2,0)</f>
        <v>#N/A</v>
      </c>
      <c r="AH1490" t="e">
        <f>VLOOKUP(Tableau1[[#This Row],[Analyse 12]],Tableau2[],2,0)</f>
        <v>#N/A</v>
      </c>
      <c r="AI1490" t="e">
        <f>VLOOKUP(Tableau1[[#This Row],[Analyse 13]],Tableau2[],2,0)</f>
        <v>#N/A</v>
      </c>
    </row>
    <row r="1491" spans="8:35" ht="30" customHeight="1">
      <c r="H1491"/>
      <c r="V1491" s="2" t="e">
        <f t="shared" si="23"/>
        <v>#N/A</v>
      </c>
      <c r="W1491" t="e">
        <f>VLOOKUP(Tableau1[[#This Row],[Analyse 1]],Tableau2[],2,0)</f>
        <v>#N/A</v>
      </c>
      <c r="X1491" t="e">
        <f>VLOOKUP(Tableau1[[#This Row],[Analyse 2]],Tableau2[],2,0)</f>
        <v>#N/A</v>
      </c>
      <c r="Y1491" t="e">
        <f>VLOOKUP(Tableau1[[#This Row],[Analyse 3]],Tableau2[],2,0)</f>
        <v>#N/A</v>
      </c>
      <c r="Z1491" t="e">
        <f>VLOOKUP(Tableau1[[#This Row],[Analyse 4]],Tableau2[],2,0)</f>
        <v>#N/A</v>
      </c>
      <c r="AA1491" t="e">
        <f>VLOOKUP(Tableau1[[#This Row],[Analyse 5]],Tableau2[],2,0)</f>
        <v>#N/A</v>
      </c>
      <c r="AB1491" t="e">
        <f>VLOOKUP(Tableau1[[#This Row],[Analyse 6]],Tableau2[],2,0)</f>
        <v>#N/A</v>
      </c>
      <c r="AC1491" t="e">
        <f>VLOOKUP(Tableau1[[#This Row],[Analyse 7]],Tableau2[],2,0)</f>
        <v>#N/A</v>
      </c>
      <c r="AD1491" t="e">
        <f>VLOOKUP(Tableau1[[#This Row],[Analyse 8]],Tableau2[],2,0)</f>
        <v>#N/A</v>
      </c>
      <c r="AE1491" t="e">
        <f>VLOOKUP(Tableau1[[#This Row],[Analyse 9]],Tableau2[],2,0)</f>
        <v>#N/A</v>
      </c>
      <c r="AF1491" t="e">
        <f>VLOOKUP(Tableau1[[#This Row],[Analyse 10]],Tableau2[],2,0)</f>
        <v>#N/A</v>
      </c>
      <c r="AG1491" t="e">
        <f>VLOOKUP(Tableau1[[#This Row],[Analyse 11]],Tableau2[],2,0)</f>
        <v>#N/A</v>
      </c>
      <c r="AH1491" t="e">
        <f>VLOOKUP(Tableau1[[#This Row],[Analyse 12]],Tableau2[],2,0)</f>
        <v>#N/A</v>
      </c>
      <c r="AI1491" t="e">
        <f>VLOOKUP(Tableau1[[#This Row],[Analyse 13]],Tableau2[],2,0)</f>
        <v>#N/A</v>
      </c>
    </row>
    <row r="1492" spans="8:35" ht="30" customHeight="1">
      <c r="H1492"/>
      <c r="V1492" s="2" t="e">
        <f t="shared" si="23"/>
        <v>#N/A</v>
      </c>
      <c r="W1492" t="e">
        <f>VLOOKUP(Tableau1[[#This Row],[Analyse 1]],Tableau2[],2,0)</f>
        <v>#N/A</v>
      </c>
      <c r="X1492" t="e">
        <f>VLOOKUP(Tableau1[[#This Row],[Analyse 2]],Tableau2[],2,0)</f>
        <v>#N/A</v>
      </c>
      <c r="Y1492" t="e">
        <f>VLOOKUP(Tableau1[[#This Row],[Analyse 3]],Tableau2[],2,0)</f>
        <v>#N/A</v>
      </c>
      <c r="Z1492" t="e">
        <f>VLOOKUP(Tableau1[[#This Row],[Analyse 4]],Tableau2[],2,0)</f>
        <v>#N/A</v>
      </c>
      <c r="AA1492" t="e">
        <f>VLOOKUP(Tableau1[[#This Row],[Analyse 5]],Tableau2[],2,0)</f>
        <v>#N/A</v>
      </c>
      <c r="AB1492" t="e">
        <f>VLOOKUP(Tableau1[[#This Row],[Analyse 6]],Tableau2[],2,0)</f>
        <v>#N/A</v>
      </c>
      <c r="AC1492" t="e">
        <f>VLOOKUP(Tableau1[[#This Row],[Analyse 7]],Tableau2[],2,0)</f>
        <v>#N/A</v>
      </c>
      <c r="AD1492" t="e">
        <f>VLOOKUP(Tableau1[[#This Row],[Analyse 8]],Tableau2[],2,0)</f>
        <v>#N/A</v>
      </c>
      <c r="AE1492" t="e">
        <f>VLOOKUP(Tableau1[[#This Row],[Analyse 9]],Tableau2[],2,0)</f>
        <v>#N/A</v>
      </c>
      <c r="AF1492" t="e">
        <f>VLOOKUP(Tableau1[[#This Row],[Analyse 10]],Tableau2[],2,0)</f>
        <v>#N/A</v>
      </c>
      <c r="AG1492" t="e">
        <f>VLOOKUP(Tableau1[[#This Row],[Analyse 11]],Tableau2[],2,0)</f>
        <v>#N/A</v>
      </c>
      <c r="AH1492" t="e">
        <f>VLOOKUP(Tableau1[[#This Row],[Analyse 12]],Tableau2[],2,0)</f>
        <v>#N/A</v>
      </c>
      <c r="AI1492" t="e">
        <f>VLOOKUP(Tableau1[[#This Row],[Analyse 13]],Tableau2[],2,0)</f>
        <v>#N/A</v>
      </c>
    </row>
    <row r="1493" spans="8:35" ht="30" customHeight="1">
      <c r="H1493"/>
      <c r="V1493" s="2" t="e">
        <f t="shared" si="23"/>
        <v>#N/A</v>
      </c>
      <c r="W1493" t="e">
        <f>VLOOKUP(Tableau1[[#This Row],[Analyse 1]],Tableau2[],2,0)</f>
        <v>#N/A</v>
      </c>
      <c r="X1493" t="e">
        <f>VLOOKUP(Tableau1[[#This Row],[Analyse 2]],Tableau2[],2,0)</f>
        <v>#N/A</v>
      </c>
      <c r="Y1493" t="e">
        <f>VLOOKUP(Tableau1[[#This Row],[Analyse 3]],Tableau2[],2,0)</f>
        <v>#N/A</v>
      </c>
      <c r="Z1493" t="e">
        <f>VLOOKUP(Tableau1[[#This Row],[Analyse 4]],Tableau2[],2,0)</f>
        <v>#N/A</v>
      </c>
      <c r="AA1493" t="e">
        <f>VLOOKUP(Tableau1[[#This Row],[Analyse 5]],Tableau2[],2,0)</f>
        <v>#N/A</v>
      </c>
      <c r="AB1493" t="e">
        <f>VLOOKUP(Tableau1[[#This Row],[Analyse 6]],Tableau2[],2,0)</f>
        <v>#N/A</v>
      </c>
      <c r="AC1493" t="e">
        <f>VLOOKUP(Tableau1[[#This Row],[Analyse 7]],Tableau2[],2,0)</f>
        <v>#N/A</v>
      </c>
      <c r="AD1493" t="e">
        <f>VLOOKUP(Tableau1[[#This Row],[Analyse 8]],Tableau2[],2,0)</f>
        <v>#N/A</v>
      </c>
      <c r="AE1493" t="e">
        <f>VLOOKUP(Tableau1[[#This Row],[Analyse 9]],Tableau2[],2,0)</f>
        <v>#N/A</v>
      </c>
      <c r="AF1493" t="e">
        <f>VLOOKUP(Tableau1[[#This Row],[Analyse 10]],Tableau2[],2,0)</f>
        <v>#N/A</v>
      </c>
      <c r="AG1493" t="e">
        <f>VLOOKUP(Tableau1[[#This Row],[Analyse 11]],Tableau2[],2,0)</f>
        <v>#N/A</v>
      </c>
      <c r="AH1493" t="e">
        <f>VLOOKUP(Tableau1[[#This Row],[Analyse 12]],Tableau2[],2,0)</f>
        <v>#N/A</v>
      </c>
      <c r="AI1493" t="e">
        <f>VLOOKUP(Tableau1[[#This Row],[Analyse 13]],Tableau2[],2,0)</f>
        <v>#N/A</v>
      </c>
    </row>
    <row r="1494" spans="8:35" ht="30" customHeight="1">
      <c r="H1494"/>
      <c r="V1494" s="2" t="e">
        <f t="shared" si="23"/>
        <v>#N/A</v>
      </c>
      <c r="W1494" t="e">
        <f>VLOOKUP(Tableau1[[#This Row],[Analyse 1]],Tableau2[],2,0)</f>
        <v>#N/A</v>
      </c>
      <c r="X1494" t="e">
        <f>VLOOKUP(Tableau1[[#This Row],[Analyse 2]],Tableau2[],2,0)</f>
        <v>#N/A</v>
      </c>
      <c r="Y1494" t="e">
        <f>VLOOKUP(Tableau1[[#This Row],[Analyse 3]],Tableau2[],2,0)</f>
        <v>#N/A</v>
      </c>
      <c r="Z1494" t="e">
        <f>VLOOKUP(Tableau1[[#This Row],[Analyse 4]],Tableau2[],2,0)</f>
        <v>#N/A</v>
      </c>
      <c r="AA1494" t="e">
        <f>VLOOKUP(Tableau1[[#This Row],[Analyse 5]],Tableau2[],2,0)</f>
        <v>#N/A</v>
      </c>
      <c r="AB1494" t="e">
        <f>VLOOKUP(Tableau1[[#This Row],[Analyse 6]],Tableau2[],2,0)</f>
        <v>#N/A</v>
      </c>
      <c r="AC1494" t="e">
        <f>VLOOKUP(Tableau1[[#This Row],[Analyse 7]],Tableau2[],2,0)</f>
        <v>#N/A</v>
      </c>
      <c r="AD1494" t="e">
        <f>VLOOKUP(Tableau1[[#This Row],[Analyse 8]],Tableau2[],2,0)</f>
        <v>#N/A</v>
      </c>
      <c r="AE1494" t="e">
        <f>VLOOKUP(Tableau1[[#This Row],[Analyse 9]],Tableau2[],2,0)</f>
        <v>#N/A</v>
      </c>
      <c r="AF1494" t="e">
        <f>VLOOKUP(Tableau1[[#This Row],[Analyse 10]],Tableau2[],2,0)</f>
        <v>#N/A</v>
      </c>
      <c r="AG1494" t="e">
        <f>VLOOKUP(Tableau1[[#This Row],[Analyse 11]],Tableau2[],2,0)</f>
        <v>#N/A</v>
      </c>
      <c r="AH1494" t="e">
        <f>VLOOKUP(Tableau1[[#This Row],[Analyse 12]],Tableau2[],2,0)</f>
        <v>#N/A</v>
      </c>
      <c r="AI1494" t="e">
        <f>VLOOKUP(Tableau1[[#This Row],[Analyse 13]],Tableau2[],2,0)</f>
        <v>#N/A</v>
      </c>
    </row>
    <row r="1495" spans="8:35" ht="30" customHeight="1">
      <c r="H1495"/>
      <c r="V1495" s="2" t="e">
        <f t="shared" si="23"/>
        <v>#N/A</v>
      </c>
      <c r="W1495" t="e">
        <f>VLOOKUP(Tableau1[[#This Row],[Analyse 1]],Tableau2[],2,0)</f>
        <v>#N/A</v>
      </c>
      <c r="X1495" t="e">
        <f>VLOOKUP(Tableau1[[#This Row],[Analyse 2]],Tableau2[],2,0)</f>
        <v>#N/A</v>
      </c>
      <c r="Y1495" t="e">
        <f>VLOOKUP(Tableau1[[#This Row],[Analyse 3]],Tableau2[],2,0)</f>
        <v>#N/A</v>
      </c>
      <c r="Z1495" t="e">
        <f>VLOOKUP(Tableau1[[#This Row],[Analyse 4]],Tableau2[],2,0)</f>
        <v>#N/A</v>
      </c>
      <c r="AA1495" t="e">
        <f>VLOOKUP(Tableau1[[#This Row],[Analyse 5]],Tableau2[],2,0)</f>
        <v>#N/A</v>
      </c>
      <c r="AB1495" t="e">
        <f>VLOOKUP(Tableau1[[#This Row],[Analyse 6]],Tableau2[],2,0)</f>
        <v>#N/A</v>
      </c>
      <c r="AC1495" t="e">
        <f>VLOOKUP(Tableau1[[#This Row],[Analyse 7]],Tableau2[],2,0)</f>
        <v>#N/A</v>
      </c>
      <c r="AD1495" t="e">
        <f>VLOOKUP(Tableau1[[#This Row],[Analyse 8]],Tableau2[],2,0)</f>
        <v>#N/A</v>
      </c>
      <c r="AE1495" t="e">
        <f>VLOOKUP(Tableau1[[#This Row],[Analyse 9]],Tableau2[],2,0)</f>
        <v>#N/A</v>
      </c>
      <c r="AF1495" t="e">
        <f>VLOOKUP(Tableau1[[#This Row],[Analyse 10]],Tableau2[],2,0)</f>
        <v>#N/A</v>
      </c>
      <c r="AG1495" t="e">
        <f>VLOOKUP(Tableau1[[#This Row],[Analyse 11]],Tableau2[],2,0)</f>
        <v>#N/A</v>
      </c>
      <c r="AH1495" t="e">
        <f>VLOOKUP(Tableau1[[#This Row],[Analyse 12]],Tableau2[],2,0)</f>
        <v>#N/A</v>
      </c>
      <c r="AI1495" t="e">
        <f>VLOOKUP(Tableau1[[#This Row],[Analyse 13]],Tableau2[],2,0)</f>
        <v>#N/A</v>
      </c>
    </row>
    <row r="1496" spans="8:35" ht="30" customHeight="1">
      <c r="H1496"/>
      <c r="V1496" s="2" t="e">
        <f t="shared" si="23"/>
        <v>#N/A</v>
      </c>
      <c r="W1496" t="e">
        <f>VLOOKUP(Tableau1[[#This Row],[Analyse 1]],Tableau2[],2,0)</f>
        <v>#N/A</v>
      </c>
      <c r="X1496" t="e">
        <f>VLOOKUP(Tableau1[[#This Row],[Analyse 2]],Tableau2[],2,0)</f>
        <v>#N/A</v>
      </c>
      <c r="Y1496" t="e">
        <f>VLOOKUP(Tableau1[[#This Row],[Analyse 3]],Tableau2[],2,0)</f>
        <v>#N/A</v>
      </c>
      <c r="Z1496" t="e">
        <f>VLOOKUP(Tableau1[[#This Row],[Analyse 4]],Tableau2[],2,0)</f>
        <v>#N/A</v>
      </c>
      <c r="AA1496" t="e">
        <f>VLOOKUP(Tableau1[[#This Row],[Analyse 5]],Tableau2[],2,0)</f>
        <v>#N/A</v>
      </c>
      <c r="AB1496" t="e">
        <f>VLOOKUP(Tableau1[[#This Row],[Analyse 6]],Tableau2[],2,0)</f>
        <v>#N/A</v>
      </c>
      <c r="AC1496" t="e">
        <f>VLOOKUP(Tableau1[[#This Row],[Analyse 7]],Tableau2[],2,0)</f>
        <v>#N/A</v>
      </c>
      <c r="AD1496" t="e">
        <f>VLOOKUP(Tableau1[[#This Row],[Analyse 8]],Tableau2[],2,0)</f>
        <v>#N/A</v>
      </c>
      <c r="AE1496" t="e">
        <f>VLOOKUP(Tableau1[[#This Row],[Analyse 9]],Tableau2[],2,0)</f>
        <v>#N/A</v>
      </c>
      <c r="AF1496" t="e">
        <f>VLOOKUP(Tableau1[[#This Row],[Analyse 10]],Tableau2[],2,0)</f>
        <v>#N/A</v>
      </c>
      <c r="AG1496" t="e">
        <f>VLOOKUP(Tableau1[[#This Row],[Analyse 11]],Tableau2[],2,0)</f>
        <v>#N/A</v>
      </c>
      <c r="AH1496" t="e">
        <f>VLOOKUP(Tableau1[[#This Row],[Analyse 12]],Tableau2[],2,0)</f>
        <v>#N/A</v>
      </c>
      <c r="AI1496" t="e">
        <f>VLOOKUP(Tableau1[[#This Row],[Analyse 13]],Tableau2[],2,0)</f>
        <v>#N/A</v>
      </c>
    </row>
    <row r="1497" spans="8:35" ht="30" customHeight="1">
      <c r="H1497"/>
      <c r="V1497" s="2" t="e">
        <f t="shared" si="23"/>
        <v>#N/A</v>
      </c>
      <c r="W1497" t="e">
        <f>VLOOKUP(Tableau1[[#This Row],[Analyse 1]],Tableau2[],2,0)</f>
        <v>#N/A</v>
      </c>
      <c r="X1497" t="e">
        <f>VLOOKUP(Tableau1[[#This Row],[Analyse 2]],Tableau2[],2,0)</f>
        <v>#N/A</v>
      </c>
      <c r="Y1497" t="e">
        <f>VLOOKUP(Tableau1[[#This Row],[Analyse 3]],Tableau2[],2,0)</f>
        <v>#N/A</v>
      </c>
      <c r="Z1497" t="e">
        <f>VLOOKUP(Tableau1[[#This Row],[Analyse 4]],Tableau2[],2,0)</f>
        <v>#N/A</v>
      </c>
      <c r="AA1497" t="e">
        <f>VLOOKUP(Tableau1[[#This Row],[Analyse 5]],Tableau2[],2,0)</f>
        <v>#N/A</v>
      </c>
      <c r="AB1497" t="e">
        <f>VLOOKUP(Tableau1[[#This Row],[Analyse 6]],Tableau2[],2,0)</f>
        <v>#N/A</v>
      </c>
      <c r="AC1497" t="e">
        <f>VLOOKUP(Tableau1[[#This Row],[Analyse 7]],Tableau2[],2,0)</f>
        <v>#N/A</v>
      </c>
      <c r="AD1497" t="e">
        <f>VLOOKUP(Tableau1[[#This Row],[Analyse 8]],Tableau2[],2,0)</f>
        <v>#N/A</v>
      </c>
      <c r="AE1497" t="e">
        <f>VLOOKUP(Tableau1[[#This Row],[Analyse 9]],Tableau2[],2,0)</f>
        <v>#N/A</v>
      </c>
      <c r="AF1497" t="e">
        <f>VLOOKUP(Tableau1[[#This Row],[Analyse 10]],Tableau2[],2,0)</f>
        <v>#N/A</v>
      </c>
      <c r="AG1497" t="e">
        <f>VLOOKUP(Tableau1[[#This Row],[Analyse 11]],Tableau2[],2,0)</f>
        <v>#N/A</v>
      </c>
      <c r="AH1497" t="e">
        <f>VLOOKUP(Tableau1[[#This Row],[Analyse 12]],Tableau2[],2,0)</f>
        <v>#N/A</v>
      </c>
      <c r="AI1497" t="e">
        <f>VLOOKUP(Tableau1[[#This Row],[Analyse 13]],Tableau2[],2,0)</f>
        <v>#N/A</v>
      </c>
    </row>
    <row r="1498" spans="8:35" ht="30" customHeight="1">
      <c r="H1498"/>
      <c r="V1498" s="2" t="e">
        <f t="shared" si="23"/>
        <v>#N/A</v>
      </c>
      <c r="W1498" t="e">
        <f>VLOOKUP(Tableau1[[#This Row],[Analyse 1]],Tableau2[],2,0)</f>
        <v>#N/A</v>
      </c>
      <c r="X1498" t="e">
        <f>VLOOKUP(Tableau1[[#This Row],[Analyse 2]],Tableau2[],2,0)</f>
        <v>#N/A</v>
      </c>
      <c r="Y1498" t="e">
        <f>VLOOKUP(Tableau1[[#This Row],[Analyse 3]],Tableau2[],2,0)</f>
        <v>#N/A</v>
      </c>
      <c r="Z1498" t="e">
        <f>VLOOKUP(Tableau1[[#This Row],[Analyse 4]],Tableau2[],2,0)</f>
        <v>#N/A</v>
      </c>
      <c r="AA1498" t="e">
        <f>VLOOKUP(Tableau1[[#This Row],[Analyse 5]],Tableau2[],2,0)</f>
        <v>#N/A</v>
      </c>
      <c r="AB1498" t="e">
        <f>VLOOKUP(Tableau1[[#This Row],[Analyse 6]],Tableau2[],2,0)</f>
        <v>#N/A</v>
      </c>
      <c r="AC1498" t="e">
        <f>VLOOKUP(Tableau1[[#This Row],[Analyse 7]],Tableau2[],2,0)</f>
        <v>#N/A</v>
      </c>
      <c r="AD1498" t="e">
        <f>VLOOKUP(Tableau1[[#This Row],[Analyse 8]],Tableau2[],2,0)</f>
        <v>#N/A</v>
      </c>
      <c r="AE1498" t="e">
        <f>VLOOKUP(Tableau1[[#This Row],[Analyse 9]],Tableau2[],2,0)</f>
        <v>#N/A</v>
      </c>
      <c r="AF1498" t="e">
        <f>VLOOKUP(Tableau1[[#This Row],[Analyse 10]],Tableau2[],2,0)</f>
        <v>#N/A</v>
      </c>
      <c r="AG1498" t="e">
        <f>VLOOKUP(Tableau1[[#This Row],[Analyse 11]],Tableau2[],2,0)</f>
        <v>#N/A</v>
      </c>
      <c r="AH1498" t="e">
        <f>VLOOKUP(Tableau1[[#This Row],[Analyse 12]],Tableau2[],2,0)</f>
        <v>#N/A</v>
      </c>
      <c r="AI1498" t="e">
        <f>VLOOKUP(Tableau1[[#This Row],[Analyse 13]],Tableau2[],2,0)</f>
        <v>#N/A</v>
      </c>
    </row>
    <row r="1499" spans="8:35" ht="30" customHeight="1">
      <c r="H1499"/>
      <c r="V1499" s="2" t="e">
        <f t="shared" si="23"/>
        <v>#N/A</v>
      </c>
      <c r="W1499" t="e">
        <f>VLOOKUP(Tableau1[[#This Row],[Analyse 1]],Tableau2[],2,0)</f>
        <v>#N/A</v>
      </c>
      <c r="X1499" t="e">
        <f>VLOOKUP(Tableau1[[#This Row],[Analyse 2]],Tableau2[],2,0)</f>
        <v>#N/A</v>
      </c>
      <c r="Y1499" t="e">
        <f>VLOOKUP(Tableau1[[#This Row],[Analyse 3]],Tableau2[],2,0)</f>
        <v>#N/A</v>
      </c>
      <c r="Z1499" t="e">
        <f>VLOOKUP(Tableau1[[#This Row],[Analyse 4]],Tableau2[],2,0)</f>
        <v>#N/A</v>
      </c>
      <c r="AA1499" t="e">
        <f>VLOOKUP(Tableau1[[#This Row],[Analyse 5]],Tableau2[],2,0)</f>
        <v>#N/A</v>
      </c>
      <c r="AB1499" t="e">
        <f>VLOOKUP(Tableau1[[#This Row],[Analyse 6]],Tableau2[],2,0)</f>
        <v>#N/A</v>
      </c>
      <c r="AC1499" t="e">
        <f>VLOOKUP(Tableau1[[#This Row],[Analyse 7]],Tableau2[],2,0)</f>
        <v>#N/A</v>
      </c>
      <c r="AD1499" t="e">
        <f>VLOOKUP(Tableau1[[#This Row],[Analyse 8]],Tableau2[],2,0)</f>
        <v>#N/A</v>
      </c>
      <c r="AE1499" t="e">
        <f>VLOOKUP(Tableau1[[#This Row],[Analyse 9]],Tableau2[],2,0)</f>
        <v>#N/A</v>
      </c>
      <c r="AF1499" t="e">
        <f>VLOOKUP(Tableau1[[#This Row],[Analyse 10]],Tableau2[],2,0)</f>
        <v>#N/A</v>
      </c>
      <c r="AG1499" t="e">
        <f>VLOOKUP(Tableau1[[#This Row],[Analyse 11]],Tableau2[],2,0)</f>
        <v>#N/A</v>
      </c>
      <c r="AH1499" t="e">
        <f>VLOOKUP(Tableau1[[#This Row],[Analyse 12]],Tableau2[],2,0)</f>
        <v>#N/A</v>
      </c>
      <c r="AI1499" t="e">
        <f>VLOOKUP(Tableau1[[#This Row],[Analyse 13]],Tableau2[],2,0)</f>
        <v>#N/A</v>
      </c>
    </row>
    <row r="1500" spans="8:35" ht="30" customHeight="1">
      <c r="H1500"/>
      <c r="V1500" s="2" t="e">
        <f t="shared" si="23"/>
        <v>#N/A</v>
      </c>
      <c r="W1500" t="e">
        <f>VLOOKUP(Tableau1[[#This Row],[Analyse 1]],Tableau2[],2,0)</f>
        <v>#N/A</v>
      </c>
      <c r="X1500" t="e">
        <f>VLOOKUP(Tableau1[[#This Row],[Analyse 2]],Tableau2[],2,0)</f>
        <v>#N/A</v>
      </c>
      <c r="Y1500" t="e">
        <f>VLOOKUP(Tableau1[[#This Row],[Analyse 3]],Tableau2[],2,0)</f>
        <v>#N/A</v>
      </c>
      <c r="Z1500" t="e">
        <f>VLOOKUP(Tableau1[[#This Row],[Analyse 4]],Tableau2[],2,0)</f>
        <v>#N/A</v>
      </c>
      <c r="AA1500" t="e">
        <f>VLOOKUP(Tableau1[[#This Row],[Analyse 5]],Tableau2[],2,0)</f>
        <v>#N/A</v>
      </c>
      <c r="AB1500" t="e">
        <f>VLOOKUP(Tableau1[[#This Row],[Analyse 6]],Tableau2[],2,0)</f>
        <v>#N/A</v>
      </c>
      <c r="AC1500" t="e">
        <f>VLOOKUP(Tableau1[[#This Row],[Analyse 7]],Tableau2[],2,0)</f>
        <v>#N/A</v>
      </c>
      <c r="AD1500" t="e">
        <f>VLOOKUP(Tableau1[[#This Row],[Analyse 8]],Tableau2[],2,0)</f>
        <v>#N/A</v>
      </c>
      <c r="AE1500" t="e">
        <f>VLOOKUP(Tableau1[[#This Row],[Analyse 9]],Tableau2[],2,0)</f>
        <v>#N/A</v>
      </c>
      <c r="AF1500" t="e">
        <f>VLOOKUP(Tableau1[[#This Row],[Analyse 10]],Tableau2[],2,0)</f>
        <v>#N/A</v>
      </c>
      <c r="AG1500" t="e">
        <f>VLOOKUP(Tableau1[[#This Row],[Analyse 11]],Tableau2[],2,0)</f>
        <v>#N/A</v>
      </c>
      <c r="AH1500" t="e">
        <f>VLOOKUP(Tableau1[[#This Row],[Analyse 12]],Tableau2[],2,0)</f>
        <v>#N/A</v>
      </c>
      <c r="AI1500" t="e">
        <f>VLOOKUP(Tableau1[[#This Row],[Analyse 13]],Tableau2[],2,0)</f>
        <v>#N/A</v>
      </c>
    </row>
    <row r="1501" spans="8:35" ht="30" customHeight="1">
      <c r="H1501"/>
      <c r="V1501" s="2" t="e">
        <f t="shared" si="23"/>
        <v>#N/A</v>
      </c>
      <c r="W1501" t="e">
        <f>VLOOKUP(Tableau1[[#This Row],[Analyse 1]],Tableau2[],2,0)</f>
        <v>#N/A</v>
      </c>
      <c r="X1501" t="e">
        <f>VLOOKUP(Tableau1[[#This Row],[Analyse 2]],Tableau2[],2,0)</f>
        <v>#N/A</v>
      </c>
      <c r="Y1501" t="e">
        <f>VLOOKUP(Tableau1[[#This Row],[Analyse 3]],Tableau2[],2,0)</f>
        <v>#N/A</v>
      </c>
      <c r="Z1501" t="e">
        <f>VLOOKUP(Tableau1[[#This Row],[Analyse 4]],Tableau2[],2,0)</f>
        <v>#N/A</v>
      </c>
      <c r="AA1501" t="e">
        <f>VLOOKUP(Tableau1[[#This Row],[Analyse 5]],Tableau2[],2,0)</f>
        <v>#N/A</v>
      </c>
      <c r="AB1501" t="e">
        <f>VLOOKUP(Tableau1[[#This Row],[Analyse 6]],Tableau2[],2,0)</f>
        <v>#N/A</v>
      </c>
      <c r="AC1501" t="e">
        <f>VLOOKUP(Tableau1[[#This Row],[Analyse 7]],Tableau2[],2,0)</f>
        <v>#N/A</v>
      </c>
      <c r="AD1501" t="e">
        <f>VLOOKUP(Tableau1[[#This Row],[Analyse 8]],Tableau2[],2,0)</f>
        <v>#N/A</v>
      </c>
      <c r="AE1501" t="e">
        <f>VLOOKUP(Tableau1[[#This Row],[Analyse 9]],Tableau2[],2,0)</f>
        <v>#N/A</v>
      </c>
      <c r="AF1501" t="e">
        <f>VLOOKUP(Tableau1[[#This Row],[Analyse 10]],Tableau2[],2,0)</f>
        <v>#N/A</v>
      </c>
      <c r="AG1501" t="e">
        <f>VLOOKUP(Tableau1[[#This Row],[Analyse 11]],Tableau2[],2,0)</f>
        <v>#N/A</v>
      </c>
      <c r="AH1501" t="e">
        <f>VLOOKUP(Tableau1[[#This Row],[Analyse 12]],Tableau2[],2,0)</f>
        <v>#N/A</v>
      </c>
      <c r="AI1501" t="e">
        <f>VLOOKUP(Tableau1[[#This Row],[Analyse 13]],Tableau2[],2,0)</f>
        <v>#N/A</v>
      </c>
    </row>
    <row r="1502" spans="8:35" ht="30" customHeight="1">
      <c r="H1502"/>
      <c r="V1502" s="2" t="e">
        <f t="shared" si="23"/>
        <v>#N/A</v>
      </c>
      <c r="W1502" t="e">
        <f>VLOOKUP(Tableau1[[#This Row],[Analyse 1]],Tableau2[],2,0)</f>
        <v>#N/A</v>
      </c>
      <c r="X1502" t="e">
        <f>VLOOKUP(Tableau1[[#This Row],[Analyse 2]],Tableau2[],2,0)</f>
        <v>#N/A</v>
      </c>
      <c r="Y1502" t="e">
        <f>VLOOKUP(Tableau1[[#This Row],[Analyse 3]],Tableau2[],2,0)</f>
        <v>#N/A</v>
      </c>
      <c r="Z1502" t="e">
        <f>VLOOKUP(Tableau1[[#This Row],[Analyse 4]],Tableau2[],2,0)</f>
        <v>#N/A</v>
      </c>
      <c r="AA1502" t="e">
        <f>VLOOKUP(Tableau1[[#This Row],[Analyse 5]],Tableau2[],2,0)</f>
        <v>#N/A</v>
      </c>
      <c r="AB1502" t="e">
        <f>VLOOKUP(Tableau1[[#This Row],[Analyse 6]],Tableau2[],2,0)</f>
        <v>#N/A</v>
      </c>
      <c r="AC1502" t="e">
        <f>VLOOKUP(Tableau1[[#This Row],[Analyse 7]],Tableau2[],2,0)</f>
        <v>#N/A</v>
      </c>
      <c r="AD1502" t="e">
        <f>VLOOKUP(Tableau1[[#This Row],[Analyse 8]],Tableau2[],2,0)</f>
        <v>#N/A</v>
      </c>
      <c r="AE1502" t="e">
        <f>VLOOKUP(Tableau1[[#This Row],[Analyse 9]],Tableau2[],2,0)</f>
        <v>#N/A</v>
      </c>
      <c r="AF1502" t="e">
        <f>VLOOKUP(Tableau1[[#This Row],[Analyse 10]],Tableau2[],2,0)</f>
        <v>#N/A</v>
      </c>
      <c r="AG1502" t="e">
        <f>VLOOKUP(Tableau1[[#This Row],[Analyse 11]],Tableau2[],2,0)</f>
        <v>#N/A</v>
      </c>
      <c r="AH1502" t="e">
        <f>VLOOKUP(Tableau1[[#This Row],[Analyse 12]],Tableau2[],2,0)</f>
        <v>#N/A</v>
      </c>
      <c r="AI1502" t="e">
        <f>VLOOKUP(Tableau1[[#This Row],[Analyse 13]],Tableau2[],2,0)</f>
        <v>#N/A</v>
      </c>
    </row>
    <row r="1503" spans="8:35" ht="30" customHeight="1">
      <c r="H1503"/>
      <c r="V1503" s="2" t="e">
        <f t="shared" si="23"/>
        <v>#N/A</v>
      </c>
      <c r="W1503" t="e">
        <f>VLOOKUP(Tableau1[[#This Row],[Analyse 1]],Tableau2[],2,0)</f>
        <v>#N/A</v>
      </c>
      <c r="X1503" t="e">
        <f>VLOOKUP(Tableau1[[#This Row],[Analyse 2]],Tableau2[],2,0)</f>
        <v>#N/A</v>
      </c>
      <c r="Y1503" t="e">
        <f>VLOOKUP(Tableau1[[#This Row],[Analyse 3]],Tableau2[],2,0)</f>
        <v>#N/A</v>
      </c>
      <c r="Z1503" t="e">
        <f>VLOOKUP(Tableau1[[#This Row],[Analyse 4]],Tableau2[],2,0)</f>
        <v>#N/A</v>
      </c>
      <c r="AA1503" t="e">
        <f>VLOOKUP(Tableau1[[#This Row],[Analyse 5]],Tableau2[],2,0)</f>
        <v>#N/A</v>
      </c>
      <c r="AB1503" t="e">
        <f>VLOOKUP(Tableau1[[#This Row],[Analyse 6]],Tableau2[],2,0)</f>
        <v>#N/A</v>
      </c>
      <c r="AC1503" t="e">
        <f>VLOOKUP(Tableau1[[#This Row],[Analyse 7]],Tableau2[],2,0)</f>
        <v>#N/A</v>
      </c>
      <c r="AD1503" t="e">
        <f>VLOOKUP(Tableau1[[#This Row],[Analyse 8]],Tableau2[],2,0)</f>
        <v>#N/A</v>
      </c>
      <c r="AE1503" t="e">
        <f>VLOOKUP(Tableau1[[#This Row],[Analyse 9]],Tableau2[],2,0)</f>
        <v>#N/A</v>
      </c>
      <c r="AF1503" t="e">
        <f>VLOOKUP(Tableau1[[#This Row],[Analyse 10]],Tableau2[],2,0)</f>
        <v>#N/A</v>
      </c>
      <c r="AG1503" t="e">
        <f>VLOOKUP(Tableau1[[#This Row],[Analyse 11]],Tableau2[],2,0)</f>
        <v>#N/A</v>
      </c>
      <c r="AH1503" t="e">
        <f>VLOOKUP(Tableau1[[#This Row],[Analyse 12]],Tableau2[],2,0)</f>
        <v>#N/A</v>
      </c>
      <c r="AI1503" t="e">
        <f>VLOOKUP(Tableau1[[#This Row],[Analyse 13]],Tableau2[],2,0)</f>
        <v>#N/A</v>
      </c>
    </row>
    <row r="1504" spans="8:35" ht="30" customHeight="1">
      <c r="H1504"/>
      <c r="V1504" s="2" t="e">
        <f t="shared" si="23"/>
        <v>#N/A</v>
      </c>
      <c r="W1504" t="e">
        <f>VLOOKUP(Tableau1[[#This Row],[Analyse 1]],Tableau2[],2,0)</f>
        <v>#N/A</v>
      </c>
      <c r="X1504" t="e">
        <f>VLOOKUP(Tableau1[[#This Row],[Analyse 2]],Tableau2[],2,0)</f>
        <v>#N/A</v>
      </c>
      <c r="Y1504" t="e">
        <f>VLOOKUP(Tableau1[[#This Row],[Analyse 3]],Tableau2[],2,0)</f>
        <v>#N/A</v>
      </c>
      <c r="Z1504" t="e">
        <f>VLOOKUP(Tableau1[[#This Row],[Analyse 4]],Tableau2[],2,0)</f>
        <v>#N/A</v>
      </c>
      <c r="AA1504" t="e">
        <f>VLOOKUP(Tableau1[[#This Row],[Analyse 5]],Tableau2[],2,0)</f>
        <v>#N/A</v>
      </c>
      <c r="AB1504" t="e">
        <f>VLOOKUP(Tableau1[[#This Row],[Analyse 6]],Tableau2[],2,0)</f>
        <v>#N/A</v>
      </c>
      <c r="AC1504" t="e">
        <f>VLOOKUP(Tableau1[[#This Row],[Analyse 7]],Tableau2[],2,0)</f>
        <v>#N/A</v>
      </c>
      <c r="AD1504" t="e">
        <f>VLOOKUP(Tableau1[[#This Row],[Analyse 8]],Tableau2[],2,0)</f>
        <v>#N/A</v>
      </c>
      <c r="AE1504" t="e">
        <f>VLOOKUP(Tableau1[[#This Row],[Analyse 9]],Tableau2[],2,0)</f>
        <v>#N/A</v>
      </c>
      <c r="AF1504" t="e">
        <f>VLOOKUP(Tableau1[[#This Row],[Analyse 10]],Tableau2[],2,0)</f>
        <v>#N/A</v>
      </c>
      <c r="AG1504" t="e">
        <f>VLOOKUP(Tableau1[[#This Row],[Analyse 11]],Tableau2[],2,0)</f>
        <v>#N/A</v>
      </c>
      <c r="AH1504" t="e">
        <f>VLOOKUP(Tableau1[[#This Row],[Analyse 12]],Tableau2[],2,0)</f>
        <v>#N/A</v>
      </c>
      <c r="AI1504" t="e">
        <f>VLOOKUP(Tableau1[[#This Row],[Analyse 13]],Tableau2[],2,0)</f>
        <v>#N/A</v>
      </c>
    </row>
    <row r="1505" spans="8:35" ht="30" customHeight="1">
      <c r="H1505"/>
      <c r="V1505" s="2" t="e">
        <f t="shared" si="23"/>
        <v>#N/A</v>
      </c>
      <c r="W1505" t="e">
        <f>VLOOKUP(Tableau1[[#This Row],[Analyse 1]],Tableau2[],2,0)</f>
        <v>#N/A</v>
      </c>
      <c r="X1505" t="e">
        <f>VLOOKUP(Tableau1[[#This Row],[Analyse 2]],Tableau2[],2,0)</f>
        <v>#N/A</v>
      </c>
      <c r="Y1505" t="e">
        <f>VLOOKUP(Tableau1[[#This Row],[Analyse 3]],Tableau2[],2,0)</f>
        <v>#N/A</v>
      </c>
      <c r="Z1505" t="e">
        <f>VLOOKUP(Tableau1[[#This Row],[Analyse 4]],Tableau2[],2,0)</f>
        <v>#N/A</v>
      </c>
      <c r="AA1505" t="e">
        <f>VLOOKUP(Tableau1[[#This Row],[Analyse 5]],Tableau2[],2,0)</f>
        <v>#N/A</v>
      </c>
      <c r="AB1505" t="e">
        <f>VLOOKUP(Tableau1[[#This Row],[Analyse 6]],Tableau2[],2,0)</f>
        <v>#N/A</v>
      </c>
      <c r="AC1505" t="e">
        <f>VLOOKUP(Tableau1[[#This Row],[Analyse 7]],Tableau2[],2,0)</f>
        <v>#N/A</v>
      </c>
      <c r="AD1505" t="e">
        <f>VLOOKUP(Tableau1[[#This Row],[Analyse 8]],Tableau2[],2,0)</f>
        <v>#N/A</v>
      </c>
      <c r="AE1505" t="e">
        <f>VLOOKUP(Tableau1[[#This Row],[Analyse 9]],Tableau2[],2,0)</f>
        <v>#N/A</v>
      </c>
      <c r="AF1505" t="e">
        <f>VLOOKUP(Tableau1[[#This Row],[Analyse 10]],Tableau2[],2,0)</f>
        <v>#N/A</v>
      </c>
      <c r="AG1505" t="e">
        <f>VLOOKUP(Tableau1[[#This Row],[Analyse 11]],Tableau2[],2,0)</f>
        <v>#N/A</v>
      </c>
      <c r="AH1505" t="e">
        <f>VLOOKUP(Tableau1[[#This Row],[Analyse 12]],Tableau2[],2,0)</f>
        <v>#N/A</v>
      </c>
      <c r="AI1505" t="e">
        <f>VLOOKUP(Tableau1[[#This Row],[Analyse 13]],Tableau2[],2,0)</f>
        <v>#N/A</v>
      </c>
    </row>
    <row r="1506" spans="8:35" ht="30" customHeight="1">
      <c r="H1506"/>
      <c r="V1506" s="2" t="e">
        <f t="shared" si="23"/>
        <v>#N/A</v>
      </c>
      <c r="W1506" t="e">
        <f>VLOOKUP(Tableau1[[#This Row],[Analyse 1]],Tableau2[],2,0)</f>
        <v>#N/A</v>
      </c>
      <c r="X1506" t="e">
        <f>VLOOKUP(Tableau1[[#This Row],[Analyse 2]],Tableau2[],2,0)</f>
        <v>#N/A</v>
      </c>
      <c r="Y1506" t="e">
        <f>VLOOKUP(Tableau1[[#This Row],[Analyse 3]],Tableau2[],2,0)</f>
        <v>#N/A</v>
      </c>
      <c r="Z1506" t="e">
        <f>VLOOKUP(Tableau1[[#This Row],[Analyse 4]],Tableau2[],2,0)</f>
        <v>#N/A</v>
      </c>
      <c r="AA1506" t="e">
        <f>VLOOKUP(Tableau1[[#This Row],[Analyse 5]],Tableau2[],2,0)</f>
        <v>#N/A</v>
      </c>
      <c r="AB1506" t="e">
        <f>VLOOKUP(Tableau1[[#This Row],[Analyse 6]],Tableau2[],2,0)</f>
        <v>#N/A</v>
      </c>
      <c r="AC1506" t="e">
        <f>VLOOKUP(Tableau1[[#This Row],[Analyse 7]],Tableau2[],2,0)</f>
        <v>#N/A</v>
      </c>
      <c r="AD1506" t="e">
        <f>VLOOKUP(Tableau1[[#This Row],[Analyse 8]],Tableau2[],2,0)</f>
        <v>#N/A</v>
      </c>
      <c r="AE1506" t="e">
        <f>VLOOKUP(Tableau1[[#This Row],[Analyse 9]],Tableau2[],2,0)</f>
        <v>#N/A</v>
      </c>
      <c r="AF1506" t="e">
        <f>VLOOKUP(Tableau1[[#This Row],[Analyse 10]],Tableau2[],2,0)</f>
        <v>#N/A</v>
      </c>
      <c r="AG1506" t="e">
        <f>VLOOKUP(Tableau1[[#This Row],[Analyse 11]],Tableau2[],2,0)</f>
        <v>#N/A</v>
      </c>
      <c r="AH1506" t="e">
        <f>VLOOKUP(Tableau1[[#This Row],[Analyse 12]],Tableau2[],2,0)</f>
        <v>#N/A</v>
      </c>
      <c r="AI1506" t="e">
        <f>VLOOKUP(Tableau1[[#This Row],[Analyse 13]],Tableau2[],2,0)</f>
        <v>#N/A</v>
      </c>
    </row>
    <row r="1507" spans="8:35" ht="30" customHeight="1">
      <c r="H1507"/>
      <c r="V1507" s="2" t="e">
        <f t="shared" si="23"/>
        <v>#N/A</v>
      </c>
      <c r="W1507" t="e">
        <f>VLOOKUP(Tableau1[[#This Row],[Analyse 1]],Tableau2[],2,0)</f>
        <v>#N/A</v>
      </c>
      <c r="X1507" t="e">
        <f>VLOOKUP(Tableau1[[#This Row],[Analyse 2]],Tableau2[],2,0)</f>
        <v>#N/A</v>
      </c>
      <c r="Y1507" t="e">
        <f>VLOOKUP(Tableau1[[#This Row],[Analyse 3]],Tableau2[],2,0)</f>
        <v>#N/A</v>
      </c>
      <c r="Z1507" t="e">
        <f>VLOOKUP(Tableau1[[#This Row],[Analyse 4]],Tableau2[],2,0)</f>
        <v>#N/A</v>
      </c>
      <c r="AA1507" t="e">
        <f>VLOOKUP(Tableau1[[#This Row],[Analyse 5]],Tableau2[],2,0)</f>
        <v>#N/A</v>
      </c>
      <c r="AB1507" t="e">
        <f>VLOOKUP(Tableau1[[#This Row],[Analyse 6]],Tableau2[],2,0)</f>
        <v>#N/A</v>
      </c>
      <c r="AC1507" t="e">
        <f>VLOOKUP(Tableau1[[#This Row],[Analyse 7]],Tableau2[],2,0)</f>
        <v>#N/A</v>
      </c>
      <c r="AD1507" t="e">
        <f>VLOOKUP(Tableau1[[#This Row],[Analyse 8]],Tableau2[],2,0)</f>
        <v>#N/A</v>
      </c>
      <c r="AE1507" t="e">
        <f>VLOOKUP(Tableau1[[#This Row],[Analyse 9]],Tableau2[],2,0)</f>
        <v>#N/A</v>
      </c>
      <c r="AF1507" t="e">
        <f>VLOOKUP(Tableau1[[#This Row],[Analyse 10]],Tableau2[],2,0)</f>
        <v>#N/A</v>
      </c>
      <c r="AG1507" t="e">
        <f>VLOOKUP(Tableau1[[#This Row],[Analyse 11]],Tableau2[],2,0)</f>
        <v>#N/A</v>
      </c>
      <c r="AH1507" t="e">
        <f>VLOOKUP(Tableau1[[#This Row],[Analyse 12]],Tableau2[],2,0)</f>
        <v>#N/A</v>
      </c>
      <c r="AI1507" t="e">
        <f>VLOOKUP(Tableau1[[#This Row],[Analyse 13]],Tableau2[],2,0)</f>
        <v>#N/A</v>
      </c>
    </row>
    <row r="1508" spans="8:35" ht="30" customHeight="1">
      <c r="H1508"/>
      <c r="V1508" s="2" t="e">
        <f t="shared" si="23"/>
        <v>#N/A</v>
      </c>
      <c r="W1508" t="e">
        <f>VLOOKUP(Tableau1[[#This Row],[Analyse 1]],Tableau2[],2,0)</f>
        <v>#N/A</v>
      </c>
      <c r="X1508" t="e">
        <f>VLOOKUP(Tableau1[[#This Row],[Analyse 2]],Tableau2[],2,0)</f>
        <v>#N/A</v>
      </c>
      <c r="Y1508" t="e">
        <f>VLOOKUP(Tableau1[[#This Row],[Analyse 3]],Tableau2[],2,0)</f>
        <v>#N/A</v>
      </c>
      <c r="Z1508" t="e">
        <f>VLOOKUP(Tableau1[[#This Row],[Analyse 4]],Tableau2[],2,0)</f>
        <v>#N/A</v>
      </c>
      <c r="AA1508" t="e">
        <f>VLOOKUP(Tableau1[[#This Row],[Analyse 5]],Tableau2[],2,0)</f>
        <v>#N/A</v>
      </c>
      <c r="AB1508" t="e">
        <f>VLOOKUP(Tableau1[[#This Row],[Analyse 6]],Tableau2[],2,0)</f>
        <v>#N/A</v>
      </c>
      <c r="AC1508" t="e">
        <f>VLOOKUP(Tableau1[[#This Row],[Analyse 7]],Tableau2[],2,0)</f>
        <v>#N/A</v>
      </c>
      <c r="AD1508" t="e">
        <f>VLOOKUP(Tableau1[[#This Row],[Analyse 8]],Tableau2[],2,0)</f>
        <v>#N/A</v>
      </c>
      <c r="AE1508" t="e">
        <f>VLOOKUP(Tableau1[[#This Row],[Analyse 9]],Tableau2[],2,0)</f>
        <v>#N/A</v>
      </c>
      <c r="AF1508" t="e">
        <f>VLOOKUP(Tableau1[[#This Row],[Analyse 10]],Tableau2[],2,0)</f>
        <v>#N/A</v>
      </c>
      <c r="AG1508" t="e">
        <f>VLOOKUP(Tableau1[[#This Row],[Analyse 11]],Tableau2[],2,0)</f>
        <v>#N/A</v>
      </c>
      <c r="AH1508" t="e">
        <f>VLOOKUP(Tableau1[[#This Row],[Analyse 12]],Tableau2[],2,0)</f>
        <v>#N/A</v>
      </c>
      <c r="AI1508" t="e">
        <f>VLOOKUP(Tableau1[[#This Row],[Analyse 13]],Tableau2[],2,0)</f>
        <v>#N/A</v>
      </c>
    </row>
    <row r="1509" spans="8:35" ht="30" customHeight="1">
      <c r="H1509"/>
      <c r="V1509" s="2" t="e">
        <f t="shared" si="23"/>
        <v>#N/A</v>
      </c>
      <c r="W1509" t="e">
        <f>VLOOKUP(Tableau1[[#This Row],[Analyse 1]],Tableau2[],2,0)</f>
        <v>#N/A</v>
      </c>
      <c r="X1509" t="e">
        <f>VLOOKUP(Tableau1[[#This Row],[Analyse 2]],Tableau2[],2,0)</f>
        <v>#N/A</v>
      </c>
      <c r="Y1509" t="e">
        <f>VLOOKUP(Tableau1[[#This Row],[Analyse 3]],Tableau2[],2,0)</f>
        <v>#N/A</v>
      </c>
      <c r="Z1509" t="e">
        <f>VLOOKUP(Tableau1[[#This Row],[Analyse 4]],Tableau2[],2,0)</f>
        <v>#N/A</v>
      </c>
      <c r="AA1509" t="e">
        <f>VLOOKUP(Tableau1[[#This Row],[Analyse 5]],Tableau2[],2,0)</f>
        <v>#N/A</v>
      </c>
      <c r="AB1509" t="e">
        <f>VLOOKUP(Tableau1[[#This Row],[Analyse 6]],Tableau2[],2,0)</f>
        <v>#N/A</v>
      </c>
      <c r="AC1509" t="e">
        <f>VLOOKUP(Tableau1[[#This Row],[Analyse 7]],Tableau2[],2,0)</f>
        <v>#N/A</v>
      </c>
      <c r="AD1509" t="e">
        <f>VLOOKUP(Tableau1[[#This Row],[Analyse 8]],Tableau2[],2,0)</f>
        <v>#N/A</v>
      </c>
      <c r="AE1509" t="e">
        <f>VLOOKUP(Tableau1[[#This Row],[Analyse 9]],Tableau2[],2,0)</f>
        <v>#N/A</v>
      </c>
      <c r="AF1509" t="e">
        <f>VLOOKUP(Tableau1[[#This Row],[Analyse 10]],Tableau2[],2,0)</f>
        <v>#N/A</v>
      </c>
      <c r="AG1509" t="e">
        <f>VLOOKUP(Tableau1[[#This Row],[Analyse 11]],Tableau2[],2,0)</f>
        <v>#N/A</v>
      </c>
      <c r="AH1509" t="e">
        <f>VLOOKUP(Tableau1[[#This Row],[Analyse 12]],Tableau2[],2,0)</f>
        <v>#N/A</v>
      </c>
      <c r="AI1509" t="e">
        <f>VLOOKUP(Tableau1[[#This Row],[Analyse 13]],Tableau2[],2,0)</f>
        <v>#N/A</v>
      </c>
    </row>
    <row r="1510" spans="8:35" ht="30" customHeight="1">
      <c r="H1510"/>
      <c r="V1510" s="2" t="e">
        <f t="shared" si="23"/>
        <v>#N/A</v>
      </c>
      <c r="W1510" t="e">
        <f>VLOOKUP(Tableau1[[#This Row],[Analyse 1]],Tableau2[],2,0)</f>
        <v>#N/A</v>
      </c>
      <c r="X1510" t="e">
        <f>VLOOKUP(Tableau1[[#This Row],[Analyse 2]],Tableau2[],2,0)</f>
        <v>#N/A</v>
      </c>
      <c r="Y1510" t="e">
        <f>VLOOKUP(Tableau1[[#This Row],[Analyse 3]],Tableau2[],2,0)</f>
        <v>#N/A</v>
      </c>
      <c r="Z1510" t="e">
        <f>VLOOKUP(Tableau1[[#This Row],[Analyse 4]],Tableau2[],2,0)</f>
        <v>#N/A</v>
      </c>
      <c r="AA1510" t="e">
        <f>VLOOKUP(Tableau1[[#This Row],[Analyse 5]],Tableau2[],2,0)</f>
        <v>#N/A</v>
      </c>
      <c r="AB1510" t="e">
        <f>VLOOKUP(Tableau1[[#This Row],[Analyse 6]],Tableau2[],2,0)</f>
        <v>#N/A</v>
      </c>
      <c r="AC1510" t="e">
        <f>VLOOKUP(Tableau1[[#This Row],[Analyse 7]],Tableau2[],2,0)</f>
        <v>#N/A</v>
      </c>
      <c r="AD1510" t="e">
        <f>VLOOKUP(Tableau1[[#This Row],[Analyse 8]],Tableau2[],2,0)</f>
        <v>#N/A</v>
      </c>
      <c r="AE1510" t="e">
        <f>VLOOKUP(Tableau1[[#This Row],[Analyse 9]],Tableau2[],2,0)</f>
        <v>#N/A</v>
      </c>
      <c r="AF1510" t="e">
        <f>VLOOKUP(Tableau1[[#This Row],[Analyse 10]],Tableau2[],2,0)</f>
        <v>#N/A</v>
      </c>
      <c r="AG1510" t="e">
        <f>VLOOKUP(Tableau1[[#This Row],[Analyse 11]],Tableau2[],2,0)</f>
        <v>#N/A</v>
      </c>
      <c r="AH1510" t="e">
        <f>VLOOKUP(Tableau1[[#This Row],[Analyse 12]],Tableau2[],2,0)</f>
        <v>#N/A</v>
      </c>
      <c r="AI1510" t="e">
        <f>VLOOKUP(Tableau1[[#This Row],[Analyse 13]],Tableau2[],2,0)</f>
        <v>#N/A</v>
      </c>
    </row>
    <row r="1511" spans="8:35" ht="30" customHeight="1">
      <c r="H1511"/>
      <c r="V1511" s="2" t="e">
        <f t="shared" si="23"/>
        <v>#N/A</v>
      </c>
      <c r="W1511" t="e">
        <f>VLOOKUP(Tableau1[[#This Row],[Analyse 1]],Tableau2[],2,0)</f>
        <v>#N/A</v>
      </c>
      <c r="X1511" t="e">
        <f>VLOOKUP(Tableau1[[#This Row],[Analyse 2]],Tableau2[],2,0)</f>
        <v>#N/A</v>
      </c>
      <c r="Y1511" t="e">
        <f>VLOOKUP(Tableau1[[#This Row],[Analyse 3]],Tableau2[],2,0)</f>
        <v>#N/A</v>
      </c>
      <c r="Z1511" t="e">
        <f>VLOOKUP(Tableau1[[#This Row],[Analyse 4]],Tableau2[],2,0)</f>
        <v>#N/A</v>
      </c>
      <c r="AA1511" t="e">
        <f>VLOOKUP(Tableau1[[#This Row],[Analyse 5]],Tableau2[],2,0)</f>
        <v>#N/A</v>
      </c>
      <c r="AB1511" t="e">
        <f>VLOOKUP(Tableau1[[#This Row],[Analyse 6]],Tableau2[],2,0)</f>
        <v>#N/A</v>
      </c>
      <c r="AC1511" t="e">
        <f>VLOOKUP(Tableau1[[#This Row],[Analyse 7]],Tableau2[],2,0)</f>
        <v>#N/A</v>
      </c>
      <c r="AD1511" t="e">
        <f>VLOOKUP(Tableau1[[#This Row],[Analyse 8]],Tableau2[],2,0)</f>
        <v>#N/A</v>
      </c>
      <c r="AE1511" t="e">
        <f>VLOOKUP(Tableau1[[#This Row],[Analyse 9]],Tableau2[],2,0)</f>
        <v>#N/A</v>
      </c>
      <c r="AF1511" t="e">
        <f>VLOOKUP(Tableau1[[#This Row],[Analyse 10]],Tableau2[],2,0)</f>
        <v>#N/A</v>
      </c>
      <c r="AG1511" t="e">
        <f>VLOOKUP(Tableau1[[#This Row],[Analyse 11]],Tableau2[],2,0)</f>
        <v>#N/A</v>
      </c>
      <c r="AH1511" t="e">
        <f>VLOOKUP(Tableau1[[#This Row],[Analyse 12]],Tableau2[],2,0)</f>
        <v>#N/A</v>
      </c>
      <c r="AI1511" t="e">
        <f>VLOOKUP(Tableau1[[#This Row],[Analyse 13]],Tableau2[],2,0)</f>
        <v>#N/A</v>
      </c>
    </row>
    <row r="1512" spans="8:35" ht="30" customHeight="1">
      <c r="H1512"/>
      <c r="V1512" s="2" t="e">
        <f t="shared" si="23"/>
        <v>#N/A</v>
      </c>
      <c r="W1512" t="e">
        <f>VLOOKUP(Tableau1[[#This Row],[Analyse 1]],Tableau2[],2,0)</f>
        <v>#N/A</v>
      </c>
      <c r="X1512" t="e">
        <f>VLOOKUP(Tableau1[[#This Row],[Analyse 2]],Tableau2[],2,0)</f>
        <v>#N/A</v>
      </c>
      <c r="Y1512" t="e">
        <f>VLOOKUP(Tableau1[[#This Row],[Analyse 3]],Tableau2[],2,0)</f>
        <v>#N/A</v>
      </c>
      <c r="Z1512" t="e">
        <f>VLOOKUP(Tableau1[[#This Row],[Analyse 4]],Tableau2[],2,0)</f>
        <v>#N/A</v>
      </c>
      <c r="AA1512" t="e">
        <f>VLOOKUP(Tableau1[[#This Row],[Analyse 5]],Tableau2[],2,0)</f>
        <v>#N/A</v>
      </c>
      <c r="AB1512" t="e">
        <f>VLOOKUP(Tableau1[[#This Row],[Analyse 6]],Tableau2[],2,0)</f>
        <v>#N/A</v>
      </c>
      <c r="AC1512" t="e">
        <f>VLOOKUP(Tableau1[[#This Row],[Analyse 7]],Tableau2[],2,0)</f>
        <v>#N/A</v>
      </c>
      <c r="AD1512" t="e">
        <f>VLOOKUP(Tableau1[[#This Row],[Analyse 8]],Tableau2[],2,0)</f>
        <v>#N/A</v>
      </c>
      <c r="AE1512" t="e">
        <f>VLOOKUP(Tableau1[[#This Row],[Analyse 9]],Tableau2[],2,0)</f>
        <v>#N/A</v>
      </c>
      <c r="AF1512" t="e">
        <f>VLOOKUP(Tableau1[[#This Row],[Analyse 10]],Tableau2[],2,0)</f>
        <v>#N/A</v>
      </c>
      <c r="AG1512" t="e">
        <f>VLOOKUP(Tableau1[[#This Row],[Analyse 11]],Tableau2[],2,0)</f>
        <v>#N/A</v>
      </c>
      <c r="AH1512" t="e">
        <f>VLOOKUP(Tableau1[[#This Row],[Analyse 12]],Tableau2[],2,0)</f>
        <v>#N/A</v>
      </c>
      <c r="AI1512" t="e">
        <f>VLOOKUP(Tableau1[[#This Row],[Analyse 13]],Tableau2[],2,0)</f>
        <v>#N/A</v>
      </c>
    </row>
    <row r="1513" spans="8:35" ht="30" customHeight="1">
      <c r="H1513"/>
      <c r="V1513" s="2" t="e">
        <f t="shared" si="23"/>
        <v>#N/A</v>
      </c>
      <c r="W1513" t="e">
        <f>VLOOKUP(Tableau1[[#This Row],[Analyse 1]],Tableau2[],2,0)</f>
        <v>#N/A</v>
      </c>
      <c r="X1513" t="e">
        <f>VLOOKUP(Tableau1[[#This Row],[Analyse 2]],Tableau2[],2,0)</f>
        <v>#N/A</v>
      </c>
      <c r="Y1513" t="e">
        <f>VLOOKUP(Tableau1[[#This Row],[Analyse 3]],Tableau2[],2,0)</f>
        <v>#N/A</v>
      </c>
      <c r="Z1513" t="e">
        <f>VLOOKUP(Tableau1[[#This Row],[Analyse 4]],Tableau2[],2,0)</f>
        <v>#N/A</v>
      </c>
      <c r="AA1513" t="e">
        <f>VLOOKUP(Tableau1[[#This Row],[Analyse 5]],Tableau2[],2,0)</f>
        <v>#N/A</v>
      </c>
      <c r="AB1513" t="e">
        <f>VLOOKUP(Tableau1[[#This Row],[Analyse 6]],Tableau2[],2,0)</f>
        <v>#N/A</v>
      </c>
      <c r="AC1513" t="e">
        <f>VLOOKUP(Tableau1[[#This Row],[Analyse 7]],Tableau2[],2,0)</f>
        <v>#N/A</v>
      </c>
      <c r="AD1513" t="e">
        <f>VLOOKUP(Tableau1[[#This Row],[Analyse 8]],Tableau2[],2,0)</f>
        <v>#N/A</v>
      </c>
      <c r="AE1513" t="e">
        <f>VLOOKUP(Tableau1[[#This Row],[Analyse 9]],Tableau2[],2,0)</f>
        <v>#N/A</v>
      </c>
      <c r="AF1513" t="e">
        <f>VLOOKUP(Tableau1[[#This Row],[Analyse 10]],Tableau2[],2,0)</f>
        <v>#N/A</v>
      </c>
      <c r="AG1513" t="e">
        <f>VLOOKUP(Tableau1[[#This Row],[Analyse 11]],Tableau2[],2,0)</f>
        <v>#N/A</v>
      </c>
      <c r="AH1513" t="e">
        <f>VLOOKUP(Tableau1[[#This Row],[Analyse 12]],Tableau2[],2,0)</f>
        <v>#N/A</v>
      </c>
      <c r="AI1513" t="e">
        <f>VLOOKUP(Tableau1[[#This Row],[Analyse 13]],Tableau2[],2,0)</f>
        <v>#N/A</v>
      </c>
    </row>
    <row r="1514" spans="8:35" ht="30" customHeight="1">
      <c r="H1514"/>
      <c r="V1514" s="2" t="e">
        <f t="shared" si="23"/>
        <v>#N/A</v>
      </c>
      <c r="W1514" t="e">
        <f>VLOOKUP(Tableau1[[#This Row],[Analyse 1]],Tableau2[],2,0)</f>
        <v>#N/A</v>
      </c>
      <c r="X1514" t="e">
        <f>VLOOKUP(Tableau1[[#This Row],[Analyse 2]],Tableau2[],2,0)</f>
        <v>#N/A</v>
      </c>
      <c r="Y1514" t="e">
        <f>VLOOKUP(Tableau1[[#This Row],[Analyse 3]],Tableau2[],2,0)</f>
        <v>#N/A</v>
      </c>
      <c r="Z1514" t="e">
        <f>VLOOKUP(Tableau1[[#This Row],[Analyse 4]],Tableau2[],2,0)</f>
        <v>#N/A</v>
      </c>
      <c r="AA1514" t="e">
        <f>VLOOKUP(Tableau1[[#This Row],[Analyse 5]],Tableau2[],2,0)</f>
        <v>#N/A</v>
      </c>
      <c r="AB1514" t="e">
        <f>VLOOKUP(Tableau1[[#This Row],[Analyse 6]],Tableau2[],2,0)</f>
        <v>#N/A</v>
      </c>
      <c r="AC1514" t="e">
        <f>VLOOKUP(Tableau1[[#This Row],[Analyse 7]],Tableau2[],2,0)</f>
        <v>#N/A</v>
      </c>
      <c r="AD1514" t="e">
        <f>VLOOKUP(Tableau1[[#This Row],[Analyse 8]],Tableau2[],2,0)</f>
        <v>#N/A</v>
      </c>
      <c r="AE1514" t="e">
        <f>VLOOKUP(Tableau1[[#This Row],[Analyse 9]],Tableau2[],2,0)</f>
        <v>#N/A</v>
      </c>
      <c r="AF1514" t="e">
        <f>VLOOKUP(Tableau1[[#This Row],[Analyse 10]],Tableau2[],2,0)</f>
        <v>#N/A</v>
      </c>
      <c r="AG1514" t="e">
        <f>VLOOKUP(Tableau1[[#This Row],[Analyse 11]],Tableau2[],2,0)</f>
        <v>#N/A</v>
      </c>
      <c r="AH1514" t="e">
        <f>VLOOKUP(Tableau1[[#This Row],[Analyse 12]],Tableau2[],2,0)</f>
        <v>#N/A</v>
      </c>
      <c r="AI1514" t="e">
        <f>VLOOKUP(Tableau1[[#This Row],[Analyse 13]],Tableau2[],2,0)</f>
        <v>#N/A</v>
      </c>
    </row>
    <row r="1515" spans="8:35" ht="30" customHeight="1">
      <c r="H1515"/>
      <c r="V1515" s="2" t="e">
        <f t="shared" si="23"/>
        <v>#N/A</v>
      </c>
      <c r="W1515" t="e">
        <f>VLOOKUP(Tableau1[[#This Row],[Analyse 1]],Tableau2[],2,0)</f>
        <v>#N/A</v>
      </c>
      <c r="X1515" t="e">
        <f>VLOOKUP(Tableau1[[#This Row],[Analyse 2]],Tableau2[],2,0)</f>
        <v>#N/A</v>
      </c>
      <c r="Y1515" t="e">
        <f>VLOOKUP(Tableau1[[#This Row],[Analyse 3]],Tableau2[],2,0)</f>
        <v>#N/A</v>
      </c>
      <c r="Z1515" t="e">
        <f>VLOOKUP(Tableau1[[#This Row],[Analyse 4]],Tableau2[],2,0)</f>
        <v>#N/A</v>
      </c>
      <c r="AA1515" t="e">
        <f>VLOOKUP(Tableau1[[#This Row],[Analyse 5]],Tableau2[],2,0)</f>
        <v>#N/A</v>
      </c>
      <c r="AB1515" t="e">
        <f>VLOOKUP(Tableau1[[#This Row],[Analyse 6]],Tableau2[],2,0)</f>
        <v>#N/A</v>
      </c>
      <c r="AC1515" t="e">
        <f>VLOOKUP(Tableau1[[#This Row],[Analyse 7]],Tableau2[],2,0)</f>
        <v>#N/A</v>
      </c>
      <c r="AD1515" t="e">
        <f>VLOOKUP(Tableau1[[#This Row],[Analyse 8]],Tableau2[],2,0)</f>
        <v>#N/A</v>
      </c>
      <c r="AE1515" t="e">
        <f>VLOOKUP(Tableau1[[#This Row],[Analyse 9]],Tableau2[],2,0)</f>
        <v>#N/A</v>
      </c>
      <c r="AF1515" t="e">
        <f>VLOOKUP(Tableau1[[#This Row],[Analyse 10]],Tableau2[],2,0)</f>
        <v>#N/A</v>
      </c>
      <c r="AG1515" t="e">
        <f>VLOOKUP(Tableau1[[#This Row],[Analyse 11]],Tableau2[],2,0)</f>
        <v>#N/A</v>
      </c>
      <c r="AH1515" t="e">
        <f>VLOOKUP(Tableau1[[#This Row],[Analyse 12]],Tableau2[],2,0)</f>
        <v>#N/A</v>
      </c>
      <c r="AI1515" t="e">
        <f>VLOOKUP(Tableau1[[#This Row],[Analyse 13]],Tableau2[],2,0)</f>
        <v>#N/A</v>
      </c>
    </row>
    <row r="1516" spans="8:35" ht="30" customHeight="1">
      <c r="H1516"/>
      <c r="V1516" s="2" t="e">
        <f t="shared" si="23"/>
        <v>#N/A</v>
      </c>
      <c r="W1516" t="e">
        <f>VLOOKUP(Tableau1[[#This Row],[Analyse 1]],Tableau2[],2,0)</f>
        <v>#N/A</v>
      </c>
      <c r="X1516" t="e">
        <f>VLOOKUP(Tableau1[[#This Row],[Analyse 2]],Tableau2[],2,0)</f>
        <v>#N/A</v>
      </c>
      <c r="Y1516" t="e">
        <f>VLOOKUP(Tableau1[[#This Row],[Analyse 3]],Tableau2[],2,0)</f>
        <v>#N/A</v>
      </c>
      <c r="Z1516" t="e">
        <f>VLOOKUP(Tableau1[[#This Row],[Analyse 4]],Tableau2[],2,0)</f>
        <v>#N/A</v>
      </c>
      <c r="AA1516" t="e">
        <f>VLOOKUP(Tableau1[[#This Row],[Analyse 5]],Tableau2[],2,0)</f>
        <v>#N/A</v>
      </c>
      <c r="AB1516" t="e">
        <f>VLOOKUP(Tableau1[[#This Row],[Analyse 6]],Tableau2[],2,0)</f>
        <v>#N/A</v>
      </c>
      <c r="AC1516" t="e">
        <f>VLOOKUP(Tableau1[[#This Row],[Analyse 7]],Tableau2[],2,0)</f>
        <v>#N/A</v>
      </c>
      <c r="AD1516" t="e">
        <f>VLOOKUP(Tableau1[[#This Row],[Analyse 8]],Tableau2[],2,0)</f>
        <v>#N/A</v>
      </c>
      <c r="AE1516" t="e">
        <f>VLOOKUP(Tableau1[[#This Row],[Analyse 9]],Tableau2[],2,0)</f>
        <v>#N/A</v>
      </c>
      <c r="AF1516" t="e">
        <f>VLOOKUP(Tableau1[[#This Row],[Analyse 10]],Tableau2[],2,0)</f>
        <v>#N/A</v>
      </c>
      <c r="AG1516" t="e">
        <f>VLOOKUP(Tableau1[[#This Row],[Analyse 11]],Tableau2[],2,0)</f>
        <v>#N/A</v>
      </c>
      <c r="AH1516" t="e">
        <f>VLOOKUP(Tableau1[[#This Row],[Analyse 12]],Tableau2[],2,0)</f>
        <v>#N/A</v>
      </c>
      <c r="AI1516" t="e">
        <f>VLOOKUP(Tableau1[[#This Row],[Analyse 13]],Tableau2[],2,0)</f>
        <v>#N/A</v>
      </c>
    </row>
    <row r="1517" spans="8:35" ht="30" customHeight="1">
      <c r="H1517"/>
      <c r="V1517" s="2" t="e">
        <f t="shared" si="23"/>
        <v>#N/A</v>
      </c>
      <c r="W1517" t="e">
        <f>VLOOKUP(Tableau1[[#This Row],[Analyse 1]],Tableau2[],2,0)</f>
        <v>#N/A</v>
      </c>
      <c r="X1517" t="e">
        <f>VLOOKUP(Tableau1[[#This Row],[Analyse 2]],Tableau2[],2,0)</f>
        <v>#N/A</v>
      </c>
      <c r="Y1517" t="e">
        <f>VLOOKUP(Tableau1[[#This Row],[Analyse 3]],Tableau2[],2,0)</f>
        <v>#N/A</v>
      </c>
      <c r="Z1517" t="e">
        <f>VLOOKUP(Tableau1[[#This Row],[Analyse 4]],Tableau2[],2,0)</f>
        <v>#N/A</v>
      </c>
      <c r="AA1517" t="e">
        <f>VLOOKUP(Tableau1[[#This Row],[Analyse 5]],Tableau2[],2,0)</f>
        <v>#N/A</v>
      </c>
      <c r="AB1517" t="e">
        <f>VLOOKUP(Tableau1[[#This Row],[Analyse 6]],Tableau2[],2,0)</f>
        <v>#N/A</v>
      </c>
      <c r="AC1517" t="e">
        <f>VLOOKUP(Tableau1[[#This Row],[Analyse 7]],Tableau2[],2,0)</f>
        <v>#N/A</v>
      </c>
      <c r="AD1517" t="e">
        <f>VLOOKUP(Tableau1[[#This Row],[Analyse 8]],Tableau2[],2,0)</f>
        <v>#N/A</v>
      </c>
      <c r="AE1517" t="e">
        <f>VLOOKUP(Tableau1[[#This Row],[Analyse 9]],Tableau2[],2,0)</f>
        <v>#N/A</v>
      </c>
      <c r="AF1517" t="e">
        <f>VLOOKUP(Tableau1[[#This Row],[Analyse 10]],Tableau2[],2,0)</f>
        <v>#N/A</v>
      </c>
      <c r="AG1517" t="e">
        <f>VLOOKUP(Tableau1[[#This Row],[Analyse 11]],Tableau2[],2,0)</f>
        <v>#N/A</v>
      </c>
      <c r="AH1517" t="e">
        <f>VLOOKUP(Tableau1[[#This Row],[Analyse 12]],Tableau2[],2,0)</f>
        <v>#N/A</v>
      </c>
      <c r="AI1517" t="e">
        <f>VLOOKUP(Tableau1[[#This Row],[Analyse 13]],Tableau2[],2,0)</f>
        <v>#N/A</v>
      </c>
    </row>
    <row r="1518" spans="8:35" ht="30" customHeight="1">
      <c r="H1518"/>
      <c r="V1518" s="2" t="e">
        <f t="shared" si="23"/>
        <v>#N/A</v>
      </c>
      <c r="W1518" t="e">
        <f>VLOOKUP(Tableau1[[#This Row],[Analyse 1]],Tableau2[],2,0)</f>
        <v>#N/A</v>
      </c>
      <c r="X1518" t="e">
        <f>VLOOKUP(Tableau1[[#This Row],[Analyse 2]],Tableau2[],2,0)</f>
        <v>#N/A</v>
      </c>
      <c r="Y1518" t="e">
        <f>VLOOKUP(Tableau1[[#This Row],[Analyse 3]],Tableau2[],2,0)</f>
        <v>#N/A</v>
      </c>
      <c r="Z1518" t="e">
        <f>VLOOKUP(Tableau1[[#This Row],[Analyse 4]],Tableau2[],2,0)</f>
        <v>#N/A</v>
      </c>
      <c r="AA1518" t="e">
        <f>VLOOKUP(Tableau1[[#This Row],[Analyse 5]],Tableau2[],2,0)</f>
        <v>#N/A</v>
      </c>
      <c r="AB1518" t="e">
        <f>VLOOKUP(Tableau1[[#This Row],[Analyse 6]],Tableau2[],2,0)</f>
        <v>#N/A</v>
      </c>
      <c r="AC1518" t="e">
        <f>VLOOKUP(Tableau1[[#This Row],[Analyse 7]],Tableau2[],2,0)</f>
        <v>#N/A</v>
      </c>
      <c r="AD1518" t="e">
        <f>VLOOKUP(Tableau1[[#This Row],[Analyse 8]],Tableau2[],2,0)</f>
        <v>#N/A</v>
      </c>
      <c r="AE1518" t="e">
        <f>VLOOKUP(Tableau1[[#This Row],[Analyse 9]],Tableau2[],2,0)</f>
        <v>#N/A</v>
      </c>
      <c r="AF1518" t="e">
        <f>VLOOKUP(Tableau1[[#This Row],[Analyse 10]],Tableau2[],2,0)</f>
        <v>#N/A</v>
      </c>
      <c r="AG1518" t="e">
        <f>VLOOKUP(Tableau1[[#This Row],[Analyse 11]],Tableau2[],2,0)</f>
        <v>#N/A</v>
      </c>
      <c r="AH1518" t="e">
        <f>VLOOKUP(Tableau1[[#This Row],[Analyse 12]],Tableau2[],2,0)</f>
        <v>#N/A</v>
      </c>
      <c r="AI1518" t="e">
        <f>VLOOKUP(Tableau1[[#This Row],[Analyse 13]],Tableau2[],2,0)</f>
        <v>#N/A</v>
      </c>
    </row>
    <row r="1519" spans="8:35" ht="30" customHeight="1">
      <c r="H1519"/>
      <c r="V1519" s="2" t="e">
        <f t="shared" si="23"/>
        <v>#N/A</v>
      </c>
      <c r="W1519" t="e">
        <f>VLOOKUP(Tableau1[[#This Row],[Analyse 1]],Tableau2[],2,0)</f>
        <v>#N/A</v>
      </c>
      <c r="X1519" t="e">
        <f>VLOOKUP(Tableau1[[#This Row],[Analyse 2]],Tableau2[],2,0)</f>
        <v>#N/A</v>
      </c>
      <c r="Y1519" t="e">
        <f>VLOOKUP(Tableau1[[#This Row],[Analyse 3]],Tableau2[],2,0)</f>
        <v>#N/A</v>
      </c>
      <c r="Z1519" t="e">
        <f>VLOOKUP(Tableau1[[#This Row],[Analyse 4]],Tableau2[],2,0)</f>
        <v>#N/A</v>
      </c>
      <c r="AA1519" t="e">
        <f>VLOOKUP(Tableau1[[#This Row],[Analyse 5]],Tableau2[],2,0)</f>
        <v>#N/A</v>
      </c>
      <c r="AB1519" t="e">
        <f>VLOOKUP(Tableau1[[#This Row],[Analyse 6]],Tableau2[],2,0)</f>
        <v>#N/A</v>
      </c>
      <c r="AC1519" t="e">
        <f>VLOOKUP(Tableau1[[#This Row],[Analyse 7]],Tableau2[],2,0)</f>
        <v>#N/A</v>
      </c>
      <c r="AD1519" t="e">
        <f>VLOOKUP(Tableau1[[#This Row],[Analyse 8]],Tableau2[],2,0)</f>
        <v>#N/A</v>
      </c>
      <c r="AE1519" t="e">
        <f>VLOOKUP(Tableau1[[#This Row],[Analyse 9]],Tableau2[],2,0)</f>
        <v>#N/A</v>
      </c>
      <c r="AF1519" t="e">
        <f>VLOOKUP(Tableau1[[#This Row],[Analyse 10]],Tableau2[],2,0)</f>
        <v>#N/A</v>
      </c>
      <c r="AG1519" t="e">
        <f>VLOOKUP(Tableau1[[#This Row],[Analyse 11]],Tableau2[],2,0)</f>
        <v>#N/A</v>
      </c>
      <c r="AH1519" t="e">
        <f>VLOOKUP(Tableau1[[#This Row],[Analyse 12]],Tableau2[],2,0)</f>
        <v>#N/A</v>
      </c>
      <c r="AI1519" t="e">
        <f>VLOOKUP(Tableau1[[#This Row],[Analyse 13]],Tableau2[],2,0)</f>
        <v>#N/A</v>
      </c>
    </row>
    <row r="1520" spans="8:35" ht="30" customHeight="1">
      <c r="H1520"/>
      <c r="V1520" s="2" t="e">
        <f t="shared" si="23"/>
        <v>#N/A</v>
      </c>
      <c r="W1520" t="e">
        <f>VLOOKUP(Tableau1[[#This Row],[Analyse 1]],Tableau2[],2,0)</f>
        <v>#N/A</v>
      </c>
      <c r="X1520" t="e">
        <f>VLOOKUP(Tableau1[[#This Row],[Analyse 2]],Tableau2[],2,0)</f>
        <v>#N/A</v>
      </c>
      <c r="Y1520" t="e">
        <f>VLOOKUP(Tableau1[[#This Row],[Analyse 3]],Tableau2[],2,0)</f>
        <v>#N/A</v>
      </c>
      <c r="Z1520" t="e">
        <f>VLOOKUP(Tableau1[[#This Row],[Analyse 4]],Tableau2[],2,0)</f>
        <v>#N/A</v>
      </c>
      <c r="AA1520" t="e">
        <f>VLOOKUP(Tableau1[[#This Row],[Analyse 5]],Tableau2[],2,0)</f>
        <v>#N/A</v>
      </c>
      <c r="AB1520" t="e">
        <f>VLOOKUP(Tableau1[[#This Row],[Analyse 6]],Tableau2[],2,0)</f>
        <v>#N/A</v>
      </c>
      <c r="AC1520" t="e">
        <f>VLOOKUP(Tableau1[[#This Row],[Analyse 7]],Tableau2[],2,0)</f>
        <v>#N/A</v>
      </c>
      <c r="AD1520" t="e">
        <f>VLOOKUP(Tableau1[[#This Row],[Analyse 8]],Tableau2[],2,0)</f>
        <v>#N/A</v>
      </c>
      <c r="AE1520" t="e">
        <f>VLOOKUP(Tableau1[[#This Row],[Analyse 9]],Tableau2[],2,0)</f>
        <v>#N/A</v>
      </c>
      <c r="AF1520" t="e">
        <f>VLOOKUP(Tableau1[[#This Row],[Analyse 10]],Tableau2[],2,0)</f>
        <v>#N/A</v>
      </c>
      <c r="AG1520" t="e">
        <f>VLOOKUP(Tableau1[[#This Row],[Analyse 11]],Tableau2[],2,0)</f>
        <v>#N/A</v>
      </c>
      <c r="AH1520" t="e">
        <f>VLOOKUP(Tableau1[[#This Row],[Analyse 12]],Tableau2[],2,0)</f>
        <v>#N/A</v>
      </c>
      <c r="AI1520" t="e">
        <f>VLOOKUP(Tableau1[[#This Row],[Analyse 13]],Tableau2[],2,0)</f>
        <v>#N/A</v>
      </c>
    </row>
    <row r="1521" spans="8:35" ht="30" customHeight="1">
      <c r="H1521"/>
      <c r="V1521" s="2" t="e">
        <f t="shared" si="23"/>
        <v>#N/A</v>
      </c>
      <c r="W1521" t="e">
        <f>VLOOKUP(Tableau1[[#This Row],[Analyse 1]],Tableau2[],2,0)</f>
        <v>#N/A</v>
      </c>
      <c r="X1521" t="e">
        <f>VLOOKUP(Tableau1[[#This Row],[Analyse 2]],Tableau2[],2,0)</f>
        <v>#N/A</v>
      </c>
      <c r="Y1521" t="e">
        <f>VLOOKUP(Tableau1[[#This Row],[Analyse 3]],Tableau2[],2,0)</f>
        <v>#N/A</v>
      </c>
      <c r="Z1521" t="e">
        <f>VLOOKUP(Tableau1[[#This Row],[Analyse 4]],Tableau2[],2,0)</f>
        <v>#N/A</v>
      </c>
      <c r="AA1521" t="e">
        <f>VLOOKUP(Tableau1[[#This Row],[Analyse 5]],Tableau2[],2,0)</f>
        <v>#N/A</v>
      </c>
      <c r="AB1521" t="e">
        <f>VLOOKUP(Tableau1[[#This Row],[Analyse 6]],Tableau2[],2,0)</f>
        <v>#N/A</v>
      </c>
      <c r="AC1521" t="e">
        <f>VLOOKUP(Tableau1[[#This Row],[Analyse 7]],Tableau2[],2,0)</f>
        <v>#N/A</v>
      </c>
      <c r="AD1521" t="e">
        <f>VLOOKUP(Tableau1[[#This Row],[Analyse 8]],Tableau2[],2,0)</f>
        <v>#N/A</v>
      </c>
      <c r="AE1521" t="e">
        <f>VLOOKUP(Tableau1[[#This Row],[Analyse 9]],Tableau2[],2,0)</f>
        <v>#N/A</v>
      </c>
      <c r="AF1521" t="e">
        <f>VLOOKUP(Tableau1[[#This Row],[Analyse 10]],Tableau2[],2,0)</f>
        <v>#N/A</v>
      </c>
      <c r="AG1521" t="e">
        <f>VLOOKUP(Tableau1[[#This Row],[Analyse 11]],Tableau2[],2,0)</f>
        <v>#N/A</v>
      </c>
      <c r="AH1521" t="e">
        <f>VLOOKUP(Tableau1[[#This Row],[Analyse 12]],Tableau2[],2,0)</f>
        <v>#N/A</v>
      </c>
      <c r="AI1521" t="e">
        <f>VLOOKUP(Tableau1[[#This Row],[Analyse 13]],Tableau2[],2,0)</f>
        <v>#N/A</v>
      </c>
    </row>
    <row r="1522" spans="8:35" ht="30" customHeight="1">
      <c r="H1522"/>
      <c r="V1522" s="2" t="e">
        <f t="shared" si="23"/>
        <v>#N/A</v>
      </c>
      <c r="W1522" t="e">
        <f>VLOOKUP(Tableau1[[#This Row],[Analyse 1]],Tableau2[],2,0)</f>
        <v>#N/A</v>
      </c>
      <c r="X1522" t="e">
        <f>VLOOKUP(Tableau1[[#This Row],[Analyse 2]],Tableau2[],2,0)</f>
        <v>#N/A</v>
      </c>
      <c r="Y1522" t="e">
        <f>VLOOKUP(Tableau1[[#This Row],[Analyse 3]],Tableau2[],2,0)</f>
        <v>#N/A</v>
      </c>
      <c r="Z1522" t="e">
        <f>VLOOKUP(Tableau1[[#This Row],[Analyse 4]],Tableau2[],2,0)</f>
        <v>#N/A</v>
      </c>
      <c r="AA1522" t="e">
        <f>VLOOKUP(Tableau1[[#This Row],[Analyse 5]],Tableau2[],2,0)</f>
        <v>#N/A</v>
      </c>
      <c r="AB1522" t="e">
        <f>VLOOKUP(Tableau1[[#This Row],[Analyse 6]],Tableau2[],2,0)</f>
        <v>#N/A</v>
      </c>
      <c r="AC1522" t="e">
        <f>VLOOKUP(Tableau1[[#This Row],[Analyse 7]],Tableau2[],2,0)</f>
        <v>#N/A</v>
      </c>
      <c r="AD1522" t="e">
        <f>VLOOKUP(Tableau1[[#This Row],[Analyse 8]],Tableau2[],2,0)</f>
        <v>#N/A</v>
      </c>
      <c r="AE1522" t="e">
        <f>VLOOKUP(Tableau1[[#This Row],[Analyse 9]],Tableau2[],2,0)</f>
        <v>#N/A</v>
      </c>
      <c r="AF1522" t="e">
        <f>VLOOKUP(Tableau1[[#This Row],[Analyse 10]],Tableau2[],2,0)</f>
        <v>#N/A</v>
      </c>
      <c r="AG1522" t="e">
        <f>VLOOKUP(Tableau1[[#This Row],[Analyse 11]],Tableau2[],2,0)</f>
        <v>#N/A</v>
      </c>
      <c r="AH1522" t="e">
        <f>VLOOKUP(Tableau1[[#This Row],[Analyse 12]],Tableau2[],2,0)</f>
        <v>#N/A</v>
      </c>
      <c r="AI1522" t="e">
        <f>VLOOKUP(Tableau1[[#This Row],[Analyse 13]],Tableau2[],2,0)</f>
        <v>#N/A</v>
      </c>
    </row>
    <row r="1523" spans="8:35" ht="30" customHeight="1">
      <c r="H1523"/>
      <c r="V1523" s="2" t="e">
        <f t="shared" si="23"/>
        <v>#N/A</v>
      </c>
      <c r="W1523" t="e">
        <f>VLOOKUP(Tableau1[[#This Row],[Analyse 1]],Tableau2[],2,0)</f>
        <v>#N/A</v>
      </c>
      <c r="X1523" t="e">
        <f>VLOOKUP(Tableau1[[#This Row],[Analyse 2]],Tableau2[],2,0)</f>
        <v>#N/A</v>
      </c>
      <c r="Y1523" t="e">
        <f>VLOOKUP(Tableau1[[#This Row],[Analyse 3]],Tableau2[],2,0)</f>
        <v>#N/A</v>
      </c>
      <c r="Z1523" t="e">
        <f>VLOOKUP(Tableau1[[#This Row],[Analyse 4]],Tableau2[],2,0)</f>
        <v>#N/A</v>
      </c>
      <c r="AA1523" t="e">
        <f>VLOOKUP(Tableau1[[#This Row],[Analyse 5]],Tableau2[],2,0)</f>
        <v>#N/A</v>
      </c>
      <c r="AB1523" t="e">
        <f>VLOOKUP(Tableau1[[#This Row],[Analyse 6]],Tableau2[],2,0)</f>
        <v>#N/A</v>
      </c>
      <c r="AC1523" t="e">
        <f>VLOOKUP(Tableau1[[#This Row],[Analyse 7]],Tableau2[],2,0)</f>
        <v>#N/A</v>
      </c>
      <c r="AD1523" t="e">
        <f>VLOOKUP(Tableau1[[#This Row],[Analyse 8]],Tableau2[],2,0)</f>
        <v>#N/A</v>
      </c>
      <c r="AE1523" t="e">
        <f>VLOOKUP(Tableau1[[#This Row],[Analyse 9]],Tableau2[],2,0)</f>
        <v>#N/A</v>
      </c>
      <c r="AF1523" t="e">
        <f>VLOOKUP(Tableau1[[#This Row],[Analyse 10]],Tableau2[],2,0)</f>
        <v>#N/A</v>
      </c>
      <c r="AG1523" t="e">
        <f>VLOOKUP(Tableau1[[#This Row],[Analyse 11]],Tableau2[],2,0)</f>
        <v>#N/A</v>
      </c>
      <c r="AH1523" t="e">
        <f>VLOOKUP(Tableau1[[#This Row],[Analyse 12]],Tableau2[],2,0)</f>
        <v>#N/A</v>
      </c>
      <c r="AI1523" t="e">
        <f>VLOOKUP(Tableau1[[#This Row],[Analyse 13]],Tableau2[],2,0)</f>
        <v>#N/A</v>
      </c>
    </row>
    <row r="1524" spans="8:35" ht="30" customHeight="1">
      <c r="H1524"/>
      <c r="V1524" s="2" t="e">
        <f t="shared" si="23"/>
        <v>#N/A</v>
      </c>
      <c r="W1524" t="e">
        <f>VLOOKUP(Tableau1[[#This Row],[Analyse 1]],Tableau2[],2,0)</f>
        <v>#N/A</v>
      </c>
      <c r="X1524" t="e">
        <f>VLOOKUP(Tableau1[[#This Row],[Analyse 2]],Tableau2[],2,0)</f>
        <v>#N/A</v>
      </c>
      <c r="Y1524" t="e">
        <f>VLOOKUP(Tableau1[[#This Row],[Analyse 3]],Tableau2[],2,0)</f>
        <v>#N/A</v>
      </c>
      <c r="Z1524" t="e">
        <f>VLOOKUP(Tableau1[[#This Row],[Analyse 4]],Tableau2[],2,0)</f>
        <v>#N/A</v>
      </c>
      <c r="AA1524" t="e">
        <f>VLOOKUP(Tableau1[[#This Row],[Analyse 5]],Tableau2[],2,0)</f>
        <v>#N/A</v>
      </c>
      <c r="AB1524" t="e">
        <f>VLOOKUP(Tableau1[[#This Row],[Analyse 6]],Tableau2[],2,0)</f>
        <v>#N/A</v>
      </c>
      <c r="AC1524" t="e">
        <f>VLOOKUP(Tableau1[[#This Row],[Analyse 7]],Tableau2[],2,0)</f>
        <v>#N/A</v>
      </c>
      <c r="AD1524" t="e">
        <f>VLOOKUP(Tableau1[[#This Row],[Analyse 8]],Tableau2[],2,0)</f>
        <v>#N/A</v>
      </c>
      <c r="AE1524" t="e">
        <f>VLOOKUP(Tableau1[[#This Row],[Analyse 9]],Tableau2[],2,0)</f>
        <v>#N/A</v>
      </c>
      <c r="AF1524" t="e">
        <f>VLOOKUP(Tableau1[[#This Row],[Analyse 10]],Tableau2[],2,0)</f>
        <v>#N/A</v>
      </c>
      <c r="AG1524" t="e">
        <f>VLOOKUP(Tableau1[[#This Row],[Analyse 11]],Tableau2[],2,0)</f>
        <v>#N/A</v>
      </c>
      <c r="AH1524" t="e">
        <f>VLOOKUP(Tableau1[[#This Row],[Analyse 12]],Tableau2[],2,0)</f>
        <v>#N/A</v>
      </c>
      <c r="AI1524" t="e">
        <f>VLOOKUP(Tableau1[[#This Row],[Analyse 13]],Tableau2[],2,0)</f>
        <v>#N/A</v>
      </c>
    </row>
    <row r="1525" spans="8:35" ht="30" customHeight="1">
      <c r="H1525"/>
      <c r="V1525" s="2" t="e">
        <f t="shared" si="23"/>
        <v>#N/A</v>
      </c>
      <c r="W1525" t="e">
        <f>VLOOKUP(Tableau1[[#This Row],[Analyse 1]],Tableau2[],2,0)</f>
        <v>#N/A</v>
      </c>
      <c r="X1525" t="e">
        <f>VLOOKUP(Tableau1[[#This Row],[Analyse 2]],Tableau2[],2,0)</f>
        <v>#N/A</v>
      </c>
      <c r="Y1525" t="e">
        <f>VLOOKUP(Tableau1[[#This Row],[Analyse 3]],Tableau2[],2,0)</f>
        <v>#N/A</v>
      </c>
      <c r="Z1525" t="e">
        <f>VLOOKUP(Tableau1[[#This Row],[Analyse 4]],Tableau2[],2,0)</f>
        <v>#N/A</v>
      </c>
      <c r="AA1525" t="e">
        <f>VLOOKUP(Tableau1[[#This Row],[Analyse 5]],Tableau2[],2,0)</f>
        <v>#N/A</v>
      </c>
      <c r="AB1525" t="e">
        <f>VLOOKUP(Tableau1[[#This Row],[Analyse 6]],Tableau2[],2,0)</f>
        <v>#N/A</v>
      </c>
      <c r="AC1525" t="e">
        <f>VLOOKUP(Tableau1[[#This Row],[Analyse 7]],Tableau2[],2,0)</f>
        <v>#N/A</v>
      </c>
      <c r="AD1525" t="e">
        <f>VLOOKUP(Tableau1[[#This Row],[Analyse 8]],Tableau2[],2,0)</f>
        <v>#N/A</v>
      </c>
      <c r="AE1525" t="e">
        <f>VLOOKUP(Tableau1[[#This Row],[Analyse 9]],Tableau2[],2,0)</f>
        <v>#N/A</v>
      </c>
      <c r="AF1525" t="e">
        <f>VLOOKUP(Tableau1[[#This Row],[Analyse 10]],Tableau2[],2,0)</f>
        <v>#N/A</v>
      </c>
      <c r="AG1525" t="e">
        <f>VLOOKUP(Tableau1[[#This Row],[Analyse 11]],Tableau2[],2,0)</f>
        <v>#N/A</v>
      </c>
      <c r="AH1525" t="e">
        <f>VLOOKUP(Tableau1[[#This Row],[Analyse 12]],Tableau2[],2,0)</f>
        <v>#N/A</v>
      </c>
      <c r="AI1525" t="e">
        <f>VLOOKUP(Tableau1[[#This Row],[Analyse 13]],Tableau2[],2,0)</f>
        <v>#N/A</v>
      </c>
    </row>
    <row r="1526" spans="8:35" ht="30" customHeight="1">
      <c r="H1526"/>
      <c r="V1526" s="2" t="e">
        <f t="shared" si="23"/>
        <v>#N/A</v>
      </c>
      <c r="W1526" t="e">
        <f>VLOOKUP(Tableau1[[#This Row],[Analyse 1]],Tableau2[],2,0)</f>
        <v>#N/A</v>
      </c>
      <c r="X1526" t="e">
        <f>VLOOKUP(Tableau1[[#This Row],[Analyse 2]],Tableau2[],2,0)</f>
        <v>#N/A</v>
      </c>
      <c r="Y1526" t="e">
        <f>VLOOKUP(Tableau1[[#This Row],[Analyse 3]],Tableau2[],2,0)</f>
        <v>#N/A</v>
      </c>
      <c r="Z1526" t="e">
        <f>VLOOKUP(Tableau1[[#This Row],[Analyse 4]],Tableau2[],2,0)</f>
        <v>#N/A</v>
      </c>
      <c r="AA1526" t="e">
        <f>VLOOKUP(Tableau1[[#This Row],[Analyse 5]],Tableau2[],2,0)</f>
        <v>#N/A</v>
      </c>
      <c r="AB1526" t="e">
        <f>VLOOKUP(Tableau1[[#This Row],[Analyse 6]],Tableau2[],2,0)</f>
        <v>#N/A</v>
      </c>
      <c r="AC1526" t="e">
        <f>VLOOKUP(Tableau1[[#This Row],[Analyse 7]],Tableau2[],2,0)</f>
        <v>#N/A</v>
      </c>
      <c r="AD1526" t="e">
        <f>VLOOKUP(Tableau1[[#This Row],[Analyse 8]],Tableau2[],2,0)</f>
        <v>#N/A</v>
      </c>
      <c r="AE1526" t="e">
        <f>VLOOKUP(Tableau1[[#This Row],[Analyse 9]],Tableau2[],2,0)</f>
        <v>#N/A</v>
      </c>
      <c r="AF1526" t="e">
        <f>VLOOKUP(Tableau1[[#This Row],[Analyse 10]],Tableau2[],2,0)</f>
        <v>#N/A</v>
      </c>
      <c r="AG1526" t="e">
        <f>VLOOKUP(Tableau1[[#This Row],[Analyse 11]],Tableau2[],2,0)</f>
        <v>#N/A</v>
      </c>
      <c r="AH1526" t="e">
        <f>VLOOKUP(Tableau1[[#This Row],[Analyse 12]],Tableau2[],2,0)</f>
        <v>#N/A</v>
      </c>
      <c r="AI1526" t="e">
        <f>VLOOKUP(Tableau1[[#This Row],[Analyse 13]],Tableau2[],2,0)</f>
        <v>#N/A</v>
      </c>
    </row>
    <row r="1527" spans="8:35" ht="30" customHeight="1">
      <c r="H1527"/>
      <c r="V1527" s="2" t="e">
        <f t="shared" si="23"/>
        <v>#N/A</v>
      </c>
      <c r="W1527" t="e">
        <f>VLOOKUP(Tableau1[[#This Row],[Analyse 1]],Tableau2[],2,0)</f>
        <v>#N/A</v>
      </c>
      <c r="X1527" t="e">
        <f>VLOOKUP(Tableau1[[#This Row],[Analyse 2]],Tableau2[],2,0)</f>
        <v>#N/A</v>
      </c>
      <c r="Y1527" t="e">
        <f>VLOOKUP(Tableau1[[#This Row],[Analyse 3]],Tableau2[],2,0)</f>
        <v>#N/A</v>
      </c>
      <c r="Z1527" t="e">
        <f>VLOOKUP(Tableau1[[#This Row],[Analyse 4]],Tableau2[],2,0)</f>
        <v>#N/A</v>
      </c>
      <c r="AA1527" t="e">
        <f>VLOOKUP(Tableau1[[#This Row],[Analyse 5]],Tableau2[],2,0)</f>
        <v>#N/A</v>
      </c>
      <c r="AB1527" t="e">
        <f>VLOOKUP(Tableau1[[#This Row],[Analyse 6]],Tableau2[],2,0)</f>
        <v>#N/A</v>
      </c>
      <c r="AC1527" t="e">
        <f>VLOOKUP(Tableau1[[#This Row],[Analyse 7]],Tableau2[],2,0)</f>
        <v>#N/A</v>
      </c>
      <c r="AD1527" t="e">
        <f>VLOOKUP(Tableau1[[#This Row],[Analyse 8]],Tableau2[],2,0)</f>
        <v>#N/A</v>
      </c>
      <c r="AE1527" t="e">
        <f>VLOOKUP(Tableau1[[#This Row],[Analyse 9]],Tableau2[],2,0)</f>
        <v>#N/A</v>
      </c>
      <c r="AF1527" t="e">
        <f>VLOOKUP(Tableau1[[#This Row],[Analyse 10]],Tableau2[],2,0)</f>
        <v>#N/A</v>
      </c>
      <c r="AG1527" t="e">
        <f>VLOOKUP(Tableau1[[#This Row],[Analyse 11]],Tableau2[],2,0)</f>
        <v>#N/A</v>
      </c>
      <c r="AH1527" t="e">
        <f>VLOOKUP(Tableau1[[#This Row],[Analyse 12]],Tableau2[],2,0)</f>
        <v>#N/A</v>
      </c>
      <c r="AI1527" t="e">
        <f>VLOOKUP(Tableau1[[#This Row],[Analyse 13]],Tableau2[],2,0)</f>
        <v>#N/A</v>
      </c>
    </row>
    <row r="1528" spans="8:35" ht="30" customHeight="1">
      <c r="H1528"/>
      <c r="V1528" s="2" t="e">
        <f t="shared" si="23"/>
        <v>#N/A</v>
      </c>
      <c r="W1528" t="e">
        <f>VLOOKUP(Tableau1[[#This Row],[Analyse 1]],Tableau2[],2,0)</f>
        <v>#N/A</v>
      </c>
      <c r="X1528" t="e">
        <f>VLOOKUP(Tableau1[[#This Row],[Analyse 2]],Tableau2[],2,0)</f>
        <v>#N/A</v>
      </c>
      <c r="Y1528" t="e">
        <f>VLOOKUP(Tableau1[[#This Row],[Analyse 3]],Tableau2[],2,0)</f>
        <v>#N/A</v>
      </c>
      <c r="Z1528" t="e">
        <f>VLOOKUP(Tableau1[[#This Row],[Analyse 4]],Tableau2[],2,0)</f>
        <v>#N/A</v>
      </c>
      <c r="AA1528" t="e">
        <f>VLOOKUP(Tableau1[[#This Row],[Analyse 5]],Tableau2[],2,0)</f>
        <v>#N/A</v>
      </c>
      <c r="AB1528" t="e">
        <f>VLOOKUP(Tableau1[[#This Row],[Analyse 6]],Tableau2[],2,0)</f>
        <v>#N/A</v>
      </c>
      <c r="AC1528" t="e">
        <f>VLOOKUP(Tableau1[[#This Row],[Analyse 7]],Tableau2[],2,0)</f>
        <v>#N/A</v>
      </c>
      <c r="AD1528" t="e">
        <f>VLOOKUP(Tableau1[[#This Row],[Analyse 8]],Tableau2[],2,0)</f>
        <v>#N/A</v>
      </c>
      <c r="AE1528" t="e">
        <f>VLOOKUP(Tableau1[[#This Row],[Analyse 9]],Tableau2[],2,0)</f>
        <v>#N/A</v>
      </c>
      <c r="AF1528" t="e">
        <f>VLOOKUP(Tableau1[[#This Row],[Analyse 10]],Tableau2[],2,0)</f>
        <v>#N/A</v>
      </c>
      <c r="AG1528" t="e">
        <f>VLOOKUP(Tableau1[[#This Row],[Analyse 11]],Tableau2[],2,0)</f>
        <v>#N/A</v>
      </c>
      <c r="AH1528" t="e">
        <f>VLOOKUP(Tableau1[[#This Row],[Analyse 12]],Tableau2[],2,0)</f>
        <v>#N/A</v>
      </c>
      <c r="AI1528" t="e">
        <f>VLOOKUP(Tableau1[[#This Row],[Analyse 13]],Tableau2[],2,0)</f>
        <v>#N/A</v>
      </c>
    </row>
    <row r="1529" spans="8:35" ht="30" customHeight="1">
      <c r="H1529"/>
      <c r="V1529" s="2" t="e">
        <f t="shared" si="23"/>
        <v>#N/A</v>
      </c>
      <c r="W1529" t="e">
        <f>VLOOKUP(Tableau1[[#This Row],[Analyse 1]],Tableau2[],2,0)</f>
        <v>#N/A</v>
      </c>
      <c r="X1529" t="e">
        <f>VLOOKUP(Tableau1[[#This Row],[Analyse 2]],Tableau2[],2,0)</f>
        <v>#N/A</v>
      </c>
      <c r="Y1529" t="e">
        <f>VLOOKUP(Tableau1[[#This Row],[Analyse 3]],Tableau2[],2,0)</f>
        <v>#N/A</v>
      </c>
      <c r="Z1529" t="e">
        <f>VLOOKUP(Tableau1[[#This Row],[Analyse 4]],Tableau2[],2,0)</f>
        <v>#N/A</v>
      </c>
      <c r="AA1529" t="e">
        <f>VLOOKUP(Tableau1[[#This Row],[Analyse 5]],Tableau2[],2,0)</f>
        <v>#N/A</v>
      </c>
      <c r="AB1529" t="e">
        <f>VLOOKUP(Tableau1[[#This Row],[Analyse 6]],Tableau2[],2,0)</f>
        <v>#N/A</v>
      </c>
      <c r="AC1529" t="e">
        <f>VLOOKUP(Tableau1[[#This Row],[Analyse 7]],Tableau2[],2,0)</f>
        <v>#N/A</v>
      </c>
      <c r="AD1529" t="e">
        <f>VLOOKUP(Tableau1[[#This Row],[Analyse 8]],Tableau2[],2,0)</f>
        <v>#N/A</v>
      </c>
      <c r="AE1529" t="e">
        <f>VLOOKUP(Tableau1[[#This Row],[Analyse 9]],Tableau2[],2,0)</f>
        <v>#N/A</v>
      </c>
      <c r="AF1529" t="e">
        <f>VLOOKUP(Tableau1[[#This Row],[Analyse 10]],Tableau2[],2,0)</f>
        <v>#N/A</v>
      </c>
      <c r="AG1529" t="e">
        <f>VLOOKUP(Tableau1[[#This Row],[Analyse 11]],Tableau2[],2,0)</f>
        <v>#N/A</v>
      </c>
      <c r="AH1529" t="e">
        <f>VLOOKUP(Tableau1[[#This Row],[Analyse 12]],Tableau2[],2,0)</f>
        <v>#N/A</v>
      </c>
      <c r="AI1529" t="e">
        <f>VLOOKUP(Tableau1[[#This Row],[Analyse 13]],Tableau2[],2,0)</f>
        <v>#N/A</v>
      </c>
    </row>
    <row r="1530" spans="8:35" ht="30" customHeight="1">
      <c r="H1530"/>
      <c r="V1530" s="2" t="e">
        <f t="shared" si="23"/>
        <v>#N/A</v>
      </c>
      <c r="W1530" t="e">
        <f>VLOOKUP(Tableau1[[#This Row],[Analyse 1]],Tableau2[],2,0)</f>
        <v>#N/A</v>
      </c>
      <c r="X1530" t="e">
        <f>VLOOKUP(Tableau1[[#This Row],[Analyse 2]],Tableau2[],2,0)</f>
        <v>#N/A</v>
      </c>
      <c r="Y1530" t="e">
        <f>VLOOKUP(Tableau1[[#This Row],[Analyse 3]],Tableau2[],2,0)</f>
        <v>#N/A</v>
      </c>
      <c r="Z1530" t="e">
        <f>VLOOKUP(Tableau1[[#This Row],[Analyse 4]],Tableau2[],2,0)</f>
        <v>#N/A</v>
      </c>
      <c r="AA1530" t="e">
        <f>VLOOKUP(Tableau1[[#This Row],[Analyse 5]],Tableau2[],2,0)</f>
        <v>#N/A</v>
      </c>
      <c r="AB1530" t="e">
        <f>VLOOKUP(Tableau1[[#This Row],[Analyse 6]],Tableau2[],2,0)</f>
        <v>#N/A</v>
      </c>
      <c r="AC1530" t="e">
        <f>VLOOKUP(Tableau1[[#This Row],[Analyse 7]],Tableau2[],2,0)</f>
        <v>#N/A</v>
      </c>
      <c r="AD1530" t="e">
        <f>VLOOKUP(Tableau1[[#This Row],[Analyse 8]],Tableau2[],2,0)</f>
        <v>#N/A</v>
      </c>
      <c r="AE1530" t="e">
        <f>VLOOKUP(Tableau1[[#This Row],[Analyse 9]],Tableau2[],2,0)</f>
        <v>#N/A</v>
      </c>
      <c r="AF1530" t="e">
        <f>VLOOKUP(Tableau1[[#This Row],[Analyse 10]],Tableau2[],2,0)</f>
        <v>#N/A</v>
      </c>
      <c r="AG1530" t="e">
        <f>VLOOKUP(Tableau1[[#This Row],[Analyse 11]],Tableau2[],2,0)</f>
        <v>#N/A</v>
      </c>
      <c r="AH1530" t="e">
        <f>VLOOKUP(Tableau1[[#This Row],[Analyse 12]],Tableau2[],2,0)</f>
        <v>#N/A</v>
      </c>
      <c r="AI1530" t="e">
        <f>VLOOKUP(Tableau1[[#This Row],[Analyse 13]],Tableau2[],2,0)</f>
        <v>#N/A</v>
      </c>
    </row>
    <row r="1531" spans="8:35" ht="30" customHeight="1">
      <c r="H1531"/>
      <c r="V1531" s="2" t="e">
        <f t="shared" si="23"/>
        <v>#N/A</v>
      </c>
      <c r="W1531" t="e">
        <f>VLOOKUP(Tableau1[[#This Row],[Analyse 1]],Tableau2[],2,0)</f>
        <v>#N/A</v>
      </c>
      <c r="X1531" t="e">
        <f>VLOOKUP(Tableau1[[#This Row],[Analyse 2]],Tableau2[],2,0)</f>
        <v>#N/A</v>
      </c>
      <c r="Y1531" t="e">
        <f>VLOOKUP(Tableau1[[#This Row],[Analyse 3]],Tableau2[],2,0)</f>
        <v>#N/A</v>
      </c>
      <c r="Z1531" t="e">
        <f>VLOOKUP(Tableau1[[#This Row],[Analyse 4]],Tableau2[],2,0)</f>
        <v>#N/A</v>
      </c>
      <c r="AA1531" t="e">
        <f>VLOOKUP(Tableau1[[#This Row],[Analyse 5]],Tableau2[],2,0)</f>
        <v>#N/A</v>
      </c>
      <c r="AB1531" t="e">
        <f>VLOOKUP(Tableau1[[#This Row],[Analyse 6]],Tableau2[],2,0)</f>
        <v>#N/A</v>
      </c>
      <c r="AC1531" t="e">
        <f>VLOOKUP(Tableau1[[#This Row],[Analyse 7]],Tableau2[],2,0)</f>
        <v>#N/A</v>
      </c>
      <c r="AD1531" t="e">
        <f>VLOOKUP(Tableau1[[#This Row],[Analyse 8]],Tableau2[],2,0)</f>
        <v>#N/A</v>
      </c>
      <c r="AE1531" t="e">
        <f>VLOOKUP(Tableau1[[#This Row],[Analyse 9]],Tableau2[],2,0)</f>
        <v>#N/A</v>
      </c>
      <c r="AF1531" t="e">
        <f>VLOOKUP(Tableau1[[#This Row],[Analyse 10]],Tableau2[],2,0)</f>
        <v>#N/A</v>
      </c>
      <c r="AG1531" t="e">
        <f>VLOOKUP(Tableau1[[#This Row],[Analyse 11]],Tableau2[],2,0)</f>
        <v>#N/A</v>
      </c>
      <c r="AH1531" t="e">
        <f>VLOOKUP(Tableau1[[#This Row],[Analyse 12]],Tableau2[],2,0)</f>
        <v>#N/A</v>
      </c>
      <c r="AI1531" t="e">
        <f>VLOOKUP(Tableau1[[#This Row],[Analyse 13]],Tableau2[],2,0)</f>
        <v>#N/A</v>
      </c>
    </row>
    <row r="1532" spans="8:35" ht="30" customHeight="1">
      <c r="H1532"/>
      <c r="V1532" s="2" t="e">
        <f t="shared" si="23"/>
        <v>#N/A</v>
      </c>
      <c r="W1532" t="e">
        <f>VLOOKUP(Tableau1[[#This Row],[Analyse 1]],Tableau2[],2,0)</f>
        <v>#N/A</v>
      </c>
      <c r="X1532" t="e">
        <f>VLOOKUP(Tableau1[[#This Row],[Analyse 2]],Tableau2[],2,0)</f>
        <v>#N/A</v>
      </c>
      <c r="Y1532" t="e">
        <f>VLOOKUP(Tableau1[[#This Row],[Analyse 3]],Tableau2[],2,0)</f>
        <v>#N/A</v>
      </c>
      <c r="Z1532" t="e">
        <f>VLOOKUP(Tableau1[[#This Row],[Analyse 4]],Tableau2[],2,0)</f>
        <v>#N/A</v>
      </c>
      <c r="AA1532" t="e">
        <f>VLOOKUP(Tableau1[[#This Row],[Analyse 5]],Tableau2[],2,0)</f>
        <v>#N/A</v>
      </c>
      <c r="AB1532" t="e">
        <f>VLOOKUP(Tableau1[[#This Row],[Analyse 6]],Tableau2[],2,0)</f>
        <v>#N/A</v>
      </c>
      <c r="AC1532" t="e">
        <f>VLOOKUP(Tableau1[[#This Row],[Analyse 7]],Tableau2[],2,0)</f>
        <v>#N/A</v>
      </c>
      <c r="AD1532" t="e">
        <f>VLOOKUP(Tableau1[[#This Row],[Analyse 8]],Tableau2[],2,0)</f>
        <v>#N/A</v>
      </c>
      <c r="AE1532" t="e">
        <f>VLOOKUP(Tableau1[[#This Row],[Analyse 9]],Tableau2[],2,0)</f>
        <v>#N/A</v>
      </c>
      <c r="AF1532" t="e">
        <f>VLOOKUP(Tableau1[[#This Row],[Analyse 10]],Tableau2[],2,0)</f>
        <v>#N/A</v>
      </c>
      <c r="AG1532" t="e">
        <f>VLOOKUP(Tableau1[[#This Row],[Analyse 11]],Tableau2[],2,0)</f>
        <v>#N/A</v>
      </c>
      <c r="AH1532" t="e">
        <f>VLOOKUP(Tableau1[[#This Row],[Analyse 12]],Tableau2[],2,0)</f>
        <v>#N/A</v>
      </c>
      <c r="AI1532" t="e">
        <f>VLOOKUP(Tableau1[[#This Row],[Analyse 13]],Tableau2[],2,0)</f>
        <v>#N/A</v>
      </c>
    </row>
    <row r="1533" spans="8:35" ht="30" customHeight="1">
      <c r="H1533"/>
      <c r="V1533" s="2" t="e">
        <f t="shared" si="23"/>
        <v>#N/A</v>
      </c>
      <c r="W1533" t="e">
        <f>VLOOKUP(Tableau1[[#This Row],[Analyse 1]],Tableau2[],2,0)</f>
        <v>#N/A</v>
      </c>
      <c r="X1533" t="e">
        <f>VLOOKUP(Tableau1[[#This Row],[Analyse 2]],Tableau2[],2,0)</f>
        <v>#N/A</v>
      </c>
      <c r="Y1533" t="e">
        <f>VLOOKUP(Tableau1[[#This Row],[Analyse 3]],Tableau2[],2,0)</f>
        <v>#N/A</v>
      </c>
      <c r="Z1533" t="e">
        <f>VLOOKUP(Tableau1[[#This Row],[Analyse 4]],Tableau2[],2,0)</f>
        <v>#N/A</v>
      </c>
      <c r="AA1533" t="e">
        <f>VLOOKUP(Tableau1[[#This Row],[Analyse 5]],Tableau2[],2,0)</f>
        <v>#N/A</v>
      </c>
      <c r="AB1533" t="e">
        <f>VLOOKUP(Tableau1[[#This Row],[Analyse 6]],Tableau2[],2,0)</f>
        <v>#N/A</v>
      </c>
      <c r="AC1533" t="e">
        <f>VLOOKUP(Tableau1[[#This Row],[Analyse 7]],Tableau2[],2,0)</f>
        <v>#N/A</v>
      </c>
      <c r="AD1533" t="e">
        <f>VLOOKUP(Tableau1[[#This Row],[Analyse 8]],Tableau2[],2,0)</f>
        <v>#N/A</v>
      </c>
      <c r="AE1533" t="e">
        <f>VLOOKUP(Tableau1[[#This Row],[Analyse 9]],Tableau2[],2,0)</f>
        <v>#N/A</v>
      </c>
      <c r="AF1533" t="e">
        <f>VLOOKUP(Tableau1[[#This Row],[Analyse 10]],Tableau2[],2,0)</f>
        <v>#N/A</v>
      </c>
      <c r="AG1533" t="e">
        <f>VLOOKUP(Tableau1[[#This Row],[Analyse 11]],Tableau2[],2,0)</f>
        <v>#N/A</v>
      </c>
      <c r="AH1533" t="e">
        <f>VLOOKUP(Tableau1[[#This Row],[Analyse 12]],Tableau2[],2,0)</f>
        <v>#N/A</v>
      </c>
      <c r="AI1533" t="e">
        <f>VLOOKUP(Tableau1[[#This Row],[Analyse 13]],Tableau2[],2,0)</f>
        <v>#N/A</v>
      </c>
    </row>
    <row r="1534" spans="8:35" ht="30" customHeight="1">
      <c r="H1534"/>
      <c r="V1534" s="2" t="e">
        <f t="shared" si="23"/>
        <v>#N/A</v>
      </c>
      <c r="W1534" t="e">
        <f>VLOOKUP(Tableau1[[#This Row],[Analyse 1]],Tableau2[],2,0)</f>
        <v>#N/A</v>
      </c>
      <c r="X1534" t="e">
        <f>VLOOKUP(Tableau1[[#This Row],[Analyse 2]],Tableau2[],2,0)</f>
        <v>#N/A</v>
      </c>
      <c r="Y1534" t="e">
        <f>VLOOKUP(Tableau1[[#This Row],[Analyse 3]],Tableau2[],2,0)</f>
        <v>#N/A</v>
      </c>
      <c r="Z1534" t="e">
        <f>VLOOKUP(Tableau1[[#This Row],[Analyse 4]],Tableau2[],2,0)</f>
        <v>#N/A</v>
      </c>
      <c r="AA1534" t="e">
        <f>VLOOKUP(Tableau1[[#This Row],[Analyse 5]],Tableau2[],2,0)</f>
        <v>#N/A</v>
      </c>
      <c r="AB1534" t="e">
        <f>VLOOKUP(Tableau1[[#This Row],[Analyse 6]],Tableau2[],2,0)</f>
        <v>#N/A</v>
      </c>
      <c r="AC1534" t="e">
        <f>VLOOKUP(Tableau1[[#This Row],[Analyse 7]],Tableau2[],2,0)</f>
        <v>#N/A</v>
      </c>
      <c r="AD1534" t="e">
        <f>VLOOKUP(Tableau1[[#This Row],[Analyse 8]],Tableau2[],2,0)</f>
        <v>#N/A</v>
      </c>
      <c r="AE1534" t="e">
        <f>VLOOKUP(Tableau1[[#This Row],[Analyse 9]],Tableau2[],2,0)</f>
        <v>#N/A</v>
      </c>
      <c r="AF1534" t="e">
        <f>VLOOKUP(Tableau1[[#This Row],[Analyse 10]],Tableau2[],2,0)</f>
        <v>#N/A</v>
      </c>
      <c r="AG1534" t="e">
        <f>VLOOKUP(Tableau1[[#This Row],[Analyse 11]],Tableau2[],2,0)</f>
        <v>#N/A</v>
      </c>
      <c r="AH1534" t="e">
        <f>VLOOKUP(Tableau1[[#This Row],[Analyse 12]],Tableau2[],2,0)</f>
        <v>#N/A</v>
      </c>
      <c r="AI1534" t="e">
        <f>VLOOKUP(Tableau1[[#This Row],[Analyse 13]],Tableau2[],2,0)</f>
        <v>#N/A</v>
      </c>
    </row>
    <row r="1535" spans="8:35" ht="30" customHeight="1">
      <c r="H1535"/>
      <c r="V1535" s="2" t="e">
        <f t="shared" si="23"/>
        <v>#N/A</v>
      </c>
      <c r="W1535" t="e">
        <f>VLOOKUP(Tableau1[[#This Row],[Analyse 1]],Tableau2[],2,0)</f>
        <v>#N/A</v>
      </c>
      <c r="X1535" t="e">
        <f>VLOOKUP(Tableau1[[#This Row],[Analyse 2]],Tableau2[],2,0)</f>
        <v>#N/A</v>
      </c>
      <c r="Y1535" t="e">
        <f>VLOOKUP(Tableau1[[#This Row],[Analyse 3]],Tableau2[],2,0)</f>
        <v>#N/A</v>
      </c>
      <c r="Z1535" t="e">
        <f>VLOOKUP(Tableau1[[#This Row],[Analyse 4]],Tableau2[],2,0)</f>
        <v>#N/A</v>
      </c>
      <c r="AA1535" t="e">
        <f>VLOOKUP(Tableau1[[#This Row],[Analyse 5]],Tableau2[],2,0)</f>
        <v>#N/A</v>
      </c>
      <c r="AB1535" t="e">
        <f>VLOOKUP(Tableau1[[#This Row],[Analyse 6]],Tableau2[],2,0)</f>
        <v>#N/A</v>
      </c>
      <c r="AC1535" t="e">
        <f>VLOOKUP(Tableau1[[#This Row],[Analyse 7]],Tableau2[],2,0)</f>
        <v>#N/A</v>
      </c>
      <c r="AD1535" t="e">
        <f>VLOOKUP(Tableau1[[#This Row],[Analyse 8]],Tableau2[],2,0)</f>
        <v>#N/A</v>
      </c>
      <c r="AE1535" t="e">
        <f>VLOOKUP(Tableau1[[#This Row],[Analyse 9]],Tableau2[],2,0)</f>
        <v>#N/A</v>
      </c>
      <c r="AF1535" t="e">
        <f>VLOOKUP(Tableau1[[#This Row],[Analyse 10]],Tableau2[],2,0)</f>
        <v>#N/A</v>
      </c>
      <c r="AG1535" t="e">
        <f>VLOOKUP(Tableau1[[#This Row],[Analyse 11]],Tableau2[],2,0)</f>
        <v>#N/A</v>
      </c>
      <c r="AH1535" t="e">
        <f>VLOOKUP(Tableau1[[#This Row],[Analyse 12]],Tableau2[],2,0)</f>
        <v>#N/A</v>
      </c>
      <c r="AI1535" t="e">
        <f>VLOOKUP(Tableau1[[#This Row],[Analyse 13]],Tableau2[],2,0)</f>
        <v>#N/A</v>
      </c>
    </row>
    <row r="1536" spans="8:35" ht="30" customHeight="1">
      <c r="H1536"/>
      <c r="V1536" s="2" t="e">
        <f t="shared" si="23"/>
        <v>#N/A</v>
      </c>
      <c r="W1536" t="e">
        <f>VLOOKUP(Tableau1[[#This Row],[Analyse 1]],Tableau2[],2,0)</f>
        <v>#N/A</v>
      </c>
      <c r="X1536" t="e">
        <f>VLOOKUP(Tableau1[[#This Row],[Analyse 2]],Tableau2[],2,0)</f>
        <v>#N/A</v>
      </c>
      <c r="Y1536" t="e">
        <f>VLOOKUP(Tableau1[[#This Row],[Analyse 3]],Tableau2[],2,0)</f>
        <v>#N/A</v>
      </c>
      <c r="Z1536" t="e">
        <f>VLOOKUP(Tableau1[[#This Row],[Analyse 4]],Tableau2[],2,0)</f>
        <v>#N/A</v>
      </c>
      <c r="AA1536" t="e">
        <f>VLOOKUP(Tableau1[[#This Row],[Analyse 5]],Tableau2[],2,0)</f>
        <v>#N/A</v>
      </c>
      <c r="AB1536" t="e">
        <f>VLOOKUP(Tableau1[[#This Row],[Analyse 6]],Tableau2[],2,0)</f>
        <v>#N/A</v>
      </c>
      <c r="AC1536" t="e">
        <f>VLOOKUP(Tableau1[[#This Row],[Analyse 7]],Tableau2[],2,0)</f>
        <v>#N/A</v>
      </c>
      <c r="AD1536" t="e">
        <f>VLOOKUP(Tableau1[[#This Row],[Analyse 8]],Tableau2[],2,0)</f>
        <v>#N/A</v>
      </c>
      <c r="AE1536" t="e">
        <f>VLOOKUP(Tableau1[[#This Row],[Analyse 9]],Tableau2[],2,0)</f>
        <v>#N/A</v>
      </c>
      <c r="AF1536" t="e">
        <f>VLOOKUP(Tableau1[[#This Row],[Analyse 10]],Tableau2[],2,0)</f>
        <v>#N/A</v>
      </c>
      <c r="AG1536" t="e">
        <f>VLOOKUP(Tableau1[[#This Row],[Analyse 11]],Tableau2[],2,0)</f>
        <v>#N/A</v>
      </c>
      <c r="AH1536" t="e">
        <f>VLOOKUP(Tableau1[[#This Row],[Analyse 12]],Tableau2[],2,0)</f>
        <v>#N/A</v>
      </c>
      <c r="AI1536" t="e">
        <f>VLOOKUP(Tableau1[[#This Row],[Analyse 13]],Tableau2[],2,0)</f>
        <v>#N/A</v>
      </c>
    </row>
    <row r="1537" spans="8:35" ht="30" customHeight="1">
      <c r="H1537"/>
      <c r="V1537" s="2" t="e">
        <f t="shared" si="23"/>
        <v>#N/A</v>
      </c>
      <c r="W1537" t="e">
        <f>VLOOKUP(Tableau1[[#This Row],[Analyse 1]],Tableau2[],2,0)</f>
        <v>#N/A</v>
      </c>
      <c r="X1537" t="e">
        <f>VLOOKUP(Tableau1[[#This Row],[Analyse 2]],Tableau2[],2,0)</f>
        <v>#N/A</v>
      </c>
      <c r="Y1537" t="e">
        <f>VLOOKUP(Tableau1[[#This Row],[Analyse 3]],Tableau2[],2,0)</f>
        <v>#N/A</v>
      </c>
      <c r="Z1537" t="e">
        <f>VLOOKUP(Tableau1[[#This Row],[Analyse 4]],Tableau2[],2,0)</f>
        <v>#N/A</v>
      </c>
      <c r="AA1537" t="e">
        <f>VLOOKUP(Tableau1[[#This Row],[Analyse 5]],Tableau2[],2,0)</f>
        <v>#N/A</v>
      </c>
      <c r="AB1537" t="e">
        <f>VLOOKUP(Tableau1[[#This Row],[Analyse 6]],Tableau2[],2,0)</f>
        <v>#N/A</v>
      </c>
      <c r="AC1537" t="e">
        <f>VLOOKUP(Tableau1[[#This Row],[Analyse 7]],Tableau2[],2,0)</f>
        <v>#N/A</v>
      </c>
      <c r="AD1537" t="e">
        <f>VLOOKUP(Tableau1[[#This Row],[Analyse 8]],Tableau2[],2,0)</f>
        <v>#N/A</v>
      </c>
      <c r="AE1537" t="e">
        <f>VLOOKUP(Tableau1[[#This Row],[Analyse 9]],Tableau2[],2,0)</f>
        <v>#N/A</v>
      </c>
      <c r="AF1537" t="e">
        <f>VLOOKUP(Tableau1[[#This Row],[Analyse 10]],Tableau2[],2,0)</f>
        <v>#N/A</v>
      </c>
      <c r="AG1537" t="e">
        <f>VLOOKUP(Tableau1[[#This Row],[Analyse 11]],Tableau2[],2,0)</f>
        <v>#N/A</v>
      </c>
      <c r="AH1537" t="e">
        <f>VLOOKUP(Tableau1[[#This Row],[Analyse 12]],Tableau2[],2,0)</f>
        <v>#N/A</v>
      </c>
      <c r="AI1537" t="e">
        <f>VLOOKUP(Tableau1[[#This Row],[Analyse 13]],Tableau2[],2,0)</f>
        <v>#N/A</v>
      </c>
    </row>
    <row r="1538" spans="8:35" ht="30" customHeight="1">
      <c r="H1538"/>
      <c r="V1538" s="2" t="e">
        <f t="shared" ref="V1538:V1601" si="24">SUM(W1538:AI1538)</f>
        <v>#N/A</v>
      </c>
      <c r="W1538" t="e">
        <f>VLOOKUP(Tableau1[[#This Row],[Analyse 1]],Tableau2[],2,0)</f>
        <v>#N/A</v>
      </c>
      <c r="X1538" t="e">
        <f>VLOOKUP(Tableau1[[#This Row],[Analyse 2]],Tableau2[],2,0)</f>
        <v>#N/A</v>
      </c>
      <c r="Y1538" t="e">
        <f>VLOOKUP(Tableau1[[#This Row],[Analyse 3]],Tableau2[],2,0)</f>
        <v>#N/A</v>
      </c>
      <c r="Z1538" t="e">
        <f>VLOOKUP(Tableau1[[#This Row],[Analyse 4]],Tableau2[],2,0)</f>
        <v>#N/A</v>
      </c>
      <c r="AA1538" t="e">
        <f>VLOOKUP(Tableau1[[#This Row],[Analyse 5]],Tableau2[],2,0)</f>
        <v>#N/A</v>
      </c>
      <c r="AB1538" t="e">
        <f>VLOOKUP(Tableau1[[#This Row],[Analyse 6]],Tableau2[],2,0)</f>
        <v>#N/A</v>
      </c>
      <c r="AC1538" t="e">
        <f>VLOOKUP(Tableau1[[#This Row],[Analyse 7]],Tableau2[],2,0)</f>
        <v>#N/A</v>
      </c>
      <c r="AD1538" t="e">
        <f>VLOOKUP(Tableau1[[#This Row],[Analyse 8]],Tableau2[],2,0)</f>
        <v>#N/A</v>
      </c>
      <c r="AE1538" t="e">
        <f>VLOOKUP(Tableau1[[#This Row],[Analyse 9]],Tableau2[],2,0)</f>
        <v>#N/A</v>
      </c>
      <c r="AF1538" t="e">
        <f>VLOOKUP(Tableau1[[#This Row],[Analyse 10]],Tableau2[],2,0)</f>
        <v>#N/A</v>
      </c>
      <c r="AG1538" t="e">
        <f>VLOOKUP(Tableau1[[#This Row],[Analyse 11]],Tableau2[],2,0)</f>
        <v>#N/A</v>
      </c>
      <c r="AH1538" t="e">
        <f>VLOOKUP(Tableau1[[#This Row],[Analyse 12]],Tableau2[],2,0)</f>
        <v>#N/A</v>
      </c>
      <c r="AI1538" t="e">
        <f>VLOOKUP(Tableau1[[#This Row],[Analyse 13]],Tableau2[],2,0)</f>
        <v>#N/A</v>
      </c>
    </row>
    <row r="1539" spans="8:35" ht="30" customHeight="1">
      <c r="H1539"/>
      <c r="V1539" s="2" t="e">
        <f t="shared" si="24"/>
        <v>#N/A</v>
      </c>
      <c r="W1539" t="e">
        <f>VLOOKUP(Tableau1[[#This Row],[Analyse 1]],Tableau2[],2,0)</f>
        <v>#N/A</v>
      </c>
      <c r="X1539" t="e">
        <f>VLOOKUP(Tableau1[[#This Row],[Analyse 2]],Tableau2[],2,0)</f>
        <v>#N/A</v>
      </c>
      <c r="Y1539" t="e">
        <f>VLOOKUP(Tableau1[[#This Row],[Analyse 3]],Tableau2[],2,0)</f>
        <v>#N/A</v>
      </c>
      <c r="Z1539" t="e">
        <f>VLOOKUP(Tableau1[[#This Row],[Analyse 4]],Tableau2[],2,0)</f>
        <v>#N/A</v>
      </c>
      <c r="AA1539" t="e">
        <f>VLOOKUP(Tableau1[[#This Row],[Analyse 5]],Tableau2[],2,0)</f>
        <v>#N/A</v>
      </c>
      <c r="AB1539" t="e">
        <f>VLOOKUP(Tableau1[[#This Row],[Analyse 6]],Tableau2[],2,0)</f>
        <v>#N/A</v>
      </c>
      <c r="AC1539" t="e">
        <f>VLOOKUP(Tableau1[[#This Row],[Analyse 7]],Tableau2[],2,0)</f>
        <v>#N/A</v>
      </c>
      <c r="AD1539" t="e">
        <f>VLOOKUP(Tableau1[[#This Row],[Analyse 8]],Tableau2[],2,0)</f>
        <v>#N/A</v>
      </c>
      <c r="AE1539" t="e">
        <f>VLOOKUP(Tableau1[[#This Row],[Analyse 9]],Tableau2[],2,0)</f>
        <v>#N/A</v>
      </c>
      <c r="AF1539" t="e">
        <f>VLOOKUP(Tableau1[[#This Row],[Analyse 10]],Tableau2[],2,0)</f>
        <v>#N/A</v>
      </c>
      <c r="AG1539" t="e">
        <f>VLOOKUP(Tableau1[[#This Row],[Analyse 11]],Tableau2[],2,0)</f>
        <v>#N/A</v>
      </c>
      <c r="AH1539" t="e">
        <f>VLOOKUP(Tableau1[[#This Row],[Analyse 12]],Tableau2[],2,0)</f>
        <v>#N/A</v>
      </c>
      <c r="AI1539" t="e">
        <f>VLOOKUP(Tableau1[[#This Row],[Analyse 13]],Tableau2[],2,0)</f>
        <v>#N/A</v>
      </c>
    </row>
    <row r="1540" spans="8:35" ht="30" customHeight="1">
      <c r="H1540"/>
      <c r="V1540" s="2" t="e">
        <f t="shared" si="24"/>
        <v>#N/A</v>
      </c>
      <c r="W1540" t="e">
        <f>VLOOKUP(Tableau1[[#This Row],[Analyse 1]],Tableau2[],2,0)</f>
        <v>#N/A</v>
      </c>
      <c r="X1540" t="e">
        <f>VLOOKUP(Tableau1[[#This Row],[Analyse 2]],Tableau2[],2,0)</f>
        <v>#N/A</v>
      </c>
      <c r="Y1540" t="e">
        <f>VLOOKUP(Tableau1[[#This Row],[Analyse 3]],Tableau2[],2,0)</f>
        <v>#N/A</v>
      </c>
      <c r="Z1540" t="e">
        <f>VLOOKUP(Tableau1[[#This Row],[Analyse 4]],Tableau2[],2,0)</f>
        <v>#N/A</v>
      </c>
      <c r="AA1540" t="e">
        <f>VLOOKUP(Tableau1[[#This Row],[Analyse 5]],Tableau2[],2,0)</f>
        <v>#N/A</v>
      </c>
      <c r="AB1540" t="e">
        <f>VLOOKUP(Tableau1[[#This Row],[Analyse 6]],Tableau2[],2,0)</f>
        <v>#N/A</v>
      </c>
      <c r="AC1540" t="e">
        <f>VLOOKUP(Tableau1[[#This Row],[Analyse 7]],Tableau2[],2,0)</f>
        <v>#N/A</v>
      </c>
      <c r="AD1540" t="e">
        <f>VLOOKUP(Tableau1[[#This Row],[Analyse 8]],Tableau2[],2,0)</f>
        <v>#N/A</v>
      </c>
      <c r="AE1540" t="e">
        <f>VLOOKUP(Tableau1[[#This Row],[Analyse 9]],Tableau2[],2,0)</f>
        <v>#N/A</v>
      </c>
      <c r="AF1540" t="e">
        <f>VLOOKUP(Tableau1[[#This Row],[Analyse 10]],Tableau2[],2,0)</f>
        <v>#N/A</v>
      </c>
      <c r="AG1540" t="e">
        <f>VLOOKUP(Tableau1[[#This Row],[Analyse 11]],Tableau2[],2,0)</f>
        <v>#N/A</v>
      </c>
      <c r="AH1540" t="e">
        <f>VLOOKUP(Tableau1[[#This Row],[Analyse 12]],Tableau2[],2,0)</f>
        <v>#N/A</v>
      </c>
      <c r="AI1540" t="e">
        <f>VLOOKUP(Tableau1[[#This Row],[Analyse 13]],Tableau2[],2,0)</f>
        <v>#N/A</v>
      </c>
    </row>
    <row r="1541" spans="8:35" ht="30" customHeight="1">
      <c r="H1541"/>
      <c r="V1541" s="2" t="e">
        <f t="shared" si="24"/>
        <v>#N/A</v>
      </c>
      <c r="W1541" t="e">
        <f>VLOOKUP(Tableau1[[#This Row],[Analyse 1]],Tableau2[],2,0)</f>
        <v>#N/A</v>
      </c>
      <c r="X1541" t="e">
        <f>VLOOKUP(Tableau1[[#This Row],[Analyse 2]],Tableau2[],2,0)</f>
        <v>#N/A</v>
      </c>
      <c r="Y1541" t="e">
        <f>VLOOKUP(Tableau1[[#This Row],[Analyse 3]],Tableau2[],2,0)</f>
        <v>#N/A</v>
      </c>
      <c r="Z1541" t="e">
        <f>VLOOKUP(Tableau1[[#This Row],[Analyse 4]],Tableau2[],2,0)</f>
        <v>#N/A</v>
      </c>
      <c r="AA1541" t="e">
        <f>VLOOKUP(Tableau1[[#This Row],[Analyse 5]],Tableau2[],2,0)</f>
        <v>#N/A</v>
      </c>
      <c r="AB1541" t="e">
        <f>VLOOKUP(Tableau1[[#This Row],[Analyse 6]],Tableau2[],2,0)</f>
        <v>#N/A</v>
      </c>
      <c r="AC1541" t="e">
        <f>VLOOKUP(Tableau1[[#This Row],[Analyse 7]],Tableau2[],2,0)</f>
        <v>#N/A</v>
      </c>
      <c r="AD1541" t="e">
        <f>VLOOKUP(Tableau1[[#This Row],[Analyse 8]],Tableau2[],2,0)</f>
        <v>#N/A</v>
      </c>
      <c r="AE1541" t="e">
        <f>VLOOKUP(Tableau1[[#This Row],[Analyse 9]],Tableau2[],2,0)</f>
        <v>#N/A</v>
      </c>
      <c r="AF1541" t="e">
        <f>VLOOKUP(Tableau1[[#This Row],[Analyse 10]],Tableau2[],2,0)</f>
        <v>#N/A</v>
      </c>
      <c r="AG1541" t="e">
        <f>VLOOKUP(Tableau1[[#This Row],[Analyse 11]],Tableau2[],2,0)</f>
        <v>#N/A</v>
      </c>
      <c r="AH1541" t="e">
        <f>VLOOKUP(Tableau1[[#This Row],[Analyse 12]],Tableau2[],2,0)</f>
        <v>#N/A</v>
      </c>
      <c r="AI1541" t="e">
        <f>VLOOKUP(Tableau1[[#This Row],[Analyse 13]],Tableau2[],2,0)</f>
        <v>#N/A</v>
      </c>
    </row>
    <row r="1542" spans="8:35" ht="30" customHeight="1">
      <c r="H1542"/>
      <c r="V1542" s="2" t="e">
        <f t="shared" si="24"/>
        <v>#N/A</v>
      </c>
      <c r="W1542" t="e">
        <f>VLOOKUP(Tableau1[[#This Row],[Analyse 1]],Tableau2[],2,0)</f>
        <v>#N/A</v>
      </c>
      <c r="X1542" t="e">
        <f>VLOOKUP(Tableau1[[#This Row],[Analyse 2]],Tableau2[],2,0)</f>
        <v>#N/A</v>
      </c>
      <c r="Y1542" t="e">
        <f>VLOOKUP(Tableau1[[#This Row],[Analyse 3]],Tableau2[],2,0)</f>
        <v>#N/A</v>
      </c>
      <c r="Z1542" t="e">
        <f>VLOOKUP(Tableau1[[#This Row],[Analyse 4]],Tableau2[],2,0)</f>
        <v>#N/A</v>
      </c>
      <c r="AA1542" t="e">
        <f>VLOOKUP(Tableau1[[#This Row],[Analyse 5]],Tableau2[],2,0)</f>
        <v>#N/A</v>
      </c>
      <c r="AB1542" t="e">
        <f>VLOOKUP(Tableau1[[#This Row],[Analyse 6]],Tableau2[],2,0)</f>
        <v>#N/A</v>
      </c>
      <c r="AC1542" t="e">
        <f>VLOOKUP(Tableau1[[#This Row],[Analyse 7]],Tableau2[],2,0)</f>
        <v>#N/A</v>
      </c>
      <c r="AD1542" t="e">
        <f>VLOOKUP(Tableau1[[#This Row],[Analyse 8]],Tableau2[],2,0)</f>
        <v>#N/A</v>
      </c>
      <c r="AE1542" t="e">
        <f>VLOOKUP(Tableau1[[#This Row],[Analyse 9]],Tableau2[],2,0)</f>
        <v>#N/A</v>
      </c>
      <c r="AF1542" t="e">
        <f>VLOOKUP(Tableau1[[#This Row],[Analyse 10]],Tableau2[],2,0)</f>
        <v>#N/A</v>
      </c>
      <c r="AG1542" t="e">
        <f>VLOOKUP(Tableau1[[#This Row],[Analyse 11]],Tableau2[],2,0)</f>
        <v>#N/A</v>
      </c>
      <c r="AH1542" t="e">
        <f>VLOOKUP(Tableau1[[#This Row],[Analyse 12]],Tableau2[],2,0)</f>
        <v>#N/A</v>
      </c>
      <c r="AI1542" t="e">
        <f>VLOOKUP(Tableau1[[#This Row],[Analyse 13]],Tableau2[],2,0)</f>
        <v>#N/A</v>
      </c>
    </row>
    <row r="1543" spans="8:35" ht="30" customHeight="1">
      <c r="H1543"/>
      <c r="V1543" s="2" t="e">
        <f t="shared" si="24"/>
        <v>#N/A</v>
      </c>
      <c r="W1543" t="e">
        <f>VLOOKUP(Tableau1[[#This Row],[Analyse 1]],Tableau2[],2,0)</f>
        <v>#N/A</v>
      </c>
      <c r="X1543" t="e">
        <f>VLOOKUP(Tableau1[[#This Row],[Analyse 2]],Tableau2[],2,0)</f>
        <v>#N/A</v>
      </c>
      <c r="Y1543" t="e">
        <f>VLOOKUP(Tableau1[[#This Row],[Analyse 3]],Tableau2[],2,0)</f>
        <v>#N/A</v>
      </c>
      <c r="Z1543" t="e">
        <f>VLOOKUP(Tableau1[[#This Row],[Analyse 4]],Tableau2[],2,0)</f>
        <v>#N/A</v>
      </c>
      <c r="AA1543" t="e">
        <f>VLOOKUP(Tableau1[[#This Row],[Analyse 5]],Tableau2[],2,0)</f>
        <v>#N/A</v>
      </c>
      <c r="AB1543" t="e">
        <f>VLOOKUP(Tableau1[[#This Row],[Analyse 6]],Tableau2[],2,0)</f>
        <v>#N/A</v>
      </c>
      <c r="AC1543" t="e">
        <f>VLOOKUP(Tableau1[[#This Row],[Analyse 7]],Tableau2[],2,0)</f>
        <v>#N/A</v>
      </c>
      <c r="AD1543" t="e">
        <f>VLOOKUP(Tableau1[[#This Row],[Analyse 8]],Tableau2[],2,0)</f>
        <v>#N/A</v>
      </c>
      <c r="AE1543" t="e">
        <f>VLOOKUP(Tableau1[[#This Row],[Analyse 9]],Tableau2[],2,0)</f>
        <v>#N/A</v>
      </c>
      <c r="AF1543" t="e">
        <f>VLOOKUP(Tableau1[[#This Row],[Analyse 10]],Tableau2[],2,0)</f>
        <v>#N/A</v>
      </c>
      <c r="AG1543" t="e">
        <f>VLOOKUP(Tableau1[[#This Row],[Analyse 11]],Tableau2[],2,0)</f>
        <v>#N/A</v>
      </c>
      <c r="AH1543" t="e">
        <f>VLOOKUP(Tableau1[[#This Row],[Analyse 12]],Tableau2[],2,0)</f>
        <v>#N/A</v>
      </c>
      <c r="AI1543" t="e">
        <f>VLOOKUP(Tableau1[[#This Row],[Analyse 13]],Tableau2[],2,0)</f>
        <v>#N/A</v>
      </c>
    </row>
    <row r="1544" spans="8:35" ht="30" customHeight="1">
      <c r="H1544"/>
      <c r="V1544" s="2" t="e">
        <f t="shared" si="24"/>
        <v>#N/A</v>
      </c>
      <c r="W1544" t="e">
        <f>VLOOKUP(Tableau1[[#This Row],[Analyse 1]],Tableau2[],2,0)</f>
        <v>#N/A</v>
      </c>
      <c r="X1544" t="e">
        <f>VLOOKUP(Tableau1[[#This Row],[Analyse 2]],Tableau2[],2,0)</f>
        <v>#N/A</v>
      </c>
      <c r="Y1544" t="e">
        <f>VLOOKUP(Tableau1[[#This Row],[Analyse 3]],Tableau2[],2,0)</f>
        <v>#N/A</v>
      </c>
      <c r="Z1544" t="e">
        <f>VLOOKUP(Tableau1[[#This Row],[Analyse 4]],Tableau2[],2,0)</f>
        <v>#N/A</v>
      </c>
      <c r="AA1544" t="e">
        <f>VLOOKUP(Tableau1[[#This Row],[Analyse 5]],Tableau2[],2,0)</f>
        <v>#N/A</v>
      </c>
      <c r="AB1544" t="e">
        <f>VLOOKUP(Tableau1[[#This Row],[Analyse 6]],Tableau2[],2,0)</f>
        <v>#N/A</v>
      </c>
      <c r="AC1544" t="e">
        <f>VLOOKUP(Tableau1[[#This Row],[Analyse 7]],Tableau2[],2,0)</f>
        <v>#N/A</v>
      </c>
      <c r="AD1544" t="e">
        <f>VLOOKUP(Tableau1[[#This Row],[Analyse 8]],Tableau2[],2,0)</f>
        <v>#N/A</v>
      </c>
      <c r="AE1544" t="e">
        <f>VLOOKUP(Tableau1[[#This Row],[Analyse 9]],Tableau2[],2,0)</f>
        <v>#N/A</v>
      </c>
      <c r="AF1544" t="e">
        <f>VLOOKUP(Tableau1[[#This Row],[Analyse 10]],Tableau2[],2,0)</f>
        <v>#N/A</v>
      </c>
      <c r="AG1544" t="e">
        <f>VLOOKUP(Tableau1[[#This Row],[Analyse 11]],Tableau2[],2,0)</f>
        <v>#N/A</v>
      </c>
      <c r="AH1544" t="e">
        <f>VLOOKUP(Tableau1[[#This Row],[Analyse 12]],Tableau2[],2,0)</f>
        <v>#N/A</v>
      </c>
      <c r="AI1544" t="e">
        <f>VLOOKUP(Tableau1[[#This Row],[Analyse 13]],Tableau2[],2,0)</f>
        <v>#N/A</v>
      </c>
    </row>
    <row r="1545" spans="8:35" ht="30" customHeight="1">
      <c r="H1545"/>
      <c r="V1545" s="2" t="e">
        <f t="shared" si="24"/>
        <v>#N/A</v>
      </c>
      <c r="W1545" t="e">
        <f>VLOOKUP(Tableau1[[#This Row],[Analyse 1]],Tableau2[],2,0)</f>
        <v>#N/A</v>
      </c>
      <c r="X1545" t="e">
        <f>VLOOKUP(Tableau1[[#This Row],[Analyse 2]],Tableau2[],2,0)</f>
        <v>#N/A</v>
      </c>
      <c r="Y1545" t="e">
        <f>VLOOKUP(Tableau1[[#This Row],[Analyse 3]],Tableau2[],2,0)</f>
        <v>#N/A</v>
      </c>
      <c r="Z1545" t="e">
        <f>VLOOKUP(Tableau1[[#This Row],[Analyse 4]],Tableau2[],2,0)</f>
        <v>#N/A</v>
      </c>
      <c r="AA1545" t="e">
        <f>VLOOKUP(Tableau1[[#This Row],[Analyse 5]],Tableau2[],2,0)</f>
        <v>#N/A</v>
      </c>
      <c r="AB1545" t="e">
        <f>VLOOKUP(Tableau1[[#This Row],[Analyse 6]],Tableau2[],2,0)</f>
        <v>#N/A</v>
      </c>
      <c r="AC1545" t="e">
        <f>VLOOKUP(Tableau1[[#This Row],[Analyse 7]],Tableau2[],2,0)</f>
        <v>#N/A</v>
      </c>
      <c r="AD1545" t="e">
        <f>VLOOKUP(Tableau1[[#This Row],[Analyse 8]],Tableau2[],2,0)</f>
        <v>#N/A</v>
      </c>
      <c r="AE1545" t="e">
        <f>VLOOKUP(Tableau1[[#This Row],[Analyse 9]],Tableau2[],2,0)</f>
        <v>#N/A</v>
      </c>
      <c r="AF1545" t="e">
        <f>VLOOKUP(Tableau1[[#This Row],[Analyse 10]],Tableau2[],2,0)</f>
        <v>#N/A</v>
      </c>
      <c r="AG1545" t="e">
        <f>VLOOKUP(Tableau1[[#This Row],[Analyse 11]],Tableau2[],2,0)</f>
        <v>#N/A</v>
      </c>
      <c r="AH1545" t="e">
        <f>VLOOKUP(Tableau1[[#This Row],[Analyse 12]],Tableau2[],2,0)</f>
        <v>#N/A</v>
      </c>
      <c r="AI1545" t="e">
        <f>VLOOKUP(Tableau1[[#This Row],[Analyse 13]],Tableau2[],2,0)</f>
        <v>#N/A</v>
      </c>
    </row>
    <row r="1546" spans="8:35" ht="30" customHeight="1">
      <c r="H1546"/>
      <c r="V1546" s="2" t="e">
        <f t="shared" si="24"/>
        <v>#N/A</v>
      </c>
      <c r="W1546" t="e">
        <f>VLOOKUP(Tableau1[[#This Row],[Analyse 1]],Tableau2[],2,0)</f>
        <v>#N/A</v>
      </c>
      <c r="X1546" t="e">
        <f>VLOOKUP(Tableau1[[#This Row],[Analyse 2]],Tableau2[],2,0)</f>
        <v>#N/A</v>
      </c>
      <c r="Y1546" t="e">
        <f>VLOOKUP(Tableau1[[#This Row],[Analyse 3]],Tableau2[],2,0)</f>
        <v>#N/A</v>
      </c>
      <c r="Z1546" t="e">
        <f>VLOOKUP(Tableau1[[#This Row],[Analyse 4]],Tableau2[],2,0)</f>
        <v>#N/A</v>
      </c>
      <c r="AA1546" t="e">
        <f>VLOOKUP(Tableau1[[#This Row],[Analyse 5]],Tableau2[],2,0)</f>
        <v>#N/A</v>
      </c>
      <c r="AB1546" t="e">
        <f>VLOOKUP(Tableau1[[#This Row],[Analyse 6]],Tableau2[],2,0)</f>
        <v>#N/A</v>
      </c>
      <c r="AC1546" t="e">
        <f>VLOOKUP(Tableau1[[#This Row],[Analyse 7]],Tableau2[],2,0)</f>
        <v>#N/A</v>
      </c>
      <c r="AD1546" t="e">
        <f>VLOOKUP(Tableau1[[#This Row],[Analyse 8]],Tableau2[],2,0)</f>
        <v>#N/A</v>
      </c>
      <c r="AE1546" t="e">
        <f>VLOOKUP(Tableau1[[#This Row],[Analyse 9]],Tableau2[],2,0)</f>
        <v>#N/A</v>
      </c>
      <c r="AF1546" t="e">
        <f>VLOOKUP(Tableau1[[#This Row],[Analyse 10]],Tableau2[],2,0)</f>
        <v>#N/A</v>
      </c>
      <c r="AG1546" t="e">
        <f>VLOOKUP(Tableau1[[#This Row],[Analyse 11]],Tableau2[],2,0)</f>
        <v>#N/A</v>
      </c>
      <c r="AH1546" t="e">
        <f>VLOOKUP(Tableau1[[#This Row],[Analyse 12]],Tableau2[],2,0)</f>
        <v>#N/A</v>
      </c>
      <c r="AI1546" t="e">
        <f>VLOOKUP(Tableau1[[#This Row],[Analyse 13]],Tableau2[],2,0)</f>
        <v>#N/A</v>
      </c>
    </row>
    <row r="1547" spans="8:35" ht="30" customHeight="1">
      <c r="H1547"/>
      <c r="V1547" s="2" t="e">
        <f t="shared" si="24"/>
        <v>#N/A</v>
      </c>
      <c r="W1547" t="e">
        <f>VLOOKUP(Tableau1[[#This Row],[Analyse 1]],Tableau2[],2,0)</f>
        <v>#N/A</v>
      </c>
      <c r="X1547" t="e">
        <f>VLOOKUP(Tableau1[[#This Row],[Analyse 2]],Tableau2[],2,0)</f>
        <v>#N/A</v>
      </c>
      <c r="Y1547" t="e">
        <f>VLOOKUP(Tableau1[[#This Row],[Analyse 3]],Tableau2[],2,0)</f>
        <v>#N/A</v>
      </c>
      <c r="Z1547" t="e">
        <f>VLOOKUP(Tableau1[[#This Row],[Analyse 4]],Tableau2[],2,0)</f>
        <v>#N/A</v>
      </c>
      <c r="AA1547" t="e">
        <f>VLOOKUP(Tableau1[[#This Row],[Analyse 5]],Tableau2[],2,0)</f>
        <v>#N/A</v>
      </c>
      <c r="AB1547" t="e">
        <f>VLOOKUP(Tableau1[[#This Row],[Analyse 6]],Tableau2[],2,0)</f>
        <v>#N/A</v>
      </c>
      <c r="AC1547" t="e">
        <f>VLOOKUP(Tableau1[[#This Row],[Analyse 7]],Tableau2[],2,0)</f>
        <v>#N/A</v>
      </c>
      <c r="AD1547" t="e">
        <f>VLOOKUP(Tableau1[[#This Row],[Analyse 8]],Tableau2[],2,0)</f>
        <v>#N/A</v>
      </c>
      <c r="AE1547" t="e">
        <f>VLOOKUP(Tableau1[[#This Row],[Analyse 9]],Tableau2[],2,0)</f>
        <v>#N/A</v>
      </c>
      <c r="AF1547" t="e">
        <f>VLOOKUP(Tableau1[[#This Row],[Analyse 10]],Tableau2[],2,0)</f>
        <v>#N/A</v>
      </c>
      <c r="AG1547" t="e">
        <f>VLOOKUP(Tableau1[[#This Row],[Analyse 11]],Tableau2[],2,0)</f>
        <v>#N/A</v>
      </c>
      <c r="AH1547" t="e">
        <f>VLOOKUP(Tableau1[[#This Row],[Analyse 12]],Tableau2[],2,0)</f>
        <v>#N/A</v>
      </c>
      <c r="AI1547" t="e">
        <f>VLOOKUP(Tableau1[[#This Row],[Analyse 13]],Tableau2[],2,0)</f>
        <v>#N/A</v>
      </c>
    </row>
    <row r="1548" spans="8:35" ht="30" customHeight="1">
      <c r="H1548"/>
      <c r="V1548" s="2" t="e">
        <f t="shared" si="24"/>
        <v>#N/A</v>
      </c>
      <c r="W1548" t="e">
        <f>VLOOKUP(Tableau1[[#This Row],[Analyse 1]],Tableau2[],2,0)</f>
        <v>#N/A</v>
      </c>
      <c r="X1548" t="e">
        <f>VLOOKUP(Tableau1[[#This Row],[Analyse 2]],Tableau2[],2,0)</f>
        <v>#N/A</v>
      </c>
      <c r="Y1548" t="e">
        <f>VLOOKUP(Tableau1[[#This Row],[Analyse 3]],Tableau2[],2,0)</f>
        <v>#N/A</v>
      </c>
      <c r="Z1548" t="e">
        <f>VLOOKUP(Tableau1[[#This Row],[Analyse 4]],Tableau2[],2,0)</f>
        <v>#N/A</v>
      </c>
      <c r="AA1548" t="e">
        <f>VLOOKUP(Tableau1[[#This Row],[Analyse 5]],Tableau2[],2,0)</f>
        <v>#N/A</v>
      </c>
      <c r="AB1548" t="e">
        <f>VLOOKUP(Tableau1[[#This Row],[Analyse 6]],Tableau2[],2,0)</f>
        <v>#N/A</v>
      </c>
      <c r="AC1548" t="e">
        <f>VLOOKUP(Tableau1[[#This Row],[Analyse 7]],Tableau2[],2,0)</f>
        <v>#N/A</v>
      </c>
      <c r="AD1548" t="e">
        <f>VLOOKUP(Tableau1[[#This Row],[Analyse 8]],Tableau2[],2,0)</f>
        <v>#N/A</v>
      </c>
      <c r="AE1548" t="e">
        <f>VLOOKUP(Tableau1[[#This Row],[Analyse 9]],Tableau2[],2,0)</f>
        <v>#N/A</v>
      </c>
      <c r="AF1548" t="e">
        <f>VLOOKUP(Tableau1[[#This Row],[Analyse 10]],Tableau2[],2,0)</f>
        <v>#N/A</v>
      </c>
      <c r="AG1548" t="e">
        <f>VLOOKUP(Tableau1[[#This Row],[Analyse 11]],Tableau2[],2,0)</f>
        <v>#N/A</v>
      </c>
      <c r="AH1548" t="e">
        <f>VLOOKUP(Tableau1[[#This Row],[Analyse 12]],Tableau2[],2,0)</f>
        <v>#N/A</v>
      </c>
      <c r="AI1548" t="e">
        <f>VLOOKUP(Tableau1[[#This Row],[Analyse 13]],Tableau2[],2,0)</f>
        <v>#N/A</v>
      </c>
    </row>
    <row r="1549" spans="8:35" ht="30" customHeight="1">
      <c r="H1549"/>
      <c r="V1549" s="2" t="e">
        <f t="shared" si="24"/>
        <v>#N/A</v>
      </c>
      <c r="W1549" t="e">
        <f>VLOOKUP(Tableau1[[#This Row],[Analyse 1]],Tableau2[],2,0)</f>
        <v>#N/A</v>
      </c>
      <c r="X1549" t="e">
        <f>VLOOKUP(Tableau1[[#This Row],[Analyse 2]],Tableau2[],2,0)</f>
        <v>#N/A</v>
      </c>
      <c r="Y1549" t="e">
        <f>VLOOKUP(Tableau1[[#This Row],[Analyse 3]],Tableau2[],2,0)</f>
        <v>#N/A</v>
      </c>
      <c r="Z1549" t="e">
        <f>VLOOKUP(Tableau1[[#This Row],[Analyse 4]],Tableau2[],2,0)</f>
        <v>#N/A</v>
      </c>
      <c r="AA1549" t="e">
        <f>VLOOKUP(Tableau1[[#This Row],[Analyse 5]],Tableau2[],2,0)</f>
        <v>#N/A</v>
      </c>
      <c r="AB1549" t="e">
        <f>VLOOKUP(Tableau1[[#This Row],[Analyse 6]],Tableau2[],2,0)</f>
        <v>#N/A</v>
      </c>
      <c r="AC1549" t="e">
        <f>VLOOKUP(Tableau1[[#This Row],[Analyse 7]],Tableau2[],2,0)</f>
        <v>#N/A</v>
      </c>
      <c r="AD1549" t="e">
        <f>VLOOKUP(Tableau1[[#This Row],[Analyse 8]],Tableau2[],2,0)</f>
        <v>#N/A</v>
      </c>
      <c r="AE1549" t="e">
        <f>VLOOKUP(Tableau1[[#This Row],[Analyse 9]],Tableau2[],2,0)</f>
        <v>#N/A</v>
      </c>
      <c r="AF1549" t="e">
        <f>VLOOKUP(Tableau1[[#This Row],[Analyse 10]],Tableau2[],2,0)</f>
        <v>#N/A</v>
      </c>
      <c r="AG1549" t="e">
        <f>VLOOKUP(Tableau1[[#This Row],[Analyse 11]],Tableau2[],2,0)</f>
        <v>#N/A</v>
      </c>
      <c r="AH1549" t="e">
        <f>VLOOKUP(Tableau1[[#This Row],[Analyse 12]],Tableau2[],2,0)</f>
        <v>#N/A</v>
      </c>
      <c r="AI1549" t="e">
        <f>VLOOKUP(Tableau1[[#This Row],[Analyse 13]],Tableau2[],2,0)</f>
        <v>#N/A</v>
      </c>
    </row>
    <row r="1550" spans="8:35" ht="30" customHeight="1">
      <c r="H1550"/>
      <c r="V1550" s="2" t="e">
        <f t="shared" si="24"/>
        <v>#N/A</v>
      </c>
      <c r="W1550" t="e">
        <f>VLOOKUP(Tableau1[[#This Row],[Analyse 1]],Tableau2[],2,0)</f>
        <v>#N/A</v>
      </c>
      <c r="X1550" t="e">
        <f>VLOOKUP(Tableau1[[#This Row],[Analyse 2]],Tableau2[],2,0)</f>
        <v>#N/A</v>
      </c>
      <c r="Y1550" t="e">
        <f>VLOOKUP(Tableau1[[#This Row],[Analyse 3]],Tableau2[],2,0)</f>
        <v>#N/A</v>
      </c>
      <c r="Z1550" t="e">
        <f>VLOOKUP(Tableau1[[#This Row],[Analyse 4]],Tableau2[],2,0)</f>
        <v>#N/A</v>
      </c>
      <c r="AA1550" t="e">
        <f>VLOOKUP(Tableau1[[#This Row],[Analyse 5]],Tableau2[],2,0)</f>
        <v>#N/A</v>
      </c>
      <c r="AB1550" t="e">
        <f>VLOOKUP(Tableau1[[#This Row],[Analyse 6]],Tableau2[],2,0)</f>
        <v>#N/A</v>
      </c>
      <c r="AC1550" t="e">
        <f>VLOOKUP(Tableau1[[#This Row],[Analyse 7]],Tableau2[],2,0)</f>
        <v>#N/A</v>
      </c>
      <c r="AD1550" t="e">
        <f>VLOOKUP(Tableau1[[#This Row],[Analyse 8]],Tableau2[],2,0)</f>
        <v>#N/A</v>
      </c>
      <c r="AE1550" t="e">
        <f>VLOOKUP(Tableau1[[#This Row],[Analyse 9]],Tableau2[],2,0)</f>
        <v>#N/A</v>
      </c>
      <c r="AF1550" t="e">
        <f>VLOOKUP(Tableau1[[#This Row],[Analyse 10]],Tableau2[],2,0)</f>
        <v>#N/A</v>
      </c>
      <c r="AG1550" t="e">
        <f>VLOOKUP(Tableau1[[#This Row],[Analyse 11]],Tableau2[],2,0)</f>
        <v>#N/A</v>
      </c>
      <c r="AH1550" t="e">
        <f>VLOOKUP(Tableau1[[#This Row],[Analyse 12]],Tableau2[],2,0)</f>
        <v>#N/A</v>
      </c>
      <c r="AI1550" t="e">
        <f>VLOOKUP(Tableau1[[#This Row],[Analyse 13]],Tableau2[],2,0)</f>
        <v>#N/A</v>
      </c>
    </row>
    <row r="1551" spans="8:35" ht="30" customHeight="1">
      <c r="H1551"/>
      <c r="V1551" s="2" t="e">
        <f t="shared" si="24"/>
        <v>#N/A</v>
      </c>
      <c r="W1551" t="e">
        <f>VLOOKUP(Tableau1[[#This Row],[Analyse 1]],Tableau2[],2,0)</f>
        <v>#N/A</v>
      </c>
      <c r="X1551" t="e">
        <f>VLOOKUP(Tableau1[[#This Row],[Analyse 2]],Tableau2[],2,0)</f>
        <v>#N/A</v>
      </c>
      <c r="Y1551" t="e">
        <f>VLOOKUP(Tableau1[[#This Row],[Analyse 3]],Tableau2[],2,0)</f>
        <v>#N/A</v>
      </c>
      <c r="Z1551" t="e">
        <f>VLOOKUP(Tableau1[[#This Row],[Analyse 4]],Tableau2[],2,0)</f>
        <v>#N/A</v>
      </c>
      <c r="AA1551" t="e">
        <f>VLOOKUP(Tableau1[[#This Row],[Analyse 5]],Tableau2[],2,0)</f>
        <v>#N/A</v>
      </c>
      <c r="AB1551" t="e">
        <f>VLOOKUP(Tableau1[[#This Row],[Analyse 6]],Tableau2[],2,0)</f>
        <v>#N/A</v>
      </c>
      <c r="AC1551" t="e">
        <f>VLOOKUP(Tableau1[[#This Row],[Analyse 7]],Tableau2[],2,0)</f>
        <v>#N/A</v>
      </c>
      <c r="AD1551" t="e">
        <f>VLOOKUP(Tableau1[[#This Row],[Analyse 8]],Tableau2[],2,0)</f>
        <v>#N/A</v>
      </c>
      <c r="AE1551" t="e">
        <f>VLOOKUP(Tableau1[[#This Row],[Analyse 9]],Tableau2[],2,0)</f>
        <v>#N/A</v>
      </c>
      <c r="AF1551" t="e">
        <f>VLOOKUP(Tableau1[[#This Row],[Analyse 10]],Tableau2[],2,0)</f>
        <v>#N/A</v>
      </c>
      <c r="AG1551" t="e">
        <f>VLOOKUP(Tableau1[[#This Row],[Analyse 11]],Tableau2[],2,0)</f>
        <v>#N/A</v>
      </c>
      <c r="AH1551" t="e">
        <f>VLOOKUP(Tableau1[[#This Row],[Analyse 12]],Tableau2[],2,0)</f>
        <v>#N/A</v>
      </c>
      <c r="AI1551" t="e">
        <f>VLOOKUP(Tableau1[[#This Row],[Analyse 13]],Tableau2[],2,0)</f>
        <v>#N/A</v>
      </c>
    </row>
    <row r="1552" spans="8:35" ht="30" customHeight="1">
      <c r="H1552"/>
      <c r="V1552" s="2" t="e">
        <f t="shared" si="24"/>
        <v>#N/A</v>
      </c>
      <c r="W1552" t="e">
        <f>VLOOKUP(Tableau1[[#This Row],[Analyse 1]],Tableau2[],2,0)</f>
        <v>#N/A</v>
      </c>
      <c r="X1552" t="e">
        <f>VLOOKUP(Tableau1[[#This Row],[Analyse 2]],Tableau2[],2,0)</f>
        <v>#N/A</v>
      </c>
      <c r="Y1552" t="e">
        <f>VLOOKUP(Tableau1[[#This Row],[Analyse 3]],Tableau2[],2,0)</f>
        <v>#N/A</v>
      </c>
      <c r="Z1552" t="e">
        <f>VLOOKUP(Tableau1[[#This Row],[Analyse 4]],Tableau2[],2,0)</f>
        <v>#N/A</v>
      </c>
      <c r="AA1552" t="e">
        <f>VLOOKUP(Tableau1[[#This Row],[Analyse 5]],Tableau2[],2,0)</f>
        <v>#N/A</v>
      </c>
      <c r="AB1552" t="e">
        <f>VLOOKUP(Tableau1[[#This Row],[Analyse 6]],Tableau2[],2,0)</f>
        <v>#N/A</v>
      </c>
      <c r="AC1552" t="e">
        <f>VLOOKUP(Tableau1[[#This Row],[Analyse 7]],Tableau2[],2,0)</f>
        <v>#N/A</v>
      </c>
      <c r="AD1552" t="e">
        <f>VLOOKUP(Tableau1[[#This Row],[Analyse 8]],Tableau2[],2,0)</f>
        <v>#N/A</v>
      </c>
      <c r="AE1552" t="e">
        <f>VLOOKUP(Tableau1[[#This Row],[Analyse 9]],Tableau2[],2,0)</f>
        <v>#N/A</v>
      </c>
      <c r="AF1552" t="e">
        <f>VLOOKUP(Tableau1[[#This Row],[Analyse 10]],Tableau2[],2,0)</f>
        <v>#N/A</v>
      </c>
      <c r="AG1552" t="e">
        <f>VLOOKUP(Tableau1[[#This Row],[Analyse 11]],Tableau2[],2,0)</f>
        <v>#N/A</v>
      </c>
      <c r="AH1552" t="e">
        <f>VLOOKUP(Tableau1[[#This Row],[Analyse 12]],Tableau2[],2,0)</f>
        <v>#N/A</v>
      </c>
      <c r="AI1552" t="e">
        <f>VLOOKUP(Tableau1[[#This Row],[Analyse 13]],Tableau2[],2,0)</f>
        <v>#N/A</v>
      </c>
    </row>
    <row r="1553" spans="8:35" ht="30" customHeight="1">
      <c r="H1553"/>
      <c r="V1553" s="2" t="e">
        <f t="shared" si="24"/>
        <v>#N/A</v>
      </c>
      <c r="W1553" t="e">
        <f>VLOOKUP(Tableau1[[#This Row],[Analyse 1]],Tableau2[],2,0)</f>
        <v>#N/A</v>
      </c>
      <c r="X1553" t="e">
        <f>VLOOKUP(Tableau1[[#This Row],[Analyse 2]],Tableau2[],2,0)</f>
        <v>#N/A</v>
      </c>
      <c r="Y1553" t="e">
        <f>VLOOKUP(Tableau1[[#This Row],[Analyse 3]],Tableau2[],2,0)</f>
        <v>#N/A</v>
      </c>
      <c r="Z1553" t="e">
        <f>VLOOKUP(Tableau1[[#This Row],[Analyse 4]],Tableau2[],2,0)</f>
        <v>#N/A</v>
      </c>
      <c r="AA1553" t="e">
        <f>VLOOKUP(Tableau1[[#This Row],[Analyse 5]],Tableau2[],2,0)</f>
        <v>#N/A</v>
      </c>
      <c r="AB1553" t="e">
        <f>VLOOKUP(Tableau1[[#This Row],[Analyse 6]],Tableau2[],2,0)</f>
        <v>#N/A</v>
      </c>
      <c r="AC1553" t="e">
        <f>VLOOKUP(Tableau1[[#This Row],[Analyse 7]],Tableau2[],2,0)</f>
        <v>#N/A</v>
      </c>
      <c r="AD1553" t="e">
        <f>VLOOKUP(Tableau1[[#This Row],[Analyse 8]],Tableau2[],2,0)</f>
        <v>#N/A</v>
      </c>
      <c r="AE1553" t="e">
        <f>VLOOKUP(Tableau1[[#This Row],[Analyse 9]],Tableau2[],2,0)</f>
        <v>#N/A</v>
      </c>
      <c r="AF1553" t="e">
        <f>VLOOKUP(Tableau1[[#This Row],[Analyse 10]],Tableau2[],2,0)</f>
        <v>#N/A</v>
      </c>
      <c r="AG1553" t="e">
        <f>VLOOKUP(Tableau1[[#This Row],[Analyse 11]],Tableau2[],2,0)</f>
        <v>#N/A</v>
      </c>
      <c r="AH1553" t="e">
        <f>VLOOKUP(Tableau1[[#This Row],[Analyse 12]],Tableau2[],2,0)</f>
        <v>#N/A</v>
      </c>
      <c r="AI1553" t="e">
        <f>VLOOKUP(Tableau1[[#This Row],[Analyse 13]],Tableau2[],2,0)</f>
        <v>#N/A</v>
      </c>
    </row>
    <row r="1554" spans="8:35" ht="30" customHeight="1">
      <c r="H1554"/>
      <c r="V1554" s="2" t="e">
        <f t="shared" si="24"/>
        <v>#N/A</v>
      </c>
      <c r="W1554" t="e">
        <f>VLOOKUP(Tableau1[[#This Row],[Analyse 1]],Tableau2[],2,0)</f>
        <v>#N/A</v>
      </c>
      <c r="X1554" t="e">
        <f>VLOOKUP(Tableau1[[#This Row],[Analyse 2]],Tableau2[],2,0)</f>
        <v>#N/A</v>
      </c>
      <c r="Y1554" t="e">
        <f>VLOOKUP(Tableau1[[#This Row],[Analyse 3]],Tableau2[],2,0)</f>
        <v>#N/A</v>
      </c>
      <c r="Z1554" t="e">
        <f>VLOOKUP(Tableau1[[#This Row],[Analyse 4]],Tableau2[],2,0)</f>
        <v>#N/A</v>
      </c>
      <c r="AA1554" t="e">
        <f>VLOOKUP(Tableau1[[#This Row],[Analyse 5]],Tableau2[],2,0)</f>
        <v>#N/A</v>
      </c>
      <c r="AB1554" t="e">
        <f>VLOOKUP(Tableau1[[#This Row],[Analyse 6]],Tableau2[],2,0)</f>
        <v>#N/A</v>
      </c>
      <c r="AC1554" t="e">
        <f>VLOOKUP(Tableau1[[#This Row],[Analyse 7]],Tableau2[],2,0)</f>
        <v>#N/A</v>
      </c>
      <c r="AD1554" t="e">
        <f>VLOOKUP(Tableau1[[#This Row],[Analyse 8]],Tableau2[],2,0)</f>
        <v>#N/A</v>
      </c>
      <c r="AE1554" t="e">
        <f>VLOOKUP(Tableau1[[#This Row],[Analyse 9]],Tableau2[],2,0)</f>
        <v>#N/A</v>
      </c>
      <c r="AF1554" t="e">
        <f>VLOOKUP(Tableau1[[#This Row],[Analyse 10]],Tableau2[],2,0)</f>
        <v>#N/A</v>
      </c>
      <c r="AG1554" t="e">
        <f>VLOOKUP(Tableau1[[#This Row],[Analyse 11]],Tableau2[],2,0)</f>
        <v>#N/A</v>
      </c>
      <c r="AH1554" t="e">
        <f>VLOOKUP(Tableau1[[#This Row],[Analyse 12]],Tableau2[],2,0)</f>
        <v>#N/A</v>
      </c>
      <c r="AI1554" t="e">
        <f>VLOOKUP(Tableau1[[#This Row],[Analyse 13]],Tableau2[],2,0)</f>
        <v>#N/A</v>
      </c>
    </row>
    <row r="1555" spans="8:35" ht="30" customHeight="1">
      <c r="H1555"/>
      <c r="V1555" s="2" t="e">
        <f t="shared" si="24"/>
        <v>#N/A</v>
      </c>
      <c r="W1555" t="e">
        <f>VLOOKUP(Tableau1[[#This Row],[Analyse 1]],Tableau2[],2,0)</f>
        <v>#N/A</v>
      </c>
      <c r="X1555" t="e">
        <f>VLOOKUP(Tableau1[[#This Row],[Analyse 2]],Tableau2[],2,0)</f>
        <v>#N/A</v>
      </c>
      <c r="Y1555" t="e">
        <f>VLOOKUP(Tableau1[[#This Row],[Analyse 3]],Tableau2[],2,0)</f>
        <v>#N/A</v>
      </c>
      <c r="Z1555" t="e">
        <f>VLOOKUP(Tableau1[[#This Row],[Analyse 4]],Tableau2[],2,0)</f>
        <v>#N/A</v>
      </c>
      <c r="AA1555" t="e">
        <f>VLOOKUP(Tableau1[[#This Row],[Analyse 5]],Tableau2[],2,0)</f>
        <v>#N/A</v>
      </c>
      <c r="AB1555" t="e">
        <f>VLOOKUP(Tableau1[[#This Row],[Analyse 6]],Tableau2[],2,0)</f>
        <v>#N/A</v>
      </c>
      <c r="AC1555" t="e">
        <f>VLOOKUP(Tableau1[[#This Row],[Analyse 7]],Tableau2[],2,0)</f>
        <v>#N/A</v>
      </c>
      <c r="AD1555" t="e">
        <f>VLOOKUP(Tableau1[[#This Row],[Analyse 8]],Tableau2[],2,0)</f>
        <v>#N/A</v>
      </c>
      <c r="AE1555" t="e">
        <f>VLOOKUP(Tableau1[[#This Row],[Analyse 9]],Tableau2[],2,0)</f>
        <v>#N/A</v>
      </c>
      <c r="AF1555" t="e">
        <f>VLOOKUP(Tableau1[[#This Row],[Analyse 10]],Tableau2[],2,0)</f>
        <v>#N/A</v>
      </c>
      <c r="AG1555" t="e">
        <f>VLOOKUP(Tableau1[[#This Row],[Analyse 11]],Tableau2[],2,0)</f>
        <v>#N/A</v>
      </c>
      <c r="AH1555" t="e">
        <f>VLOOKUP(Tableau1[[#This Row],[Analyse 12]],Tableau2[],2,0)</f>
        <v>#N/A</v>
      </c>
      <c r="AI1555" t="e">
        <f>VLOOKUP(Tableau1[[#This Row],[Analyse 13]],Tableau2[],2,0)</f>
        <v>#N/A</v>
      </c>
    </row>
    <row r="1556" spans="8:35" ht="30" customHeight="1">
      <c r="H1556"/>
      <c r="V1556" s="2" t="e">
        <f t="shared" si="24"/>
        <v>#N/A</v>
      </c>
      <c r="W1556" t="e">
        <f>VLOOKUP(Tableau1[[#This Row],[Analyse 1]],Tableau2[],2,0)</f>
        <v>#N/A</v>
      </c>
      <c r="X1556" t="e">
        <f>VLOOKUP(Tableau1[[#This Row],[Analyse 2]],Tableau2[],2,0)</f>
        <v>#N/A</v>
      </c>
      <c r="Y1556" t="e">
        <f>VLOOKUP(Tableau1[[#This Row],[Analyse 3]],Tableau2[],2,0)</f>
        <v>#N/A</v>
      </c>
      <c r="Z1556" t="e">
        <f>VLOOKUP(Tableau1[[#This Row],[Analyse 4]],Tableau2[],2,0)</f>
        <v>#N/A</v>
      </c>
      <c r="AA1556" t="e">
        <f>VLOOKUP(Tableau1[[#This Row],[Analyse 5]],Tableau2[],2,0)</f>
        <v>#N/A</v>
      </c>
      <c r="AB1556" t="e">
        <f>VLOOKUP(Tableau1[[#This Row],[Analyse 6]],Tableau2[],2,0)</f>
        <v>#N/A</v>
      </c>
      <c r="AC1556" t="e">
        <f>VLOOKUP(Tableau1[[#This Row],[Analyse 7]],Tableau2[],2,0)</f>
        <v>#N/A</v>
      </c>
      <c r="AD1556" t="e">
        <f>VLOOKUP(Tableau1[[#This Row],[Analyse 8]],Tableau2[],2,0)</f>
        <v>#N/A</v>
      </c>
      <c r="AE1556" t="e">
        <f>VLOOKUP(Tableau1[[#This Row],[Analyse 9]],Tableau2[],2,0)</f>
        <v>#N/A</v>
      </c>
      <c r="AF1556" t="e">
        <f>VLOOKUP(Tableau1[[#This Row],[Analyse 10]],Tableau2[],2,0)</f>
        <v>#N/A</v>
      </c>
      <c r="AG1556" t="e">
        <f>VLOOKUP(Tableau1[[#This Row],[Analyse 11]],Tableau2[],2,0)</f>
        <v>#N/A</v>
      </c>
      <c r="AH1556" t="e">
        <f>VLOOKUP(Tableau1[[#This Row],[Analyse 12]],Tableau2[],2,0)</f>
        <v>#N/A</v>
      </c>
      <c r="AI1556" t="e">
        <f>VLOOKUP(Tableau1[[#This Row],[Analyse 13]],Tableau2[],2,0)</f>
        <v>#N/A</v>
      </c>
    </row>
    <row r="1557" spans="8:35" ht="30" customHeight="1">
      <c r="H1557"/>
      <c r="V1557" s="2" t="e">
        <f t="shared" si="24"/>
        <v>#N/A</v>
      </c>
      <c r="W1557" t="e">
        <f>VLOOKUP(Tableau1[[#This Row],[Analyse 1]],Tableau2[],2,0)</f>
        <v>#N/A</v>
      </c>
      <c r="X1557" t="e">
        <f>VLOOKUP(Tableau1[[#This Row],[Analyse 2]],Tableau2[],2,0)</f>
        <v>#N/A</v>
      </c>
      <c r="Y1557" t="e">
        <f>VLOOKUP(Tableau1[[#This Row],[Analyse 3]],Tableau2[],2,0)</f>
        <v>#N/A</v>
      </c>
      <c r="Z1557" t="e">
        <f>VLOOKUP(Tableau1[[#This Row],[Analyse 4]],Tableau2[],2,0)</f>
        <v>#N/A</v>
      </c>
      <c r="AA1557" t="e">
        <f>VLOOKUP(Tableau1[[#This Row],[Analyse 5]],Tableau2[],2,0)</f>
        <v>#N/A</v>
      </c>
      <c r="AB1557" t="e">
        <f>VLOOKUP(Tableau1[[#This Row],[Analyse 6]],Tableau2[],2,0)</f>
        <v>#N/A</v>
      </c>
      <c r="AC1557" t="e">
        <f>VLOOKUP(Tableau1[[#This Row],[Analyse 7]],Tableau2[],2,0)</f>
        <v>#N/A</v>
      </c>
      <c r="AD1557" t="e">
        <f>VLOOKUP(Tableau1[[#This Row],[Analyse 8]],Tableau2[],2,0)</f>
        <v>#N/A</v>
      </c>
      <c r="AE1557" t="e">
        <f>VLOOKUP(Tableau1[[#This Row],[Analyse 9]],Tableau2[],2,0)</f>
        <v>#N/A</v>
      </c>
      <c r="AF1557" t="e">
        <f>VLOOKUP(Tableau1[[#This Row],[Analyse 10]],Tableau2[],2,0)</f>
        <v>#N/A</v>
      </c>
      <c r="AG1557" t="e">
        <f>VLOOKUP(Tableau1[[#This Row],[Analyse 11]],Tableau2[],2,0)</f>
        <v>#N/A</v>
      </c>
      <c r="AH1557" t="e">
        <f>VLOOKUP(Tableau1[[#This Row],[Analyse 12]],Tableau2[],2,0)</f>
        <v>#N/A</v>
      </c>
      <c r="AI1557" t="e">
        <f>VLOOKUP(Tableau1[[#This Row],[Analyse 13]],Tableau2[],2,0)</f>
        <v>#N/A</v>
      </c>
    </row>
    <row r="1558" spans="8:35" ht="30" customHeight="1">
      <c r="H1558"/>
      <c r="V1558" s="2" t="e">
        <f t="shared" si="24"/>
        <v>#N/A</v>
      </c>
      <c r="W1558" t="e">
        <f>VLOOKUP(Tableau1[[#This Row],[Analyse 1]],Tableau2[],2,0)</f>
        <v>#N/A</v>
      </c>
      <c r="X1558" t="e">
        <f>VLOOKUP(Tableau1[[#This Row],[Analyse 2]],Tableau2[],2,0)</f>
        <v>#N/A</v>
      </c>
      <c r="Y1558" t="e">
        <f>VLOOKUP(Tableau1[[#This Row],[Analyse 3]],Tableau2[],2,0)</f>
        <v>#N/A</v>
      </c>
      <c r="Z1558" t="e">
        <f>VLOOKUP(Tableau1[[#This Row],[Analyse 4]],Tableau2[],2,0)</f>
        <v>#N/A</v>
      </c>
      <c r="AA1558" t="e">
        <f>VLOOKUP(Tableau1[[#This Row],[Analyse 5]],Tableau2[],2,0)</f>
        <v>#N/A</v>
      </c>
      <c r="AB1558" t="e">
        <f>VLOOKUP(Tableau1[[#This Row],[Analyse 6]],Tableau2[],2,0)</f>
        <v>#N/A</v>
      </c>
      <c r="AC1558" t="e">
        <f>VLOOKUP(Tableau1[[#This Row],[Analyse 7]],Tableau2[],2,0)</f>
        <v>#N/A</v>
      </c>
      <c r="AD1558" t="e">
        <f>VLOOKUP(Tableau1[[#This Row],[Analyse 8]],Tableau2[],2,0)</f>
        <v>#N/A</v>
      </c>
      <c r="AE1558" t="e">
        <f>VLOOKUP(Tableau1[[#This Row],[Analyse 9]],Tableau2[],2,0)</f>
        <v>#N/A</v>
      </c>
      <c r="AF1558" t="e">
        <f>VLOOKUP(Tableau1[[#This Row],[Analyse 10]],Tableau2[],2,0)</f>
        <v>#N/A</v>
      </c>
      <c r="AG1558" t="e">
        <f>VLOOKUP(Tableau1[[#This Row],[Analyse 11]],Tableau2[],2,0)</f>
        <v>#N/A</v>
      </c>
      <c r="AH1558" t="e">
        <f>VLOOKUP(Tableau1[[#This Row],[Analyse 12]],Tableau2[],2,0)</f>
        <v>#N/A</v>
      </c>
      <c r="AI1558" t="e">
        <f>VLOOKUP(Tableau1[[#This Row],[Analyse 13]],Tableau2[],2,0)</f>
        <v>#N/A</v>
      </c>
    </row>
    <row r="1559" spans="8:35" ht="30" customHeight="1">
      <c r="H1559"/>
      <c r="V1559" s="2" t="e">
        <f t="shared" si="24"/>
        <v>#N/A</v>
      </c>
      <c r="W1559" t="e">
        <f>VLOOKUP(Tableau1[[#This Row],[Analyse 1]],Tableau2[],2,0)</f>
        <v>#N/A</v>
      </c>
      <c r="X1559" t="e">
        <f>VLOOKUP(Tableau1[[#This Row],[Analyse 2]],Tableau2[],2,0)</f>
        <v>#N/A</v>
      </c>
      <c r="Y1559" t="e">
        <f>VLOOKUP(Tableau1[[#This Row],[Analyse 3]],Tableau2[],2,0)</f>
        <v>#N/A</v>
      </c>
      <c r="Z1559" t="e">
        <f>VLOOKUP(Tableau1[[#This Row],[Analyse 4]],Tableau2[],2,0)</f>
        <v>#N/A</v>
      </c>
      <c r="AA1559" t="e">
        <f>VLOOKUP(Tableau1[[#This Row],[Analyse 5]],Tableau2[],2,0)</f>
        <v>#N/A</v>
      </c>
      <c r="AB1559" t="e">
        <f>VLOOKUP(Tableau1[[#This Row],[Analyse 6]],Tableau2[],2,0)</f>
        <v>#N/A</v>
      </c>
      <c r="AC1559" t="e">
        <f>VLOOKUP(Tableau1[[#This Row],[Analyse 7]],Tableau2[],2,0)</f>
        <v>#N/A</v>
      </c>
      <c r="AD1559" t="e">
        <f>VLOOKUP(Tableau1[[#This Row],[Analyse 8]],Tableau2[],2,0)</f>
        <v>#N/A</v>
      </c>
      <c r="AE1559" t="e">
        <f>VLOOKUP(Tableau1[[#This Row],[Analyse 9]],Tableau2[],2,0)</f>
        <v>#N/A</v>
      </c>
      <c r="AF1559" t="e">
        <f>VLOOKUP(Tableau1[[#This Row],[Analyse 10]],Tableau2[],2,0)</f>
        <v>#N/A</v>
      </c>
      <c r="AG1559" t="e">
        <f>VLOOKUP(Tableau1[[#This Row],[Analyse 11]],Tableau2[],2,0)</f>
        <v>#N/A</v>
      </c>
      <c r="AH1559" t="e">
        <f>VLOOKUP(Tableau1[[#This Row],[Analyse 12]],Tableau2[],2,0)</f>
        <v>#N/A</v>
      </c>
      <c r="AI1559" t="e">
        <f>VLOOKUP(Tableau1[[#This Row],[Analyse 13]],Tableau2[],2,0)</f>
        <v>#N/A</v>
      </c>
    </row>
    <row r="1560" spans="8:35" ht="30" customHeight="1">
      <c r="H1560"/>
      <c r="V1560" s="2" t="e">
        <f t="shared" si="24"/>
        <v>#N/A</v>
      </c>
      <c r="W1560" t="e">
        <f>VLOOKUP(Tableau1[[#This Row],[Analyse 1]],Tableau2[],2,0)</f>
        <v>#N/A</v>
      </c>
      <c r="X1560" t="e">
        <f>VLOOKUP(Tableau1[[#This Row],[Analyse 2]],Tableau2[],2,0)</f>
        <v>#N/A</v>
      </c>
      <c r="Y1560" t="e">
        <f>VLOOKUP(Tableau1[[#This Row],[Analyse 3]],Tableau2[],2,0)</f>
        <v>#N/A</v>
      </c>
      <c r="Z1560" t="e">
        <f>VLOOKUP(Tableau1[[#This Row],[Analyse 4]],Tableau2[],2,0)</f>
        <v>#N/A</v>
      </c>
      <c r="AA1560" t="e">
        <f>VLOOKUP(Tableau1[[#This Row],[Analyse 5]],Tableau2[],2,0)</f>
        <v>#N/A</v>
      </c>
      <c r="AB1560" t="e">
        <f>VLOOKUP(Tableau1[[#This Row],[Analyse 6]],Tableau2[],2,0)</f>
        <v>#N/A</v>
      </c>
      <c r="AC1560" t="e">
        <f>VLOOKUP(Tableau1[[#This Row],[Analyse 7]],Tableau2[],2,0)</f>
        <v>#N/A</v>
      </c>
      <c r="AD1560" t="e">
        <f>VLOOKUP(Tableau1[[#This Row],[Analyse 8]],Tableau2[],2,0)</f>
        <v>#N/A</v>
      </c>
      <c r="AE1560" t="e">
        <f>VLOOKUP(Tableau1[[#This Row],[Analyse 9]],Tableau2[],2,0)</f>
        <v>#N/A</v>
      </c>
      <c r="AF1560" t="e">
        <f>VLOOKUP(Tableau1[[#This Row],[Analyse 10]],Tableau2[],2,0)</f>
        <v>#N/A</v>
      </c>
      <c r="AG1560" t="e">
        <f>VLOOKUP(Tableau1[[#This Row],[Analyse 11]],Tableau2[],2,0)</f>
        <v>#N/A</v>
      </c>
      <c r="AH1560" t="e">
        <f>VLOOKUP(Tableau1[[#This Row],[Analyse 12]],Tableau2[],2,0)</f>
        <v>#N/A</v>
      </c>
      <c r="AI1560" t="e">
        <f>VLOOKUP(Tableau1[[#This Row],[Analyse 13]],Tableau2[],2,0)</f>
        <v>#N/A</v>
      </c>
    </row>
    <row r="1561" spans="8:35" ht="30" customHeight="1">
      <c r="H1561"/>
      <c r="V1561" s="2" t="e">
        <f t="shared" si="24"/>
        <v>#N/A</v>
      </c>
      <c r="W1561" t="e">
        <f>VLOOKUP(Tableau1[[#This Row],[Analyse 1]],Tableau2[],2,0)</f>
        <v>#N/A</v>
      </c>
      <c r="X1561" t="e">
        <f>VLOOKUP(Tableau1[[#This Row],[Analyse 2]],Tableau2[],2,0)</f>
        <v>#N/A</v>
      </c>
      <c r="Y1561" t="e">
        <f>VLOOKUP(Tableau1[[#This Row],[Analyse 3]],Tableau2[],2,0)</f>
        <v>#N/A</v>
      </c>
      <c r="Z1561" t="e">
        <f>VLOOKUP(Tableau1[[#This Row],[Analyse 4]],Tableau2[],2,0)</f>
        <v>#N/A</v>
      </c>
      <c r="AA1561" t="e">
        <f>VLOOKUP(Tableau1[[#This Row],[Analyse 5]],Tableau2[],2,0)</f>
        <v>#N/A</v>
      </c>
      <c r="AB1561" t="e">
        <f>VLOOKUP(Tableau1[[#This Row],[Analyse 6]],Tableau2[],2,0)</f>
        <v>#N/A</v>
      </c>
      <c r="AC1561" t="e">
        <f>VLOOKUP(Tableau1[[#This Row],[Analyse 7]],Tableau2[],2,0)</f>
        <v>#N/A</v>
      </c>
      <c r="AD1561" t="e">
        <f>VLOOKUP(Tableau1[[#This Row],[Analyse 8]],Tableau2[],2,0)</f>
        <v>#N/A</v>
      </c>
      <c r="AE1561" t="e">
        <f>VLOOKUP(Tableau1[[#This Row],[Analyse 9]],Tableau2[],2,0)</f>
        <v>#N/A</v>
      </c>
      <c r="AF1561" t="e">
        <f>VLOOKUP(Tableau1[[#This Row],[Analyse 10]],Tableau2[],2,0)</f>
        <v>#N/A</v>
      </c>
      <c r="AG1561" t="e">
        <f>VLOOKUP(Tableau1[[#This Row],[Analyse 11]],Tableau2[],2,0)</f>
        <v>#N/A</v>
      </c>
      <c r="AH1561" t="e">
        <f>VLOOKUP(Tableau1[[#This Row],[Analyse 12]],Tableau2[],2,0)</f>
        <v>#N/A</v>
      </c>
      <c r="AI1561" t="e">
        <f>VLOOKUP(Tableau1[[#This Row],[Analyse 13]],Tableau2[],2,0)</f>
        <v>#N/A</v>
      </c>
    </row>
    <row r="1562" spans="8:35" ht="30" customHeight="1">
      <c r="H1562"/>
      <c r="V1562" s="2" t="e">
        <f t="shared" si="24"/>
        <v>#N/A</v>
      </c>
      <c r="W1562" t="e">
        <f>VLOOKUP(Tableau1[[#This Row],[Analyse 1]],Tableau2[],2,0)</f>
        <v>#N/A</v>
      </c>
      <c r="X1562" t="e">
        <f>VLOOKUP(Tableau1[[#This Row],[Analyse 2]],Tableau2[],2,0)</f>
        <v>#N/A</v>
      </c>
      <c r="Y1562" t="e">
        <f>VLOOKUP(Tableau1[[#This Row],[Analyse 3]],Tableau2[],2,0)</f>
        <v>#N/A</v>
      </c>
      <c r="Z1562" t="e">
        <f>VLOOKUP(Tableau1[[#This Row],[Analyse 4]],Tableau2[],2,0)</f>
        <v>#N/A</v>
      </c>
      <c r="AA1562" t="e">
        <f>VLOOKUP(Tableau1[[#This Row],[Analyse 5]],Tableau2[],2,0)</f>
        <v>#N/A</v>
      </c>
      <c r="AB1562" t="e">
        <f>VLOOKUP(Tableau1[[#This Row],[Analyse 6]],Tableau2[],2,0)</f>
        <v>#N/A</v>
      </c>
      <c r="AC1562" t="e">
        <f>VLOOKUP(Tableau1[[#This Row],[Analyse 7]],Tableau2[],2,0)</f>
        <v>#N/A</v>
      </c>
      <c r="AD1562" t="e">
        <f>VLOOKUP(Tableau1[[#This Row],[Analyse 8]],Tableau2[],2,0)</f>
        <v>#N/A</v>
      </c>
      <c r="AE1562" t="e">
        <f>VLOOKUP(Tableau1[[#This Row],[Analyse 9]],Tableau2[],2,0)</f>
        <v>#N/A</v>
      </c>
      <c r="AF1562" t="e">
        <f>VLOOKUP(Tableau1[[#This Row],[Analyse 10]],Tableau2[],2,0)</f>
        <v>#N/A</v>
      </c>
      <c r="AG1562" t="e">
        <f>VLOOKUP(Tableau1[[#This Row],[Analyse 11]],Tableau2[],2,0)</f>
        <v>#N/A</v>
      </c>
      <c r="AH1562" t="e">
        <f>VLOOKUP(Tableau1[[#This Row],[Analyse 12]],Tableau2[],2,0)</f>
        <v>#N/A</v>
      </c>
      <c r="AI1562" t="e">
        <f>VLOOKUP(Tableau1[[#This Row],[Analyse 13]],Tableau2[],2,0)</f>
        <v>#N/A</v>
      </c>
    </row>
    <row r="1563" spans="8:35" ht="30" customHeight="1">
      <c r="H1563"/>
      <c r="V1563" s="2" t="e">
        <f t="shared" si="24"/>
        <v>#N/A</v>
      </c>
      <c r="W1563" t="e">
        <f>VLOOKUP(Tableau1[[#This Row],[Analyse 1]],Tableau2[],2,0)</f>
        <v>#N/A</v>
      </c>
      <c r="X1563" t="e">
        <f>VLOOKUP(Tableau1[[#This Row],[Analyse 2]],Tableau2[],2,0)</f>
        <v>#N/A</v>
      </c>
      <c r="Y1563" t="e">
        <f>VLOOKUP(Tableau1[[#This Row],[Analyse 3]],Tableau2[],2,0)</f>
        <v>#N/A</v>
      </c>
      <c r="Z1563" t="e">
        <f>VLOOKUP(Tableau1[[#This Row],[Analyse 4]],Tableau2[],2,0)</f>
        <v>#N/A</v>
      </c>
      <c r="AA1563" t="e">
        <f>VLOOKUP(Tableau1[[#This Row],[Analyse 5]],Tableau2[],2,0)</f>
        <v>#N/A</v>
      </c>
      <c r="AB1563" t="e">
        <f>VLOOKUP(Tableau1[[#This Row],[Analyse 6]],Tableau2[],2,0)</f>
        <v>#N/A</v>
      </c>
      <c r="AC1563" t="e">
        <f>VLOOKUP(Tableau1[[#This Row],[Analyse 7]],Tableau2[],2,0)</f>
        <v>#N/A</v>
      </c>
      <c r="AD1563" t="e">
        <f>VLOOKUP(Tableau1[[#This Row],[Analyse 8]],Tableau2[],2,0)</f>
        <v>#N/A</v>
      </c>
      <c r="AE1563" t="e">
        <f>VLOOKUP(Tableau1[[#This Row],[Analyse 9]],Tableau2[],2,0)</f>
        <v>#N/A</v>
      </c>
      <c r="AF1563" t="e">
        <f>VLOOKUP(Tableau1[[#This Row],[Analyse 10]],Tableau2[],2,0)</f>
        <v>#N/A</v>
      </c>
      <c r="AG1563" t="e">
        <f>VLOOKUP(Tableau1[[#This Row],[Analyse 11]],Tableau2[],2,0)</f>
        <v>#N/A</v>
      </c>
      <c r="AH1563" t="e">
        <f>VLOOKUP(Tableau1[[#This Row],[Analyse 12]],Tableau2[],2,0)</f>
        <v>#N/A</v>
      </c>
      <c r="AI1563" t="e">
        <f>VLOOKUP(Tableau1[[#This Row],[Analyse 13]],Tableau2[],2,0)</f>
        <v>#N/A</v>
      </c>
    </row>
    <row r="1564" spans="8:35" ht="30" customHeight="1">
      <c r="H1564"/>
      <c r="V1564" s="2" t="e">
        <f t="shared" si="24"/>
        <v>#N/A</v>
      </c>
      <c r="W1564" t="e">
        <f>VLOOKUP(Tableau1[[#This Row],[Analyse 1]],Tableau2[],2,0)</f>
        <v>#N/A</v>
      </c>
      <c r="X1564" t="e">
        <f>VLOOKUP(Tableau1[[#This Row],[Analyse 2]],Tableau2[],2,0)</f>
        <v>#N/A</v>
      </c>
      <c r="Y1564" t="e">
        <f>VLOOKUP(Tableau1[[#This Row],[Analyse 3]],Tableau2[],2,0)</f>
        <v>#N/A</v>
      </c>
      <c r="Z1564" t="e">
        <f>VLOOKUP(Tableau1[[#This Row],[Analyse 4]],Tableau2[],2,0)</f>
        <v>#N/A</v>
      </c>
      <c r="AA1564" t="e">
        <f>VLOOKUP(Tableau1[[#This Row],[Analyse 5]],Tableau2[],2,0)</f>
        <v>#N/A</v>
      </c>
      <c r="AB1564" t="e">
        <f>VLOOKUP(Tableau1[[#This Row],[Analyse 6]],Tableau2[],2,0)</f>
        <v>#N/A</v>
      </c>
      <c r="AC1564" t="e">
        <f>VLOOKUP(Tableau1[[#This Row],[Analyse 7]],Tableau2[],2,0)</f>
        <v>#N/A</v>
      </c>
      <c r="AD1564" t="e">
        <f>VLOOKUP(Tableau1[[#This Row],[Analyse 8]],Tableau2[],2,0)</f>
        <v>#N/A</v>
      </c>
      <c r="AE1564" t="e">
        <f>VLOOKUP(Tableau1[[#This Row],[Analyse 9]],Tableau2[],2,0)</f>
        <v>#N/A</v>
      </c>
      <c r="AF1564" t="e">
        <f>VLOOKUP(Tableau1[[#This Row],[Analyse 10]],Tableau2[],2,0)</f>
        <v>#N/A</v>
      </c>
      <c r="AG1564" t="e">
        <f>VLOOKUP(Tableau1[[#This Row],[Analyse 11]],Tableau2[],2,0)</f>
        <v>#N/A</v>
      </c>
      <c r="AH1564" t="e">
        <f>VLOOKUP(Tableau1[[#This Row],[Analyse 12]],Tableau2[],2,0)</f>
        <v>#N/A</v>
      </c>
      <c r="AI1564" t="e">
        <f>VLOOKUP(Tableau1[[#This Row],[Analyse 13]],Tableau2[],2,0)</f>
        <v>#N/A</v>
      </c>
    </row>
    <row r="1565" spans="8:35" ht="30" customHeight="1">
      <c r="H1565"/>
      <c r="V1565" s="2" t="e">
        <f t="shared" si="24"/>
        <v>#N/A</v>
      </c>
      <c r="W1565" t="e">
        <f>VLOOKUP(Tableau1[[#This Row],[Analyse 1]],Tableau2[],2,0)</f>
        <v>#N/A</v>
      </c>
      <c r="X1565" t="e">
        <f>VLOOKUP(Tableau1[[#This Row],[Analyse 2]],Tableau2[],2,0)</f>
        <v>#N/A</v>
      </c>
      <c r="Y1565" t="e">
        <f>VLOOKUP(Tableau1[[#This Row],[Analyse 3]],Tableau2[],2,0)</f>
        <v>#N/A</v>
      </c>
      <c r="Z1565" t="e">
        <f>VLOOKUP(Tableau1[[#This Row],[Analyse 4]],Tableau2[],2,0)</f>
        <v>#N/A</v>
      </c>
      <c r="AA1565" t="e">
        <f>VLOOKUP(Tableau1[[#This Row],[Analyse 5]],Tableau2[],2,0)</f>
        <v>#N/A</v>
      </c>
      <c r="AB1565" t="e">
        <f>VLOOKUP(Tableau1[[#This Row],[Analyse 6]],Tableau2[],2,0)</f>
        <v>#N/A</v>
      </c>
      <c r="AC1565" t="e">
        <f>VLOOKUP(Tableau1[[#This Row],[Analyse 7]],Tableau2[],2,0)</f>
        <v>#N/A</v>
      </c>
      <c r="AD1565" t="e">
        <f>VLOOKUP(Tableau1[[#This Row],[Analyse 8]],Tableau2[],2,0)</f>
        <v>#N/A</v>
      </c>
      <c r="AE1565" t="e">
        <f>VLOOKUP(Tableau1[[#This Row],[Analyse 9]],Tableau2[],2,0)</f>
        <v>#N/A</v>
      </c>
      <c r="AF1565" t="e">
        <f>VLOOKUP(Tableau1[[#This Row],[Analyse 10]],Tableau2[],2,0)</f>
        <v>#N/A</v>
      </c>
      <c r="AG1565" t="e">
        <f>VLOOKUP(Tableau1[[#This Row],[Analyse 11]],Tableau2[],2,0)</f>
        <v>#N/A</v>
      </c>
      <c r="AH1565" t="e">
        <f>VLOOKUP(Tableau1[[#This Row],[Analyse 12]],Tableau2[],2,0)</f>
        <v>#N/A</v>
      </c>
      <c r="AI1565" t="e">
        <f>VLOOKUP(Tableau1[[#This Row],[Analyse 13]],Tableau2[],2,0)</f>
        <v>#N/A</v>
      </c>
    </row>
    <row r="1566" spans="8:35" ht="30" customHeight="1">
      <c r="H1566"/>
      <c r="V1566" s="2" t="e">
        <f t="shared" si="24"/>
        <v>#N/A</v>
      </c>
      <c r="W1566" t="e">
        <f>VLOOKUP(Tableau1[[#This Row],[Analyse 1]],Tableau2[],2,0)</f>
        <v>#N/A</v>
      </c>
      <c r="X1566" t="e">
        <f>VLOOKUP(Tableau1[[#This Row],[Analyse 2]],Tableau2[],2,0)</f>
        <v>#N/A</v>
      </c>
      <c r="Y1566" t="e">
        <f>VLOOKUP(Tableau1[[#This Row],[Analyse 3]],Tableau2[],2,0)</f>
        <v>#N/A</v>
      </c>
      <c r="Z1566" t="e">
        <f>VLOOKUP(Tableau1[[#This Row],[Analyse 4]],Tableau2[],2,0)</f>
        <v>#N/A</v>
      </c>
      <c r="AA1566" t="e">
        <f>VLOOKUP(Tableau1[[#This Row],[Analyse 5]],Tableau2[],2,0)</f>
        <v>#N/A</v>
      </c>
      <c r="AB1566" t="e">
        <f>VLOOKUP(Tableau1[[#This Row],[Analyse 6]],Tableau2[],2,0)</f>
        <v>#N/A</v>
      </c>
      <c r="AC1566" t="e">
        <f>VLOOKUP(Tableau1[[#This Row],[Analyse 7]],Tableau2[],2,0)</f>
        <v>#N/A</v>
      </c>
      <c r="AD1566" t="e">
        <f>VLOOKUP(Tableau1[[#This Row],[Analyse 8]],Tableau2[],2,0)</f>
        <v>#N/A</v>
      </c>
      <c r="AE1566" t="e">
        <f>VLOOKUP(Tableau1[[#This Row],[Analyse 9]],Tableau2[],2,0)</f>
        <v>#N/A</v>
      </c>
      <c r="AF1566" t="e">
        <f>VLOOKUP(Tableau1[[#This Row],[Analyse 10]],Tableau2[],2,0)</f>
        <v>#N/A</v>
      </c>
      <c r="AG1566" t="e">
        <f>VLOOKUP(Tableau1[[#This Row],[Analyse 11]],Tableau2[],2,0)</f>
        <v>#N/A</v>
      </c>
      <c r="AH1566" t="e">
        <f>VLOOKUP(Tableau1[[#This Row],[Analyse 12]],Tableau2[],2,0)</f>
        <v>#N/A</v>
      </c>
      <c r="AI1566" t="e">
        <f>VLOOKUP(Tableau1[[#This Row],[Analyse 13]],Tableau2[],2,0)</f>
        <v>#N/A</v>
      </c>
    </row>
    <row r="1567" spans="8:35" ht="30" customHeight="1">
      <c r="H1567"/>
      <c r="V1567" s="2" t="e">
        <f t="shared" si="24"/>
        <v>#N/A</v>
      </c>
      <c r="W1567" t="e">
        <f>VLOOKUP(Tableau1[[#This Row],[Analyse 1]],Tableau2[],2,0)</f>
        <v>#N/A</v>
      </c>
      <c r="X1567" t="e">
        <f>VLOOKUP(Tableau1[[#This Row],[Analyse 2]],Tableau2[],2,0)</f>
        <v>#N/A</v>
      </c>
      <c r="Y1567" t="e">
        <f>VLOOKUP(Tableau1[[#This Row],[Analyse 3]],Tableau2[],2,0)</f>
        <v>#N/A</v>
      </c>
      <c r="Z1567" t="e">
        <f>VLOOKUP(Tableau1[[#This Row],[Analyse 4]],Tableau2[],2,0)</f>
        <v>#N/A</v>
      </c>
      <c r="AA1567" t="e">
        <f>VLOOKUP(Tableau1[[#This Row],[Analyse 5]],Tableau2[],2,0)</f>
        <v>#N/A</v>
      </c>
      <c r="AB1567" t="e">
        <f>VLOOKUP(Tableau1[[#This Row],[Analyse 6]],Tableau2[],2,0)</f>
        <v>#N/A</v>
      </c>
      <c r="AC1567" t="e">
        <f>VLOOKUP(Tableau1[[#This Row],[Analyse 7]],Tableau2[],2,0)</f>
        <v>#N/A</v>
      </c>
      <c r="AD1567" t="e">
        <f>VLOOKUP(Tableau1[[#This Row],[Analyse 8]],Tableau2[],2,0)</f>
        <v>#N/A</v>
      </c>
      <c r="AE1567" t="e">
        <f>VLOOKUP(Tableau1[[#This Row],[Analyse 9]],Tableau2[],2,0)</f>
        <v>#N/A</v>
      </c>
      <c r="AF1567" t="e">
        <f>VLOOKUP(Tableau1[[#This Row],[Analyse 10]],Tableau2[],2,0)</f>
        <v>#N/A</v>
      </c>
      <c r="AG1567" t="e">
        <f>VLOOKUP(Tableau1[[#This Row],[Analyse 11]],Tableau2[],2,0)</f>
        <v>#N/A</v>
      </c>
      <c r="AH1567" t="e">
        <f>VLOOKUP(Tableau1[[#This Row],[Analyse 12]],Tableau2[],2,0)</f>
        <v>#N/A</v>
      </c>
      <c r="AI1567" t="e">
        <f>VLOOKUP(Tableau1[[#This Row],[Analyse 13]],Tableau2[],2,0)</f>
        <v>#N/A</v>
      </c>
    </row>
    <row r="1568" spans="8:35" ht="30" customHeight="1">
      <c r="H1568"/>
      <c r="V1568" s="2" t="e">
        <f t="shared" si="24"/>
        <v>#N/A</v>
      </c>
      <c r="W1568" t="e">
        <f>VLOOKUP(Tableau1[[#This Row],[Analyse 1]],Tableau2[],2,0)</f>
        <v>#N/A</v>
      </c>
      <c r="X1568" t="e">
        <f>VLOOKUP(Tableau1[[#This Row],[Analyse 2]],Tableau2[],2,0)</f>
        <v>#N/A</v>
      </c>
      <c r="Y1568" t="e">
        <f>VLOOKUP(Tableau1[[#This Row],[Analyse 3]],Tableau2[],2,0)</f>
        <v>#N/A</v>
      </c>
      <c r="Z1568" t="e">
        <f>VLOOKUP(Tableau1[[#This Row],[Analyse 4]],Tableau2[],2,0)</f>
        <v>#N/A</v>
      </c>
      <c r="AA1568" t="e">
        <f>VLOOKUP(Tableau1[[#This Row],[Analyse 5]],Tableau2[],2,0)</f>
        <v>#N/A</v>
      </c>
      <c r="AB1568" t="e">
        <f>VLOOKUP(Tableau1[[#This Row],[Analyse 6]],Tableau2[],2,0)</f>
        <v>#N/A</v>
      </c>
      <c r="AC1568" t="e">
        <f>VLOOKUP(Tableau1[[#This Row],[Analyse 7]],Tableau2[],2,0)</f>
        <v>#N/A</v>
      </c>
      <c r="AD1568" t="e">
        <f>VLOOKUP(Tableau1[[#This Row],[Analyse 8]],Tableau2[],2,0)</f>
        <v>#N/A</v>
      </c>
      <c r="AE1568" t="e">
        <f>VLOOKUP(Tableau1[[#This Row],[Analyse 9]],Tableau2[],2,0)</f>
        <v>#N/A</v>
      </c>
      <c r="AF1568" t="e">
        <f>VLOOKUP(Tableau1[[#This Row],[Analyse 10]],Tableau2[],2,0)</f>
        <v>#N/A</v>
      </c>
      <c r="AG1568" t="e">
        <f>VLOOKUP(Tableau1[[#This Row],[Analyse 11]],Tableau2[],2,0)</f>
        <v>#N/A</v>
      </c>
      <c r="AH1568" t="e">
        <f>VLOOKUP(Tableau1[[#This Row],[Analyse 12]],Tableau2[],2,0)</f>
        <v>#N/A</v>
      </c>
      <c r="AI1568" t="e">
        <f>VLOOKUP(Tableau1[[#This Row],[Analyse 13]],Tableau2[],2,0)</f>
        <v>#N/A</v>
      </c>
    </row>
    <row r="1569" spans="8:35" ht="30" customHeight="1">
      <c r="H1569"/>
      <c r="V1569" s="2" t="e">
        <f t="shared" si="24"/>
        <v>#N/A</v>
      </c>
      <c r="W1569" t="e">
        <f>VLOOKUP(Tableau1[[#This Row],[Analyse 1]],Tableau2[],2,0)</f>
        <v>#N/A</v>
      </c>
      <c r="X1569" t="e">
        <f>VLOOKUP(Tableau1[[#This Row],[Analyse 2]],Tableau2[],2,0)</f>
        <v>#N/A</v>
      </c>
      <c r="Y1569" t="e">
        <f>VLOOKUP(Tableau1[[#This Row],[Analyse 3]],Tableau2[],2,0)</f>
        <v>#N/A</v>
      </c>
      <c r="Z1569" t="e">
        <f>VLOOKUP(Tableau1[[#This Row],[Analyse 4]],Tableau2[],2,0)</f>
        <v>#N/A</v>
      </c>
      <c r="AA1569" t="e">
        <f>VLOOKUP(Tableau1[[#This Row],[Analyse 5]],Tableau2[],2,0)</f>
        <v>#N/A</v>
      </c>
      <c r="AB1569" t="e">
        <f>VLOOKUP(Tableau1[[#This Row],[Analyse 6]],Tableau2[],2,0)</f>
        <v>#N/A</v>
      </c>
      <c r="AC1569" t="e">
        <f>VLOOKUP(Tableau1[[#This Row],[Analyse 7]],Tableau2[],2,0)</f>
        <v>#N/A</v>
      </c>
      <c r="AD1569" t="e">
        <f>VLOOKUP(Tableau1[[#This Row],[Analyse 8]],Tableau2[],2,0)</f>
        <v>#N/A</v>
      </c>
      <c r="AE1569" t="e">
        <f>VLOOKUP(Tableau1[[#This Row],[Analyse 9]],Tableau2[],2,0)</f>
        <v>#N/A</v>
      </c>
      <c r="AF1569" t="e">
        <f>VLOOKUP(Tableau1[[#This Row],[Analyse 10]],Tableau2[],2,0)</f>
        <v>#N/A</v>
      </c>
      <c r="AG1569" t="e">
        <f>VLOOKUP(Tableau1[[#This Row],[Analyse 11]],Tableau2[],2,0)</f>
        <v>#N/A</v>
      </c>
      <c r="AH1569" t="e">
        <f>VLOOKUP(Tableau1[[#This Row],[Analyse 12]],Tableau2[],2,0)</f>
        <v>#N/A</v>
      </c>
      <c r="AI1569" t="e">
        <f>VLOOKUP(Tableau1[[#This Row],[Analyse 13]],Tableau2[],2,0)</f>
        <v>#N/A</v>
      </c>
    </row>
    <row r="1570" spans="8:35" ht="30" customHeight="1">
      <c r="H1570"/>
      <c r="V1570" s="2" t="e">
        <f t="shared" si="24"/>
        <v>#N/A</v>
      </c>
      <c r="W1570" t="e">
        <f>VLOOKUP(Tableau1[[#This Row],[Analyse 1]],Tableau2[],2,0)</f>
        <v>#N/A</v>
      </c>
      <c r="X1570" t="e">
        <f>VLOOKUP(Tableau1[[#This Row],[Analyse 2]],Tableau2[],2,0)</f>
        <v>#N/A</v>
      </c>
      <c r="Y1570" t="e">
        <f>VLOOKUP(Tableau1[[#This Row],[Analyse 3]],Tableau2[],2,0)</f>
        <v>#N/A</v>
      </c>
      <c r="Z1570" t="e">
        <f>VLOOKUP(Tableau1[[#This Row],[Analyse 4]],Tableau2[],2,0)</f>
        <v>#N/A</v>
      </c>
      <c r="AA1570" t="e">
        <f>VLOOKUP(Tableau1[[#This Row],[Analyse 5]],Tableau2[],2,0)</f>
        <v>#N/A</v>
      </c>
      <c r="AB1570" t="e">
        <f>VLOOKUP(Tableau1[[#This Row],[Analyse 6]],Tableau2[],2,0)</f>
        <v>#N/A</v>
      </c>
      <c r="AC1570" t="e">
        <f>VLOOKUP(Tableau1[[#This Row],[Analyse 7]],Tableau2[],2,0)</f>
        <v>#N/A</v>
      </c>
      <c r="AD1570" t="e">
        <f>VLOOKUP(Tableau1[[#This Row],[Analyse 8]],Tableau2[],2,0)</f>
        <v>#N/A</v>
      </c>
      <c r="AE1570" t="e">
        <f>VLOOKUP(Tableau1[[#This Row],[Analyse 9]],Tableau2[],2,0)</f>
        <v>#N/A</v>
      </c>
      <c r="AF1570" t="e">
        <f>VLOOKUP(Tableau1[[#This Row],[Analyse 10]],Tableau2[],2,0)</f>
        <v>#N/A</v>
      </c>
      <c r="AG1570" t="e">
        <f>VLOOKUP(Tableau1[[#This Row],[Analyse 11]],Tableau2[],2,0)</f>
        <v>#N/A</v>
      </c>
      <c r="AH1570" t="e">
        <f>VLOOKUP(Tableau1[[#This Row],[Analyse 12]],Tableau2[],2,0)</f>
        <v>#N/A</v>
      </c>
      <c r="AI1570" t="e">
        <f>VLOOKUP(Tableau1[[#This Row],[Analyse 13]],Tableau2[],2,0)</f>
        <v>#N/A</v>
      </c>
    </row>
    <row r="1571" spans="8:35" ht="30" customHeight="1">
      <c r="H1571"/>
      <c r="V1571" s="2" t="e">
        <f t="shared" si="24"/>
        <v>#N/A</v>
      </c>
      <c r="W1571" t="e">
        <f>VLOOKUP(Tableau1[[#This Row],[Analyse 1]],Tableau2[],2,0)</f>
        <v>#N/A</v>
      </c>
      <c r="X1571" t="e">
        <f>VLOOKUP(Tableau1[[#This Row],[Analyse 2]],Tableau2[],2,0)</f>
        <v>#N/A</v>
      </c>
      <c r="Y1571" t="e">
        <f>VLOOKUP(Tableau1[[#This Row],[Analyse 3]],Tableau2[],2,0)</f>
        <v>#N/A</v>
      </c>
      <c r="Z1571" t="e">
        <f>VLOOKUP(Tableau1[[#This Row],[Analyse 4]],Tableau2[],2,0)</f>
        <v>#N/A</v>
      </c>
      <c r="AA1571" t="e">
        <f>VLOOKUP(Tableau1[[#This Row],[Analyse 5]],Tableau2[],2,0)</f>
        <v>#N/A</v>
      </c>
      <c r="AB1571" t="e">
        <f>VLOOKUP(Tableau1[[#This Row],[Analyse 6]],Tableau2[],2,0)</f>
        <v>#N/A</v>
      </c>
      <c r="AC1571" t="e">
        <f>VLOOKUP(Tableau1[[#This Row],[Analyse 7]],Tableau2[],2,0)</f>
        <v>#N/A</v>
      </c>
      <c r="AD1571" t="e">
        <f>VLOOKUP(Tableau1[[#This Row],[Analyse 8]],Tableau2[],2,0)</f>
        <v>#N/A</v>
      </c>
      <c r="AE1571" t="e">
        <f>VLOOKUP(Tableau1[[#This Row],[Analyse 9]],Tableau2[],2,0)</f>
        <v>#N/A</v>
      </c>
      <c r="AF1571" t="e">
        <f>VLOOKUP(Tableau1[[#This Row],[Analyse 10]],Tableau2[],2,0)</f>
        <v>#N/A</v>
      </c>
      <c r="AG1571" t="e">
        <f>VLOOKUP(Tableau1[[#This Row],[Analyse 11]],Tableau2[],2,0)</f>
        <v>#N/A</v>
      </c>
      <c r="AH1571" t="e">
        <f>VLOOKUP(Tableau1[[#This Row],[Analyse 12]],Tableau2[],2,0)</f>
        <v>#N/A</v>
      </c>
      <c r="AI1571" t="e">
        <f>VLOOKUP(Tableau1[[#This Row],[Analyse 13]],Tableau2[],2,0)</f>
        <v>#N/A</v>
      </c>
    </row>
    <row r="1572" spans="8:35" ht="30" customHeight="1">
      <c r="H1572"/>
      <c r="V1572" s="2" t="e">
        <f t="shared" si="24"/>
        <v>#N/A</v>
      </c>
      <c r="W1572" t="e">
        <f>VLOOKUP(Tableau1[[#This Row],[Analyse 1]],Tableau2[],2,0)</f>
        <v>#N/A</v>
      </c>
      <c r="X1572" t="e">
        <f>VLOOKUP(Tableau1[[#This Row],[Analyse 2]],Tableau2[],2,0)</f>
        <v>#N/A</v>
      </c>
      <c r="Y1572" t="e">
        <f>VLOOKUP(Tableau1[[#This Row],[Analyse 3]],Tableau2[],2,0)</f>
        <v>#N/A</v>
      </c>
      <c r="Z1572" t="e">
        <f>VLOOKUP(Tableau1[[#This Row],[Analyse 4]],Tableau2[],2,0)</f>
        <v>#N/A</v>
      </c>
      <c r="AA1572" t="e">
        <f>VLOOKUP(Tableau1[[#This Row],[Analyse 5]],Tableau2[],2,0)</f>
        <v>#N/A</v>
      </c>
      <c r="AB1572" t="e">
        <f>VLOOKUP(Tableau1[[#This Row],[Analyse 6]],Tableau2[],2,0)</f>
        <v>#N/A</v>
      </c>
      <c r="AC1572" t="e">
        <f>VLOOKUP(Tableau1[[#This Row],[Analyse 7]],Tableau2[],2,0)</f>
        <v>#N/A</v>
      </c>
      <c r="AD1572" t="e">
        <f>VLOOKUP(Tableau1[[#This Row],[Analyse 8]],Tableau2[],2,0)</f>
        <v>#N/A</v>
      </c>
      <c r="AE1572" t="e">
        <f>VLOOKUP(Tableau1[[#This Row],[Analyse 9]],Tableau2[],2,0)</f>
        <v>#N/A</v>
      </c>
      <c r="AF1572" t="e">
        <f>VLOOKUP(Tableau1[[#This Row],[Analyse 10]],Tableau2[],2,0)</f>
        <v>#N/A</v>
      </c>
      <c r="AG1572" t="e">
        <f>VLOOKUP(Tableau1[[#This Row],[Analyse 11]],Tableau2[],2,0)</f>
        <v>#N/A</v>
      </c>
      <c r="AH1572" t="e">
        <f>VLOOKUP(Tableau1[[#This Row],[Analyse 12]],Tableau2[],2,0)</f>
        <v>#N/A</v>
      </c>
      <c r="AI1572" t="e">
        <f>VLOOKUP(Tableau1[[#This Row],[Analyse 13]],Tableau2[],2,0)</f>
        <v>#N/A</v>
      </c>
    </row>
    <row r="1573" spans="8:35" ht="30" customHeight="1">
      <c r="H1573"/>
      <c r="V1573" s="2" t="e">
        <f t="shared" si="24"/>
        <v>#N/A</v>
      </c>
      <c r="W1573" t="e">
        <f>VLOOKUP(Tableau1[[#This Row],[Analyse 1]],Tableau2[],2,0)</f>
        <v>#N/A</v>
      </c>
      <c r="X1573" t="e">
        <f>VLOOKUP(Tableau1[[#This Row],[Analyse 2]],Tableau2[],2,0)</f>
        <v>#N/A</v>
      </c>
      <c r="Y1573" t="e">
        <f>VLOOKUP(Tableau1[[#This Row],[Analyse 3]],Tableau2[],2,0)</f>
        <v>#N/A</v>
      </c>
      <c r="Z1573" t="e">
        <f>VLOOKUP(Tableau1[[#This Row],[Analyse 4]],Tableau2[],2,0)</f>
        <v>#N/A</v>
      </c>
      <c r="AA1573" t="e">
        <f>VLOOKUP(Tableau1[[#This Row],[Analyse 5]],Tableau2[],2,0)</f>
        <v>#N/A</v>
      </c>
      <c r="AB1573" t="e">
        <f>VLOOKUP(Tableau1[[#This Row],[Analyse 6]],Tableau2[],2,0)</f>
        <v>#N/A</v>
      </c>
      <c r="AC1573" t="e">
        <f>VLOOKUP(Tableau1[[#This Row],[Analyse 7]],Tableau2[],2,0)</f>
        <v>#N/A</v>
      </c>
      <c r="AD1573" t="e">
        <f>VLOOKUP(Tableau1[[#This Row],[Analyse 8]],Tableau2[],2,0)</f>
        <v>#N/A</v>
      </c>
      <c r="AE1573" t="e">
        <f>VLOOKUP(Tableau1[[#This Row],[Analyse 9]],Tableau2[],2,0)</f>
        <v>#N/A</v>
      </c>
      <c r="AF1573" t="e">
        <f>VLOOKUP(Tableau1[[#This Row],[Analyse 10]],Tableau2[],2,0)</f>
        <v>#N/A</v>
      </c>
      <c r="AG1573" t="e">
        <f>VLOOKUP(Tableau1[[#This Row],[Analyse 11]],Tableau2[],2,0)</f>
        <v>#N/A</v>
      </c>
      <c r="AH1573" t="e">
        <f>VLOOKUP(Tableau1[[#This Row],[Analyse 12]],Tableau2[],2,0)</f>
        <v>#N/A</v>
      </c>
      <c r="AI1573" t="e">
        <f>VLOOKUP(Tableau1[[#This Row],[Analyse 13]],Tableau2[],2,0)</f>
        <v>#N/A</v>
      </c>
    </row>
    <row r="1574" spans="8:35" ht="30" customHeight="1">
      <c r="H1574"/>
      <c r="V1574" s="2" t="e">
        <f t="shared" si="24"/>
        <v>#N/A</v>
      </c>
      <c r="W1574" t="e">
        <f>VLOOKUP(Tableau1[[#This Row],[Analyse 1]],Tableau2[],2,0)</f>
        <v>#N/A</v>
      </c>
      <c r="X1574" t="e">
        <f>VLOOKUP(Tableau1[[#This Row],[Analyse 2]],Tableau2[],2,0)</f>
        <v>#N/A</v>
      </c>
      <c r="Y1574" t="e">
        <f>VLOOKUP(Tableau1[[#This Row],[Analyse 3]],Tableau2[],2,0)</f>
        <v>#N/A</v>
      </c>
      <c r="Z1574" t="e">
        <f>VLOOKUP(Tableau1[[#This Row],[Analyse 4]],Tableau2[],2,0)</f>
        <v>#N/A</v>
      </c>
      <c r="AA1574" t="e">
        <f>VLOOKUP(Tableau1[[#This Row],[Analyse 5]],Tableau2[],2,0)</f>
        <v>#N/A</v>
      </c>
      <c r="AB1574" t="e">
        <f>VLOOKUP(Tableau1[[#This Row],[Analyse 6]],Tableau2[],2,0)</f>
        <v>#N/A</v>
      </c>
      <c r="AC1574" t="e">
        <f>VLOOKUP(Tableau1[[#This Row],[Analyse 7]],Tableau2[],2,0)</f>
        <v>#N/A</v>
      </c>
      <c r="AD1574" t="e">
        <f>VLOOKUP(Tableau1[[#This Row],[Analyse 8]],Tableau2[],2,0)</f>
        <v>#N/A</v>
      </c>
      <c r="AE1574" t="e">
        <f>VLOOKUP(Tableau1[[#This Row],[Analyse 9]],Tableau2[],2,0)</f>
        <v>#N/A</v>
      </c>
      <c r="AF1574" t="e">
        <f>VLOOKUP(Tableau1[[#This Row],[Analyse 10]],Tableau2[],2,0)</f>
        <v>#N/A</v>
      </c>
      <c r="AG1574" t="e">
        <f>VLOOKUP(Tableau1[[#This Row],[Analyse 11]],Tableau2[],2,0)</f>
        <v>#N/A</v>
      </c>
      <c r="AH1574" t="e">
        <f>VLOOKUP(Tableau1[[#This Row],[Analyse 12]],Tableau2[],2,0)</f>
        <v>#N/A</v>
      </c>
      <c r="AI1574" t="e">
        <f>VLOOKUP(Tableau1[[#This Row],[Analyse 13]],Tableau2[],2,0)</f>
        <v>#N/A</v>
      </c>
    </row>
    <row r="1575" spans="8:35" ht="30" customHeight="1">
      <c r="H1575"/>
      <c r="V1575" s="2" t="e">
        <f t="shared" si="24"/>
        <v>#N/A</v>
      </c>
      <c r="W1575" t="e">
        <f>VLOOKUP(Tableau1[[#This Row],[Analyse 1]],Tableau2[],2,0)</f>
        <v>#N/A</v>
      </c>
      <c r="X1575" t="e">
        <f>VLOOKUP(Tableau1[[#This Row],[Analyse 2]],Tableau2[],2,0)</f>
        <v>#N/A</v>
      </c>
      <c r="Y1575" t="e">
        <f>VLOOKUP(Tableau1[[#This Row],[Analyse 3]],Tableau2[],2,0)</f>
        <v>#N/A</v>
      </c>
      <c r="Z1575" t="e">
        <f>VLOOKUP(Tableau1[[#This Row],[Analyse 4]],Tableau2[],2,0)</f>
        <v>#N/A</v>
      </c>
      <c r="AA1575" t="e">
        <f>VLOOKUP(Tableau1[[#This Row],[Analyse 5]],Tableau2[],2,0)</f>
        <v>#N/A</v>
      </c>
      <c r="AB1575" t="e">
        <f>VLOOKUP(Tableau1[[#This Row],[Analyse 6]],Tableau2[],2,0)</f>
        <v>#N/A</v>
      </c>
      <c r="AC1575" t="e">
        <f>VLOOKUP(Tableau1[[#This Row],[Analyse 7]],Tableau2[],2,0)</f>
        <v>#N/A</v>
      </c>
      <c r="AD1575" t="e">
        <f>VLOOKUP(Tableau1[[#This Row],[Analyse 8]],Tableau2[],2,0)</f>
        <v>#N/A</v>
      </c>
      <c r="AE1575" t="e">
        <f>VLOOKUP(Tableau1[[#This Row],[Analyse 9]],Tableau2[],2,0)</f>
        <v>#N/A</v>
      </c>
      <c r="AF1575" t="e">
        <f>VLOOKUP(Tableau1[[#This Row],[Analyse 10]],Tableau2[],2,0)</f>
        <v>#N/A</v>
      </c>
      <c r="AG1575" t="e">
        <f>VLOOKUP(Tableau1[[#This Row],[Analyse 11]],Tableau2[],2,0)</f>
        <v>#N/A</v>
      </c>
      <c r="AH1575" t="e">
        <f>VLOOKUP(Tableau1[[#This Row],[Analyse 12]],Tableau2[],2,0)</f>
        <v>#N/A</v>
      </c>
      <c r="AI1575" t="e">
        <f>VLOOKUP(Tableau1[[#This Row],[Analyse 13]],Tableau2[],2,0)</f>
        <v>#N/A</v>
      </c>
    </row>
    <row r="1576" spans="8:35" ht="30" customHeight="1">
      <c r="H1576"/>
      <c r="V1576" s="2" t="e">
        <f t="shared" si="24"/>
        <v>#N/A</v>
      </c>
      <c r="W1576" t="e">
        <f>VLOOKUP(Tableau1[[#This Row],[Analyse 1]],Tableau2[],2,0)</f>
        <v>#N/A</v>
      </c>
      <c r="X1576" t="e">
        <f>VLOOKUP(Tableau1[[#This Row],[Analyse 2]],Tableau2[],2,0)</f>
        <v>#N/A</v>
      </c>
      <c r="Y1576" t="e">
        <f>VLOOKUP(Tableau1[[#This Row],[Analyse 3]],Tableau2[],2,0)</f>
        <v>#N/A</v>
      </c>
      <c r="Z1576" t="e">
        <f>VLOOKUP(Tableau1[[#This Row],[Analyse 4]],Tableau2[],2,0)</f>
        <v>#N/A</v>
      </c>
      <c r="AA1576" t="e">
        <f>VLOOKUP(Tableau1[[#This Row],[Analyse 5]],Tableau2[],2,0)</f>
        <v>#N/A</v>
      </c>
      <c r="AB1576" t="e">
        <f>VLOOKUP(Tableau1[[#This Row],[Analyse 6]],Tableau2[],2,0)</f>
        <v>#N/A</v>
      </c>
      <c r="AC1576" t="e">
        <f>VLOOKUP(Tableau1[[#This Row],[Analyse 7]],Tableau2[],2,0)</f>
        <v>#N/A</v>
      </c>
      <c r="AD1576" t="e">
        <f>VLOOKUP(Tableau1[[#This Row],[Analyse 8]],Tableau2[],2,0)</f>
        <v>#N/A</v>
      </c>
      <c r="AE1576" t="e">
        <f>VLOOKUP(Tableau1[[#This Row],[Analyse 9]],Tableau2[],2,0)</f>
        <v>#N/A</v>
      </c>
      <c r="AF1576" t="e">
        <f>VLOOKUP(Tableau1[[#This Row],[Analyse 10]],Tableau2[],2,0)</f>
        <v>#N/A</v>
      </c>
      <c r="AG1576" t="e">
        <f>VLOOKUP(Tableau1[[#This Row],[Analyse 11]],Tableau2[],2,0)</f>
        <v>#N/A</v>
      </c>
      <c r="AH1576" t="e">
        <f>VLOOKUP(Tableau1[[#This Row],[Analyse 12]],Tableau2[],2,0)</f>
        <v>#N/A</v>
      </c>
      <c r="AI1576" t="e">
        <f>VLOOKUP(Tableau1[[#This Row],[Analyse 13]],Tableau2[],2,0)</f>
        <v>#N/A</v>
      </c>
    </row>
    <row r="1577" spans="8:35" ht="30" customHeight="1">
      <c r="H1577"/>
      <c r="V1577" s="2" t="e">
        <f t="shared" si="24"/>
        <v>#N/A</v>
      </c>
      <c r="W1577" t="e">
        <f>VLOOKUP(Tableau1[[#This Row],[Analyse 1]],Tableau2[],2,0)</f>
        <v>#N/A</v>
      </c>
      <c r="X1577" t="e">
        <f>VLOOKUP(Tableau1[[#This Row],[Analyse 2]],Tableau2[],2,0)</f>
        <v>#N/A</v>
      </c>
      <c r="Y1577" t="e">
        <f>VLOOKUP(Tableau1[[#This Row],[Analyse 3]],Tableau2[],2,0)</f>
        <v>#N/A</v>
      </c>
      <c r="Z1577" t="e">
        <f>VLOOKUP(Tableau1[[#This Row],[Analyse 4]],Tableau2[],2,0)</f>
        <v>#N/A</v>
      </c>
      <c r="AA1577" t="e">
        <f>VLOOKUP(Tableau1[[#This Row],[Analyse 5]],Tableau2[],2,0)</f>
        <v>#N/A</v>
      </c>
      <c r="AB1577" t="e">
        <f>VLOOKUP(Tableau1[[#This Row],[Analyse 6]],Tableau2[],2,0)</f>
        <v>#N/A</v>
      </c>
      <c r="AC1577" t="e">
        <f>VLOOKUP(Tableau1[[#This Row],[Analyse 7]],Tableau2[],2,0)</f>
        <v>#N/A</v>
      </c>
      <c r="AD1577" t="e">
        <f>VLOOKUP(Tableau1[[#This Row],[Analyse 8]],Tableau2[],2,0)</f>
        <v>#N/A</v>
      </c>
      <c r="AE1577" t="e">
        <f>VLOOKUP(Tableau1[[#This Row],[Analyse 9]],Tableau2[],2,0)</f>
        <v>#N/A</v>
      </c>
      <c r="AF1577" t="e">
        <f>VLOOKUP(Tableau1[[#This Row],[Analyse 10]],Tableau2[],2,0)</f>
        <v>#N/A</v>
      </c>
      <c r="AG1577" t="e">
        <f>VLOOKUP(Tableau1[[#This Row],[Analyse 11]],Tableau2[],2,0)</f>
        <v>#N/A</v>
      </c>
      <c r="AH1577" t="e">
        <f>VLOOKUP(Tableau1[[#This Row],[Analyse 12]],Tableau2[],2,0)</f>
        <v>#N/A</v>
      </c>
      <c r="AI1577" t="e">
        <f>VLOOKUP(Tableau1[[#This Row],[Analyse 13]],Tableau2[],2,0)</f>
        <v>#N/A</v>
      </c>
    </row>
    <row r="1578" spans="8:35" ht="30" customHeight="1">
      <c r="H1578"/>
      <c r="V1578" s="2" t="e">
        <f t="shared" si="24"/>
        <v>#N/A</v>
      </c>
      <c r="W1578" t="e">
        <f>VLOOKUP(Tableau1[[#This Row],[Analyse 1]],Tableau2[],2,0)</f>
        <v>#N/A</v>
      </c>
      <c r="X1578" t="e">
        <f>VLOOKUP(Tableau1[[#This Row],[Analyse 2]],Tableau2[],2,0)</f>
        <v>#N/A</v>
      </c>
      <c r="Y1578" t="e">
        <f>VLOOKUP(Tableau1[[#This Row],[Analyse 3]],Tableau2[],2,0)</f>
        <v>#N/A</v>
      </c>
      <c r="Z1578" t="e">
        <f>VLOOKUP(Tableau1[[#This Row],[Analyse 4]],Tableau2[],2,0)</f>
        <v>#N/A</v>
      </c>
      <c r="AA1578" t="e">
        <f>VLOOKUP(Tableau1[[#This Row],[Analyse 5]],Tableau2[],2,0)</f>
        <v>#N/A</v>
      </c>
      <c r="AB1578" t="e">
        <f>VLOOKUP(Tableau1[[#This Row],[Analyse 6]],Tableau2[],2,0)</f>
        <v>#N/A</v>
      </c>
      <c r="AC1578" t="e">
        <f>VLOOKUP(Tableau1[[#This Row],[Analyse 7]],Tableau2[],2,0)</f>
        <v>#N/A</v>
      </c>
      <c r="AD1578" t="e">
        <f>VLOOKUP(Tableau1[[#This Row],[Analyse 8]],Tableau2[],2,0)</f>
        <v>#N/A</v>
      </c>
      <c r="AE1578" t="e">
        <f>VLOOKUP(Tableau1[[#This Row],[Analyse 9]],Tableau2[],2,0)</f>
        <v>#N/A</v>
      </c>
      <c r="AF1578" t="e">
        <f>VLOOKUP(Tableau1[[#This Row],[Analyse 10]],Tableau2[],2,0)</f>
        <v>#N/A</v>
      </c>
      <c r="AG1578" t="e">
        <f>VLOOKUP(Tableau1[[#This Row],[Analyse 11]],Tableau2[],2,0)</f>
        <v>#N/A</v>
      </c>
      <c r="AH1578" t="e">
        <f>VLOOKUP(Tableau1[[#This Row],[Analyse 12]],Tableau2[],2,0)</f>
        <v>#N/A</v>
      </c>
      <c r="AI1578" t="e">
        <f>VLOOKUP(Tableau1[[#This Row],[Analyse 13]],Tableau2[],2,0)</f>
        <v>#N/A</v>
      </c>
    </row>
    <row r="1579" spans="8:35" ht="30" customHeight="1">
      <c r="H1579"/>
      <c r="V1579" s="2" t="e">
        <f t="shared" si="24"/>
        <v>#N/A</v>
      </c>
      <c r="W1579" t="e">
        <f>VLOOKUP(Tableau1[[#This Row],[Analyse 1]],Tableau2[],2,0)</f>
        <v>#N/A</v>
      </c>
      <c r="X1579" t="e">
        <f>VLOOKUP(Tableau1[[#This Row],[Analyse 2]],Tableau2[],2,0)</f>
        <v>#N/A</v>
      </c>
      <c r="Y1579" t="e">
        <f>VLOOKUP(Tableau1[[#This Row],[Analyse 3]],Tableau2[],2,0)</f>
        <v>#N/A</v>
      </c>
      <c r="Z1579" t="e">
        <f>VLOOKUP(Tableau1[[#This Row],[Analyse 4]],Tableau2[],2,0)</f>
        <v>#N/A</v>
      </c>
      <c r="AA1579" t="e">
        <f>VLOOKUP(Tableau1[[#This Row],[Analyse 5]],Tableau2[],2,0)</f>
        <v>#N/A</v>
      </c>
      <c r="AB1579" t="e">
        <f>VLOOKUP(Tableau1[[#This Row],[Analyse 6]],Tableau2[],2,0)</f>
        <v>#N/A</v>
      </c>
      <c r="AC1579" t="e">
        <f>VLOOKUP(Tableau1[[#This Row],[Analyse 7]],Tableau2[],2,0)</f>
        <v>#N/A</v>
      </c>
      <c r="AD1579" t="e">
        <f>VLOOKUP(Tableau1[[#This Row],[Analyse 8]],Tableau2[],2,0)</f>
        <v>#N/A</v>
      </c>
      <c r="AE1579" t="e">
        <f>VLOOKUP(Tableau1[[#This Row],[Analyse 9]],Tableau2[],2,0)</f>
        <v>#N/A</v>
      </c>
      <c r="AF1579" t="e">
        <f>VLOOKUP(Tableau1[[#This Row],[Analyse 10]],Tableau2[],2,0)</f>
        <v>#N/A</v>
      </c>
      <c r="AG1579" t="e">
        <f>VLOOKUP(Tableau1[[#This Row],[Analyse 11]],Tableau2[],2,0)</f>
        <v>#N/A</v>
      </c>
      <c r="AH1579" t="e">
        <f>VLOOKUP(Tableau1[[#This Row],[Analyse 12]],Tableau2[],2,0)</f>
        <v>#N/A</v>
      </c>
      <c r="AI1579" t="e">
        <f>VLOOKUP(Tableau1[[#This Row],[Analyse 13]],Tableau2[],2,0)</f>
        <v>#N/A</v>
      </c>
    </row>
    <row r="1580" spans="8:35" ht="30" customHeight="1">
      <c r="H1580"/>
      <c r="V1580" s="2" t="e">
        <f t="shared" si="24"/>
        <v>#N/A</v>
      </c>
      <c r="W1580" t="e">
        <f>VLOOKUP(Tableau1[[#This Row],[Analyse 1]],Tableau2[],2,0)</f>
        <v>#N/A</v>
      </c>
      <c r="X1580" t="e">
        <f>VLOOKUP(Tableau1[[#This Row],[Analyse 2]],Tableau2[],2,0)</f>
        <v>#N/A</v>
      </c>
      <c r="Y1580" t="e">
        <f>VLOOKUP(Tableau1[[#This Row],[Analyse 3]],Tableau2[],2,0)</f>
        <v>#N/A</v>
      </c>
      <c r="Z1580" t="e">
        <f>VLOOKUP(Tableau1[[#This Row],[Analyse 4]],Tableau2[],2,0)</f>
        <v>#N/A</v>
      </c>
      <c r="AA1580" t="e">
        <f>VLOOKUP(Tableau1[[#This Row],[Analyse 5]],Tableau2[],2,0)</f>
        <v>#N/A</v>
      </c>
      <c r="AB1580" t="e">
        <f>VLOOKUP(Tableau1[[#This Row],[Analyse 6]],Tableau2[],2,0)</f>
        <v>#N/A</v>
      </c>
      <c r="AC1580" t="e">
        <f>VLOOKUP(Tableau1[[#This Row],[Analyse 7]],Tableau2[],2,0)</f>
        <v>#N/A</v>
      </c>
      <c r="AD1580" t="e">
        <f>VLOOKUP(Tableau1[[#This Row],[Analyse 8]],Tableau2[],2,0)</f>
        <v>#N/A</v>
      </c>
      <c r="AE1580" t="e">
        <f>VLOOKUP(Tableau1[[#This Row],[Analyse 9]],Tableau2[],2,0)</f>
        <v>#N/A</v>
      </c>
      <c r="AF1580" t="e">
        <f>VLOOKUP(Tableau1[[#This Row],[Analyse 10]],Tableau2[],2,0)</f>
        <v>#N/A</v>
      </c>
      <c r="AG1580" t="e">
        <f>VLOOKUP(Tableau1[[#This Row],[Analyse 11]],Tableau2[],2,0)</f>
        <v>#N/A</v>
      </c>
      <c r="AH1580" t="e">
        <f>VLOOKUP(Tableau1[[#This Row],[Analyse 12]],Tableau2[],2,0)</f>
        <v>#N/A</v>
      </c>
      <c r="AI1580" t="e">
        <f>VLOOKUP(Tableau1[[#This Row],[Analyse 13]],Tableau2[],2,0)</f>
        <v>#N/A</v>
      </c>
    </row>
    <row r="1581" spans="8:35" ht="30" customHeight="1">
      <c r="H1581"/>
      <c r="V1581" s="2" t="e">
        <f t="shared" si="24"/>
        <v>#N/A</v>
      </c>
      <c r="W1581" t="e">
        <f>VLOOKUP(Tableau1[[#This Row],[Analyse 1]],Tableau2[],2,0)</f>
        <v>#N/A</v>
      </c>
      <c r="X1581" t="e">
        <f>VLOOKUP(Tableau1[[#This Row],[Analyse 2]],Tableau2[],2,0)</f>
        <v>#N/A</v>
      </c>
      <c r="Y1581" t="e">
        <f>VLOOKUP(Tableau1[[#This Row],[Analyse 3]],Tableau2[],2,0)</f>
        <v>#N/A</v>
      </c>
      <c r="Z1581" t="e">
        <f>VLOOKUP(Tableau1[[#This Row],[Analyse 4]],Tableau2[],2,0)</f>
        <v>#N/A</v>
      </c>
      <c r="AA1581" t="e">
        <f>VLOOKUP(Tableau1[[#This Row],[Analyse 5]],Tableau2[],2,0)</f>
        <v>#N/A</v>
      </c>
      <c r="AB1581" t="e">
        <f>VLOOKUP(Tableau1[[#This Row],[Analyse 6]],Tableau2[],2,0)</f>
        <v>#N/A</v>
      </c>
      <c r="AC1581" t="e">
        <f>VLOOKUP(Tableau1[[#This Row],[Analyse 7]],Tableau2[],2,0)</f>
        <v>#N/A</v>
      </c>
      <c r="AD1581" t="e">
        <f>VLOOKUP(Tableau1[[#This Row],[Analyse 8]],Tableau2[],2,0)</f>
        <v>#N/A</v>
      </c>
      <c r="AE1581" t="e">
        <f>VLOOKUP(Tableau1[[#This Row],[Analyse 9]],Tableau2[],2,0)</f>
        <v>#N/A</v>
      </c>
      <c r="AF1581" t="e">
        <f>VLOOKUP(Tableau1[[#This Row],[Analyse 10]],Tableau2[],2,0)</f>
        <v>#N/A</v>
      </c>
      <c r="AG1581" t="e">
        <f>VLOOKUP(Tableau1[[#This Row],[Analyse 11]],Tableau2[],2,0)</f>
        <v>#N/A</v>
      </c>
      <c r="AH1581" t="e">
        <f>VLOOKUP(Tableau1[[#This Row],[Analyse 12]],Tableau2[],2,0)</f>
        <v>#N/A</v>
      </c>
      <c r="AI1581" t="e">
        <f>VLOOKUP(Tableau1[[#This Row],[Analyse 13]],Tableau2[],2,0)</f>
        <v>#N/A</v>
      </c>
    </row>
    <row r="1582" spans="8:35" ht="30" customHeight="1">
      <c r="H1582"/>
      <c r="V1582" s="2" t="e">
        <f t="shared" si="24"/>
        <v>#N/A</v>
      </c>
      <c r="W1582" t="e">
        <f>VLOOKUP(Tableau1[[#This Row],[Analyse 1]],Tableau2[],2,0)</f>
        <v>#N/A</v>
      </c>
      <c r="X1582" t="e">
        <f>VLOOKUP(Tableau1[[#This Row],[Analyse 2]],Tableau2[],2,0)</f>
        <v>#N/A</v>
      </c>
      <c r="Y1582" t="e">
        <f>VLOOKUP(Tableau1[[#This Row],[Analyse 3]],Tableau2[],2,0)</f>
        <v>#N/A</v>
      </c>
      <c r="Z1582" t="e">
        <f>VLOOKUP(Tableau1[[#This Row],[Analyse 4]],Tableau2[],2,0)</f>
        <v>#N/A</v>
      </c>
      <c r="AA1582" t="e">
        <f>VLOOKUP(Tableau1[[#This Row],[Analyse 5]],Tableau2[],2,0)</f>
        <v>#N/A</v>
      </c>
      <c r="AB1582" t="e">
        <f>VLOOKUP(Tableau1[[#This Row],[Analyse 6]],Tableau2[],2,0)</f>
        <v>#N/A</v>
      </c>
      <c r="AC1582" t="e">
        <f>VLOOKUP(Tableau1[[#This Row],[Analyse 7]],Tableau2[],2,0)</f>
        <v>#N/A</v>
      </c>
      <c r="AD1582" t="e">
        <f>VLOOKUP(Tableau1[[#This Row],[Analyse 8]],Tableau2[],2,0)</f>
        <v>#N/A</v>
      </c>
      <c r="AE1582" t="e">
        <f>VLOOKUP(Tableau1[[#This Row],[Analyse 9]],Tableau2[],2,0)</f>
        <v>#N/A</v>
      </c>
      <c r="AF1582" t="e">
        <f>VLOOKUP(Tableau1[[#This Row],[Analyse 10]],Tableau2[],2,0)</f>
        <v>#N/A</v>
      </c>
      <c r="AG1582" t="e">
        <f>VLOOKUP(Tableau1[[#This Row],[Analyse 11]],Tableau2[],2,0)</f>
        <v>#N/A</v>
      </c>
      <c r="AH1582" t="e">
        <f>VLOOKUP(Tableau1[[#This Row],[Analyse 12]],Tableau2[],2,0)</f>
        <v>#N/A</v>
      </c>
      <c r="AI1582" t="e">
        <f>VLOOKUP(Tableau1[[#This Row],[Analyse 13]],Tableau2[],2,0)</f>
        <v>#N/A</v>
      </c>
    </row>
    <row r="1583" spans="8:35" ht="30" customHeight="1">
      <c r="H1583"/>
      <c r="V1583" s="2" t="e">
        <f t="shared" si="24"/>
        <v>#N/A</v>
      </c>
      <c r="W1583" t="e">
        <f>VLOOKUP(Tableau1[[#This Row],[Analyse 1]],Tableau2[],2,0)</f>
        <v>#N/A</v>
      </c>
      <c r="X1583" t="e">
        <f>VLOOKUP(Tableau1[[#This Row],[Analyse 2]],Tableau2[],2,0)</f>
        <v>#N/A</v>
      </c>
      <c r="Y1583" t="e">
        <f>VLOOKUP(Tableau1[[#This Row],[Analyse 3]],Tableau2[],2,0)</f>
        <v>#N/A</v>
      </c>
      <c r="Z1583" t="e">
        <f>VLOOKUP(Tableau1[[#This Row],[Analyse 4]],Tableau2[],2,0)</f>
        <v>#N/A</v>
      </c>
      <c r="AA1583" t="e">
        <f>VLOOKUP(Tableau1[[#This Row],[Analyse 5]],Tableau2[],2,0)</f>
        <v>#N/A</v>
      </c>
      <c r="AB1583" t="e">
        <f>VLOOKUP(Tableau1[[#This Row],[Analyse 6]],Tableau2[],2,0)</f>
        <v>#N/A</v>
      </c>
      <c r="AC1583" t="e">
        <f>VLOOKUP(Tableau1[[#This Row],[Analyse 7]],Tableau2[],2,0)</f>
        <v>#N/A</v>
      </c>
      <c r="AD1583" t="e">
        <f>VLOOKUP(Tableau1[[#This Row],[Analyse 8]],Tableau2[],2,0)</f>
        <v>#N/A</v>
      </c>
      <c r="AE1583" t="e">
        <f>VLOOKUP(Tableau1[[#This Row],[Analyse 9]],Tableau2[],2,0)</f>
        <v>#N/A</v>
      </c>
      <c r="AF1583" t="e">
        <f>VLOOKUP(Tableau1[[#This Row],[Analyse 10]],Tableau2[],2,0)</f>
        <v>#N/A</v>
      </c>
      <c r="AG1583" t="e">
        <f>VLOOKUP(Tableau1[[#This Row],[Analyse 11]],Tableau2[],2,0)</f>
        <v>#N/A</v>
      </c>
      <c r="AH1583" t="e">
        <f>VLOOKUP(Tableau1[[#This Row],[Analyse 12]],Tableau2[],2,0)</f>
        <v>#N/A</v>
      </c>
      <c r="AI1583" t="e">
        <f>VLOOKUP(Tableau1[[#This Row],[Analyse 13]],Tableau2[],2,0)</f>
        <v>#N/A</v>
      </c>
    </row>
    <row r="1584" spans="8:35" ht="30" customHeight="1">
      <c r="H1584"/>
      <c r="V1584" s="2" t="e">
        <f t="shared" si="24"/>
        <v>#N/A</v>
      </c>
      <c r="W1584" t="e">
        <f>VLOOKUP(Tableau1[[#This Row],[Analyse 1]],Tableau2[],2,0)</f>
        <v>#N/A</v>
      </c>
      <c r="X1584" t="e">
        <f>VLOOKUP(Tableau1[[#This Row],[Analyse 2]],Tableau2[],2,0)</f>
        <v>#N/A</v>
      </c>
      <c r="Y1584" t="e">
        <f>VLOOKUP(Tableau1[[#This Row],[Analyse 3]],Tableau2[],2,0)</f>
        <v>#N/A</v>
      </c>
      <c r="Z1584" t="e">
        <f>VLOOKUP(Tableau1[[#This Row],[Analyse 4]],Tableau2[],2,0)</f>
        <v>#N/A</v>
      </c>
      <c r="AA1584" t="e">
        <f>VLOOKUP(Tableau1[[#This Row],[Analyse 5]],Tableau2[],2,0)</f>
        <v>#N/A</v>
      </c>
      <c r="AB1584" t="e">
        <f>VLOOKUP(Tableau1[[#This Row],[Analyse 6]],Tableau2[],2,0)</f>
        <v>#N/A</v>
      </c>
      <c r="AC1584" t="e">
        <f>VLOOKUP(Tableau1[[#This Row],[Analyse 7]],Tableau2[],2,0)</f>
        <v>#N/A</v>
      </c>
      <c r="AD1584" t="e">
        <f>VLOOKUP(Tableau1[[#This Row],[Analyse 8]],Tableau2[],2,0)</f>
        <v>#N/A</v>
      </c>
      <c r="AE1584" t="e">
        <f>VLOOKUP(Tableau1[[#This Row],[Analyse 9]],Tableau2[],2,0)</f>
        <v>#N/A</v>
      </c>
      <c r="AF1584" t="e">
        <f>VLOOKUP(Tableau1[[#This Row],[Analyse 10]],Tableau2[],2,0)</f>
        <v>#N/A</v>
      </c>
      <c r="AG1584" t="e">
        <f>VLOOKUP(Tableau1[[#This Row],[Analyse 11]],Tableau2[],2,0)</f>
        <v>#N/A</v>
      </c>
      <c r="AH1584" t="e">
        <f>VLOOKUP(Tableau1[[#This Row],[Analyse 12]],Tableau2[],2,0)</f>
        <v>#N/A</v>
      </c>
      <c r="AI1584" t="e">
        <f>VLOOKUP(Tableau1[[#This Row],[Analyse 13]],Tableau2[],2,0)</f>
        <v>#N/A</v>
      </c>
    </row>
    <row r="1585" spans="8:35" ht="30" customHeight="1">
      <c r="H1585"/>
      <c r="V1585" s="2" t="e">
        <f t="shared" si="24"/>
        <v>#N/A</v>
      </c>
      <c r="W1585" t="e">
        <f>VLOOKUP(Tableau1[[#This Row],[Analyse 1]],Tableau2[],2,0)</f>
        <v>#N/A</v>
      </c>
      <c r="X1585" t="e">
        <f>VLOOKUP(Tableau1[[#This Row],[Analyse 2]],Tableau2[],2,0)</f>
        <v>#N/A</v>
      </c>
      <c r="Y1585" t="e">
        <f>VLOOKUP(Tableau1[[#This Row],[Analyse 3]],Tableau2[],2,0)</f>
        <v>#N/A</v>
      </c>
      <c r="Z1585" t="e">
        <f>VLOOKUP(Tableau1[[#This Row],[Analyse 4]],Tableau2[],2,0)</f>
        <v>#N/A</v>
      </c>
      <c r="AA1585" t="e">
        <f>VLOOKUP(Tableau1[[#This Row],[Analyse 5]],Tableau2[],2,0)</f>
        <v>#N/A</v>
      </c>
      <c r="AB1585" t="e">
        <f>VLOOKUP(Tableau1[[#This Row],[Analyse 6]],Tableau2[],2,0)</f>
        <v>#N/A</v>
      </c>
      <c r="AC1585" t="e">
        <f>VLOOKUP(Tableau1[[#This Row],[Analyse 7]],Tableau2[],2,0)</f>
        <v>#N/A</v>
      </c>
      <c r="AD1585" t="e">
        <f>VLOOKUP(Tableau1[[#This Row],[Analyse 8]],Tableau2[],2,0)</f>
        <v>#N/A</v>
      </c>
      <c r="AE1585" t="e">
        <f>VLOOKUP(Tableau1[[#This Row],[Analyse 9]],Tableau2[],2,0)</f>
        <v>#N/A</v>
      </c>
      <c r="AF1585" t="e">
        <f>VLOOKUP(Tableau1[[#This Row],[Analyse 10]],Tableau2[],2,0)</f>
        <v>#N/A</v>
      </c>
      <c r="AG1585" t="e">
        <f>VLOOKUP(Tableau1[[#This Row],[Analyse 11]],Tableau2[],2,0)</f>
        <v>#N/A</v>
      </c>
      <c r="AH1585" t="e">
        <f>VLOOKUP(Tableau1[[#This Row],[Analyse 12]],Tableau2[],2,0)</f>
        <v>#N/A</v>
      </c>
      <c r="AI1585" t="e">
        <f>VLOOKUP(Tableau1[[#This Row],[Analyse 13]],Tableau2[],2,0)</f>
        <v>#N/A</v>
      </c>
    </row>
    <row r="1586" spans="8:35" ht="30" customHeight="1">
      <c r="H1586"/>
      <c r="V1586" s="2" t="e">
        <f t="shared" si="24"/>
        <v>#N/A</v>
      </c>
      <c r="W1586" t="e">
        <f>VLOOKUP(Tableau1[[#This Row],[Analyse 1]],Tableau2[],2,0)</f>
        <v>#N/A</v>
      </c>
      <c r="X1586" t="e">
        <f>VLOOKUP(Tableau1[[#This Row],[Analyse 2]],Tableau2[],2,0)</f>
        <v>#N/A</v>
      </c>
      <c r="Y1586" t="e">
        <f>VLOOKUP(Tableau1[[#This Row],[Analyse 3]],Tableau2[],2,0)</f>
        <v>#N/A</v>
      </c>
      <c r="Z1586" t="e">
        <f>VLOOKUP(Tableau1[[#This Row],[Analyse 4]],Tableau2[],2,0)</f>
        <v>#N/A</v>
      </c>
      <c r="AA1586" t="e">
        <f>VLOOKUP(Tableau1[[#This Row],[Analyse 5]],Tableau2[],2,0)</f>
        <v>#N/A</v>
      </c>
      <c r="AB1586" t="e">
        <f>VLOOKUP(Tableau1[[#This Row],[Analyse 6]],Tableau2[],2,0)</f>
        <v>#N/A</v>
      </c>
      <c r="AC1586" t="e">
        <f>VLOOKUP(Tableau1[[#This Row],[Analyse 7]],Tableau2[],2,0)</f>
        <v>#N/A</v>
      </c>
      <c r="AD1586" t="e">
        <f>VLOOKUP(Tableau1[[#This Row],[Analyse 8]],Tableau2[],2,0)</f>
        <v>#N/A</v>
      </c>
      <c r="AE1586" t="e">
        <f>VLOOKUP(Tableau1[[#This Row],[Analyse 9]],Tableau2[],2,0)</f>
        <v>#N/A</v>
      </c>
      <c r="AF1586" t="e">
        <f>VLOOKUP(Tableau1[[#This Row],[Analyse 10]],Tableau2[],2,0)</f>
        <v>#N/A</v>
      </c>
      <c r="AG1586" t="e">
        <f>VLOOKUP(Tableau1[[#This Row],[Analyse 11]],Tableau2[],2,0)</f>
        <v>#N/A</v>
      </c>
      <c r="AH1586" t="e">
        <f>VLOOKUP(Tableau1[[#This Row],[Analyse 12]],Tableau2[],2,0)</f>
        <v>#N/A</v>
      </c>
      <c r="AI1586" t="e">
        <f>VLOOKUP(Tableau1[[#This Row],[Analyse 13]],Tableau2[],2,0)</f>
        <v>#N/A</v>
      </c>
    </row>
    <row r="1587" spans="8:35" ht="30" customHeight="1">
      <c r="H1587"/>
      <c r="V1587" s="2" t="e">
        <f t="shared" si="24"/>
        <v>#N/A</v>
      </c>
      <c r="W1587" t="e">
        <f>VLOOKUP(Tableau1[[#This Row],[Analyse 1]],Tableau2[],2,0)</f>
        <v>#N/A</v>
      </c>
      <c r="X1587" t="e">
        <f>VLOOKUP(Tableau1[[#This Row],[Analyse 2]],Tableau2[],2,0)</f>
        <v>#N/A</v>
      </c>
      <c r="Y1587" t="e">
        <f>VLOOKUP(Tableau1[[#This Row],[Analyse 3]],Tableau2[],2,0)</f>
        <v>#N/A</v>
      </c>
      <c r="Z1587" t="e">
        <f>VLOOKUP(Tableau1[[#This Row],[Analyse 4]],Tableau2[],2,0)</f>
        <v>#N/A</v>
      </c>
      <c r="AA1587" t="e">
        <f>VLOOKUP(Tableau1[[#This Row],[Analyse 5]],Tableau2[],2,0)</f>
        <v>#N/A</v>
      </c>
      <c r="AB1587" t="e">
        <f>VLOOKUP(Tableau1[[#This Row],[Analyse 6]],Tableau2[],2,0)</f>
        <v>#N/A</v>
      </c>
      <c r="AC1587" t="e">
        <f>VLOOKUP(Tableau1[[#This Row],[Analyse 7]],Tableau2[],2,0)</f>
        <v>#N/A</v>
      </c>
      <c r="AD1587" t="e">
        <f>VLOOKUP(Tableau1[[#This Row],[Analyse 8]],Tableau2[],2,0)</f>
        <v>#N/A</v>
      </c>
      <c r="AE1587" t="e">
        <f>VLOOKUP(Tableau1[[#This Row],[Analyse 9]],Tableau2[],2,0)</f>
        <v>#N/A</v>
      </c>
      <c r="AF1587" t="e">
        <f>VLOOKUP(Tableau1[[#This Row],[Analyse 10]],Tableau2[],2,0)</f>
        <v>#N/A</v>
      </c>
      <c r="AG1587" t="e">
        <f>VLOOKUP(Tableau1[[#This Row],[Analyse 11]],Tableau2[],2,0)</f>
        <v>#N/A</v>
      </c>
      <c r="AH1587" t="e">
        <f>VLOOKUP(Tableau1[[#This Row],[Analyse 12]],Tableau2[],2,0)</f>
        <v>#N/A</v>
      </c>
      <c r="AI1587" t="e">
        <f>VLOOKUP(Tableau1[[#This Row],[Analyse 13]],Tableau2[],2,0)</f>
        <v>#N/A</v>
      </c>
    </row>
    <row r="1588" spans="8:35" ht="30" customHeight="1">
      <c r="H1588"/>
      <c r="V1588" s="2" t="e">
        <f t="shared" si="24"/>
        <v>#N/A</v>
      </c>
      <c r="W1588" t="e">
        <f>VLOOKUP(Tableau1[[#This Row],[Analyse 1]],Tableau2[],2,0)</f>
        <v>#N/A</v>
      </c>
      <c r="X1588" t="e">
        <f>VLOOKUP(Tableau1[[#This Row],[Analyse 2]],Tableau2[],2,0)</f>
        <v>#N/A</v>
      </c>
      <c r="Y1588" t="e">
        <f>VLOOKUP(Tableau1[[#This Row],[Analyse 3]],Tableau2[],2,0)</f>
        <v>#N/A</v>
      </c>
      <c r="Z1588" t="e">
        <f>VLOOKUP(Tableau1[[#This Row],[Analyse 4]],Tableau2[],2,0)</f>
        <v>#N/A</v>
      </c>
      <c r="AA1588" t="e">
        <f>VLOOKUP(Tableau1[[#This Row],[Analyse 5]],Tableau2[],2,0)</f>
        <v>#N/A</v>
      </c>
      <c r="AB1588" t="e">
        <f>VLOOKUP(Tableau1[[#This Row],[Analyse 6]],Tableau2[],2,0)</f>
        <v>#N/A</v>
      </c>
      <c r="AC1588" t="e">
        <f>VLOOKUP(Tableau1[[#This Row],[Analyse 7]],Tableau2[],2,0)</f>
        <v>#N/A</v>
      </c>
      <c r="AD1588" t="e">
        <f>VLOOKUP(Tableau1[[#This Row],[Analyse 8]],Tableau2[],2,0)</f>
        <v>#N/A</v>
      </c>
      <c r="AE1588" t="e">
        <f>VLOOKUP(Tableau1[[#This Row],[Analyse 9]],Tableau2[],2,0)</f>
        <v>#N/A</v>
      </c>
      <c r="AF1588" t="e">
        <f>VLOOKUP(Tableau1[[#This Row],[Analyse 10]],Tableau2[],2,0)</f>
        <v>#N/A</v>
      </c>
      <c r="AG1588" t="e">
        <f>VLOOKUP(Tableau1[[#This Row],[Analyse 11]],Tableau2[],2,0)</f>
        <v>#N/A</v>
      </c>
      <c r="AH1588" t="e">
        <f>VLOOKUP(Tableau1[[#This Row],[Analyse 12]],Tableau2[],2,0)</f>
        <v>#N/A</v>
      </c>
      <c r="AI1588" t="e">
        <f>VLOOKUP(Tableau1[[#This Row],[Analyse 13]],Tableau2[],2,0)</f>
        <v>#N/A</v>
      </c>
    </row>
    <row r="1589" spans="8:35" ht="30" customHeight="1">
      <c r="H1589"/>
      <c r="V1589" s="2" t="e">
        <f t="shared" si="24"/>
        <v>#N/A</v>
      </c>
      <c r="W1589" t="e">
        <f>VLOOKUP(Tableau1[[#This Row],[Analyse 1]],Tableau2[],2,0)</f>
        <v>#N/A</v>
      </c>
      <c r="X1589" t="e">
        <f>VLOOKUP(Tableau1[[#This Row],[Analyse 2]],Tableau2[],2,0)</f>
        <v>#N/A</v>
      </c>
      <c r="Y1589" t="e">
        <f>VLOOKUP(Tableau1[[#This Row],[Analyse 3]],Tableau2[],2,0)</f>
        <v>#N/A</v>
      </c>
      <c r="Z1589" t="e">
        <f>VLOOKUP(Tableau1[[#This Row],[Analyse 4]],Tableau2[],2,0)</f>
        <v>#N/A</v>
      </c>
      <c r="AA1589" t="e">
        <f>VLOOKUP(Tableau1[[#This Row],[Analyse 5]],Tableau2[],2,0)</f>
        <v>#N/A</v>
      </c>
      <c r="AB1589" t="e">
        <f>VLOOKUP(Tableau1[[#This Row],[Analyse 6]],Tableau2[],2,0)</f>
        <v>#N/A</v>
      </c>
      <c r="AC1589" t="e">
        <f>VLOOKUP(Tableau1[[#This Row],[Analyse 7]],Tableau2[],2,0)</f>
        <v>#N/A</v>
      </c>
      <c r="AD1589" t="e">
        <f>VLOOKUP(Tableau1[[#This Row],[Analyse 8]],Tableau2[],2,0)</f>
        <v>#N/A</v>
      </c>
      <c r="AE1589" t="e">
        <f>VLOOKUP(Tableau1[[#This Row],[Analyse 9]],Tableau2[],2,0)</f>
        <v>#N/A</v>
      </c>
      <c r="AF1589" t="e">
        <f>VLOOKUP(Tableau1[[#This Row],[Analyse 10]],Tableau2[],2,0)</f>
        <v>#N/A</v>
      </c>
      <c r="AG1589" t="e">
        <f>VLOOKUP(Tableau1[[#This Row],[Analyse 11]],Tableau2[],2,0)</f>
        <v>#N/A</v>
      </c>
      <c r="AH1589" t="e">
        <f>VLOOKUP(Tableau1[[#This Row],[Analyse 12]],Tableau2[],2,0)</f>
        <v>#N/A</v>
      </c>
      <c r="AI1589" t="e">
        <f>VLOOKUP(Tableau1[[#This Row],[Analyse 13]],Tableau2[],2,0)</f>
        <v>#N/A</v>
      </c>
    </row>
    <row r="1590" spans="8:35" ht="30" customHeight="1">
      <c r="H1590"/>
      <c r="V1590" s="2" t="e">
        <f t="shared" si="24"/>
        <v>#N/A</v>
      </c>
      <c r="W1590" t="e">
        <f>VLOOKUP(Tableau1[[#This Row],[Analyse 1]],Tableau2[],2,0)</f>
        <v>#N/A</v>
      </c>
      <c r="X1590" t="e">
        <f>VLOOKUP(Tableau1[[#This Row],[Analyse 2]],Tableau2[],2,0)</f>
        <v>#N/A</v>
      </c>
      <c r="Y1590" t="e">
        <f>VLOOKUP(Tableau1[[#This Row],[Analyse 3]],Tableau2[],2,0)</f>
        <v>#N/A</v>
      </c>
      <c r="Z1590" t="e">
        <f>VLOOKUP(Tableau1[[#This Row],[Analyse 4]],Tableau2[],2,0)</f>
        <v>#N/A</v>
      </c>
      <c r="AA1590" t="e">
        <f>VLOOKUP(Tableau1[[#This Row],[Analyse 5]],Tableau2[],2,0)</f>
        <v>#N/A</v>
      </c>
      <c r="AB1590" t="e">
        <f>VLOOKUP(Tableau1[[#This Row],[Analyse 6]],Tableau2[],2,0)</f>
        <v>#N/A</v>
      </c>
      <c r="AC1590" t="e">
        <f>VLOOKUP(Tableau1[[#This Row],[Analyse 7]],Tableau2[],2,0)</f>
        <v>#N/A</v>
      </c>
      <c r="AD1590" t="e">
        <f>VLOOKUP(Tableau1[[#This Row],[Analyse 8]],Tableau2[],2,0)</f>
        <v>#N/A</v>
      </c>
      <c r="AE1590" t="e">
        <f>VLOOKUP(Tableau1[[#This Row],[Analyse 9]],Tableau2[],2,0)</f>
        <v>#N/A</v>
      </c>
      <c r="AF1590" t="e">
        <f>VLOOKUP(Tableau1[[#This Row],[Analyse 10]],Tableau2[],2,0)</f>
        <v>#N/A</v>
      </c>
      <c r="AG1590" t="e">
        <f>VLOOKUP(Tableau1[[#This Row],[Analyse 11]],Tableau2[],2,0)</f>
        <v>#N/A</v>
      </c>
      <c r="AH1590" t="e">
        <f>VLOOKUP(Tableau1[[#This Row],[Analyse 12]],Tableau2[],2,0)</f>
        <v>#N/A</v>
      </c>
      <c r="AI1590" t="e">
        <f>VLOOKUP(Tableau1[[#This Row],[Analyse 13]],Tableau2[],2,0)</f>
        <v>#N/A</v>
      </c>
    </row>
    <row r="1591" spans="8:35" ht="30" customHeight="1">
      <c r="H1591"/>
      <c r="V1591" s="2" t="e">
        <f t="shared" si="24"/>
        <v>#N/A</v>
      </c>
      <c r="W1591" t="e">
        <f>VLOOKUP(Tableau1[[#This Row],[Analyse 1]],Tableau2[],2,0)</f>
        <v>#N/A</v>
      </c>
      <c r="X1591" t="e">
        <f>VLOOKUP(Tableau1[[#This Row],[Analyse 2]],Tableau2[],2,0)</f>
        <v>#N/A</v>
      </c>
      <c r="Y1591" t="e">
        <f>VLOOKUP(Tableau1[[#This Row],[Analyse 3]],Tableau2[],2,0)</f>
        <v>#N/A</v>
      </c>
      <c r="Z1591" t="e">
        <f>VLOOKUP(Tableau1[[#This Row],[Analyse 4]],Tableau2[],2,0)</f>
        <v>#N/A</v>
      </c>
      <c r="AA1591" t="e">
        <f>VLOOKUP(Tableau1[[#This Row],[Analyse 5]],Tableau2[],2,0)</f>
        <v>#N/A</v>
      </c>
      <c r="AB1591" t="e">
        <f>VLOOKUP(Tableau1[[#This Row],[Analyse 6]],Tableau2[],2,0)</f>
        <v>#N/A</v>
      </c>
      <c r="AC1591" t="e">
        <f>VLOOKUP(Tableau1[[#This Row],[Analyse 7]],Tableau2[],2,0)</f>
        <v>#N/A</v>
      </c>
      <c r="AD1591" t="e">
        <f>VLOOKUP(Tableau1[[#This Row],[Analyse 8]],Tableau2[],2,0)</f>
        <v>#N/A</v>
      </c>
      <c r="AE1591" t="e">
        <f>VLOOKUP(Tableau1[[#This Row],[Analyse 9]],Tableau2[],2,0)</f>
        <v>#N/A</v>
      </c>
      <c r="AF1591" t="e">
        <f>VLOOKUP(Tableau1[[#This Row],[Analyse 10]],Tableau2[],2,0)</f>
        <v>#N/A</v>
      </c>
      <c r="AG1591" t="e">
        <f>VLOOKUP(Tableau1[[#This Row],[Analyse 11]],Tableau2[],2,0)</f>
        <v>#N/A</v>
      </c>
      <c r="AH1591" t="e">
        <f>VLOOKUP(Tableau1[[#This Row],[Analyse 12]],Tableau2[],2,0)</f>
        <v>#N/A</v>
      </c>
      <c r="AI1591" t="e">
        <f>VLOOKUP(Tableau1[[#This Row],[Analyse 13]],Tableau2[],2,0)</f>
        <v>#N/A</v>
      </c>
    </row>
    <row r="1592" spans="8:35" ht="30" customHeight="1">
      <c r="H1592"/>
      <c r="V1592" s="2" t="e">
        <f t="shared" si="24"/>
        <v>#N/A</v>
      </c>
      <c r="W1592" t="e">
        <f>VLOOKUP(Tableau1[[#This Row],[Analyse 1]],Tableau2[],2,0)</f>
        <v>#N/A</v>
      </c>
      <c r="X1592" t="e">
        <f>VLOOKUP(Tableau1[[#This Row],[Analyse 2]],Tableau2[],2,0)</f>
        <v>#N/A</v>
      </c>
      <c r="Y1592" t="e">
        <f>VLOOKUP(Tableau1[[#This Row],[Analyse 3]],Tableau2[],2,0)</f>
        <v>#N/A</v>
      </c>
      <c r="Z1592" t="e">
        <f>VLOOKUP(Tableau1[[#This Row],[Analyse 4]],Tableau2[],2,0)</f>
        <v>#N/A</v>
      </c>
      <c r="AA1592" t="e">
        <f>VLOOKUP(Tableau1[[#This Row],[Analyse 5]],Tableau2[],2,0)</f>
        <v>#N/A</v>
      </c>
      <c r="AB1592" t="e">
        <f>VLOOKUP(Tableau1[[#This Row],[Analyse 6]],Tableau2[],2,0)</f>
        <v>#N/A</v>
      </c>
      <c r="AC1592" t="e">
        <f>VLOOKUP(Tableau1[[#This Row],[Analyse 7]],Tableau2[],2,0)</f>
        <v>#N/A</v>
      </c>
      <c r="AD1592" t="e">
        <f>VLOOKUP(Tableau1[[#This Row],[Analyse 8]],Tableau2[],2,0)</f>
        <v>#N/A</v>
      </c>
      <c r="AE1592" t="e">
        <f>VLOOKUP(Tableau1[[#This Row],[Analyse 9]],Tableau2[],2,0)</f>
        <v>#N/A</v>
      </c>
      <c r="AF1592" t="e">
        <f>VLOOKUP(Tableau1[[#This Row],[Analyse 10]],Tableau2[],2,0)</f>
        <v>#N/A</v>
      </c>
      <c r="AG1592" t="e">
        <f>VLOOKUP(Tableau1[[#This Row],[Analyse 11]],Tableau2[],2,0)</f>
        <v>#N/A</v>
      </c>
      <c r="AH1592" t="e">
        <f>VLOOKUP(Tableau1[[#This Row],[Analyse 12]],Tableau2[],2,0)</f>
        <v>#N/A</v>
      </c>
      <c r="AI1592" t="e">
        <f>VLOOKUP(Tableau1[[#This Row],[Analyse 13]],Tableau2[],2,0)</f>
        <v>#N/A</v>
      </c>
    </row>
    <row r="1593" spans="8:35" ht="30" customHeight="1">
      <c r="H1593"/>
      <c r="V1593" s="2" t="e">
        <f t="shared" si="24"/>
        <v>#N/A</v>
      </c>
      <c r="W1593" t="e">
        <f>VLOOKUP(Tableau1[[#This Row],[Analyse 1]],Tableau2[],2,0)</f>
        <v>#N/A</v>
      </c>
      <c r="X1593" t="e">
        <f>VLOOKUP(Tableau1[[#This Row],[Analyse 2]],Tableau2[],2,0)</f>
        <v>#N/A</v>
      </c>
      <c r="Y1593" t="e">
        <f>VLOOKUP(Tableau1[[#This Row],[Analyse 3]],Tableau2[],2,0)</f>
        <v>#N/A</v>
      </c>
      <c r="Z1593" t="e">
        <f>VLOOKUP(Tableau1[[#This Row],[Analyse 4]],Tableau2[],2,0)</f>
        <v>#N/A</v>
      </c>
      <c r="AA1593" t="e">
        <f>VLOOKUP(Tableau1[[#This Row],[Analyse 5]],Tableau2[],2,0)</f>
        <v>#N/A</v>
      </c>
      <c r="AB1593" t="e">
        <f>VLOOKUP(Tableau1[[#This Row],[Analyse 6]],Tableau2[],2,0)</f>
        <v>#N/A</v>
      </c>
      <c r="AC1593" t="e">
        <f>VLOOKUP(Tableau1[[#This Row],[Analyse 7]],Tableau2[],2,0)</f>
        <v>#N/A</v>
      </c>
      <c r="AD1593" t="e">
        <f>VLOOKUP(Tableau1[[#This Row],[Analyse 8]],Tableau2[],2,0)</f>
        <v>#N/A</v>
      </c>
      <c r="AE1593" t="e">
        <f>VLOOKUP(Tableau1[[#This Row],[Analyse 9]],Tableau2[],2,0)</f>
        <v>#N/A</v>
      </c>
      <c r="AF1593" t="e">
        <f>VLOOKUP(Tableau1[[#This Row],[Analyse 10]],Tableau2[],2,0)</f>
        <v>#N/A</v>
      </c>
      <c r="AG1593" t="e">
        <f>VLOOKUP(Tableau1[[#This Row],[Analyse 11]],Tableau2[],2,0)</f>
        <v>#N/A</v>
      </c>
      <c r="AH1593" t="e">
        <f>VLOOKUP(Tableau1[[#This Row],[Analyse 12]],Tableau2[],2,0)</f>
        <v>#N/A</v>
      </c>
      <c r="AI1593" t="e">
        <f>VLOOKUP(Tableau1[[#This Row],[Analyse 13]],Tableau2[],2,0)</f>
        <v>#N/A</v>
      </c>
    </row>
    <row r="1594" spans="8:35" ht="30" customHeight="1">
      <c r="H1594"/>
      <c r="V1594" s="2" t="e">
        <f t="shared" si="24"/>
        <v>#N/A</v>
      </c>
      <c r="W1594" t="e">
        <f>VLOOKUP(Tableau1[[#This Row],[Analyse 1]],Tableau2[],2,0)</f>
        <v>#N/A</v>
      </c>
      <c r="X1594" t="e">
        <f>VLOOKUP(Tableau1[[#This Row],[Analyse 2]],Tableau2[],2,0)</f>
        <v>#N/A</v>
      </c>
      <c r="Y1594" t="e">
        <f>VLOOKUP(Tableau1[[#This Row],[Analyse 3]],Tableau2[],2,0)</f>
        <v>#N/A</v>
      </c>
      <c r="Z1594" t="e">
        <f>VLOOKUP(Tableau1[[#This Row],[Analyse 4]],Tableau2[],2,0)</f>
        <v>#N/A</v>
      </c>
      <c r="AA1594" t="e">
        <f>VLOOKUP(Tableau1[[#This Row],[Analyse 5]],Tableau2[],2,0)</f>
        <v>#N/A</v>
      </c>
      <c r="AB1594" t="e">
        <f>VLOOKUP(Tableau1[[#This Row],[Analyse 6]],Tableau2[],2,0)</f>
        <v>#N/A</v>
      </c>
      <c r="AC1594" t="e">
        <f>VLOOKUP(Tableau1[[#This Row],[Analyse 7]],Tableau2[],2,0)</f>
        <v>#N/A</v>
      </c>
      <c r="AD1594" t="e">
        <f>VLOOKUP(Tableau1[[#This Row],[Analyse 8]],Tableau2[],2,0)</f>
        <v>#N/A</v>
      </c>
      <c r="AE1594" t="e">
        <f>VLOOKUP(Tableau1[[#This Row],[Analyse 9]],Tableau2[],2,0)</f>
        <v>#N/A</v>
      </c>
      <c r="AF1594" t="e">
        <f>VLOOKUP(Tableau1[[#This Row],[Analyse 10]],Tableau2[],2,0)</f>
        <v>#N/A</v>
      </c>
      <c r="AG1594" t="e">
        <f>VLOOKUP(Tableau1[[#This Row],[Analyse 11]],Tableau2[],2,0)</f>
        <v>#N/A</v>
      </c>
      <c r="AH1594" t="e">
        <f>VLOOKUP(Tableau1[[#This Row],[Analyse 12]],Tableau2[],2,0)</f>
        <v>#N/A</v>
      </c>
      <c r="AI1594" t="e">
        <f>VLOOKUP(Tableau1[[#This Row],[Analyse 13]],Tableau2[],2,0)</f>
        <v>#N/A</v>
      </c>
    </row>
    <row r="1595" spans="8:35" ht="30" customHeight="1">
      <c r="H1595"/>
      <c r="V1595" s="2" t="e">
        <f t="shared" si="24"/>
        <v>#N/A</v>
      </c>
      <c r="W1595" t="e">
        <f>VLOOKUP(Tableau1[[#This Row],[Analyse 1]],Tableau2[],2,0)</f>
        <v>#N/A</v>
      </c>
      <c r="X1595" t="e">
        <f>VLOOKUP(Tableau1[[#This Row],[Analyse 2]],Tableau2[],2,0)</f>
        <v>#N/A</v>
      </c>
      <c r="Y1595" t="e">
        <f>VLOOKUP(Tableau1[[#This Row],[Analyse 3]],Tableau2[],2,0)</f>
        <v>#N/A</v>
      </c>
      <c r="Z1595" t="e">
        <f>VLOOKUP(Tableau1[[#This Row],[Analyse 4]],Tableau2[],2,0)</f>
        <v>#N/A</v>
      </c>
      <c r="AA1595" t="e">
        <f>VLOOKUP(Tableau1[[#This Row],[Analyse 5]],Tableau2[],2,0)</f>
        <v>#N/A</v>
      </c>
      <c r="AB1595" t="e">
        <f>VLOOKUP(Tableau1[[#This Row],[Analyse 6]],Tableau2[],2,0)</f>
        <v>#N/A</v>
      </c>
      <c r="AC1595" t="e">
        <f>VLOOKUP(Tableau1[[#This Row],[Analyse 7]],Tableau2[],2,0)</f>
        <v>#N/A</v>
      </c>
      <c r="AD1595" t="e">
        <f>VLOOKUP(Tableau1[[#This Row],[Analyse 8]],Tableau2[],2,0)</f>
        <v>#N/A</v>
      </c>
      <c r="AE1595" t="e">
        <f>VLOOKUP(Tableau1[[#This Row],[Analyse 9]],Tableau2[],2,0)</f>
        <v>#N/A</v>
      </c>
      <c r="AF1595" t="e">
        <f>VLOOKUP(Tableau1[[#This Row],[Analyse 10]],Tableau2[],2,0)</f>
        <v>#N/A</v>
      </c>
      <c r="AG1595" t="e">
        <f>VLOOKUP(Tableau1[[#This Row],[Analyse 11]],Tableau2[],2,0)</f>
        <v>#N/A</v>
      </c>
      <c r="AH1595" t="e">
        <f>VLOOKUP(Tableau1[[#This Row],[Analyse 12]],Tableau2[],2,0)</f>
        <v>#N/A</v>
      </c>
      <c r="AI1595" t="e">
        <f>VLOOKUP(Tableau1[[#This Row],[Analyse 13]],Tableau2[],2,0)</f>
        <v>#N/A</v>
      </c>
    </row>
    <row r="1596" spans="8:35" ht="30" customHeight="1">
      <c r="H1596"/>
      <c r="V1596" s="2" t="e">
        <f t="shared" si="24"/>
        <v>#N/A</v>
      </c>
      <c r="W1596" t="e">
        <f>VLOOKUP(Tableau1[[#This Row],[Analyse 1]],Tableau2[],2,0)</f>
        <v>#N/A</v>
      </c>
      <c r="X1596" t="e">
        <f>VLOOKUP(Tableau1[[#This Row],[Analyse 2]],Tableau2[],2,0)</f>
        <v>#N/A</v>
      </c>
      <c r="Y1596" t="e">
        <f>VLOOKUP(Tableau1[[#This Row],[Analyse 3]],Tableau2[],2,0)</f>
        <v>#N/A</v>
      </c>
      <c r="Z1596" t="e">
        <f>VLOOKUP(Tableau1[[#This Row],[Analyse 4]],Tableau2[],2,0)</f>
        <v>#N/A</v>
      </c>
      <c r="AA1596" t="e">
        <f>VLOOKUP(Tableau1[[#This Row],[Analyse 5]],Tableau2[],2,0)</f>
        <v>#N/A</v>
      </c>
      <c r="AB1596" t="e">
        <f>VLOOKUP(Tableau1[[#This Row],[Analyse 6]],Tableau2[],2,0)</f>
        <v>#N/A</v>
      </c>
      <c r="AC1596" t="e">
        <f>VLOOKUP(Tableau1[[#This Row],[Analyse 7]],Tableau2[],2,0)</f>
        <v>#N/A</v>
      </c>
      <c r="AD1596" t="e">
        <f>VLOOKUP(Tableau1[[#This Row],[Analyse 8]],Tableau2[],2,0)</f>
        <v>#N/A</v>
      </c>
      <c r="AE1596" t="e">
        <f>VLOOKUP(Tableau1[[#This Row],[Analyse 9]],Tableau2[],2,0)</f>
        <v>#N/A</v>
      </c>
      <c r="AF1596" t="e">
        <f>VLOOKUP(Tableau1[[#This Row],[Analyse 10]],Tableau2[],2,0)</f>
        <v>#N/A</v>
      </c>
      <c r="AG1596" t="e">
        <f>VLOOKUP(Tableau1[[#This Row],[Analyse 11]],Tableau2[],2,0)</f>
        <v>#N/A</v>
      </c>
      <c r="AH1596" t="e">
        <f>VLOOKUP(Tableau1[[#This Row],[Analyse 12]],Tableau2[],2,0)</f>
        <v>#N/A</v>
      </c>
      <c r="AI1596" t="e">
        <f>VLOOKUP(Tableau1[[#This Row],[Analyse 13]],Tableau2[],2,0)</f>
        <v>#N/A</v>
      </c>
    </row>
    <row r="1597" spans="8:35" ht="30" customHeight="1">
      <c r="H1597"/>
      <c r="V1597" s="2" t="e">
        <f t="shared" si="24"/>
        <v>#N/A</v>
      </c>
      <c r="W1597" t="e">
        <f>VLOOKUP(Tableau1[[#This Row],[Analyse 1]],Tableau2[],2,0)</f>
        <v>#N/A</v>
      </c>
      <c r="X1597" t="e">
        <f>VLOOKUP(Tableau1[[#This Row],[Analyse 2]],Tableau2[],2,0)</f>
        <v>#N/A</v>
      </c>
      <c r="Y1597" t="e">
        <f>VLOOKUP(Tableau1[[#This Row],[Analyse 3]],Tableau2[],2,0)</f>
        <v>#N/A</v>
      </c>
      <c r="Z1597" t="e">
        <f>VLOOKUP(Tableau1[[#This Row],[Analyse 4]],Tableau2[],2,0)</f>
        <v>#N/A</v>
      </c>
      <c r="AA1597" t="e">
        <f>VLOOKUP(Tableau1[[#This Row],[Analyse 5]],Tableau2[],2,0)</f>
        <v>#N/A</v>
      </c>
      <c r="AB1597" t="e">
        <f>VLOOKUP(Tableau1[[#This Row],[Analyse 6]],Tableau2[],2,0)</f>
        <v>#N/A</v>
      </c>
      <c r="AC1597" t="e">
        <f>VLOOKUP(Tableau1[[#This Row],[Analyse 7]],Tableau2[],2,0)</f>
        <v>#N/A</v>
      </c>
      <c r="AD1597" t="e">
        <f>VLOOKUP(Tableau1[[#This Row],[Analyse 8]],Tableau2[],2,0)</f>
        <v>#N/A</v>
      </c>
      <c r="AE1597" t="e">
        <f>VLOOKUP(Tableau1[[#This Row],[Analyse 9]],Tableau2[],2,0)</f>
        <v>#N/A</v>
      </c>
      <c r="AF1597" t="e">
        <f>VLOOKUP(Tableau1[[#This Row],[Analyse 10]],Tableau2[],2,0)</f>
        <v>#N/A</v>
      </c>
      <c r="AG1597" t="e">
        <f>VLOOKUP(Tableau1[[#This Row],[Analyse 11]],Tableau2[],2,0)</f>
        <v>#N/A</v>
      </c>
      <c r="AH1597" t="e">
        <f>VLOOKUP(Tableau1[[#This Row],[Analyse 12]],Tableau2[],2,0)</f>
        <v>#N/A</v>
      </c>
      <c r="AI1597" t="e">
        <f>VLOOKUP(Tableau1[[#This Row],[Analyse 13]],Tableau2[],2,0)</f>
        <v>#N/A</v>
      </c>
    </row>
    <row r="1598" spans="8:35" ht="30" customHeight="1">
      <c r="H1598"/>
      <c r="V1598" s="2" t="e">
        <f t="shared" si="24"/>
        <v>#N/A</v>
      </c>
      <c r="W1598" t="e">
        <f>VLOOKUP(Tableau1[[#This Row],[Analyse 1]],Tableau2[],2,0)</f>
        <v>#N/A</v>
      </c>
      <c r="X1598" t="e">
        <f>VLOOKUP(Tableau1[[#This Row],[Analyse 2]],Tableau2[],2,0)</f>
        <v>#N/A</v>
      </c>
      <c r="Y1598" t="e">
        <f>VLOOKUP(Tableau1[[#This Row],[Analyse 3]],Tableau2[],2,0)</f>
        <v>#N/A</v>
      </c>
      <c r="Z1598" t="e">
        <f>VLOOKUP(Tableau1[[#This Row],[Analyse 4]],Tableau2[],2,0)</f>
        <v>#N/A</v>
      </c>
      <c r="AA1598" t="e">
        <f>VLOOKUP(Tableau1[[#This Row],[Analyse 5]],Tableau2[],2,0)</f>
        <v>#N/A</v>
      </c>
      <c r="AB1598" t="e">
        <f>VLOOKUP(Tableau1[[#This Row],[Analyse 6]],Tableau2[],2,0)</f>
        <v>#N/A</v>
      </c>
      <c r="AC1598" t="e">
        <f>VLOOKUP(Tableau1[[#This Row],[Analyse 7]],Tableau2[],2,0)</f>
        <v>#N/A</v>
      </c>
      <c r="AD1598" t="e">
        <f>VLOOKUP(Tableau1[[#This Row],[Analyse 8]],Tableau2[],2,0)</f>
        <v>#N/A</v>
      </c>
      <c r="AE1598" t="e">
        <f>VLOOKUP(Tableau1[[#This Row],[Analyse 9]],Tableau2[],2,0)</f>
        <v>#N/A</v>
      </c>
      <c r="AF1598" t="e">
        <f>VLOOKUP(Tableau1[[#This Row],[Analyse 10]],Tableau2[],2,0)</f>
        <v>#N/A</v>
      </c>
      <c r="AG1598" t="e">
        <f>VLOOKUP(Tableau1[[#This Row],[Analyse 11]],Tableau2[],2,0)</f>
        <v>#N/A</v>
      </c>
      <c r="AH1598" t="e">
        <f>VLOOKUP(Tableau1[[#This Row],[Analyse 12]],Tableau2[],2,0)</f>
        <v>#N/A</v>
      </c>
      <c r="AI1598" t="e">
        <f>VLOOKUP(Tableau1[[#This Row],[Analyse 13]],Tableau2[],2,0)</f>
        <v>#N/A</v>
      </c>
    </row>
    <row r="1599" spans="8:35" ht="30" customHeight="1">
      <c r="H1599"/>
      <c r="V1599" s="2" t="e">
        <f t="shared" si="24"/>
        <v>#N/A</v>
      </c>
      <c r="W1599" t="e">
        <f>VLOOKUP(Tableau1[[#This Row],[Analyse 1]],Tableau2[],2,0)</f>
        <v>#N/A</v>
      </c>
      <c r="X1599" t="e">
        <f>VLOOKUP(Tableau1[[#This Row],[Analyse 2]],Tableau2[],2,0)</f>
        <v>#N/A</v>
      </c>
      <c r="Y1599" t="e">
        <f>VLOOKUP(Tableau1[[#This Row],[Analyse 3]],Tableau2[],2,0)</f>
        <v>#N/A</v>
      </c>
      <c r="Z1599" t="e">
        <f>VLOOKUP(Tableau1[[#This Row],[Analyse 4]],Tableau2[],2,0)</f>
        <v>#N/A</v>
      </c>
      <c r="AA1599" t="e">
        <f>VLOOKUP(Tableau1[[#This Row],[Analyse 5]],Tableau2[],2,0)</f>
        <v>#N/A</v>
      </c>
      <c r="AB1599" t="e">
        <f>VLOOKUP(Tableau1[[#This Row],[Analyse 6]],Tableau2[],2,0)</f>
        <v>#N/A</v>
      </c>
      <c r="AC1599" t="e">
        <f>VLOOKUP(Tableau1[[#This Row],[Analyse 7]],Tableau2[],2,0)</f>
        <v>#N/A</v>
      </c>
      <c r="AD1599" t="e">
        <f>VLOOKUP(Tableau1[[#This Row],[Analyse 8]],Tableau2[],2,0)</f>
        <v>#N/A</v>
      </c>
      <c r="AE1599" t="e">
        <f>VLOOKUP(Tableau1[[#This Row],[Analyse 9]],Tableau2[],2,0)</f>
        <v>#N/A</v>
      </c>
      <c r="AF1599" t="e">
        <f>VLOOKUP(Tableau1[[#This Row],[Analyse 10]],Tableau2[],2,0)</f>
        <v>#N/A</v>
      </c>
      <c r="AG1599" t="e">
        <f>VLOOKUP(Tableau1[[#This Row],[Analyse 11]],Tableau2[],2,0)</f>
        <v>#N/A</v>
      </c>
      <c r="AH1599" t="e">
        <f>VLOOKUP(Tableau1[[#This Row],[Analyse 12]],Tableau2[],2,0)</f>
        <v>#N/A</v>
      </c>
      <c r="AI1599" t="e">
        <f>VLOOKUP(Tableau1[[#This Row],[Analyse 13]],Tableau2[],2,0)</f>
        <v>#N/A</v>
      </c>
    </row>
    <row r="1600" spans="8:35" ht="30" customHeight="1">
      <c r="H1600"/>
      <c r="V1600" s="2" t="e">
        <f t="shared" si="24"/>
        <v>#N/A</v>
      </c>
      <c r="W1600" t="e">
        <f>VLOOKUP(Tableau1[[#This Row],[Analyse 1]],Tableau2[],2,0)</f>
        <v>#N/A</v>
      </c>
      <c r="X1600" t="e">
        <f>VLOOKUP(Tableau1[[#This Row],[Analyse 2]],Tableau2[],2,0)</f>
        <v>#N/A</v>
      </c>
      <c r="Y1600" t="e">
        <f>VLOOKUP(Tableau1[[#This Row],[Analyse 3]],Tableau2[],2,0)</f>
        <v>#N/A</v>
      </c>
      <c r="Z1600" t="e">
        <f>VLOOKUP(Tableau1[[#This Row],[Analyse 4]],Tableau2[],2,0)</f>
        <v>#N/A</v>
      </c>
      <c r="AA1600" t="e">
        <f>VLOOKUP(Tableau1[[#This Row],[Analyse 5]],Tableau2[],2,0)</f>
        <v>#N/A</v>
      </c>
      <c r="AB1600" t="e">
        <f>VLOOKUP(Tableau1[[#This Row],[Analyse 6]],Tableau2[],2,0)</f>
        <v>#N/A</v>
      </c>
      <c r="AC1600" t="e">
        <f>VLOOKUP(Tableau1[[#This Row],[Analyse 7]],Tableau2[],2,0)</f>
        <v>#N/A</v>
      </c>
      <c r="AD1600" t="e">
        <f>VLOOKUP(Tableau1[[#This Row],[Analyse 8]],Tableau2[],2,0)</f>
        <v>#N/A</v>
      </c>
      <c r="AE1600" t="e">
        <f>VLOOKUP(Tableau1[[#This Row],[Analyse 9]],Tableau2[],2,0)</f>
        <v>#N/A</v>
      </c>
      <c r="AF1600" t="e">
        <f>VLOOKUP(Tableau1[[#This Row],[Analyse 10]],Tableau2[],2,0)</f>
        <v>#N/A</v>
      </c>
      <c r="AG1600" t="e">
        <f>VLOOKUP(Tableau1[[#This Row],[Analyse 11]],Tableau2[],2,0)</f>
        <v>#N/A</v>
      </c>
      <c r="AH1600" t="e">
        <f>VLOOKUP(Tableau1[[#This Row],[Analyse 12]],Tableau2[],2,0)</f>
        <v>#N/A</v>
      </c>
      <c r="AI1600" t="e">
        <f>VLOOKUP(Tableau1[[#This Row],[Analyse 13]],Tableau2[],2,0)</f>
        <v>#N/A</v>
      </c>
    </row>
    <row r="1601" spans="8:35" ht="30" customHeight="1">
      <c r="H1601"/>
      <c r="V1601" s="2" t="e">
        <f t="shared" si="24"/>
        <v>#N/A</v>
      </c>
      <c r="W1601" t="e">
        <f>VLOOKUP(Tableau1[[#This Row],[Analyse 1]],Tableau2[],2,0)</f>
        <v>#N/A</v>
      </c>
      <c r="X1601" t="e">
        <f>VLOOKUP(Tableau1[[#This Row],[Analyse 2]],Tableau2[],2,0)</f>
        <v>#N/A</v>
      </c>
      <c r="Y1601" t="e">
        <f>VLOOKUP(Tableau1[[#This Row],[Analyse 3]],Tableau2[],2,0)</f>
        <v>#N/A</v>
      </c>
      <c r="Z1601" t="e">
        <f>VLOOKUP(Tableau1[[#This Row],[Analyse 4]],Tableau2[],2,0)</f>
        <v>#N/A</v>
      </c>
      <c r="AA1601" t="e">
        <f>VLOOKUP(Tableau1[[#This Row],[Analyse 5]],Tableau2[],2,0)</f>
        <v>#N/A</v>
      </c>
      <c r="AB1601" t="e">
        <f>VLOOKUP(Tableau1[[#This Row],[Analyse 6]],Tableau2[],2,0)</f>
        <v>#N/A</v>
      </c>
      <c r="AC1601" t="e">
        <f>VLOOKUP(Tableau1[[#This Row],[Analyse 7]],Tableau2[],2,0)</f>
        <v>#N/A</v>
      </c>
      <c r="AD1601" t="e">
        <f>VLOOKUP(Tableau1[[#This Row],[Analyse 8]],Tableau2[],2,0)</f>
        <v>#N/A</v>
      </c>
      <c r="AE1601" t="e">
        <f>VLOOKUP(Tableau1[[#This Row],[Analyse 9]],Tableau2[],2,0)</f>
        <v>#N/A</v>
      </c>
      <c r="AF1601" t="e">
        <f>VLOOKUP(Tableau1[[#This Row],[Analyse 10]],Tableau2[],2,0)</f>
        <v>#N/A</v>
      </c>
      <c r="AG1601" t="e">
        <f>VLOOKUP(Tableau1[[#This Row],[Analyse 11]],Tableau2[],2,0)</f>
        <v>#N/A</v>
      </c>
      <c r="AH1601" t="e">
        <f>VLOOKUP(Tableau1[[#This Row],[Analyse 12]],Tableau2[],2,0)</f>
        <v>#N/A</v>
      </c>
      <c r="AI1601" t="e">
        <f>VLOOKUP(Tableau1[[#This Row],[Analyse 13]],Tableau2[],2,0)</f>
        <v>#N/A</v>
      </c>
    </row>
    <row r="1602" spans="8:35" ht="30" customHeight="1">
      <c r="H1602"/>
      <c r="V1602" s="2" t="e">
        <f t="shared" ref="V1602:V1665" si="25">SUM(W1602:AI1602)</f>
        <v>#N/A</v>
      </c>
      <c r="W1602" t="e">
        <f>VLOOKUP(Tableau1[[#This Row],[Analyse 1]],Tableau2[],2,0)</f>
        <v>#N/A</v>
      </c>
      <c r="X1602" t="e">
        <f>VLOOKUP(Tableau1[[#This Row],[Analyse 2]],Tableau2[],2,0)</f>
        <v>#N/A</v>
      </c>
      <c r="Y1602" t="e">
        <f>VLOOKUP(Tableau1[[#This Row],[Analyse 3]],Tableau2[],2,0)</f>
        <v>#N/A</v>
      </c>
      <c r="Z1602" t="e">
        <f>VLOOKUP(Tableau1[[#This Row],[Analyse 4]],Tableau2[],2,0)</f>
        <v>#N/A</v>
      </c>
      <c r="AA1602" t="e">
        <f>VLOOKUP(Tableau1[[#This Row],[Analyse 5]],Tableau2[],2,0)</f>
        <v>#N/A</v>
      </c>
      <c r="AB1602" t="e">
        <f>VLOOKUP(Tableau1[[#This Row],[Analyse 6]],Tableau2[],2,0)</f>
        <v>#N/A</v>
      </c>
      <c r="AC1602" t="e">
        <f>VLOOKUP(Tableau1[[#This Row],[Analyse 7]],Tableau2[],2,0)</f>
        <v>#N/A</v>
      </c>
      <c r="AD1602" t="e">
        <f>VLOOKUP(Tableau1[[#This Row],[Analyse 8]],Tableau2[],2,0)</f>
        <v>#N/A</v>
      </c>
      <c r="AE1602" t="e">
        <f>VLOOKUP(Tableau1[[#This Row],[Analyse 9]],Tableau2[],2,0)</f>
        <v>#N/A</v>
      </c>
      <c r="AF1602" t="e">
        <f>VLOOKUP(Tableau1[[#This Row],[Analyse 10]],Tableau2[],2,0)</f>
        <v>#N/A</v>
      </c>
      <c r="AG1602" t="e">
        <f>VLOOKUP(Tableau1[[#This Row],[Analyse 11]],Tableau2[],2,0)</f>
        <v>#N/A</v>
      </c>
      <c r="AH1602" t="e">
        <f>VLOOKUP(Tableau1[[#This Row],[Analyse 12]],Tableau2[],2,0)</f>
        <v>#N/A</v>
      </c>
      <c r="AI1602" t="e">
        <f>VLOOKUP(Tableau1[[#This Row],[Analyse 13]],Tableau2[],2,0)</f>
        <v>#N/A</v>
      </c>
    </row>
    <row r="1603" spans="8:35" ht="30" customHeight="1">
      <c r="H1603"/>
      <c r="V1603" s="2" t="e">
        <f t="shared" si="25"/>
        <v>#N/A</v>
      </c>
      <c r="W1603" t="e">
        <f>VLOOKUP(Tableau1[[#This Row],[Analyse 1]],Tableau2[],2,0)</f>
        <v>#N/A</v>
      </c>
      <c r="X1603" t="e">
        <f>VLOOKUP(Tableau1[[#This Row],[Analyse 2]],Tableau2[],2,0)</f>
        <v>#N/A</v>
      </c>
      <c r="Y1603" t="e">
        <f>VLOOKUP(Tableau1[[#This Row],[Analyse 3]],Tableau2[],2,0)</f>
        <v>#N/A</v>
      </c>
      <c r="Z1603" t="e">
        <f>VLOOKUP(Tableau1[[#This Row],[Analyse 4]],Tableau2[],2,0)</f>
        <v>#N/A</v>
      </c>
      <c r="AA1603" t="e">
        <f>VLOOKUP(Tableau1[[#This Row],[Analyse 5]],Tableau2[],2,0)</f>
        <v>#N/A</v>
      </c>
      <c r="AB1603" t="e">
        <f>VLOOKUP(Tableau1[[#This Row],[Analyse 6]],Tableau2[],2,0)</f>
        <v>#N/A</v>
      </c>
      <c r="AC1603" t="e">
        <f>VLOOKUP(Tableau1[[#This Row],[Analyse 7]],Tableau2[],2,0)</f>
        <v>#N/A</v>
      </c>
      <c r="AD1603" t="e">
        <f>VLOOKUP(Tableau1[[#This Row],[Analyse 8]],Tableau2[],2,0)</f>
        <v>#N/A</v>
      </c>
      <c r="AE1603" t="e">
        <f>VLOOKUP(Tableau1[[#This Row],[Analyse 9]],Tableau2[],2,0)</f>
        <v>#N/A</v>
      </c>
      <c r="AF1603" t="e">
        <f>VLOOKUP(Tableau1[[#This Row],[Analyse 10]],Tableau2[],2,0)</f>
        <v>#N/A</v>
      </c>
      <c r="AG1603" t="e">
        <f>VLOOKUP(Tableau1[[#This Row],[Analyse 11]],Tableau2[],2,0)</f>
        <v>#N/A</v>
      </c>
      <c r="AH1603" t="e">
        <f>VLOOKUP(Tableau1[[#This Row],[Analyse 12]],Tableau2[],2,0)</f>
        <v>#N/A</v>
      </c>
      <c r="AI1603" t="e">
        <f>VLOOKUP(Tableau1[[#This Row],[Analyse 13]],Tableau2[],2,0)</f>
        <v>#N/A</v>
      </c>
    </row>
    <row r="1604" spans="8:35" ht="30" customHeight="1">
      <c r="H1604"/>
      <c r="V1604" s="2" t="e">
        <f t="shared" si="25"/>
        <v>#N/A</v>
      </c>
      <c r="W1604" t="e">
        <f>VLOOKUP(Tableau1[[#This Row],[Analyse 1]],Tableau2[],2,0)</f>
        <v>#N/A</v>
      </c>
      <c r="X1604" t="e">
        <f>VLOOKUP(Tableau1[[#This Row],[Analyse 2]],Tableau2[],2,0)</f>
        <v>#N/A</v>
      </c>
      <c r="Y1604" t="e">
        <f>VLOOKUP(Tableau1[[#This Row],[Analyse 3]],Tableau2[],2,0)</f>
        <v>#N/A</v>
      </c>
      <c r="Z1604" t="e">
        <f>VLOOKUP(Tableau1[[#This Row],[Analyse 4]],Tableau2[],2,0)</f>
        <v>#N/A</v>
      </c>
      <c r="AA1604" t="e">
        <f>VLOOKUP(Tableau1[[#This Row],[Analyse 5]],Tableau2[],2,0)</f>
        <v>#N/A</v>
      </c>
      <c r="AB1604" t="e">
        <f>VLOOKUP(Tableau1[[#This Row],[Analyse 6]],Tableau2[],2,0)</f>
        <v>#N/A</v>
      </c>
      <c r="AC1604" t="e">
        <f>VLOOKUP(Tableau1[[#This Row],[Analyse 7]],Tableau2[],2,0)</f>
        <v>#N/A</v>
      </c>
      <c r="AD1604" t="e">
        <f>VLOOKUP(Tableau1[[#This Row],[Analyse 8]],Tableau2[],2,0)</f>
        <v>#N/A</v>
      </c>
      <c r="AE1604" t="e">
        <f>VLOOKUP(Tableau1[[#This Row],[Analyse 9]],Tableau2[],2,0)</f>
        <v>#N/A</v>
      </c>
      <c r="AF1604" t="e">
        <f>VLOOKUP(Tableau1[[#This Row],[Analyse 10]],Tableau2[],2,0)</f>
        <v>#N/A</v>
      </c>
      <c r="AG1604" t="e">
        <f>VLOOKUP(Tableau1[[#This Row],[Analyse 11]],Tableau2[],2,0)</f>
        <v>#N/A</v>
      </c>
      <c r="AH1604" t="e">
        <f>VLOOKUP(Tableau1[[#This Row],[Analyse 12]],Tableau2[],2,0)</f>
        <v>#N/A</v>
      </c>
      <c r="AI1604" t="e">
        <f>VLOOKUP(Tableau1[[#This Row],[Analyse 13]],Tableau2[],2,0)</f>
        <v>#N/A</v>
      </c>
    </row>
    <row r="1605" spans="8:35" ht="30" customHeight="1">
      <c r="H1605"/>
      <c r="V1605" s="2" t="e">
        <f t="shared" si="25"/>
        <v>#N/A</v>
      </c>
      <c r="W1605" t="e">
        <f>VLOOKUP(Tableau1[[#This Row],[Analyse 1]],Tableau2[],2,0)</f>
        <v>#N/A</v>
      </c>
      <c r="X1605" t="e">
        <f>VLOOKUP(Tableau1[[#This Row],[Analyse 2]],Tableau2[],2,0)</f>
        <v>#N/A</v>
      </c>
      <c r="Y1605" t="e">
        <f>VLOOKUP(Tableau1[[#This Row],[Analyse 3]],Tableau2[],2,0)</f>
        <v>#N/A</v>
      </c>
      <c r="Z1605" t="e">
        <f>VLOOKUP(Tableau1[[#This Row],[Analyse 4]],Tableau2[],2,0)</f>
        <v>#N/A</v>
      </c>
      <c r="AA1605" t="e">
        <f>VLOOKUP(Tableau1[[#This Row],[Analyse 5]],Tableau2[],2,0)</f>
        <v>#N/A</v>
      </c>
      <c r="AB1605" t="e">
        <f>VLOOKUP(Tableau1[[#This Row],[Analyse 6]],Tableau2[],2,0)</f>
        <v>#N/A</v>
      </c>
      <c r="AC1605" t="e">
        <f>VLOOKUP(Tableau1[[#This Row],[Analyse 7]],Tableau2[],2,0)</f>
        <v>#N/A</v>
      </c>
      <c r="AD1605" t="e">
        <f>VLOOKUP(Tableau1[[#This Row],[Analyse 8]],Tableau2[],2,0)</f>
        <v>#N/A</v>
      </c>
      <c r="AE1605" t="e">
        <f>VLOOKUP(Tableau1[[#This Row],[Analyse 9]],Tableau2[],2,0)</f>
        <v>#N/A</v>
      </c>
      <c r="AF1605" t="e">
        <f>VLOOKUP(Tableau1[[#This Row],[Analyse 10]],Tableau2[],2,0)</f>
        <v>#N/A</v>
      </c>
      <c r="AG1605" t="e">
        <f>VLOOKUP(Tableau1[[#This Row],[Analyse 11]],Tableau2[],2,0)</f>
        <v>#N/A</v>
      </c>
      <c r="AH1605" t="e">
        <f>VLOOKUP(Tableau1[[#This Row],[Analyse 12]],Tableau2[],2,0)</f>
        <v>#N/A</v>
      </c>
      <c r="AI1605" t="e">
        <f>VLOOKUP(Tableau1[[#This Row],[Analyse 13]],Tableau2[],2,0)</f>
        <v>#N/A</v>
      </c>
    </row>
    <row r="1606" spans="8:35" ht="30" customHeight="1">
      <c r="H1606"/>
      <c r="V1606" s="2" t="e">
        <f t="shared" si="25"/>
        <v>#N/A</v>
      </c>
      <c r="W1606" t="e">
        <f>VLOOKUP(Tableau1[[#This Row],[Analyse 1]],Tableau2[],2,0)</f>
        <v>#N/A</v>
      </c>
      <c r="X1606" t="e">
        <f>VLOOKUP(Tableau1[[#This Row],[Analyse 2]],Tableau2[],2,0)</f>
        <v>#N/A</v>
      </c>
      <c r="Y1606" t="e">
        <f>VLOOKUP(Tableau1[[#This Row],[Analyse 3]],Tableau2[],2,0)</f>
        <v>#N/A</v>
      </c>
      <c r="Z1606" t="e">
        <f>VLOOKUP(Tableau1[[#This Row],[Analyse 4]],Tableau2[],2,0)</f>
        <v>#N/A</v>
      </c>
      <c r="AA1606" t="e">
        <f>VLOOKUP(Tableau1[[#This Row],[Analyse 5]],Tableau2[],2,0)</f>
        <v>#N/A</v>
      </c>
      <c r="AB1606" t="e">
        <f>VLOOKUP(Tableau1[[#This Row],[Analyse 6]],Tableau2[],2,0)</f>
        <v>#N/A</v>
      </c>
      <c r="AC1606" t="e">
        <f>VLOOKUP(Tableau1[[#This Row],[Analyse 7]],Tableau2[],2,0)</f>
        <v>#N/A</v>
      </c>
      <c r="AD1606" t="e">
        <f>VLOOKUP(Tableau1[[#This Row],[Analyse 8]],Tableau2[],2,0)</f>
        <v>#N/A</v>
      </c>
      <c r="AE1606" t="e">
        <f>VLOOKUP(Tableau1[[#This Row],[Analyse 9]],Tableau2[],2,0)</f>
        <v>#N/A</v>
      </c>
      <c r="AF1606" t="e">
        <f>VLOOKUP(Tableau1[[#This Row],[Analyse 10]],Tableau2[],2,0)</f>
        <v>#N/A</v>
      </c>
      <c r="AG1606" t="e">
        <f>VLOOKUP(Tableau1[[#This Row],[Analyse 11]],Tableau2[],2,0)</f>
        <v>#N/A</v>
      </c>
      <c r="AH1606" t="e">
        <f>VLOOKUP(Tableau1[[#This Row],[Analyse 12]],Tableau2[],2,0)</f>
        <v>#N/A</v>
      </c>
      <c r="AI1606" t="e">
        <f>VLOOKUP(Tableau1[[#This Row],[Analyse 13]],Tableau2[],2,0)</f>
        <v>#N/A</v>
      </c>
    </row>
    <row r="1607" spans="8:35" ht="30" customHeight="1">
      <c r="H1607"/>
      <c r="V1607" s="2" t="e">
        <f t="shared" si="25"/>
        <v>#N/A</v>
      </c>
      <c r="W1607" t="e">
        <f>VLOOKUP(Tableau1[[#This Row],[Analyse 1]],Tableau2[],2,0)</f>
        <v>#N/A</v>
      </c>
      <c r="X1607" t="e">
        <f>VLOOKUP(Tableau1[[#This Row],[Analyse 2]],Tableau2[],2,0)</f>
        <v>#N/A</v>
      </c>
      <c r="Y1607" t="e">
        <f>VLOOKUP(Tableau1[[#This Row],[Analyse 3]],Tableau2[],2,0)</f>
        <v>#N/A</v>
      </c>
      <c r="Z1607" t="e">
        <f>VLOOKUP(Tableau1[[#This Row],[Analyse 4]],Tableau2[],2,0)</f>
        <v>#N/A</v>
      </c>
      <c r="AA1607" t="e">
        <f>VLOOKUP(Tableau1[[#This Row],[Analyse 5]],Tableau2[],2,0)</f>
        <v>#N/A</v>
      </c>
      <c r="AB1607" t="e">
        <f>VLOOKUP(Tableau1[[#This Row],[Analyse 6]],Tableau2[],2,0)</f>
        <v>#N/A</v>
      </c>
      <c r="AC1607" t="e">
        <f>VLOOKUP(Tableau1[[#This Row],[Analyse 7]],Tableau2[],2,0)</f>
        <v>#N/A</v>
      </c>
      <c r="AD1607" t="e">
        <f>VLOOKUP(Tableau1[[#This Row],[Analyse 8]],Tableau2[],2,0)</f>
        <v>#N/A</v>
      </c>
      <c r="AE1607" t="e">
        <f>VLOOKUP(Tableau1[[#This Row],[Analyse 9]],Tableau2[],2,0)</f>
        <v>#N/A</v>
      </c>
      <c r="AF1607" t="e">
        <f>VLOOKUP(Tableau1[[#This Row],[Analyse 10]],Tableau2[],2,0)</f>
        <v>#N/A</v>
      </c>
      <c r="AG1607" t="e">
        <f>VLOOKUP(Tableau1[[#This Row],[Analyse 11]],Tableau2[],2,0)</f>
        <v>#N/A</v>
      </c>
      <c r="AH1607" t="e">
        <f>VLOOKUP(Tableau1[[#This Row],[Analyse 12]],Tableau2[],2,0)</f>
        <v>#N/A</v>
      </c>
      <c r="AI1607" t="e">
        <f>VLOOKUP(Tableau1[[#This Row],[Analyse 13]],Tableau2[],2,0)</f>
        <v>#N/A</v>
      </c>
    </row>
    <row r="1608" spans="8:35" ht="30" customHeight="1">
      <c r="H1608"/>
      <c r="V1608" s="2" t="e">
        <f t="shared" si="25"/>
        <v>#N/A</v>
      </c>
      <c r="W1608" t="e">
        <f>VLOOKUP(Tableau1[[#This Row],[Analyse 1]],Tableau2[],2,0)</f>
        <v>#N/A</v>
      </c>
      <c r="X1608" t="e">
        <f>VLOOKUP(Tableau1[[#This Row],[Analyse 2]],Tableau2[],2,0)</f>
        <v>#N/A</v>
      </c>
      <c r="Y1608" t="e">
        <f>VLOOKUP(Tableau1[[#This Row],[Analyse 3]],Tableau2[],2,0)</f>
        <v>#N/A</v>
      </c>
      <c r="Z1608" t="e">
        <f>VLOOKUP(Tableau1[[#This Row],[Analyse 4]],Tableau2[],2,0)</f>
        <v>#N/A</v>
      </c>
      <c r="AA1608" t="e">
        <f>VLOOKUP(Tableau1[[#This Row],[Analyse 5]],Tableau2[],2,0)</f>
        <v>#N/A</v>
      </c>
      <c r="AB1608" t="e">
        <f>VLOOKUP(Tableau1[[#This Row],[Analyse 6]],Tableau2[],2,0)</f>
        <v>#N/A</v>
      </c>
      <c r="AC1608" t="e">
        <f>VLOOKUP(Tableau1[[#This Row],[Analyse 7]],Tableau2[],2,0)</f>
        <v>#N/A</v>
      </c>
      <c r="AD1608" t="e">
        <f>VLOOKUP(Tableau1[[#This Row],[Analyse 8]],Tableau2[],2,0)</f>
        <v>#N/A</v>
      </c>
      <c r="AE1608" t="e">
        <f>VLOOKUP(Tableau1[[#This Row],[Analyse 9]],Tableau2[],2,0)</f>
        <v>#N/A</v>
      </c>
      <c r="AF1608" t="e">
        <f>VLOOKUP(Tableau1[[#This Row],[Analyse 10]],Tableau2[],2,0)</f>
        <v>#N/A</v>
      </c>
      <c r="AG1608" t="e">
        <f>VLOOKUP(Tableau1[[#This Row],[Analyse 11]],Tableau2[],2,0)</f>
        <v>#N/A</v>
      </c>
      <c r="AH1608" t="e">
        <f>VLOOKUP(Tableau1[[#This Row],[Analyse 12]],Tableau2[],2,0)</f>
        <v>#N/A</v>
      </c>
      <c r="AI1608" t="e">
        <f>VLOOKUP(Tableau1[[#This Row],[Analyse 13]],Tableau2[],2,0)</f>
        <v>#N/A</v>
      </c>
    </row>
    <row r="1609" spans="8:35" ht="30" customHeight="1">
      <c r="H1609"/>
      <c r="V1609" s="2" t="e">
        <f t="shared" si="25"/>
        <v>#N/A</v>
      </c>
      <c r="W1609" t="e">
        <f>VLOOKUP(Tableau1[[#This Row],[Analyse 1]],Tableau2[],2,0)</f>
        <v>#N/A</v>
      </c>
      <c r="X1609" t="e">
        <f>VLOOKUP(Tableau1[[#This Row],[Analyse 2]],Tableau2[],2,0)</f>
        <v>#N/A</v>
      </c>
      <c r="Y1609" t="e">
        <f>VLOOKUP(Tableau1[[#This Row],[Analyse 3]],Tableau2[],2,0)</f>
        <v>#N/A</v>
      </c>
      <c r="Z1609" t="e">
        <f>VLOOKUP(Tableau1[[#This Row],[Analyse 4]],Tableau2[],2,0)</f>
        <v>#N/A</v>
      </c>
      <c r="AA1609" t="e">
        <f>VLOOKUP(Tableau1[[#This Row],[Analyse 5]],Tableau2[],2,0)</f>
        <v>#N/A</v>
      </c>
      <c r="AB1609" t="e">
        <f>VLOOKUP(Tableau1[[#This Row],[Analyse 6]],Tableau2[],2,0)</f>
        <v>#N/A</v>
      </c>
      <c r="AC1609" t="e">
        <f>VLOOKUP(Tableau1[[#This Row],[Analyse 7]],Tableau2[],2,0)</f>
        <v>#N/A</v>
      </c>
      <c r="AD1609" t="e">
        <f>VLOOKUP(Tableau1[[#This Row],[Analyse 8]],Tableau2[],2,0)</f>
        <v>#N/A</v>
      </c>
      <c r="AE1609" t="e">
        <f>VLOOKUP(Tableau1[[#This Row],[Analyse 9]],Tableau2[],2,0)</f>
        <v>#N/A</v>
      </c>
      <c r="AF1609" t="e">
        <f>VLOOKUP(Tableau1[[#This Row],[Analyse 10]],Tableau2[],2,0)</f>
        <v>#N/A</v>
      </c>
      <c r="AG1609" t="e">
        <f>VLOOKUP(Tableau1[[#This Row],[Analyse 11]],Tableau2[],2,0)</f>
        <v>#N/A</v>
      </c>
      <c r="AH1609" t="e">
        <f>VLOOKUP(Tableau1[[#This Row],[Analyse 12]],Tableau2[],2,0)</f>
        <v>#N/A</v>
      </c>
      <c r="AI1609" t="e">
        <f>VLOOKUP(Tableau1[[#This Row],[Analyse 13]],Tableau2[],2,0)</f>
        <v>#N/A</v>
      </c>
    </row>
    <row r="1610" spans="8:35" ht="30" customHeight="1">
      <c r="H1610"/>
      <c r="V1610" s="2" t="e">
        <f t="shared" si="25"/>
        <v>#N/A</v>
      </c>
      <c r="W1610" t="e">
        <f>VLOOKUP(Tableau1[[#This Row],[Analyse 1]],Tableau2[],2,0)</f>
        <v>#N/A</v>
      </c>
      <c r="X1610" t="e">
        <f>VLOOKUP(Tableau1[[#This Row],[Analyse 2]],Tableau2[],2,0)</f>
        <v>#N/A</v>
      </c>
      <c r="Y1610" t="e">
        <f>VLOOKUP(Tableau1[[#This Row],[Analyse 3]],Tableau2[],2,0)</f>
        <v>#N/A</v>
      </c>
      <c r="Z1610" t="e">
        <f>VLOOKUP(Tableau1[[#This Row],[Analyse 4]],Tableau2[],2,0)</f>
        <v>#N/A</v>
      </c>
      <c r="AA1610" t="e">
        <f>VLOOKUP(Tableau1[[#This Row],[Analyse 5]],Tableau2[],2,0)</f>
        <v>#N/A</v>
      </c>
      <c r="AB1610" t="e">
        <f>VLOOKUP(Tableau1[[#This Row],[Analyse 6]],Tableau2[],2,0)</f>
        <v>#N/A</v>
      </c>
      <c r="AC1610" t="e">
        <f>VLOOKUP(Tableau1[[#This Row],[Analyse 7]],Tableau2[],2,0)</f>
        <v>#N/A</v>
      </c>
      <c r="AD1610" t="e">
        <f>VLOOKUP(Tableau1[[#This Row],[Analyse 8]],Tableau2[],2,0)</f>
        <v>#N/A</v>
      </c>
      <c r="AE1610" t="e">
        <f>VLOOKUP(Tableau1[[#This Row],[Analyse 9]],Tableau2[],2,0)</f>
        <v>#N/A</v>
      </c>
      <c r="AF1610" t="e">
        <f>VLOOKUP(Tableau1[[#This Row],[Analyse 10]],Tableau2[],2,0)</f>
        <v>#N/A</v>
      </c>
      <c r="AG1610" t="e">
        <f>VLOOKUP(Tableau1[[#This Row],[Analyse 11]],Tableau2[],2,0)</f>
        <v>#N/A</v>
      </c>
      <c r="AH1610" t="e">
        <f>VLOOKUP(Tableau1[[#This Row],[Analyse 12]],Tableau2[],2,0)</f>
        <v>#N/A</v>
      </c>
      <c r="AI1610" t="e">
        <f>VLOOKUP(Tableau1[[#This Row],[Analyse 13]],Tableau2[],2,0)</f>
        <v>#N/A</v>
      </c>
    </row>
    <row r="1611" spans="8:35" ht="30" customHeight="1">
      <c r="H1611"/>
      <c r="V1611" s="2" t="e">
        <f t="shared" si="25"/>
        <v>#N/A</v>
      </c>
      <c r="W1611" t="e">
        <f>VLOOKUP(Tableau1[[#This Row],[Analyse 1]],Tableau2[],2,0)</f>
        <v>#N/A</v>
      </c>
      <c r="X1611" t="e">
        <f>VLOOKUP(Tableau1[[#This Row],[Analyse 2]],Tableau2[],2,0)</f>
        <v>#N/A</v>
      </c>
      <c r="Y1611" t="e">
        <f>VLOOKUP(Tableau1[[#This Row],[Analyse 3]],Tableau2[],2,0)</f>
        <v>#N/A</v>
      </c>
      <c r="Z1611" t="e">
        <f>VLOOKUP(Tableau1[[#This Row],[Analyse 4]],Tableau2[],2,0)</f>
        <v>#N/A</v>
      </c>
      <c r="AA1611" t="e">
        <f>VLOOKUP(Tableau1[[#This Row],[Analyse 5]],Tableau2[],2,0)</f>
        <v>#N/A</v>
      </c>
      <c r="AB1611" t="e">
        <f>VLOOKUP(Tableau1[[#This Row],[Analyse 6]],Tableau2[],2,0)</f>
        <v>#N/A</v>
      </c>
      <c r="AC1611" t="e">
        <f>VLOOKUP(Tableau1[[#This Row],[Analyse 7]],Tableau2[],2,0)</f>
        <v>#N/A</v>
      </c>
      <c r="AD1611" t="e">
        <f>VLOOKUP(Tableau1[[#This Row],[Analyse 8]],Tableau2[],2,0)</f>
        <v>#N/A</v>
      </c>
      <c r="AE1611" t="e">
        <f>VLOOKUP(Tableau1[[#This Row],[Analyse 9]],Tableau2[],2,0)</f>
        <v>#N/A</v>
      </c>
      <c r="AF1611" t="e">
        <f>VLOOKUP(Tableau1[[#This Row],[Analyse 10]],Tableau2[],2,0)</f>
        <v>#N/A</v>
      </c>
      <c r="AG1611" t="e">
        <f>VLOOKUP(Tableau1[[#This Row],[Analyse 11]],Tableau2[],2,0)</f>
        <v>#N/A</v>
      </c>
      <c r="AH1611" t="e">
        <f>VLOOKUP(Tableau1[[#This Row],[Analyse 12]],Tableau2[],2,0)</f>
        <v>#N/A</v>
      </c>
      <c r="AI1611" t="e">
        <f>VLOOKUP(Tableau1[[#This Row],[Analyse 13]],Tableau2[],2,0)</f>
        <v>#N/A</v>
      </c>
    </row>
    <row r="1612" spans="8:35" ht="30" customHeight="1">
      <c r="H1612"/>
      <c r="V1612" s="2" t="e">
        <f t="shared" si="25"/>
        <v>#N/A</v>
      </c>
      <c r="W1612" t="e">
        <f>VLOOKUP(Tableau1[[#This Row],[Analyse 1]],Tableau2[],2,0)</f>
        <v>#N/A</v>
      </c>
      <c r="X1612" t="e">
        <f>VLOOKUP(Tableau1[[#This Row],[Analyse 2]],Tableau2[],2,0)</f>
        <v>#N/A</v>
      </c>
      <c r="Y1612" t="e">
        <f>VLOOKUP(Tableau1[[#This Row],[Analyse 3]],Tableau2[],2,0)</f>
        <v>#N/A</v>
      </c>
      <c r="Z1612" t="e">
        <f>VLOOKUP(Tableau1[[#This Row],[Analyse 4]],Tableau2[],2,0)</f>
        <v>#N/A</v>
      </c>
      <c r="AA1612" t="e">
        <f>VLOOKUP(Tableau1[[#This Row],[Analyse 5]],Tableau2[],2,0)</f>
        <v>#N/A</v>
      </c>
      <c r="AB1612" t="e">
        <f>VLOOKUP(Tableau1[[#This Row],[Analyse 6]],Tableau2[],2,0)</f>
        <v>#N/A</v>
      </c>
      <c r="AC1612" t="e">
        <f>VLOOKUP(Tableau1[[#This Row],[Analyse 7]],Tableau2[],2,0)</f>
        <v>#N/A</v>
      </c>
      <c r="AD1612" t="e">
        <f>VLOOKUP(Tableau1[[#This Row],[Analyse 8]],Tableau2[],2,0)</f>
        <v>#N/A</v>
      </c>
      <c r="AE1612" t="e">
        <f>VLOOKUP(Tableau1[[#This Row],[Analyse 9]],Tableau2[],2,0)</f>
        <v>#N/A</v>
      </c>
      <c r="AF1612" t="e">
        <f>VLOOKUP(Tableau1[[#This Row],[Analyse 10]],Tableau2[],2,0)</f>
        <v>#N/A</v>
      </c>
      <c r="AG1612" t="e">
        <f>VLOOKUP(Tableau1[[#This Row],[Analyse 11]],Tableau2[],2,0)</f>
        <v>#N/A</v>
      </c>
      <c r="AH1612" t="e">
        <f>VLOOKUP(Tableau1[[#This Row],[Analyse 12]],Tableau2[],2,0)</f>
        <v>#N/A</v>
      </c>
      <c r="AI1612" t="e">
        <f>VLOOKUP(Tableau1[[#This Row],[Analyse 13]],Tableau2[],2,0)</f>
        <v>#N/A</v>
      </c>
    </row>
    <row r="1613" spans="8:35" ht="30" customHeight="1">
      <c r="H1613"/>
      <c r="V1613" s="2" t="e">
        <f t="shared" si="25"/>
        <v>#N/A</v>
      </c>
      <c r="W1613" t="e">
        <f>VLOOKUP(Tableau1[[#This Row],[Analyse 1]],Tableau2[],2,0)</f>
        <v>#N/A</v>
      </c>
      <c r="X1613" t="e">
        <f>VLOOKUP(Tableau1[[#This Row],[Analyse 2]],Tableau2[],2,0)</f>
        <v>#N/A</v>
      </c>
      <c r="Y1613" t="e">
        <f>VLOOKUP(Tableau1[[#This Row],[Analyse 3]],Tableau2[],2,0)</f>
        <v>#N/A</v>
      </c>
      <c r="Z1613" t="e">
        <f>VLOOKUP(Tableau1[[#This Row],[Analyse 4]],Tableau2[],2,0)</f>
        <v>#N/A</v>
      </c>
      <c r="AA1613" t="e">
        <f>VLOOKUP(Tableau1[[#This Row],[Analyse 5]],Tableau2[],2,0)</f>
        <v>#N/A</v>
      </c>
      <c r="AB1613" t="e">
        <f>VLOOKUP(Tableau1[[#This Row],[Analyse 6]],Tableau2[],2,0)</f>
        <v>#N/A</v>
      </c>
      <c r="AC1613" t="e">
        <f>VLOOKUP(Tableau1[[#This Row],[Analyse 7]],Tableau2[],2,0)</f>
        <v>#N/A</v>
      </c>
      <c r="AD1613" t="e">
        <f>VLOOKUP(Tableau1[[#This Row],[Analyse 8]],Tableau2[],2,0)</f>
        <v>#N/A</v>
      </c>
      <c r="AE1613" t="e">
        <f>VLOOKUP(Tableau1[[#This Row],[Analyse 9]],Tableau2[],2,0)</f>
        <v>#N/A</v>
      </c>
      <c r="AF1613" t="e">
        <f>VLOOKUP(Tableau1[[#This Row],[Analyse 10]],Tableau2[],2,0)</f>
        <v>#N/A</v>
      </c>
      <c r="AG1613" t="e">
        <f>VLOOKUP(Tableau1[[#This Row],[Analyse 11]],Tableau2[],2,0)</f>
        <v>#N/A</v>
      </c>
      <c r="AH1613" t="e">
        <f>VLOOKUP(Tableau1[[#This Row],[Analyse 12]],Tableau2[],2,0)</f>
        <v>#N/A</v>
      </c>
      <c r="AI1613" t="e">
        <f>VLOOKUP(Tableau1[[#This Row],[Analyse 13]],Tableau2[],2,0)</f>
        <v>#N/A</v>
      </c>
    </row>
    <row r="1614" spans="8:35" ht="30" customHeight="1">
      <c r="H1614"/>
      <c r="V1614" s="2" t="e">
        <f t="shared" si="25"/>
        <v>#N/A</v>
      </c>
      <c r="W1614" t="e">
        <f>VLOOKUP(Tableau1[[#This Row],[Analyse 1]],Tableau2[],2,0)</f>
        <v>#N/A</v>
      </c>
      <c r="X1614" t="e">
        <f>VLOOKUP(Tableau1[[#This Row],[Analyse 2]],Tableau2[],2,0)</f>
        <v>#N/A</v>
      </c>
      <c r="Y1614" t="e">
        <f>VLOOKUP(Tableau1[[#This Row],[Analyse 3]],Tableau2[],2,0)</f>
        <v>#N/A</v>
      </c>
      <c r="Z1614" t="e">
        <f>VLOOKUP(Tableau1[[#This Row],[Analyse 4]],Tableau2[],2,0)</f>
        <v>#N/A</v>
      </c>
      <c r="AA1614" t="e">
        <f>VLOOKUP(Tableau1[[#This Row],[Analyse 5]],Tableau2[],2,0)</f>
        <v>#N/A</v>
      </c>
      <c r="AB1614" t="e">
        <f>VLOOKUP(Tableau1[[#This Row],[Analyse 6]],Tableau2[],2,0)</f>
        <v>#N/A</v>
      </c>
      <c r="AC1614" t="e">
        <f>VLOOKUP(Tableau1[[#This Row],[Analyse 7]],Tableau2[],2,0)</f>
        <v>#N/A</v>
      </c>
      <c r="AD1614" t="e">
        <f>VLOOKUP(Tableau1[[#This Row],[Analyse 8]],Tableau2[],2,0)</f>
        <v>#N/A</v>
      </c>
      <c r="AE1614" t="e">
        <f>VLOOKUP(Tableau1[[#This Row],[Analyse 9]],Tableau2[],2,0)</f>
        <v>#N/A</v>
      </c>
      <c r="AF1614" t="e">
        <f>VLOOKUP(Tableau1[[#This Row],[Analyse 10]],Tableau2[],2,0)</f>
        <v>#N/A</v>
      </c>
      <c r="AG1614" t="e">
        <f>VLOOKUP(Tableau1[[#This Row],[Analyse 11]],Tableau2[],2,0)</f>
        <v>#N/A</v>
      </c>
      <c r="AH1614" t="e">
        <f>VLOOKUP(Tableau1[[#This Row],[Analyse 12]],Tableau2[],2,0)</f>
        <v>#N/A</v>
      </c>
      <c r="AI1614" t="e">
        <f>VLOOKUP(Tableau1[[#This Row],[Analyse 13]],Tableau2[],2,0)</f>
        <v>#N/A</v>
      </c>
    </row>
    <row r="1615" spans="8:35" ht="30" customHeight="1">
      <c r="H1615"/>
      <c r="V1615" s="2" t="e">
        <f t="shared" si="25"/>
        <v>#N/A</v>
      </c>
      <c r="W1615" t="e">
        <f>VLOOKUP(Tableau1[[#This Row],[Analyse 1]],Tableau2[],2,0)</f>
        <v>#N/A</v>
      </c>
      <c r="X1615" t="e">
        <f>VLOOKUP(Tableau1[[#This Row],[Analyse 2]],Tableau2[],2,0)</f>
        <v>#N/A</v>
      </c>
      <c r="Y1615" t="e">
        <f>VLOOKUP(Tableau1[[#This Row],[Analyse 3]],Tableau2[],2,0)</f>
        <v>#N/A</v>
      </c>
      <c r="Z1615" t="e">
        <f>VLOOKUP(Tableau1[[#This Row],[Analyse 4]],Tableau2[],2,0)</f>
        <v>#N/A</v>
      </c>
      <c r="AA1615" t="e">
        <f>VLOOKUP(Tableau1[[#This Row],[Analyse 5]],Tableau2[],2,0)</f>
        <v>#N/A</v>
      </c>
      <c r="AB1615" t="e">
        <f>VLOOKUP(Tableau1[[#This Row],[Analyse 6]],Tableau2[],2,0)</f>
        <v>#N/A</v>
      </c>
      <c r="AC1615" t="e">
        <f>VLOOKUP(Tableau1[[#This Row],[Analyse 7]],Tableau2[],2,0)</f>
        <v>#N/A</v>
      </c>
      <c r="AD1615" t="e">
        <f>VLOOKUP(Tableau1[[#This Row],[Analyse 8]],Tableau2[],2,0)</f>
        <v>#N/A</v>
      </c>
      <c r="AE1615" t="e">
        <f>VLOOKUP(Tableau1[[#This Row],[Analyse 9]],Tableau2[],2,0)</f>
        <v>#N/A</v>
      </c>
      <c r="AF1615" t="e">
        <f>VLOOKUP(Tableau1[[#This Row],[Analyse 10]],Tableau2[],2,0)</f>
        <v>#N/A</v>
      </c>
      <c r="AG1615" t="e">
        <f>VLOOKUP(Tableau1[[#This Row],[Analyse 11]],Tableau2[],2,0)</f>
        <v>#N/A</v>
      </c>
      <c r="AH1615" t="e">
        <f>VLOOKUP(Tableau1[[#This Row],[Analyse 12]],Tableau2[],2,0)</f>
        <v>#N/A</v>
      </c>
      <c r="AI1615" t="e">
        <f>VLOOKUP(Tableau1[[#This Row],[Analyse 13]],Tableau2[],2,0)</f>
        <v>#N/A</v>
      </c>
    </row>
    <row r="1616" spans="8:35" ht="30" customHeight="1">
      <c r="H1616"/>
      <c r="V1616" s="2" t="e">
        <f t="shared" si="25"/>
        <v>#N/A</v>
      </c>
      <c r="W1616" t="e">
        <f>VLOOKUP(Tableau1[[#This Row],[Analyse 1]],Tableau2[],2,0)</f>
        <v>#N/A</v>
      </c>
      <c r="X1616" t="e">
        <f>VLOOKUP(Tableau1[[#This Row],[Analyse 2]],Tableau2[],2,0)</f>
        <v>#N/A</v>
      </c>
      <c r="Y1616" t="e">
        <f>VLOOKUP(Tableau1[[#This Row],[Analyse 3]],Tableau2[],2,0)</f>
        <v>#N/A</v>
      </c>
      <c r="Z1616" t="e">
        <f>VLOOKUP(Tableau1[[#This Row],[Analyse 4]],Tableau2[],2,0)</f>
        <v>#N/A</v>
      </c>
      <c r="AA1616" t="e">
        <f>VLOOKUP(Tableau1[[#This Row],[Analyse 5]],Tableau2[],2,0)</f>
        <v>#N/A</v>
      </c>
      <c r="AB1616" t="e">
        <f>VLOOKUP(Tableau1[[#This Row],[Analyse 6]],Tableau2[],2,0)</f>
        <v>#N/A</v>
      </c>
      <c r="AC1616" t="e">
        <f>VLOOKUP(Tableau1[[#This Row],[Analyse 7]],Tableau2[],2,0)</f>
        <v>#N/A</v>
      </c>
      <c r="AD1616" t="e">
        <f>VLOOKUP(Tableau1[[#This Row],[Analyse 8]],Tableau2[],2,0)</f>
        <v>#N/A</v>
      </c>
      <c r="AE1616" t="e">
        <f>VLOOKUP(Tableau1[[#This Row],[Analyse 9]],Tableau2[],2,0)</f>
        <v>#N/A</v>
      </c>
      <c r="AF1616" t="e">
        <f>VLOOKUP(Tableau1[[#This Row],[Analyse 10]],Tableau2[],2,0)</f>
        <v>#N/A</v>
      </c>
      <c r="AG1616" t="e">
        <f>VLOOKUP(Tableau1[[#This Row],[Analyse 11]],Tableau2[],2,0)</f>
        <v>#N/A</v>
      </c>
      <c r="AH1616" t="e">
        <f>VLOOKUP(Tableau1[[#This Row],[Analyse 12]],Tableau2[],2,0)</f>
        <v>#N/A</v>
      </c>
      <c r="AI1616" t="e">
        <f>VLOOKUP(Tableau1[[#This Row],[Analyse 13]],Tableau2[],2,0)</f>
        <v>#N/A</v>
      </c>
    </row>
    <row r="1617" spans="8:35" ht="30" customHeight="1">
      <c r="H1617"/>
      <c r="V1617" s="2" t="e">
        <f t="shared" si="25"/>
        <v>#N/A</v>
      </c>
      <c r="W1617" t="e">
        <f>VLOOKUP(Tableau1[[#This Row],[Analyse 1]],Tableau2[],2,0)</f>
        <v>#N/A</v>
      </c>
      <c r="X1617" t="e">
        <f>VLOOKUP(Tableau1[[#This Row],[Analyse 2]],Tableau2[],2,0)</f>
        <v>#N/A</v>
      </c>
      <c r="Y1617" t="e">
        <f>VLOOKUP(Tableau1[[#This Row],[Analyse 3]],Tableau2[],2,0)</f>
        <v>#N/A</v>
      </c>
      <c r="Z1617" t="e">
        <f>VLOOKUP(Tableau1[[#This Row],[Analyse 4]],Tableau2[],2,0)</f>
        <v>#N/A</v>
      </c>
      <c r="AA1617" t="e">
        <f>VLOOKUP(Tableau1[[#This Row],[Analyse 5]],Tableau2[],2,0)</f>
        <v>#N/A</v>
      </c>
      <c r="AB1617" t="e">
        <f>VLOOKUP(Tableau1[[#This Row],[Analyse 6]],Tableau2[],2,0)</f>
        <v>#N/A</v>
      </c>
      <c r="AC1617" t="e">
        <f>VLOOKUP(Tableau1[[#This Row],[Analyse 7]],Tableau2[],2,0)</f>
        <v>#N/A</v>
      </c>
      <c r="AD1617" t="e">
        <f>VLOOKUP(Tableau1[[#This Row],[Analyse 8]],Tableau2[],2,0)</f>
        <v>#N/A</v>
      </c>
      <c r="AE1617" t="e">
        <f>VLOOKUP(Tableau1[[#This Row],[Analyse 9]],Tableau2[],2,0)</f>
        <v>#N/A</v>
      </c>
      <c r="AF1617" t="e">
        <f>VLOOKUP(Tableau1[[#This Row],[Analyse 10]],Tableau2[],2,0)</f>
        <v>#N/A</v>
      </c>
      <c r="AG1617" t="e">
        <f>VLOOKUP(Tableau1[[#This Row],[Analyse 11]],Tableau2[],2,0)</f>
        <v>#N/A</v>
      </c>
      <c r="AH1617" t="e">
        <f>VLOOKUP(Tableau1[[#This Row],[Analyse 12]],Tableau2[],2,0)</f>
        <v>#N/A</v>
      </c>
      <c r="AI1617" t="e">
        <f>VLOOKUP(Tableau1[[#This Row],[Analyse 13]],Tableau2[],2,0)</f>
        <v>#N/A</v>
      </c>
    </row>
    <row r="1618" spans="8:35" ht="30" customHeight="1">
      <c r="H1618"/>
      <c r="V1618" s="2" t="e">
        <f t="shared" si="25"/>
        <v>#N/A</v>
      </c>
      <c r="W1618" t="e">
        <f>VLOOKUP(Tableau1[[#This Row],[Analyse 1]],Tableau2[],2,0)</f>
        <v>#N/A</v>
      </c>
      <c r="X1618" t="e">
        <f>VLOOKUP(Tableau1[[#This Row],[Analyse 2]],Tableau2[],2,0)</f>
        <v>#N/A</v>
      </c>
      <c r="Y1618" t="e">
        <f>VLOOKUP(Tableau1[[#This Row],[Analyse 3]],Tableau2[],2,0)</f>
        <v>#N/A</v>
      </c>
      <c r="Z1618" t="e">
        <f>VLOOKUP(Tableau1[[#This Row],[Analyse 4]],Tableau2[],2,0)</f>
        <v>#N/A</v>
      </c>
      <c r="AA1618" t="e">
        <f>VLOOKUP(Tableau1[[#This Row],[Analyse 5]],Tableau2[],2,0)</f>
        <v>#N/A</v>
      </c>
      <c r="AB1618" t="e">
        <f>VLOOKUP(Tableau1[[#This Row],[Analyse 6]],Tableau2[],2,0)</f>
        <v>#N/A</v>
      </c>
      <c r="AC1618" t="e">
        <f>VLOOKUP(Tableau1[[#This Row],[Analyse 7]],Tableau2[],2,0)</f>
        <v>#N/A</v>
      </c>
      <c r="AD1618" t="e">
        <f>VLOOKUP(Tableau1[[#This Row],[Analyse 8]],Tableau2[],2,0)</f>
        <v>#N/A</v>
      </c>
      <c r="AE1618" t="e">
        <f>VLOOKUP(Tableau1[[#This Row],[Analyse 9]],Tableau2[],2,0)</f>
        <v>#N/A</v>
      </c>
      <c r="AF1618" t="e">
        <f>VLOOKUP(Tableau1[[#This Row],[Analyse 10]],Tableau2[],2,0)</f>
        <v>#N/A</v>
      </c>
      <c r="AG1618" t="e">
        <f>VLOOKUP(Tableau1[[#This Row],[Analyse 11]],Tableau2[],2,0)</f>
        <v>#N/A</v>
      </c>
      <c r="AH1618" t="e">
        <f>VLOOKUP(Tableau1[[#This Row],[Analyse 12]],Tableau2[],2,0)</f>
        <v>#N/A</v>
      </c>
      <c r="AI1618" t="e">
        <f>VLOOKUP(Tableau1[[#This Row],[Analyse 13]],Tableau2[],2,0)</f>
        <v>#N/A</v>
      </c>
    </row>
    <row r="1619" spans="8:35" ht="30" customHeight="1">
      <c r="H1619"/>
      <c r="V1619" s="2" t="e">
        <f t="shared" si="25"/>
        <v>#N/A</v>
      </c>
      <c r="W1619" t="e">
        <f>VLOOKUP(Tableau1[[#This Row],[Analyse 1]],Tableau2[],2,0)</f>
        <v>#N/A</v>
      </c>
      <c r="X1619" t="e">
        <f>VLOOKUP(Tableau1[[#This Row],[Analyse 2]],Tableau2[],2,0)</f>
        <v>#N/A</v>
      </c>
      <c r="Y1619" t="e">
        <f>VLOOKUP(Tableau1[[#This Row],[Analyse 3]],Tableau2[],2,0)</f>
        <v>#N/A</v>
      </c>
      <c r="Z1619" t="e">
        <f>VLOOKUP(Tableau1[[#This Row],[Analyse 4]],Tableau2[],2,0)</f>
        <v>#N/A</v>
      </c>
      <c r="AA1619" t="e">
        <f>VLOOKUP(Tableau1[[#This Row],[Analyse 5]],Tableau2[],2,0)</f>
        <v>#N/A</v>
      </c>
      <c r="AB1619" t="e">
        <f>VLOOKUP(Tableau1[[#This Row],[Analyse 6]],Tableau2[],2,0)</f>
        <v>#N/A</v>
      </c>
      <c r="AC1619" t="e">
        <f>VLOOKUP(Tableau1[[#This Row],[Analyse 7]],Tableau2[],2,0)</f>
        <v>#N/A</v>
      </c>
      <c r="AD1619" t="e">
        <f>VLOOKUP(Tableau1[[#This Row],[Analyse 8]],Tableau2[],2,0)</f>
        <v>#N/A</v>
      </c>
      <c r="AE1619" t="e">
        <f>VLOOKUP(Tableau1[[#This Row],[Analyse 9]],Tableau2[],2,0)</f>
        <v>#N/A</v>
      </c>
      <c r="AF1619" t="e">
        <f>VLOOKUP(Tableau1[[#This Row],[Analyse 10]],Tableau2[],2,0)</f>
        <v>#N/A</v>
      </c>
      <c r="AG1619" t="e">
        <f>VLOOKUP(Tableau1[[#This Row],[Analyse 11]],Tableau2[],2,0)</f>
        <v>#N/A</v>
      </c>
      <c r="AH1619" t="e">
        <f>VLOOKUP(Tableau1[[#This Row],[Analyse 12]],Tableau2[],2,0)</f>
        <v>#N/A</v>
      </c>
      <c r="AI1619" t="e">
        <f>VLOOKUP(Tableau1[[#This Row],[Analyse 13]],Tableau2[],2,0)</f>
        <v>#N/A</v>
      </c>
    </row>
    <row r="1620" spans="8:35" ht="30" customHeight="1">
      <c r="H1620"/>
      <c r="V1620" s="2" t="e">
        <f t="shared" si="25"/>
        <v>#N/A</v>
      </c>
      <c r="W1620" t="e">
        <f>VLOOKUP(Tableau1[[#This Row],[Analyse 1]],Tableau2[],2,0)</f>
        <v>#N/A</v>
      </c>
      <c r="X1620" t="e">
        <f>VLOOKUP(Tableau1[[#This Row],[Analyse 2]],Tableau2[],2,0)</f>
        <v>#N/A</v>
      </c>
      <c r="Y1620" t="e">
        <f>VLOOKUP(Tableau1[[#This Row],[Analyse 3]],Tableau2[],2,0)</f>
        <v>#N/A</v>
      </c>
      <c r="Z1620" t="e">
        <f>VLOOKUP(Tableau1[[#This Row],[Analyse 4]],Tableau2[],2,0)</f>
        <v>#N/A</v>
      </c>
      <c r="AA1620" t="e">
        <f>VLOOKUP(Tableau1[[#This Row],[Analyse 5]],Tableau2[],2,0)</f>
        <v>#N/A</v>
      </c>
      <c r="AB1620" t="e">
        <f>VLOOKUP(Tableau1[[#This Row],[Analyse 6]],Tableau2[],2,0)</f>
        <v>#N/A</v>
      </c>
      <c r="AC1620" t="e">
        <f>VLOOKUP(Tableau1[[#This Row],[Analyse 7]],Tableau2[],2,0)</f>
        <v>#N/A</v>
      </c>
      <c r="AD1620" t="e">
        <f>VLOOKUP(Tableau1[[#This Row],[Analyse 8]],Tableau2[],2,0)</f>
        <v>#N/A</v>
      </c>
      <c r="AE1620" t="e">
        <f>VLOOKUP(Tableau1[[#This Row],[Analyse 9]],Tableau2[],2,0)</f>
        <v>#N/A</v>
      </c>
      <c r="AF1620" t="e">
        <f>VLOOKUP(Tableau1[[#This Row],[Analyse 10]],Tableau2[],2,0)</f>
        <v>#N/A</v>
      </c>
      <c r="AG1620" t="e">
        <f>VLOOKUP(Tableau1[[#This Row],[Analyse 11]],Tableau2[],2,0)</f>
        <v>#N/A</v>
      </c>
      <c r="AH1620" t="e">
        <f>VLOOKUP(Tableau1[[#This Row],[Analyse 12]],Tableau2[],2,0)</f>
        <v>#N/A</v>
      </c>
      <c r="AI1620" t="e">
        <f>VLOOKUP(Tableau1[[#This Row],[Analyse 13]],Tableau2[],2,0)</f>
        <v>#N/A</v>
      </c>
    </row>
    <row r="1621" spans="8:35" ht="30" customHeight="1">
      <c r="H1621"/>
      <c r="V1621" s="2" t="e">
        <f t="shared" si="25"/>
        <v>#N/A</v>
      </c>
      <c r="W1621" t="e">
        <f>VLOOKUP(Tableau1[[#This Row],[Analyse 1]],Tableau2[],2,0)</f>
        <v>#N/A</v>
      </c>
      <c r="X1621" t="e">
        <f>VLOOKUP(Tableau1[[#This Row],[Analyse 2]],Tableau2[],2,0)</f>
        <v>#N/A</v>
      </c>
      <c r="Y1621" t="e">
        <f>VLOOKUP(Tableau1[[#This Row],[Analyse 3]],Tableau2[],2,0)</f>
        <v>#N/A</v>
      </c>
      <c r="Z1621" t="e">
        <f>VLOOKUP(Tableau1[[#This Row],[Analyse 4]],Tableau2[],2,0)</f>
        <v>#N/A</v>
      </c>
      <c r="AA1621" t="e">
        <f>VLOOKUP(Tableau1[[#This Row],[Analyse 5]],Tableau2[],2,0)</f>
        <v>#N/A</v>
      </c>
      <c r="AB1621" t="e">
        <f>VLOOKUP(Tableau1[[#This Row],[Analyse 6]],Tableau2[],2,0)</f>
        <v>#N/A</v>
      </c>
      <c r="AC1621" t="e">
        <f>VLOOKUP(Tableau1[[#This Row],[Analyse 7]],Tableau2[],2,0)</f>
        <v>#N/A</v>
      </c>
      <c r="AD1621" t="e">
        <f>VLOOKUP(Tableau1[[#This Row],[Analyse 8]],Tableau2[],2,0)</f>
        <v>#N/A</v>
      </c>
      <c r="AE1621" t="e">
        <f>VLOOKUP(Tableau1[[#This Row],[Analyse 9]],Tableau2[],2,0)</f>
        <v>#N/A</v>
      </c>
      <c r="AF1621" t="e">
        <f>VLOOKUP(Tableau1[[#This Row],[Analyse 10]],Tableau2[],2,0)</f>
        <v>#N/A</v>
      </c>
      <c r="AG1621" t="e">
        <f>VLOOKUP(Tableau1[[#This Row],[Analyse 11]],Tableau2[],2,0)</f>
        <v>#N/A</v>
      </c>
      <c r="AH1621" t="e">
        <f>VLOOKUP(Tableau1[[#This Row],[Analyse 12]],Tableau2[],2,0)</f>
        <v>#N/A</v>
      </c>
      <c r="AI1621" t="e">
        <f>VLOOKUP(Tableau1[[#This Row],[Analyse 13]],Tableau2[],2,0)</f>
        <v>#N/A</v>
      </c>
    </row>
    <row r="1622" spans="8:35" ht="30" customHeight="1">
      <c r="H1622"/>
      <c r="V1622" s="2" t="e">
        <f t="shared" si="25"/>
        <v>#N/A</v>
      </c>
      <c r="W1622" t="e">
        <f>VLOOKUP(Tableau1[[#This Row],[Analyse 1]],Tableau2[],2,0)</f>
        <v>#N/A</v>
      </c>
      <c r="X1622" t="e">
        <f>VLOOKUP(Tableau1[[#This Row],[Analyse 2]],Tableau2[],2,0)</f>
        <v>#N/A</v>
      </c>
      <c r="Y1622" t="e">
        <f>VLOOKUP(Tableau1[[#This Row],[Analyse 3]],Tableau2[],2,0)</f>
        <v>#N/A</v>
      </c>
      <c r="Z1622" t="e">
        <f>VLOOKUP(Tableau1[[#This Row],[Analyse 4]],Tableau2[],2,0)</f>
        <v>#N/A</v>
      </c>
      <c r="AA1622" t="e">
        <f>VLOOKUP(Tableau1[[#This Row],[Analyse 5]],Tableau2[],2,0)</f>
        <v>#N/A</v>
      </c>
      <c r="AB1622" t="e">
        <f>VLOOKUP(Tableau1[[#This Row],[Analyse 6]],Tableau2[],2,0)</f>
        <v>#N/A</v>
      </c>
      <c r="AC1622" t="e">
        <f>VLOOKUP(Tableau1[[#This Row],[Analyse 7]],Tableau2[],2,0)</f>
        <v>#N/A</v>
      </c>
      <c r="AD1622" t="e">
        <f>VLOOKUP(Tableau1[[#This Row],[Analyse 8]],Tableau2[],2,0)</f>
        <v>#N/A</v>
      </c>
      <c r="AE1622" t="e">
        <f>VLOOKUP(Tableau1[[#This Row],[Analyse 9]],Tableau2[],2,0)</f>
        <v>#N/A</v>
      </c>
      <c r="AF1622" t="e">
        <f>VLOOKUP(Tableau1[[#This Row],[Analyse 10]],Tableau2[],2,0)</f>
        <v>#N/A</v>
      </c>
      <c r="AG1622" t="e">
        <f>VLOOKUP(Tableau1[[#This Row],[Analyse 11]],Tableau2[],2,0)</f>
        <v>#N/A</v>
      </c>
      <c r="AH1622" t="e">
        <f>VLOOKUP(Tableau1[[#This Row],[Analyse 12]],Tableau2[],2,0)</f>
        <v>#N/A</v>
      </c>
      <c r="AI1622" t="e">
        <f>VLOOKUP(Tableau1[[#This Row],[Analyse 13]],Tableau2[],2,0)</f>
        <v>#N/A</v>
      </c>
    </row>
    <row r="1623" spans="8:35" ht="30" customHeight="1">
      <c r="H1623"/>
      <c r="V1623" s="2" t="e">
        <f t="shared" si="25"/>
        <v>#N/A</v>
      </c>
      <c r="W1623" t="e">
        <f>VLOOKUP(Tableau1[[#This Row],[Analyse 1]],Tableau2[],2,0)</f>
        <v>#N/A</v>
      </c>
      <c r="X1623" t="e">
        <f>VLOOKUP(Tableau1[[#This Row],[Analyse 2]],Tableau2[],2,0)</f>
        <v>#N/A</v>
      </c>
      <c r="Y1623" t="e">
        <f>VLOOKUP(Tableau1[[#This Row],[Analyse 3]],Tableau2[],2,0)</f>
        <v>#N/A</v>
      </c>
      <c r="Z1623" t="e">
        <f>VLOOKUP(Tableau1[[#This Row],[Analyse 4]],Tableau2[],2,0)</f>
        <v>#N/A</v>
      </c>
      <c r="AA1623" t="e">
        <f>VLOOKUP(Tableau1[[#This Row],[Analyse 5]],Tableau2[],2,0)</f>
        <v>#N/A</v>
      </c>
      <c r="AB1623" t="e">
        <f>VLOOKUP(Tableau1[[#This Row],[Analyse 6]],Tableau2[],2,0)</f>
        <v>#N/A</v>
      </c>
      <c r="AC1623" t="e">
        <f>VLOOKUP(Tableau1[[#This Row],[Analyse 7]],Tableau2[],2,0)</f>
        <v>#N/A</v>
      </c>
      <c r="AD1623" t="e">
        <f>VLOOKUP(Tableau1[[#This Row],[Analyse 8]],Tableau2[],2,0)</f>
        <v>#N/A</v>
      </c>
      <c r="AE1623" t="e">
        <f>VLOOKUP(Tableau1[[#This Row],[Analyse 9]],Tableau2[],2,0)</f>
        <v>#N/A</v>
      </c>
      <c r="AF1623" t="e">
        <f>VLOOKUP(Tableau1[[#This Row],[Analyse 10]],Tableau2[],2,0)</f>
        <v>#N/A</v>
      </c>
      <c r="AG1623" t="e">
        <f>VLOOKUP(Tableau1[[#This Row],[Analyse 11]],Tableau2[],2,0)</f>
        <v>#N/A</v>
      </c>
      <c r="AH1623" t="e">
        <f>VLOOKUP(Tableau1[[#This Row],[Analyse 12]],Tableau2[],2,0)</f>
        <v>#N/A</v>
      </c>
      <c r="AI1623" t="e">
        <f>VLOOKUP(Tableau1[[#This Row],[Analyse 13]],Tableau2[],2,0)</f>
        <v>#N/A</v>
      </c>
    </row>
    <row r="1624" spans="8:35" ht="30" customHeight="1">
      <c r="H1624"/>
      <c r="V1624" s="2" t="e">
        <f t="shared" si="25"/>
        <v>#N/A</v>
      </c>
      <c r="W1624" t="e">
        <f>VLOOKUP(Tableau1[[#This Row],[Analyse 1]],Tableau2[],2,0)</f>
        <v>#N/A</v>
      </c>
      <c r="X1624" t="e">
        <f>VLOOKUP(Tableau1[[#This Row],[Analyse 2]],Tableau2[],2,0)</f>
        <v>#N/A</v>
      </c>
      <c r="Y1624" t="e">
        <f>VLOOKUP(Tableau1[[#This Row],[Analyse 3]],Tableau2[],2,0)</f>
        <v>#N/A</v>
      </c>
      <c r="Z1624" t="e">
        <f>VLOOKUP(Tableau1[[#This Row],[Analyse 4]],Tableau2[],2,0)</f>
        <v>#N/A</v>
      </c>
      <c r="AA1624" t="e">
        <f>VLOOKUP(Tableau1[[#This Row],[Analyse 5]],Tableau2[],2,0)</f>
        <v>#N/A</v>
      </c>
      <c r="AB1624" t="e">
        <f>VLOOKUP(Tableau1[[#This Row],[Analyse 6]],Tableau2[],2,0)</f>
        <v>#N/A</v>
      </c>
      <c r="AC1624" t="e">
        <f>VLOOKUP(Tableau1[[#This Row],[Analyse 7]],Tableau2[],2,0)</f>
        <v>#N/A</v>
      </c>
      <c r="AD1624" t="e">
        <f>VLOOKUP(Tableau1[[#This Row],[Analyse 8]],Tableau2[],2,0)</f>
        <v>#N/A</v>
      </c>
      <c r="AE1624" t="e">
        <f>VLOOKUP(Tableau1[[#This Row],[Analyse 9]],Tableau2[],2,0)</f>
        <v>#N/A</v>
      </c>
      <c r="AF1624" t="e">
        <f>VLOOKUP(Tableau1[[#This Row],[Analyse 10]],Tableau2[],2,0)</f>
        <v>#N/A</v>
      </c>
      <c r="AG1624" t="e">
        <f>VLOOKUP(Tableau1[[#This Row],[Analyse 11]],Tableau2[],2,0)</f>
        <v>#N/A</v>
      </c>
      <c r="AH1624" t="e">
        <f>VLOOKUP(Tableau1[[#This Row],[Analyse 12]],Tableau2[],2,0)</f>
        <v>#N/A</v>
      </c>
      <c r="AI1624" t="e">
        <f>VLOOKUP(Tableau1[[#This Row],[Analyse 13]],Tableau2[],2,0)</f>
        <v>#N/A</v>
      </c>
    </row>
    <row r="1625" spans="8:35" ht="30" customHeight="1">
      <c r="H1625"/>
      <c r="V1625" s="2" t="e">
        <f t="shared" si="25"/>
        <v>#N/A</v>
      </c>
      <c r="W1625" t="e">
        <f>VLOOKUP(Tableau1[[#This Row],[Analyse 1]],Tableau2[],2,0)</f>
        <v>#N/A</v>
      </c>
      <c r="X1625" t="e">
        <f>VLOOKUP(Tableau1[[#This Row],[Analyse 2]],Tableau2[],2,0)</f>
        <v>#N/A</v>
      </c>
      <c r="Y1625" t="e">
        <f>VLOOKUP(Tableau1[[#This Row],[Analyse 3]],Tableau2[],2,0)</f>
        <v>#N/A</v>
      </c>
      <c r="Z1625" t="e">
        <f>VLOOKUP(Tableau1[[#This Row],[Analyse 4]],Tableau2[],2,0)</f>
        <v>#N/A</v>
      </c>
      <c r="AA1625" t="e">
        <f>VLOOKUP(Tableau1[[#This Row],[Analyse 5]],Tableau2[],2,0)</f>
        <v>#N/A</v>
      </c>
      <c r="AB1625" t="e">
        <f>VLOOKUP(Tableau1[[#This Row],[Analyse 6]],Tableau2[],2,0)</f>
        <v>#N/A</v>
      </c>
      <c r="AC1625" t="e">
        <f>VLOOKUP(Tableau1[[#This Row],[Analyse 7]],Tableau2[],2,0)</f>
        <v>#N/A</v>
      </c>
      <c r="AD1625" t="e">
        <f>VLOOKUP(Tableau1[[#This Row],[Analyse 8]],Tableau2[],2,0)</f>
        <v>#N/A</v>
      </c>
      <c r="AE1625" t="e">
        <f>VLOOKUP(Tableau1[[#This Row],[Analyse 9]],Tableau2[],2,0)</f>
        <v>#N/A</v>
      </c>
      <c r="AF1625" t="e">
        <f>VLOOKUP(Tableau1[[#This Row],[Analyse 10]],Tableau2[],2,0)</f>
        <v>#N/A</v>
      </c>
      <c r="AG1625" t="e">
        <f>VLOOKUP(Tableau1[[#This Row],[Analyse 11]],Tableau2[],2,0)</f>
        <v>#N/A</v>
      </c>
      <c r="AH1625" t="e">
        <f>VLOOKUP(Tableau1[[#This Row],[Analyse 12]],Tableau2[],2,0)</f>
        <v>#N/A</v>
      </c>
      <c r="AI1625" t="e">
        <f>VLOOKUP(Tableau1[[#This Row],[Analyse 13]],Tableau2[],2,0)</f>
        <v>#N/A</v>
      </c>
    </row>
    <row r="1626" spans="8:35" ht="30" customHeight="1">
      <c r="H1626"/>
      <c r="V1626" s="2" t="e">
        <f t="shared" si="25"/>
        <v>#N/A</v>
      </c>
      <c r="W1626" t="e">
        <f>VLOOKUP(Tableau1[[#This Row],[Analyse 1]],Tableau2[],2,0)</f>
        <v>#N/A</v>
      </c>
      <c r="X1626" t="e">
        <f>VLOOKUP(Tableau1[[#This Row],[Analyse 2]],Tableau2[],2,0)</f>
        <v>#N/A</v>
      </c>
      <c r="Y1626" t="e">
        <f>VLOOKUP(Tableau1[[#This Row],[Analyse 3]],Tableau2[],2,0)</f>
        <v>#N/A</v>
      </c>
      <c r="Z1626" t="e">
        <f>VLOOKUP(Tableau1[[#This Row],[Analyse 4]],Tableau2[],2,0)</f>
        <v>#N/A</v>
      </c>
      <c r="AA1626" t="e">
        <f>VLOOKUP(Tableau1[[#This Row],[Analyse 5]],Tableau2[],2,0)</f>
        <v>#N/A</v>
      </c>
      <c r="AB1626" t="e">
        <f>VLOOKUP(Tableau1[[#This Row],[Analyse 6]],Tableau2[],2,0)</f>
        <v>#N/A</v>
      </c>
      <c r="AC1626" t="e">
        <f>VLOOKUP(Tableau1[[#This Row],[Analyse 7]],Tableau2[],2,0)</f>
        <v>#N/A</v>
      </c>
      <c r="AD1626" t="e">
        <f>VLOOKUP(Tableau1[[#This Row],[Analyse 8]],Tableau2[],2,0)</f>
        <v>#N/A</v>
      </c>
      <c r="AE1626" t="e">
        <f>VLOOKUP(Tableau1[[#This Row],[Analyse 9]],Tableau2[],2,0)</f>
        <v>#N/A</v>
      </c>
      <c r="AF1626" t="e">
        <f>VLOOKUP(Tableau1[[#This Row],[Analyse 10]],Tableau2[],2,0)</f>
        <v>#N/A</v>
      </c>
      <c r="AG1626" t="e">
        <f>VLOOKUP(Tableau1[[#This Row],[Analyse 11]],Tableau2[],2,0)</f>
        <v>#N/A</v>
      </c>
      <c r="AH1626" t="e">
        <f>VLOOKUP(Tableau1[[#This Row],[Analyse 12]],Tableau2[],2,0)</f>
        <v>#N/A</v>
      </c>
      <c r="AI1626" t="e">
        <f>VLOOKUP(Tableau1[[#This Row],[Analyse 13]],Tableau2[],2,0)</f>
        <v>#N/A</v>
      </c>
    </row>
    <row r="1627" spans="8:35" ht="30" customHeight="1">
      <c r="H1627"/>
      <c r="V1627" s="2" t="e">
        <f t="shared" si="25"/>
        <v>#N/A</v>
      </c>
      <c r="W1627" t="e">
        <f>VLOOKUP(Tableau1[[#This Row],[Analyse 1]],Tableau2[],2,0)</f>
        <v>#N/A</v>
      </c>
      <c r="X1627" t="e">
        <f>VLOOKUP(Tableau1[[#This Row],[Analyse 2]],Tableau2[],2,0)</f>
        <v>#N/A</v>
      </c>
      <c r="Y1627" t="e">
        <f>VLOOKUP(Tableau1[[#This Row],[Analyse 3]],Tableau2[],2,0)</f>
        <v>#N/A</v>
      </c>
      <c r="Z1627" t="e">
        <f>VLOOKUP(Tableau1[[#This Row],[Analyse 4]],Tableau2[],2,0)</f>
        <v>#N/A</v>
      </c>
      <c r="AA1627" t="e">
        <f>VLOOKUP(Tableau1[[#This Row],[Analyse 5]],Tableau2[],2,0)</f>
        <v>#N/A</v>
      </c>
      <c r="AB1627" t="e">
        <f>VLOOKUP(Tableau1[[#This Row],[Analyse 6]],Tableau2[],2,0)</f>
        <v>#N/A</v>
      </c>
      <c r="AC1627" t="e">
        <f>VLOOKUP(Tableau1[[#This Row],[Analyse 7]],Tableau2[],2,0)</f>
        <v>#N/A</v>
      </c>
      <c r="AD1627" t="e">
        <f>VLOOKUP(Tableau1[[#This Row],[Analyse 8]],Tableau2[],2,0)</f>
        <v>#N/A</v>
      </c>
      <c r="AE1627" t="e">
        <f>VLOOKUP(Tableau1[[#This Row],[Analyse 9]],Tableau2[],2,0)</f>
        <v>#N/A</v>
      </c>
      <c r="AF1627" t="e">
        <f>VLOOKUP(Tableau1[[#This Row],[Analyse 10]],Tableau2[],2,0)</f>
        <v>#N/A</v>
      </c>
      <c r="AG1627" t="e">
        <f>VLOOKUP(Tableau1[[#This Row],[Analyse 11]],Tableau2[],2,0)</f>
        <v>#N/A</v>
      </c>
      <c r="AH1627" t="e">
        <f>VLOOKUP(Tableau1[[#This Row],[Analyse 12]],Tableau2[],2,0)</f>
        <v>#N/A</v>
      </c>
      <c r="AI1627" t="e">
        <f>VLOOKUP(Tableau1[[#This Row],[Analyse 13]],Tableau2[],2,0)</f>
        <v>#N/A</v>
      </c>
    </row>
    <row r="1628" spans="8:35" ht="30" customHeight="1">
      <c r="H1628"/>
      <c r="V1628" s="2" t="e">
        <f t="shared" si="25"/>
        <v>#N/A</v>
      </c>
      <c r="W1628" t="e">
        <f>VLOOKUP(Tableau1[[#This Row],[Analyse 1]],Tableau2[],2,0)</f>
        <v>#N/A</v>
      </c>
      <c r="X1628" t="e">
        <f>VLOOKUP(Tableau1[[#This Row],[Analyse 2]],Tableau2[],2,0)</f>
        <v>#N/A</v>
      </c>
      <c r="Y1628" t="e">
        <f>VLOOKUP(Tableau1[[#This Row],[Analyse 3]],Tableau2[],2,0)</f>
        <v>#N/A</v>
      </c>
      <c r="Z1628" t="e">
        <f>VLOOKUP(Tableau1[[#This Row],[Analyse 4]],Tableau2[],2,0)</f>
        <v>#N/A</v>
      </c>
      <c r="AA1628" t="e">
        <f>VLOOKUP(Tableau1[[#This Row],[Analyse 5]],Tableau2[],2,0)</f>
        <v>#N/A</v>
      </c>
      <c r="AB1628" t="e">
        <f>VLOOKUP(Tableau1[[#This Row],[Analyse 6]],Tableau2[],2,0)</f>
        <v>#N/A</v>
      </c>
      <c r="AC1628" t="e">
        <f>VLOOKUP(Tableau1[[#This Row],[Analyse 7]],Tableau2[],2,0)</f>
        <v>#N/A</v>
      </c>
      <c r="AD1628" t="e">
        <f>VLOOKUP(Tableau1[[#This Row],[Analyse 8]],Tableau2[],2,0)</f>
        <v>#N/A</v>
      </c>
      <c r="AE1628" t="e">
        <f>VLOOKUP(Tableau1[[#This Row],[Analyse 9]],Tableau2[],2,0)</f>
        <v>#N/A</v>
      </c>
      <c r="AF1628" t="e">
        <f>VLOOKUP(Tableau1[[#This Row],[Analyse 10]],Tableau2[],2,0)</f>
        <v>#N/A</v>
      </c>
      <c r="AG1628" t="e">
        <f>VLOOKUP(Tableau1[[#This Row],[Analyse 11]],Tableau2[],2,0)</f>
        <v>#N/A</v>
      </c>
      <c r="AH1628" t="e">
        <f>VLOOKUP(Tableau1[[#This Row],[Analyse 12]],Tableau2[],2,0)</f>
        <v>#N/A</v>
      </c>
      <c r="AI1628" t="e">
        <f>VLOOKUP(Tableau1[[#This Row],[Analyse 13]],Tableau2[],2,0)</f>
        <v>#N/A</v>
      </c>
    </row>
    <row r="1629" spans="8:35" ht="30" customHeight="1">
      <c r="H1629"/>
      <c r="V1629" s="2" t="e">
        <f t="shared" si="25"/>
        <v>#N/A</v>
      </c>
      <c r="W1629" t="e">
        <f>VLOOKUP(Tableau1[[#This Row],[Analyse 1]],Tableau2[],2,0)</f>
        <v>#N/A</v>
      </c>
      <c r="X1629" t="e">
        <f>VLOOKUP(Tableau1[[#This Row],[Analyse 2]],Tableau2[],2,0)</f>
        <v>#N/A</v>
      </c>
      <c r="Y1629" t="e">
        <f>VLOOKUP(Tableau1[[#This Row],[Analyse 3]],Tableau2[],2,0)</f>
        <v>#N/A</v>
      </c>
      <c r="Z1629" t="e">
        <f>VLOOKUP(Tableau1[[#This Row],[Analyse 4]],Tableau2[],2,0)</f>
        <v>#N/A</v>
      </c>
      <c r="AA1629" t="e">
        <f>VLOOKUP(Tableau1[[#This Row],[Analyse 5]],Tableau2[],2,0)</f>
        <v>#N/A</v>
      </c>
      <c r="AB1629" t="e">
        <f>VLOOKUP(Tableau1[[#This Row],[Analyse 6]],Tableau2[],2,0)</f>
        <v>#N/A</v>
      </c>
      <c r="AC1629" t="e">
        <f>VLOOKUP(Tableau1[[#This Row],[Analyse 7]],Tableau2[],2,0)</f>
        <v>#N/A</v>
      </c>
      <c r="AD1629" t="e">
        <f>VLOOKUP(Tableau1[[#This Row],[Analyse 8]],Tableau2[],2,0)</f>
        <v>#N/A</v>
      </c>
      <c r="AE1629" t="e">
        <f>VLOOKUP(Tableau1[[#This Row],[Analyse 9]],Tableau2[],2,0)</f>
        <v>#N/A</v>
      </c>
      <c r="AF1629" t="e">
        <f>VLOOKUP(Tableau1[[#This Row],[Analyse 10]],Tableau2[],2,0)</f>
        <v>#N/A</v>
      </c>
      <c r="AG1629" t="e">
        <f>VLOOKUP(Tableau1[[#This Row],[Analyse 11]],Tableau2[],2,0)</f>
        <v>#N/A</v>
      </c>
      <c r="AH1629" t="e">
        <f>VLOOKUP(Tableau1[[#This Row],[Analyse 12]],Tableau2[],2,0)</f>
        <v>#N/A</v>
      </c>
      <c r="AI1629" t="e">
        <f>VLOOKUP(Tableau1[[#This Row],[Analyse 13]],Tableau2[],2,0)</f>
        <v>#N/A</v>
      </c>
    </row>
    <row r="1630" spans="8:35" ht="30" customHeight="1">
      <c r="H1630"/>
      <c r="V1630" s="2" t="e">
        <f t="shared" si="25"/>
        <v>#N/A</v>
      </c>
      <c r="W1630" t="e">
        <f>VLOOKUP(Tableau1[[#This Row],[Analyse 1]],Tableau2[],2,0)</f>
        <v>#N/A</v>
      </c>
      <c r="X1630" t="e">
        <f>VLOOKUP(Tableau1[[#This Row],[Analyse 2]],Tableau2[],2,0)</f>
        <v>#N/A</v>
      </c>
      <c r="Y1630" t="e">
        <f>VLOOKUP(Tableau1[[#This Row],[Analyse 3]],Tableau2[],2,0)</f>
        <v>#N/A</v>
      </c>
      <c r="Z1630" t="e">
        <f>VLOOKUP(Tableau1[[#This Row],[Analyse 4]],Tableau2[],2,0)</f>
        <v>#N/A</v>
      </c>
      <c r="AA1630" t="e">
        <f>VLOOKUP(Tableau1[[#This Row],[Analyse 5]],Tableau2[],2,0)</f>
        <v>#N/A</v>
      </c>
      <c r="AB1630" t="e">
        <f>VLOOKUP(Tableau1[[#This Row],[Analyse 6]],Tableau2[],2,0)</f>
        <v>#N/A</v>
      </c>
      <c r="AC1630" t="e">
        <f>VLOOKUP(Tableau1[[#This Row],[Analyse 7]],Tableau2[],2,0)</f>
        <v>#N/A</v>
      </c>
      <c r="AD1630" t="e">
        <f>VLOOKUP(Tableau1[[#This Row],[Analyse 8]],Tableau2[],2,0)</f>
        <v>#N/A</v>
      </c>
      <c r="AE1630" t="e">
        <f>VLOOKUP(Tableau1[[#This Row],[Analyse 9]],Tableau2[],2,0)</f>
        <v>#N/A</v>
      </c>
      <c r="AF1630" t="e">
        <f>VLOOKUP(Tableau1[[#This Row],[Analyse 10]],Tableau2[],2,0)</f>
        <v>#N/A</v>
      </c>
      <c r="AG1630" t="e">
        <f>VLOOKUP(Tableau1[[#This Row],[Analyse 11]],Tableau2[],2,0)</f>
        <v>#N/A</v>
      </c>
      <c r="AH1630" t="e">
        <f>VLOOKUP(Tableau1[[#This Row],[Analyse 12]],Tableau2[],2,0)</f>
        <v>#N/A</v>
      </c>
      <c r="AI1630" t="e">
        <f>VLOOKUP(Tableau1[[#This Row],[Analyse 13]],Tableau2[],2,0)</f>
        <v>#N/A</v>
      </c>
    </row>
    <row r="1631" spans="8:35" ht="30" customHeight="1">
      <c r="H1631"/>
      <c r="V1631" s="2" t="e">
        <f t="shared" si="25"/>
        <v>#N/A</v>
      </c>
      <c r="W1631" t="e">
        <f>VLOOKUP(Tableau1[[#This Row],[Analyse 1]],Tableau2[],2,0)</f>
        <v>#N/A</v>
      </c>
      <c r="X1631" t="e">
        <f>VLOOKUP(Tableau1[[#This Row],[Analyse 2]],Tableau2[],2,0)</f>
        <v>#N/A</v>
      </c>
      <c r="Y1631" t="e">
        <f>VLOOKUP(Tableau1[[#This Row],[Analyse 3]],Tableau2[],2,0)</f>
        <v>#N/A</v>
      </c>
      <c r="Z1631" t="e">
        <f>VLOOKUP(Tableau1[[#This Row],[Analyse 4]],Tableau2[],2,0)</f>
        <v>#N/A</v>
      </c>
      <c r="AA1631" t="e">
        <f>VLOOKUP(Tableau1[[#This Row],[Analyse 5]],Tableau2[],2,0)</f>
        <v>#N/A</v>
      </c>
      <c r="AB1631" t="e">
        <f>VLOOKUP(Tableau1[[#This Row],[Analyse 6]],Tableau2[],2,0)</f>
        <v>#N/A</v>
      </c>
      <c r="AC1631" t="e">
        <f>VLOOKUP(Tableau1[[#This Row],[Analyse 7]],Tableau2[],2,0)</f>
        <v>#N/A</v>
      </c>
      <c r="AD1631" t="e">
        <f>VLOOKUP(Tableau1[[#This Row],[Analyse 8]],Tableau2[],2,0)</f>
        <v>#N/A</v>
      </c>
      <c r="AE1631" t="e">
        <f>VLOOKUP(Tableau1[[#This Row],[Analyse 9]],Tableau2[],2,0)</f>
        <v>#N/A</v>
      </c>
      <c r="AF1631" t="e">
        <f>VLOOKUP(Tableau1[[#This Row],[Analyse 10]],Tableau2[],2,0)</f>
        <v>#N/A</v>
      </c>
      <c r="AG1631" t="e">
        <f>VLOOKUP(Tableau1[[#This Row],[Analyse 11]],Tableau2[],2,0)</f>
        <v>#N/A</v>
      </c>
      <c r="AH1631" t="e">
        <f>VLOOKUP(Tableau1[[#This Row],[Analyse 12]],Tableau2[],2,0)</f>
        <v>#N/A</v>
      </c>
      <c r="AI1631" t="e">
        <f>VLOOKUP(Tableau1[[#This Row],[Analyse 13]],Tableau2[],2,0)</f>
        <v>#N/A</v>
      </c>
    </row>
    <row r="1632" spans="8:35" ht="30" customHeight="1">
      <c r="H1632"/>
      <c r="V1632" s="2" t="e">
        <f t="shared" si="25"/>
        <v>#N/A</v>
      </c>
      <c r="W1632" t="e">
        <f>VLOOKUP(Tableau1[[#This Row],[Analyse 1]],Tableau2[],2,0)</f>
        <v>#N/A</v>
      </c>
      <c r="X1632" t="e">
        <f>VLOOKUP(Tableau1[[#This Row],[Analyse 2]],Tableau2[],2,0)</f>
        <v>#N/A</v>
      </c>
      <c r="Y1632" t="e">
        <f>VLOOKUP(Tableau1[[#This Row],[Analyse 3]],Tableau2[],2,0)</f>
        <v>#N/A</v>
      </c>
      <c r="Z1632" t="e">
        <f>VLOOKUP(Tableau1[[#This Row],[Analyse 4]],Tableau2[],2,0)</f>
        <v>#N/A</v>
      </c>
      <c r="AA1632" t="e">
        <f>VLOOKUP(Tableau1[[#This Row],[Analyse 5]],Tableau2[],2,0)</f>
        <v>#N/A</v>
      </c>
      <c r="AB1632" t="e">
        <f>VLOOKUP(Tableau1[[#This Row],[Analyse 6]],Tableau2[],2,0)</f>
        <v>#N/A</v>
      </c>
      <c r="AC1632" t="e">
        <f>VLOOKUP(Tableau1[[#This Row],[Analyse 7]],Tableau2[],2,0)</f>
        <v>#N/A</v>
      </c>
      <c r="AD1632" t="e">
        <f>VLOOKUP(Tableau1[[#This Row],[Analyse 8]],Tableau2[],2,0)</f>
        <v>#N/A</v>
      </c>
      <c r="AE1632" t="e">
        <f>VLOOKUP(Tableau1[[#This Row],[Analyse 9]],Tableau2[],2,0)</f>
        <v>#N/A</v>
      </c>
      <c r="AF1632" t="e">
        <f>VLOOKUP(Tableau1[[#This Row],[Analyse 10]],Tableau2[],2,0)</f>
        <v>#N/A</v>
      </c>
      <c r="AG1632" t="e">
        <f>VLOOKUP(Tableau1[[#This Row],[Analyse 11]],Tableau2[],2,0)</f>
        <v>#N/A</v>
      </c>
      <c r="AH1632" t="e">
        <f>VLOOKUP(Tableau1[[#This Row],[Analyse 12]],Tableau2[],2,0)</f>
        <v>#N/A</v>
      </c>
      <c r="AI1632" t="e">
        <f>VLOOKUP(Tableau1[[#This Row],[Analyse 13]],Tableau2[],2,0)</f>
        <v>#N/A</v>
      </c>
    </row>
    <row r="1633" spans="8:35" ht="30" customHeight="1">
      <c r="H1633"/>
      <c r="V1633" s="2" t="e">
        <f t="shared" si="25"/>
        <v>#N/A</v>
      </c>
      <c r="W1633" t="e">
        <f>VLOOKUP(Tableau1[[#This Row],[Analyse 1]],Tableau2[],2,0)</f>
        <v>#N/A</v>
      </c>
      <c r="X1633" t="e">
        <f>VLOOKUP(Tableau1[[#This Row],[Analyse 2]],Tableau2[],2,0)</f>
        <v>#N/A</v>
      </c>
      <c r="Y1633" t="e">
        <f>VLOOKUP(Tableau1[[#This Row],[Analyse 3]],Tableau2[],2,0)</f>
        <v>#N/A</v>
      </c>
      <c r="Z1633" t="e">
        <f>VLOOKUP(Tableau1[[#This Row],[Analyse 4]],Tableau2[],2,0)</f>
        <v>#N/A</v>
      </c>
      <c r="AA1633" t="e">
        <f>VLOOKUP(Tableau1[[#This Row],[Analyse 5]],Tableau2[],2,0)</f>
        <v>#N/A</v>
      </c>
      <c r="AB1633" t="e">
        <f>VLOOKUP(Tableau1[[#This Row],[Analyse 6]],Tableau2[],2,0)</f>
        <v>#N/A</v>
      </c>
      <c r="AC1633" t="e">
        <f>VLOOKUP(Tableau1[[#This Row],[Analyse 7]],Tableau2[],2,0)</f>
        <v>#N/A</v>
      </c>
      <c r="AD1633" t="e">
        <f>VLOOKUP(Tableau1[[#This Row],[Analyse 8]],Tableau2[],2,0)</f>
        <v>#N/A</v>
      </c>
      <c r="AE1633" t="e">
        <f>VLOOKUP(Tableau1[[#This Row],[Analyse 9]],Tableau2[],2,0)</f>
        <v>#N/A</v>
      </c>
      <c r="AF1633" t="e">
        <f>VLOOKUP(Tableau1[[#This Row],[Analyse 10]],Tableau2[],2,0)</f>
        <v>#N/A</v>
      </c>
      <c r="AG1633" t="e">
        <f>VLOOKUP(Tableau1[[#This Row],[Analyse 11]],Tableau2[],2,0)</f>
        <v>#N/A</v>
      </c>
      <c r="AH1633" t="e">
        <f>VLOOKUP(Tableau1[[#This Row],[Analyse 12]],Tableau2[],2,0)</f>
        <v>#N/A</v>
      </c>
      <c r="AI1633" t="e">
        <f>VLOOKUP(Tableau1[[#This Row],[Analyse 13]],Tableau2[],2,0)</f>
        <v>#N/A</v>
      </c>
    </row>
    <row r="1634" spans="8:35" ht="30" customHeight="1">
      <c r="H1634"/>
      <c r="V1634" s="2" t="e">
        <f t="shared" si="25"/>
        <v>#N/A</v>
      </c>
      <c r="W1634" t="e">
        <f>VLOOKUP(Tableau1[[#This Row],[Analyse 1]],Tableau2[],2,0)</f>
        <v>#N/A</v>
      </c>
      <c r="X1634" t="e">
        <f>VLOOKUP(Tableau1[[#This Row],[Analyse 2]],Tableau2[],2,0)</f>
        <v>#N/A</v>
      </c>
      <c r="Y1634" t="e">
        <f>VLOOKUP(Tableau1[[#This Row],[Analyse 3]],Tableau2[],2,0)</f>
        <v>#N/A</v>
      </c>
      <c r="Z1634" t="e">
        <f>VLOOKUP(Tableau1[[#This Row],[Analyse 4]],Tableau2[],2,0)</f>
        <v>#N/A</v>
      </c>
      <c r="AA1634" t="e">
        <f>VLOOKUP(Tableau1[[#This Row],[Analyse 5]],Tableau2[],2,0)</f>
        <v>#N/A</v>
      </c>
      <c r="AB1634" t="e">
        <f>VLOOKUP(Tableau1[[#This Row],[Analyse 6]],Tableau2[],2,0)</f>
        <v>#N/A</v>
      </c>
      <c r="AC1634" t="e">
        <f>VLOOKUP(Tableau1[[#This Row],[Analyse 7]],Tableau2[],2,0)</f>
        <v>#N/A</v>
      </c>
      <c r="AD1634" t="e">
        <f>VLOOKUP(Tableau1[[#This Row],[Analyse 8]],Tableau2[],2,0)</f>
        <v>#N/A</v>
      </c>
      <c r="AE1634" t="e">
        <f>VLOOKUP(Tableau1[[#This Row],[Analyse 9]],Tableau2[],2,0)</f>
        <v>#N/A</v>
      </c>
      <c r="AF1634" t="e">
        <f>VLOOKUP(Tableau1[[#This Row],[Analyse 10]],Tableau2[],2,0)</f>
        <v>#N/A</v>
      </c>
      <c r="AG1634" t="e">
        <f>VLOOKUP(Tableau1[[#This Row],[Analyse 11]],Tableau2[],2,0)</f>
        <v>#N/A</v>
      </c>
      <c r="AH1634" t="e">
        <f>VLOOKUP(Tableau1[[#This Row],[Analyse 12]],Tableau2[],2,0)</f>
        <v>#N/A</v>
      </c>
      <c r="AI1634" t="e">
        <f>VLOOKUP(Tableau1[[#This Row],[Analyse 13]],Tableau2[],2,0)</f>
        <v>#N/A</v>
      </c>
    </row>
    <row r="1635" spans="8:35" ht="30" customHeight="1">
      <c r="H1635"/>
      <c r="V1635" s="2" t="e">
        <f t="shared" si="25"/>
        <v>#N/A</v>
      </c>
      <c r="W1635" t="e">
        <f>VLOOKUP(Tableau1[[#This Row],[Analyse 1]],Tableau2[],2,0)</f>
        <v>#N/A</v>
      </c>
      <c r="X1635" t="e">
        <f>VLOOKUP(Tableau1[[#This Row],[Analyse 2]],Tableau2[],2,0)</f>
        <v>#N/A</v>
      </c>
      <c r="Y1635" t="e">
        <f>VLOOKUP(Tableau1[[#This Row],[Analyse 3]],Tableau2[],2,0)</f>
        <v>#N/A</v>
      </c>
      <c r="Z1635" t="e">
        <f>VLOOKUP(Tableau1[[#This Row],[Analyse 4]],Tableau2[],2,0)</f>
        <v>#N/A</v>
      </c>
      <c r="AA1635" t="e">
        <f>VLOOKUP(Tableau1[[#This Row],[Analyse 5]],Tableau2[],2,0)</f>
        <v>#N/A</v>
      </c>
      <c r="AB1635" t="e">
        <f>VLOOKUP(Tableau1[[#This Row],[Analyse 6]],Tableau2[],2,0)</f>
        <v>#N/A</v>
      </c>
      <c r="AC1635" t="e">
        <f>VLOOKUP(Tableau1[[#This Row],[Analyse 7]],Tableau2[],2,0)</f>
        <v>#N/A</v>
      </c>
      <c r="AD1635" t="e">
        <f>VLOOKUP(Tableau1[[#This Row],[Analyse 8]],Tableau2[],2,0)</f>
        <v>#N/A</v>
      </c>
      <c r="AE1635" t="e">
        <f>VLOOKUP(Tableau1[[#This Row],[Analyse 9]],Tableau2[],2,0)</f>
        <v>#N/A</v>
      </c>
      <c r="AF1635" t="e">
        <f>VLOOKUP(Tableau1[[#This Row],[Analyse 10]],Tableau2[],2,0)</f>
        <v>#N/A</v>
      </c>
      <c r="AG1635" t="e">
        <f>VLOOKUP(Tableau1[[#This Row],[Analyse 11]],Tableau2[],2,0)</f>
        <v>#N/A</v>
      </c>
      <c r="AH1635" t="e">
        <f>VLOOKUP(Tableau1[[#This Row],[Analyse 12]],Tableau2[],2,0)</f>
        <v>#N/A</v>
      </c>
      <c r="AI1635" t="e">
        <f>VLOOKUP(Tableau1[[#This Row],[Analyse 13]],Tableau2[],2,0)</f>
        <v>#N/A</v>
      </c>
    </row>
    <row r="1636" spans="8:35" ht="30" customHeight="1">
      <c r="H1636"/>
      <c r="V1636" s="2" t="e">
        <f t="shared" si="25"/>
        <v>#N/A</v>
      </c>
      <c r="W1636" t="e">
        <f>VLOOKUP(Tableau1[[#This Row],[Analyse 1]],Tableau2[],2,0)</f>
        <v>#N/A</v>
      </c>
      <c r="X1636" t="e">
        <f>VLOOKUP(Tableau1[[#This Row],[Analyse 2]],Tableau2[],2,0)</f>
        <v>#N/A</v>
      </c>
      <c r="Y1636" t="e">
        <f>VLOOKUP(Tableau1[[#This Row],[Analyse 3]],Tableau2[],2,0)</f>
        <v>#N/A</v>
      </c>
      <c r="Z1636" t="e">
        <f>VLOOKUP(Tableau1[[#This Row],[Analyse 4]],Tableau2[],2,0)</f>
        <v>#N/A</v>
      </c>
      <c r="AA1636" t="e">
        <f>VLOOKUP(Tableau1[[#This Row],[Analyse 5]],Tableau2[],2,0)</f>
        <v>#N/A</v>
      </c>
      <c r="AB1636" t="e">
        <f>VLOOKUP(Tableau1[[#This Row],[Analyse 6]],Tableau2[],2,0)</f>
        <v>#N/A</v>
      </c>
      <c r="AC1636" t="e">
        <f>VLOOKUP(Tableau1[[#This Row],[Analyse 7]],Tableau2[],2,0)</f>
        <v>#N/A</v>
      </c>
      <c r="AD1636" t="e">
        <f>VLOOKUP(Tableau1[[#This Row],[Analyse 8]],Tableau2[],2,0)</f>
        <v>#N/A</v>
      </c>
      <c r="AE1636" t="e">
        <f>VLOOKUP(Tableau1[[#This Row],[Analyse 9]],Tableau2[],2,0)</f>
        <v>#N/A</v>
      </c>
      <c r="AF1636" t="e">
        <f>VLOOKUP(Tableau1[[#This Row],[Analyse 10]],Tableau2[],2,0)</f>
        <v>#N/A</v>
      </c>
      <c r="AG1636" t="e">
        <f>VLOOKUP(Tableau1[[#This Row],[Analyse 11]],Tableau2[],2,0)</f>
        <v>#N/A</v>
      </c>
      <c r="AH1636" t="e">
        <f>VLOOKUP(Tableau1[[#This Row],[Analyse 12]],Tableau2[],2,0)</f>
        <v>#N/A</v>
      </c>
      <c r="AI1636" t="e">
        <f>VLOOKUP(Tableau1[[#This Row],[Analyse 13]],Tableau2[],2,0)</f>
        <v>#N/A</v>
      </c>
    </row>
    <row r="1637" spans="8:35" ht="30" customHeight="1">
      <c r="H1637"/>
      <c r="V1637" s="2" t="e">
        <f t="shared" si="25"/>
        <v>#N/A</v>
      </c>
      <c r="W1637" t="e">
        <f>VLOOKUP(Tableau1[[#This Row],[Analyse 1]],Tableau2[],2,0)</f>
        <v>#N/A</v>
      </c>
      <c r="X1637" t="e">
        <f>VLOOKUP(Tableau1[[#This Row],[Analyse 2]],Tableau2[],2,0)</f>
        <v>#N/A</v>
      </c>
      <c r="Y1637" t="e">
        <f>VLOOKUP(Tableau1[[#This Row],[Analyse 3]],Tableau2[],2,0)</f>
        <v>#N/A</v>
      </c>
      <c r="Z1637" t="e">
        <f>VLOOKUP(Tableau1[[#This Row],[Analyse 4]],Tableau2[],2,0)</f>
        <v>#N/A</v>
      </c>
      <c r="AA1637" t="e">
        <f>VLOOKUP(Tableau1[[#This Row],[Analyse 5]],Tableau2[],2,0)</f>
        <v>#N/A</v>
      </c>
      <c r="AB1637" t="e">
        <f>VLOOKUP(Tableau1[[#This Row],[Analyse 6]],Tableau2[],2,0)</f>
        <v>#N/A</v>
      </c>
      <c r="AC1637" t="e">
        <f>VLOOKUP(Tableau1[[#This Row],[Analyse 7]],Tableau2[],2,0)</f>
        <v>#N/A</v>
      </c>
      <c r="AD1637" t="e">
        <f>VLOOKUP(Tableau1[[#This Row],[Analyse 8]],Tableau2[],2,0)</f>
        <v>#N/A</v>
      </c>
      <c r="AE1637" t="e">
        <f>VLOOKUP(Tableau1[[#This Row],[Analyse 9]],Tableau2[],2,0)</f>
        <v>#N/A</v>
      </c>
      <c r="AF1637" t="e">
        <f>VLOOKUP(Tableau1[[#This Row],[Analyse 10]],Tableau2[],2,0)</f>
        <v>#N/A</v>
      </c>
      <c r="AG1637" t="e">
        <f>VLOOKUP(Tableau1[[#This Row],[Analyse 11]],Tableau2[],2,0)</f>
        <v>#N/A</v>
      </c>
      <c r="AH1637" t="e">
        <f>VLOOKUP(Tableau1[[#This Row],[Analyse 12]],Tableau2[],2,0)</f>
        <v>#N/A</v>
      </c>
      <c r="AI1637" t="e">
        <f>VLOOKUP(Tableau1[[#This Row],[Analyse 13]],Tableau2[],2,0)</f>
        <v>#N/A</v>
      </c>
    </row>
    <row r="1638" spans="8:35" ht="30" customHeight="1">
      <c r="H1638"/>
      <c r="V1638" s="2" t="e">
        <f t="shared" si="25"/>
        <v>#N/A</v>
      </c>
      <c r="W1638" t="e">
        <f>VLOOKUP(Tableau1[[#This Row],[Analyse 1]],Tableau2[],2,0)</f>
        <v>#N/A</v>
      </c>
      <c r="X1638" t="e">
        <f>VLOOKUP(Tableau1[[#This Row],[Analyse 2]],Tableau2[],2,0)</f>
        <v>#N/A</v>
      </c>
      <c r="Y1638" t="e">
        <f>VLOOKUP(Tableau1[[#This Row],[Analyse 3]],Tableau2[],2,0)</f>
        <v>#N/A</v>
      </c>
      <c r="Z1638" t="e">
        <f>VLOOKUP(Tableau1[[#This Row],[Analyse 4]],Tableau2[],2,0)</f>
        <v>#N/A</v>
      </c>
      <c r="AA1638" t="e">
        <f>VLOOKUP(Tableau1[[#This Row],[Analyse 5]],Tableau2[],2,0)</f>
        <v>#N/A</v>
      </c>
      <c r="AB1638" t="e">
        <f>VLOOKUP(Tableau1[[#This Row],[Analyse 6]],Tableau2[],2,0)</f>
        <v>#N/A</v>
      </c>
      <c r="AC1638" t="e">
        <f>VLOOKUP(Tableau1[[#This Row],[Analyse 7]],Tableau2[],2,0)</f>
        <v>#N/A</v>
      </c>
      <c r="AD1638" t="e">
        <f>VLOOKUP(Tableau1[[#This Row],[Analyse 8]],Tableau2[],2,0)</f>
        <v>#N/A</v>
      </c>
      <c r="AE1638" t="e">
        <f>VLOOKUP(Tableau1[[#This Row],[Analyse 9]],Tableau2[],2,0)</f>
        <v>#N/A</v>
      </c>
      <c r="AF1638" t="e">
        <f>VLOOKUP(Tableau1[[#This Row],[Analyse 10]],Tableau2[],2,0)</f>
        <v>#N/A</v>
      </c>
      <c r="AG1638" t="e">
        <f>VLOOKUP(Tableau1[[#This Row],[Analyse 11]],Tableau2[],2,0)</f>
        <v>#N/A</v>
      </c>
      <c r="AH1638" t="e">
        <f>VLOOKUP(Tableau1[[#This Row],[Analyse 12]],Tableau2[],2,0)</f>
        <v>#N/A</v>
      </c>
      <c r="AI1638" t="e">
        <f>VLOOKUP(Tableau1[[#This Row],[Analyse 13]],Tableau2[],2,0)</f>
        <v>#N/A</v>
      </c>
    </row>
    <row r="1639" spans="8:35" ht="30" customHeight="1">
      <c r="H1639"/>
      <c r="V1639" s="2" t="e">
        <f t="shared" si="25"/>
        <v>#N/A</v>
      </c>
      <c r="W1639" t="e">
        <f>VLOOKUP(Tableau1[[#This Row],[Analyse 1]],Tableau2[],2,0)</f>
        <v>#N/A</v>
      </c>
      <c r="X1639" t="e">
        <f>VLOOKUP(Tableau1[[#This Row],[Analyse 2]],Tableau2[],2,0)</f>
        <v>#N/A</v>
      </c>
      <c r="Y1639" t="e">
        <f>VLOOKUP(Tableau1[[#This Row],[Analyse 3]],Tableau2[],2,0)</f>
        <v>#N/A</v>
      </c>
      <c r="Z1639" t="e">
        <f>VLOOKUP(Tableau1[[#This Row],[Analyse 4]],Tableau2[],2,0)</f>
        <v>#N/A</v>
      </c>
      <c r="AA1639" t="e">
        <f>VLOOKUP(Tableau1[[#This Row],[Analyse 5]],Tableau2[],2,0)</f>
        <v>#N/A</v>
      </c>
      <c r="AB1639" t="e">
        <f>VLOOKUP(Tableau1[[#This Row],[Analyse 6]],Tableau2[],2,0)</f>
        <v>#N/A</v>
      </c>
      <c r="AC1639" t="e">
        <f>VLOOKUP(Tableau1[[#This Row],[Analyse 7]],Tableau2[],2,0)</f>
        <v>#N/A</v>
      </c>
      <c r="AD1639" t="e">
        <f>VLOOKUP(Tableau1[[#This Row],[Analyse 8]],Tableau2[],2,0)</f>
        <v>#N/A</v>
      </c>
      <c r="AE1639" t="e">
        <f>VLOOKUP(Tableau1[[#This Row],[Analyse 9]],Tableau2[],2,0)</f>
        <v>#N/A</v>
      </c>
      <c r="AF1639" t="e">
        <f>VLOOKUP(Tableau1[[#This Row],[Analyse 10]],Tableau2[],2,0)</f>
        <v>#N/A</v>
      </c>
      <c r="AG1639" t="e">
        <f>VLOOKUP(Tableau1[[#This Row],[Analyse 11]],Tableau2[],2,0)</f>
        <v>#N/A</v>
      </c>
      <c r="AH1639" t="e">
        <f>VLOOKUP(Tableau1[[#This Row],[Analyse 12]],Tableau2[],2,0)</f>
        <v>#N/A</v>
      </c>
      <c r="AI1639" t="e">
        <f>VLOOKUP(Tableau1[[#This Row],[Analyse 13]],Tableau2[],2,0)</f>
        <v>#N/A</v>
      </c>
    </row>
    <row r="1640" spans="8:35" ht="30" customHeight="1">
      <c r="H1640"/>
      <c r="V1640" s="2" t="e">
        <f t="shared" si="25"/>
        <v>#N/A</v>
      </c>
      <c r="W1640" t="e">
        <f>VLOOKUP(Tableau1[[#This Row],[Analyse 1]],Tableau2[],2,0)</f>
        <v>#N/A</v>
      </c>
      <c r="X1640" t="e">
        <f>VLOOKUP(Tableau1[[#This Row],[Analyse 2]],Tableau2[],2,0)</f>
        <v>#N/A</v>
      </c>
      <c r="Y1640" t="e">
        <f>VLOOKUP(Tableau1[[#This Row],[Analyse 3]],Tableau2[],2,0)</f>
        <v>#N/A</v>
      </c>
      <c r="Z1640" t="e">
        <f>VLOOKUP(Tableau1[[#This Row],[Analyse 4]],Tableau2[],2,0)</f>
        <v>#N/A</v>
      </c>
      <c r="AA1640" t="e">
        <f>VLOOKUP(Tableau1[[#This Row],[Analyse 5]],Tableau2[],2,0)</f>
        <v>#N/A</v>
      </c>
      <c r="AB1640" t="e">
        <f>VLOOKUP(Tableau1[[#This Row],[Analyse 6]],Tableau2[],2,0)</f>
        <v>#N/A</v>
      </c>
      <c r="AC1640" t="e">
        <f>VLOOKUP(Tableau1[[#This Row],[Analyse 7]],Tableau2[],2,0)</f>
        <v>#N/A</v>
      </c>
      <c r="AD1640" t="e">
        <f>VLOOKUP(Tableau1[[#This Row],[Analyse 8]],Tableau2[],2,0)</f>
        <v>#N/A</v>
      </c>
      <c r="AE1640" t="e">
        <f>VLOOKUP(Tableau1[[#This Row],[Analyse 9]],Tableau2[],2,0)</f>
        <v>#N/A</v>
      </c>
      <c r="AF1640" t="e">
        <f>VLOOKUP(Tableau1[[#This Row],[Analyse 10]],Tableau2[],2,0)</f>
        <v>#N/A</v>
      </c>
      <c r="AG1640" t="e">
        <f>VLOOKUP(Tableau1[[#This Row],[Analyse 11]],Tableau2[],2,0)</f>
        <v>#N/A</v>
      </c>
      <c r="AH1640" t="e">
        <f>VLOOKUP(Tableau1[[#This Row],[Analyse 12]],Tableau2[],2,0)</f>
        <v>#N/A</v>
      </c>
      <c r="AI1640" t="e">
        <f>VLOOKUP(Tableau1[[#This Row],[Analyse 13]],Tableau2[],2,0)</f>
        <v>#N/A</v>
      </c>
    </row>
    <row r="1641" spans="8:35" ht="30" customHeight="1">
      <c r="H1641"/>
      <c r="V1641" s="2" t="e">
        <f t="shared" si="25"/>
        <v>#N/A</v>
      </c>
      <c r="W1641" t="e">
        <f>VLOOKUP(Tableau1[[#This Row],[Analyse 1]],Tableau2[],2,0)</f>
        <v>#N/A</v>
      </c>
      <c r="X1641" t="e">
        <f>VLOOKUP(Tableau1[[#This Row],[Analyse 2]],Tableau2[],2,0)</f>
        <v>#N/A</v>
      </c>
      <c r="Y1641" t="e">
        <f>VLOOKUP(Tableau1[[#This Row],[Analyse 3]],Tableau2[],2,0)</f>
        <v>#N/A</v>
      </c>
      <c r="Z1641" t="e">
        <f>VLOOKUP(Tableau1[[#This Row],[Analyse 4]],Tableau2[],2,0)</f>
        <v>#N/A</v>
      </c>
      <c r="AA1641" t="e">
        <f>VLOOKUP(Tableau1[[#This Row],[Analyse 5]],Tableau2[],2,0)</f>
        <v>#N/A</v>
      </c>
      <c r="AB1641" t="e">
        <f>VLOOKUP(Tableau1[[#This Row],[Analyse 6]],Tableau2[],2,0)</f>
        <v>#N/A</v>
      </c>
      <c r="AC1641" t="e">
        <f>VLOOKUP(Tableau1[[#This Row],[Analyse 7]],Tableau2[],2,0)</f>
        <v>#N/A</v>
      </c>
      <c r="AD1641" t="e">
        <f>VLOOKUP(Tableau1[[#This Row],[Analyse 8]],Tableau2[],2,0)</f>
        <v>#N/A</v>
      </c>
      <c r="AE1641" t="e">
        <f>VLOOKUP(Tableau1[[#This Row],[Analyse 9]],Tableau2[],2,0)</f>
        <v>#N/A</v>
      </c>
      <c r="AF1641" t="e">
        <f>VLOOKUP(Tableau1[[#This Row],[Analyse 10]],Tableau2[],2,0)</f>
        <v>#N/A</v>
      </c>
      <c r="AG1641" t="e">
        <f>VLOOKUP(Tableau1[[#This Row],[Analyse 11]],Tableau2[],2,0)</f>
        <v>#N/A</v>
      </c>
      <c r="AH1641" t="e">
        <f>VLOOKUP(Tableau1[[#This Row],[Analyse 12]],Tableau2[],2,0)</f>
        <v>#N/A</v>
      </c>
      <c r="AI1641" t="e">
        <f>VLOOKUP(Tableau1[[#This Row],[Analyse 13]],Tableau2[],2,0)</f>
        <v>#N/A</v>
      </c>
    </row>
    <row r="1642" spans="8:35" ht="30" customHeight="1">
      <c r="H1642"/>
      <c r="V1642" s="2" t="e">
        <f t="shared" si="25"/>
        <v>#N/A</v>
      </c>
      <c r="W1642" t="e">
        <f>VLOOKUP(Tableau1[[#This Row],[Analyse 1]],Tableau2[],2,0)</f>
        <v>#N/A</v>
      </c>
      <c r="X1642" t="e">
        <f>VLOOKUP(Tableau1[[#This Row],[Analyse 2]],Tableau2[],2,0)</f>
        <v>#N/A</v>
      </c>
      <c r="Y1642" t="e">
        <f>VLOOKUP(Tableau1[[#This Row],[Analyse 3]],Tableau2[],2,0)</f>
        <v>#N/A</v>
      </c>
      <c r="Z1642" t="e">
        <f>VLOOKUP(Tableau1[[#This Row],[Analyse 4]],Tableau2[],2,0)</f>
        <v>#N/A</v>
      </c>
      <c r="AA1642" t="e">
        <f>VLOOKUP(Tableau1[[#This Row],[Analyse 5]],Tableau2[],2,0)</f>
        <v>#N/A</v>
      </c>
      <c r="AB1642" t="e">
        <f>VLOOKUP(Tableau1[[#This Row],[Analyse 6]],Tableau2[],2,0)</f>
        <v>#N/A</v>
      </c>
      <c r="AC1642" t="e">
        <f>VLOOKUP(Tableau1[[#This Row],[Analyse 7]],Tableau2[],2,0)</f>
        <v>#N/A</v>
      </c>
      <c r="AD1642" t="e">
        <f>VLOOKUP(Tableau1[[#This Row],[Analyse 8]],Tableau2[],2,0)</f>
        <v>#N/A</v>
      </c>
      <c r="AE1642" t="e">
        <f>VLOOKUP(Tableau1[[#This Row],[Analyse 9]],Tableau2[],2,0)</f>
        <v>#N/A</v>
      </c>
      <c r="AF1642" t="e">
        <f>VLOOKUP(Tableau1[[#This Row],[Analyse 10]],Tableau2[],2,0)</f>
        <v>#N/A</v>
      </c>
      <c r="AG1642" t="e">
        <f>VLOOKUP(Tableau1[[#This Row],[Analyse 11]],Tableau2[],2,0)</f>
        <v>#N/A</v>
      </c>
      <c r="AH1642" t="e">
        <f>VLOOKUP(Tableau1[[#This Row],[Analyse 12]],Tableau2[],2,0)</f>
        <v>#N/A</v>
      </c>
      <c r="AI1642" t="e">
        <f>VLOOKUP(Tableau1[[#This Row],[Analyse 13]],Tableau2[],2,0)</f>
        <v>#N/A</v>
      </c>
    </row>
    <row r="1643" spans="8:35" ht="30" customHeight="1">
      <c r="H1643"/>
      <c r="V1643" s="2" t="e">
        <f t="shared" si="25"/>
        <v>#N/A</v>
      </c>
      <c r="W1643" t="e">
        <f>VLOOKUP(Tableau1[[#This Row],[Analyse 1]],Tableau2[],2,0)</f>
        <v>#N/A</v>
      </c>
      <c r="X1643" t="e">
        <f>VLOOKUP(Tableau1[[#This Row],[Analyse 2]],Tableau2[],2,0)</f>
        <v>#N/A</v>
      </c>
      <c r="Y1643" t="e">
        <f>VLOOKUP(Tableau1[[#This Row],[Analyse 3]],Tableau2[],2,0)</f>
        <v>#N/A</v>
      </c>
      <c r="Z1643" t="e">
        <f>VLOOKUP(Tableau1[[#This Row],[Analyse 4]],Tableau2[],2,0)</f>
        <v>#N/A</v>
      </c>
      <c r="AA1643" t="e">
        <f>VLOOKUP(Tableau1[[#This Row],[Analyse 5]],Tableau2[],2,0)</f>
        <v>#N/A</v>
      </c>
      <c r="AB1643" t="e">
        <f>VLOOKUP(Tableau1[[#This Row],[Analyse 6]],Tableau2[],2,0)</f>
        <v>#N/A</v>
      </c>
      <c r="AC1643" t="e">
        <f>VLOOKUP(Tableau1[[#This Row],[Analyse 7]],Tableau2[],2,0)</f>
        <v>#N/A</v>
      </c>
      <c r="AD1643" t="e">
        <f>VLOOKUP(Tableau1[[#This Row],[Analyse 8]],Tableau2[],2,0)</f>
        <v>#N/A</v>
      </c>
      <c r="AE1643" t="e">
        <f>VLOOKUP(Tableau1[[#This Row],[Analyse 9]],Tableau2[],2,0)</f>
        <v>#N/A</v>
      </c>
      <c r="AF1643" t="e">
        <f>VLOOKUP(Tableau1[[#This Row],[Analyse 10]],Tableau2[],2,0)</f>
        <v>#N/A</v>
      </c>
      <c r="AG1643" t="e">
        <f>VLOOKUP(Tableau1[[#This Row],[Analyse 11]],Tableau2[],2,0)</f>
        <v>#N/A</v>
      </c>
      <c r="AH1643" t="e">
        <f>VLOOKUP(Tableau1[[#This Row],[Analyse 12]],Tableau2[],2,0)</f>
        <v>#N/A</v>
      </c>
      <c r="AI1643" t="e">
        <f>VLOOKUP(Tableau1[[#This Row],[Analyse 13]],Tableau2[],2,0)</f>
        <v>#N/A</v>
      </c>
    </row>
    <row r="1644" spans="8:35" ht="30" customHeight="1">
      <c r="H1644"/>
      <c r="V1644" s="2" t="e">
        <f t="shared" si="25"/>
        <v>#N/A</v>
      </c>
      <c r="W1644" t="e">
        <f>VLOOKUP(Tableau1[[#This Row],[Analyse 1]],Tableau2[],2,0)</f>
        <v>#N/A</v>
      </c>
      <c r="X1644" t="e">
        <f>VLOOKUP(Tableau1[[#This Row],[Analyse 2]],Tableau2[],2,0)</f>
        <v>#N/A</v>
      </c>
      <c r="Y1644" t="e">
        <f>VLOOKUP(Tableau1[[#This Row],[Analyse 3]],Tableau2[],2,0)</f>
        <v>#N/A</v>
      </c>
      <c r="Z1644" t="e">
        <f>VLOOKUP(Tableau1[[#This Row],[Analyse 4]],Tableau2[],2,0)</f>
        <v>#N/A</v>
      </c>
      <c r="AA1644" t="e">
        <f>VLOOKUP(Tableau1[[#This Row],[Analyse 5]],Tableau2[],2,0)</f>
        <v>#N/A</v>
      </c>
      <c r="AB1644" t="e">
        <f>VLOOKUP(Tableau1[[#This Row],[Analyse 6]],Tableau2[],2,0)</f>
        <v>#N/A</v>
      </c>
      <c r="AC1644" t="e">
        <f>VLOOKUP(Tableau1[[#This Row],[Analyse 7]],Tableau2[],2,0)</f>
        <v>#N/A</v>
      </c>
      <c r="AD1644" t="e">
        <f>VLOOKUP(Tableau1[[#This Row],[Analyse 8]],Tableau2[],2,0)</f>
        <v>#N/A</v>
      </c>
      <c r="AE1644" t="e">
        <f>VLOOKUP(Tableau1[[#This Row],[Analyse 9]],Tableau2[],2,0)</f>
        <v>#N/A</v>
      </c>
      <c r="AF1644" t="e">
        <f>VLOOKUP(Tableau1[[#This Row],[Analyse 10]],Tableau2[],2,0)</f>
        <v>#N/A</v>
      </c>
      <c r="AG1644" t="e">
        <f>VLOOKUP(Tableau1[[#This Row],[Analyse 11]],Tableau2[],2,0)</f>
        <v>#N/A</v>
      </c>
      <c r="AH1644" t="e">
        <f>VLOOKUP(Tableau1[[#This Row],[Analyse 12]],Tableau2[],2,0)</f>
        <v>#N/A</v>
      </c>
      <c r="AI1644" t="e">
        <f>VLOOKUP(Tableau1[[#This Row],[Analyse 13]],Tableau2[],2,0)</f>
        <v>#N/A</v>
      </c>
    </row>
    <row r="1645" spans="8:35" ht="30" customHeight="1">
      <c r="H1645"/>
      <c r="V1645" s="2" t="e">
        <f t="shared" si="25"/>
        <v>#N/A</v>
      </c>
      <c r="W1645" t="e">
        <f>VLOOKUP(Tableau1[[#This Row],[Analyse 1]],Tableau2[],2,0)</f>
        <v>#N/A</v>
      </c>
      <c r="X1645" t="e">
        <f>VLOOKUP(Tableau1[[#This Row],[Analyse 2]],Tableau2[],2,0)</f>
        <v>#N/A</v>
      </c>
      <c r="Y1645" t="e">
        <f>VLOOKUP(Tableau1[[#This Row],[Analyse 3]],Tableau2[],2,0)</f>
        <v>#N/A</v>
      </c>
      <c r="Z1645" t="e">
        <f>VLOOKUP(Tableau1[[#This Row],[Analyse 4]],Tableau2[],2,0)</f>
        <v>#N/A</v>
      </c>
      <c r="AA1645" t="e">
        <f>VLOOKUP(Tableau1[[#This Row],[Analyse 5]],Tableau2[],2,0)</f>
        <v>#N/A</v>
      </c>
      <c r="AB1645" t="e">
        <f>VLOOKUP(Tableau1[[#This Row],[Analyse 6]],Tableau2[],2,0)</f>
        <v>#N/A</v>
      </c>
      <c r="AC1645" t="e">
        <f>VLOOKUP(Tableau1[[#This Row],[Analyse 7]],Tableau2[],2,0)</f>
        <v>#N/A</v>
      </c>
      <c r="AD1645" t="e">
        <f>VLOOKUP(Tableau1[[#This Row],[Analyse 8]],Tableau2[],2,0)</f>
        <v>#N/A</v>
      </c>
      <c r="AE1645" t="e">
        <f>VLOOKUP(Tableau1[[#This Row],[Analyse 9]],Tableau2[],2,0)</f>
        <v>#N/A</v>
      </c>
      <c r="AF1645" t="e">
        <f>VLOOKUP(Tableau1[[#This Row],[Analyse 10]],Tableau2[],2,0)</f>
        <v>#N/A</v>
      </c>
      <c r="AG1645" t="e">
        <f>VLOOKUP(Tableau1[[#This Row],[Analyse 11]],Tableau2[],2,0)</f>
        <v>#N/A</v>
      </c>
      <c r="AH1645" t="e">
        <f>VLOOKUP(Tableau1[[#This Row],[Analyse 12]],Tableau2[],2,0)</f>
        <v>#N/A</v>
      </c>
      <c r="AI1645" t="e">
        <f>VLOOKUP(Tableau1[[#This Row],[Analyse 13]],Tableau2[],2,0)</f>
        <v>#N/A</v>
      </c>
    </row>
    <row r="1646" spans="8:35" ht="30" customHeight="1">
      <c r="H1646"/>
      <c r="V1646" s="2" t="e">
        <f t="shared" si="25"/>
        <v>#N/A</v>
      </c>
      <c r="W1646" t="e">
        <f>VLOOKUP(Tableau1[[#This Row],[Analyse 1]],Tableau2[],2,0)</f>
        <v>#N/A</v>
      </c>
      <c r="X1646" t="e">
        <f>VLOOKUP(Tableau1[[#This Row],[Analyse 2]],Tableau2[],2,0)</f>
        <v>#N/A</v>
      </c>
      <c r="Y1646" t="e">
        <f>VLOOKUP(Tableau1[[#This Row],[Analyse 3]],Tableau2[],2,0)</f>
        <v>#N/A</v>
      </c>
      <c r="Z1646" t="e">
        <f>VLOOKUP(Tableau1[[#This Row],[Analyse 4]],Tableau2[],2,0)</f>
        <v>#N/A</v>
      </c>
      <c r="AA1646" t="e">
        <f>VLOOKUP(Tableau1[[#This Row],[Analyse 5]],Tableau2[],2,0)</f>
        <v>#N/A</v>
      </c>
      <c r="AB1646" t="e">
        <f>VLOOKUP(Tableau1[[#This Row],[Analyse 6]],Tableau2[],2,0)</f>
        <v>#N/A</v>
      </c>
      <c r="AC1646" t="e">
        <f>VLOOKUP(Tableau1[[#This Row],[Analyse 7]],Tableau2[],2,0)</f>
        <v>#N/A</v>
      </c>
      <c r="AD1646" t="e">
        <f>VLOOKUP(Tableau1[[#This Row],[Analyse 8]],Tableau2[],2,0)</f>
        <v>#N/A</v>
      </c>
      <c r="AE1646" t="e">
        <f>VLOOKUP(Tableau1[[#This Row],[Analyse 9]],Tableau2[],2,0)</f>
        <v>#N/A</v>
      </c>
      <c r="AF1646" t="e">
        <f>VLOOKUP(Tableau1[[#This Row],[Analyse 10]],Tableau2[],2,0)</f>
        <v>#N/A</v>
      </c>
      <c r="AG1646" t="e">
        <f>VLOOKUP(Tableau1[[#This Row],[Analyse 11]],Tableau2[],2,0)</f>
        <v>#N/A</v>
      </c>
      <c r="AH1646" t="e">
        <f>VLOOKUP(Tableau1[[#This Row],[Analyse 12]],Tableau2[],2,0)</f>
        <v>#N/A</v>
      </c>
      <c r="AI1646" t="e">
        <f>VLOOKUP(Tableau1[[#This Row],[Analyse 13]],Tableau2[],2,0)</f>
        <v>#N/A</v>
      </c>
    </row>
    <row r="1647" spans="8:35" ht="30" customHeight="1">
      <c r="H1647"/>
      <c r="V1647" s="2" t="e">
        <f t="shared" si="25"/>
        <v>#N/A</v>
      </c>
      <c r="W1647" t="e">
        <f>VLOOKUP(Tableau1[[#This Row],[Analyse 1]],Tableau2[],2,0)</f>
        <v>#N/A</v>
      </c>
      <c r="X1647" t="e">
        <f>VLOOKUP(Tableau1[[#This Row],[Analyse 2]],Tableau2[],2,0)</f>
        <v>#N/A</v>
      </c>
      <c r="Y1647" t="e">
        <f>VLOOKUP(Tableau1[[#This Row],[Analyse 3]],Tableau2[],2,0)</f>
        <v>#N/A</v>
      </c>
      <c r="Z1647" t="e">
        <f>VLOOKUP(Tableau1[[#This Row],[Analyse 4]],Tableau2[],2,0)</f>
        <v>#N/A</v>
      </c>
      <c r="AA1647" t="e">
        <f>VLOOKUP(Tableau1[[#This Row],[Analyse 5]],Tableau2[],2,0)</f>
        <v>#N/A</v>
      </c>
      <c r="AB1647" t="e">
        <f>VLOOKUP(Tableau1[[#This Row],[Analyse 6]],Tableau2[],2,0)</f>
        <v>#N/A</v>
      </c>
      <c r="AC1647" t="e">
        <f>VLOOKUP(Tableau1[[#This Row],[Analyse 7]],Tableau2[],2,0)</f>
        <v>#N/A</v>
      </c>
      <c r="AD1647" t="e">
        <f>VLOOKUP(Tableau1[[#This Row],[Analyse 8]],Tableau2[],2,0)</f>
        <v>#N/A</v>
      </c>
      <c r="AE1647" t="e">
        <f>VLOOKUP(Tableau1[[#This Row],[Analyse 9]],Tableau2[],2,0)</f>
        <v>#N/A</v>
      </c>
      <c r="AF1647" t="e">
        <f>VLOOKUP(Tableau1[[#This Row],[Analyse 10]],Tableau2[],2,0)</f>
        <v>#N/A</v>
      </c>
      <c r="AG1647" t="e">
        <f>VLOOKUP(Tableau1[[#This Row],[Analyse 11]],Tableau2[],2,0)</f>
        <v>#N/A</v>
      </c>
      <c r="AH1647" t="e">
        <f>VLOOKUP(Tableau1[[#This Row],[Analyse 12]],Tableau2[],2,0)</f>
        <v>#N/A</v>
      </c>
      <c r="AI1647" t="e">
        <f>VLOOKUP(Tableau1[[#This Row],[Analyse 13]],Tableau2[],2,0)</f>
        <v>#N/A</v>
      </c>
    </row>
    <row r="1648" spans="8:35" ht="30" customHeight="1">
      <c r="H1648"/>
      <c r="V1648" s="2" t="e">
        <f t="shared" si="25"/>
        <v>#N/A</v>
      </c>
      <c r="W1648" t="e">
        <f>VLOOKUP(Tableau1[[#This Row],[Analyse 1]],Tableau2[],2,0)</f>
        <v>#N/A</v>
      </c>
      <c r="X1648" t="e">
        <f>VLOOKUP(Tableau1[[#This Row],[Analyse 2]],Tableau2[],2,0)</f>
        <v>#N/A</v>
      </c>
      <c r="Y1648" t="e">
        <f>VLOOKUP(Tableau1[[#This Row],[Analyse 3]],Tableau2[],2,0)</f>
        <v>#N/A</v>
      </c>
      <c r="Z1648" t="e">
        <f>VLOOKUP(Tableau1[[#This Row],[Analyse 4]],Tableau2[],2,0)</f>
        <v>#N/A</v>
      </c>
      <c r="AA1648" t="e">
        <f>VLOOKUP(Tableau1[[#This Row],[Analyse 5]],Tableau2[],2,0)</f>
        <v>#N/A</v>
      </c>
      <c r="AB1648" t="e">
        <f>VLOOKUP(Tableau1[[#This Row],[Analyse 6]],Tableau2[],2,0)</f>
        <v>#N/A</v>
      </c>
      <c r="AC1648" t="e">
        <f>VLOOKUP(Tableau1[[#This Row],[Analyse 7]],Tableau2[],2,0)</f>
        <v>#N/A</v>
      </c>
      <c r="AD1648" t="e">
        <f>VLOOKUP(Tableau1[[#This Row],[Analyse 8]],Tableau2[],2,0)</f>
        <v>#N/A</v>
      </c>
      <c r="AE1648" t="e">
        <f>VLOOKUP(Tableau1[[#This Row],[Analyse 9]],Tableau2[],2,0)</f>
        <v>#N/A</v>
      </c>
      <c r="AF1648" t="e">
        <f>VLOOKUP(Tableau1[[#This Row],[Analyse 10]],Tableau2[],2,0)</f>
        <v>#N/A</v>
      </c>
      <c r="AG1648" t="e">
        <f>VLOOKUP(Tableau1[[#This Row],[Analyse 11]],Tableau2[],2,0)</f>
        <v>#N/A</v>
      </c>
      <c r="AH1648" t="e">
        <f>VLOOKUP(Tableau1[[#This Row],[Analyse 12]],Tableau2[],2,0)</f>
        <v>#N/A</v>
      </c>
      <c r="AI1648" t="e">
        <f>VLOOKUP(Tableau1[[#This Row],[Analyse 13]],Tableau2[],2,0)</f>
        <v>#N/A</v>
      </c>
    </row>
    <row r="1649" spans="8:35" ht="30" customHeight="1">
      <c r="H1649"/>
      <c r="V1649" s="2" t="e">
        <f t="shared" si="25"/>
        <v>#N/A</v>
      </c>
      <c r="W1649" t="e">
        <f>VLOOKUP(Tableau1[[#This Row],[Analyse 1]],Tableau2[],2,0)</f>
        <v>#N/A</v>
      </c>
      <c r="X1649" t="e">
        <f>VLOOKUP(Tableau1[[#This Row],[Analyse 2]],Tableau2[],2,0)</f>
        <v>#N/A</v>
      </c>
      <c r="Y1649" t="e">
        <f>VLOOKUP(Tableau1[[#This Row],[Analyse 3]],Tableau2[],2,0)</f>
        <v>#N/A</v>
      </c>
      <c r="Z1649" t="e">
        <f>VLOOKUP(Tableau1[[#This Row],[Analyse 4]],Tableau2[],2,0)</f>
        <v>#N/A</v>
      </c>
      <c r="AA1649" t="e">
        <f>VLOOKUP(Tableau1[[#This Row],[Analyse 5]],Tableau2[],2,0)</f>
        <v>#N/A</v>
      </c>
      <c r="AB1649" t="e">
        <f>VLOOKUP(Tableau1[[#This Row],[Analyse 6]],Tableau2[],2,0)</f>
        <v>#N/A</v>
      </c>
      <c r="AC1649" t="e">
        <f>VLOOKUP(Tableau1[[#This Row],[Analyse 7]],Tableau2[],2,0)</f>
        <v>#N/A</v>
      </c>
      <c r="AD1649" t="e">
        <f>VLOOKUP(Tableau1[[#This Row],[Analyse 8]],Tableau2[],2,0)</f>
        <v>#N/A</v>
      </c>
      <c r="AE1649" t="e">
        <f>VLOOKUP(Tableau1[[#This Row],[Analyse 9]],Tableau2[],2,0)</f>
        <v>#N/A</v>
      </c>
      <c r="AF1649" t="e">
        <f>VLOOKUP(Tableau1[[#This Row],[Analyse 10]],Tableau2[],2,0)</f>
        <v>#N/A</v>
      </c>
      <c r="AG1649" t="e">
        <f>VLOOKUP(Tableau1[[#This Row],[Analyse 11]],Tableau2[],2,0)</f>
        <v>#N/A</v>
      </c>
      <c r="AH1649" t="e">
        <f>VLOOKUP(Tableau1[[#This Row],[Analyse 12]],Tableau2[],2,0)</f>
        <v>#N/A</v>
      </c>
      <c r="AI1649" t="e">
        <f>VLOOKUP(Tableau1[[#This Row],[Analyse 13]],Tableau2[],2,0)</f>
        <v>#N/A</v>
      </c>
    </row>
    <row r="1650" spans="8:35" ht="30" customHeight="1">
      <c r="H1650"/>
      <c r="V1650" s="2" t="e">
        <f t="shared" si="25"/>
        <v>#N/A</v>
      </c>
      <c r="W1650" t="e">
        <f>VLOOKUP(Tableau1[[#This Row],[Analyse 1]],Tableau2[],2,0)</f>
        <v>#N/A</v>
      </c>
      <c r="X1650" t="e">
        <f>VLOOKUP(Tableau1[[#This Row],[Analyse 2]],Tableau2[],2,0)</f>
        <v>#N/A</v>
      </c>
      <c r="Y1650" t="e">
        <f>VLOOKUP(Tableau1[[#This Row],[Analyse 3]],Tableau2[],2,0)</f>
        <v>#N/A</v>
      </c>
      <c r="Z1650" t="e">
        <f>VLOOKUP(Tableau1[[#This Row],[Analyse 4]],Tableau2[],2,0)</f>
        <v>#N/A</v>
      </c>
      <c r="AA1650" t="e">
        <f>VLOOKUP(Tableau1[[#This Row],[Analyse 5]],Tableau2[],2,0)</f>
        <v>#N/A</v>
      </c>
      <c r="AB1650" t="e">
        <f>VLOOKUP(Tableau1[[#This Row],[Analyse 6]],Tableau2[],2,0)</f>
        <v>#N/A</v>
      </c>
      <c r="AC1650" t="e">
        <f>VLOOKUP(Tableau1[[#This Row],[Analyse 7]],Tableau2[],2,0)</f>
        <v>#N/A</v>
      </c>
      <c r="AD1650" t="e">
        <f>VLOOKUP(Tableau1[[#This Row],[Analyse 8]],Tableau2[],2,0)</f>
        <v>#N/A</v>
      </c>
      <c r="AE1650" t="e">
        <f>VLOOKUP(Tableau1[[#This Row],[Analyse 9]],Tableau2[],2,0)</f>
        <v>#N/A</v>
      </c>
      <c r="AF1650" t="e">
        <f>VLOOKUP(Tableau1[[#This Row],[Analyse 10]],Tableau2[],2,0)</f>
        <v>#N/A</v>
      </c>
      <c r="AG1650" t="e">
        <f>VLOOKUP(Tableau1[[#This Row],[Analyse 11]],Tableau2[],2,0)</f>
        <v>#N/A</v>
      </c>
      <c r="AH1650" t="e">
        <f>VLOOKUP(Tableau1[[#This Row],[Analyse 12]],Tableau2[],2,0)</f>
        <v>#N/A</v>
      </c>
      <c r="AI1650" t="e">
        <f>VLOOKUP(Tableau1[[#This Row],[Analyse 13]],Tableau2[],2,0)</f>
        <v>#N/A</v>
      </c>
    </row>
    <row r="1651" spans="8:35" ht="30" customHeight="1">
      <c r="H1651"/>
      <c r="V1651" s="2" t="e">
        <f t="shared" si="25"/>
        <v>#N/A</v>
      </c>
      <c r="W1651" t="e">
        <f>VLOOKUP(Tableau1[[#This Row],[Analyse 1]],Tableau2[],2,0)</f>
        <v>#N/A</v>
      </c>
      <c r="X1651" t="e">
        <f>VLOOKUP(Tableau1[[#This Row],[Analyse 2]],Tableau2[],2,0)</f>
        <v>#N/A</v>
      </c>
      <c r="Y1651" t="e">
        <f>VLOOKUP(Tableau1[[#This Row],[Analyse 3]],Tableau2[],2,0)</f>
        <v>#N/A</v>
      </c>
      <c r="Z1651" t="e">
        <f>VLOOKUP(Tableau1[[#This Row],[Analyse 4]],Tableau2[],2,0)</f>
        <v>#N/A</v>
      </c>
      <c r="AA1651" t="e">
        <f>VLOOKUP(Tableau1[[#This Row],[Analyse 5]],Tableau2[],2,0)</f>
        <v>#N/A</v>
      </c>
      <c r="AB1651" t="e">
        <f>VLOOKUP(Tableau1[[#This Row],[Analyse 6]],Tableau2[],2,0)</f>
        <v>#N/A</v>
      </c>
      <c r="AC1651" t="e">
        <f>VLOOKUP(Tableau1[[#This Row],[Analyse 7]],Tableau2[],2,0)</f>
        <v>#N/A</v>
      </c>
      <c r="AD1651" t="e">
        <f>VLOOKUP(Tableau1[[#This Row],[Analyse 8]],Tableau2[],2,0)</f>
        <v>#N/A</v>
      </c>
      <c r="AE1651" t="e">
        <f>VLOOKUP(Tableau1[[#This Row],[Analyse 9]],Tableau2[],2,0)</f>
        <v>#N/A</v>
      </c>
      <c r="AF1651" t="e">
        <f>VLOOKUP(Tableau1[[#This Row],[Analyse 10]],Tableau2[],2,0)</f>
        <v>#N/A</v>
      </c>
      <c r="AG1651" t="e">
        <f>VLOOKUP(Tableau1[[#This Row],[Analyse 11]],Tableau2[],2,0)</f>
        <v>#N/A</v>
      </c>
      <c r="AH1651" t="e">
        <f>VLOOKUP(Tableau1[[#This Row],[Analyse 12]],Tableau2[],2,0)</f>
        <v>#N/A</v>
      </c>
      <c r="AI1651" t="e">
        <f>VLOOKUP(Tableau1[[#This Row],[Analyse 13]],Tableau2[],2,0)</f>
        <v>#N/A</v>
      </c>
    </row>
    <row r="1652" spans="8:35" ht="30" customHeight="1">
      <c r="H1652"/>
      <c r="V1652" s="2" t="e">
        <f t="shared" si="25"/>
        <v>#N/A</v>
      </c>
      <c r="W1652" t="e">
        <f>VLOOKUP(Tableau1[[#This Row],[Analyse 1]],Tableau2[],2,0)</f>
        <v>#N/A</v>
      </c>
      <c r="X1652" t="e">
        <f>VLOOKUP(Tableau1[[#This Row],[Analyse 2]],Tableau2[],2,0)</f>
        <v>#N/A</v>
      </c>
      <c r="Y1652" t="e">
        <f>VLOOKUP(Tableau1[[#This Row],[Analyse 3]],Tableau2[],2,0)</f>
        <v>#N/A</v>
      </c>
      <c r="Z1652" t="e">
        <f>VLOOKUP(Tableau1[[#This Row],[Analyse 4]],Tableau2[],2,0)</f>
        <v>#N/A</v>
      </c>
      <c r="AA1652" t="e">
        <f>VLOOKUP(Tableau1[[#This Row],[Analyse 5]],Tableau2[],2,0)</f>
        <v>#N/A</v>
      </c>
      <c r="AB1652" t="e">
        <f>VLOOKUP(Tableau1[[#This Row],[Analyse 6]],Tableau2[],2,0)</f>
        <v>#N/A</v>
      </c>
      <c r="AC1652" t="e">
        <f>VLOOKUP(Tableau1[[#This Row],[Analyse 7]],Tableau2[],2,0)</f>
        <v>#N/A</v>
      </c>
      <c r="AD1652" t="e">
        <f>VLOOKUP(Tableau1[[#This Row],[Analyse 8]],Tableau2[],2,0)</f>
        <v>#N/A</v>
      </c>
      <c r="AE1652" t="e">
        <f>VLOOKUP(Tableau1[[#This Row],[Analyse 9]],Tableau2[],2,0)</f>
        <v>#N/A</v>
      </c>
      <c r="AF1652" t="e">
        <f>VLOOKUP(Tableau1[[#This Row],[Analyse 10]],Tableau2[],2,0)</f>
        <v>#N/A</v>
      </c>
      <c r="AG1652" t="e">
        <f>VLOOKUP(Tableau1[[#This Row],[Analyse 11]],Tableau2[],2,0)</f>
        <v>#N/A</v>
      </c>
      <c r="AH1652" t="e">
        <f>VLOOKUP(Tableau1[[#This Row],[Analyse 12]],Tableau2[],2,0)</f>
        <v>#N/A</v>
      </c>
      <c r="AI1652" t="e">
        <f>VLOOKUP(Tableau1[[#This Row],[Analyse 13]],Tableau2[],2,0)</f>
        <v>#N/A</v>
      </c>
    </row>
    <row r="1653" spans="8:35" ht="30" customHeight="1">
      <c r="H1653"/>
      <c r="V1653" s="2" t="e">
        <f t="shared" si="25"/>
        <v>#N/A</v>
      </c>
      <c r="W1653" t="e">
        <f>VLOOKUP(Tableau1[[#This Row],[Analyse 1]],Tableau2[],2,0)</f>
        <v>#N/A</v>
      </c>
      <c r="X1653" t="e">
        <f>VLOOKUP(Tableau1[[#This Row],[Analyse 2]],Tableau2[],2,0)</f>
        <v>#N/A</v>
      </c>
      <c r="Y1653" t="e">
        <f>VLOOKUP(Tableau1[[#This Row],[Analyse 3]],Tableau2[],2,0)</f>
        <v>#N/A</v>
      </c>
      <c r="Z1653" t="e">
        <f>VLOOKUP(Tableau1[[#This Row],[Analyse 4]],Tableau2[],2,0)</f>
        <v>#N/A</v>
      </c>
      <c r="AA1653" t="e">
        <f>VLOOKUP(Tableau1[[#This Row],[Analyse 5]],Tableau2[],2,0)</f>
        <v>#N/A</v>
      </c>
      <c r="AB1653" t="e">
        <f>VLOOKUP(Tableau1[[#This Row],[Analyse 6]],Tableau2[],2,0)</f>
        <v>#N/A</v>
      </c>
      <c r="AC1653" t="e">
        <f>VLOOKUP(Tableau1[[#This Row],[Analyse 7]],Tableau2[],2,0)</f>
        <v>#N/A</v>
      </c>
      <c r="AD1653" t="e">
        <f>VLOOKUP(Tableau1[[#This Row],[Analyse 8]],Tableau2[],2,0)</f>
        <v>#N/A</v>
      </c>
      <c r="AE1653" t="e">
        <f>VLOOKUP(Tableau1[[#This Row],[Analyse 9]],Tableau2[],2,0)</f>
        <v>#N/A</v>
      </c>
      <c r="AF1653" t="e">
        <f>VLOOKUP(Tableau1[[#This Row],[Analyse 10]],Tableau2[],2,0)</f>
        <v>#N/A</v>
      </c>
      <c r="AG1653" t="e">
        <f>VLOOKUP(Tableau1[[#This Row],[Analyse 11]],Tableau2[],2,0)</f>
        <v>#N/A</v>
      </c>
      <c r="AH1653" t="e">
        <f>VLOOKUP(Tableau1[[#This Row],[Analyse 12]],Tableau2[],2,0)</f>
        <v>#N/A</v>
      </c>
      <c r="AI1653" t="e">
        <f>VLOOKUP(Tableau1[[#This Row],[Analyse 13]],Tableau2[],2,0)</f>
        <v>#N/A</v>
      </c>
    </row>
    <row r="1654" spans="8:35" ht="30" customHeight="1">
      <c r="H1654"/>
      <c r="V1654" s="2" t="e">
        <f t="shared" si="25"/>
        <v>#N/A</v>
      </c>
      <c r="W1654" t="e">
        <f>VLOOKUP(Tableau1[[#This Row],[Analyse 1]],Tableau2[],2,0)</f>
        <v>#N/A</v>
      </c>
      <c r="X1654" t="e">
        <f>VLOOKUP(Tableau1[[#This Row],[Analyse 2]],Tableau2[],2,0)</f>
        <v>#N/A</v>
      </c>
      <c r="Y1654" t="e">
        <f>VLOOKUP(Tableau1[[#This Row],[Analyse 3]],Tableau2[],2,0)</f>
        <v>#N/A</v>
      </c>
      <c r="Z1654" t="e">
        <f>VLOOKUP(Tableau1[[#This Row],[Analyse 4]],Tableau2[],2,0)</f>
        <v>#N/A</v>
      </c>
      <c r="AA1654" t="e">
        <f>VLOOKUP(Tableau1[[#This Row],[Analyse 5]],Tableau2[],2,0)</f>
        <v>#N/A</v>
      </c>
      <c r="AB1654" t="e">
        <f>VLOOKUP(Tableau1[[#This Row],[Analyse 6]],Tableau2[],2,0)</f>
        <v>#N/A</v>
      </c>
      <c r="AC1654" t="e">
        <f>VLOOKUP(Tableau1[[#This Row],[Analyse 7]],Tableau2[],2,0)</f>
        <v>#N/A</v>
      </c>
      <c r="AD1654" t="e">
        <f>VLOOKUP(Tableau1[[#This Row],[Analyse 8]],Tableau2[],2,0)</f>
        <v>#N/A</v>
      </c>
      <c r="AE1654" t="e">
        <f>VLOOKUP(Tableau1[[#This Row],[Analyse 9]],Tableau2[],2,0)</f>
        <v>#N/A</v>
      </c>
      <c r="AF1654" t="e">
        <f>VLOOKUP(Tableau1[[#This Row],[Analyse 10]],Tableau2[],2,0)</f>
        <v>#N/A</v>
      </c>
      <c r="AG1654" t="e">
        <f>VLOOKUP(Tableau1[[#This Row],[Analyse 11]],Tableau2[],2,0)</f>
        <v>#N/A</v>
      </c>
      <c r="AH1654" t="e">
        <f>VLOOKUP(Tableau1[[#This Row],[Analyse 12]],Tableau2[],2,0)</f>
        <v>#N/A</v>
      </c>
      <c r="AI1654" t="e">
        <f>VLOOKUP(Tableau1[[#This Row],[Analyse 13]],Tableau2[],2,0)</f>
        <v>#N/A</v>
      </c>
    </row>
    <row r="1655" spans="8:35" ht="30" customHeight="1">
      <c r="H1655"/>
      <c r="V1655" s="2" t="e">
        <f t="shared" si="25"/>
        <v>#N/A</v>
      </c>
      <c r="W1655" t="e">
        <f>VLOOKUP(Tableau1[[#This Row],[Analyse 1]],Tableau2[],2,0)</f>
        <v>#N/A</v>
      </c>
      <c r="X1655" t="e">
        <f>VLOOKUP(Tableau1[[#This Row],[Analyse 2]],Tableau2[],2,0)</f>
        <v>#N/A</v>
      </c>
      <c r="Y1655" t="e">
        <f>VLOOKUP(Tableau1[[#This Row],[Analyse 3]],Tableau2[],2,0)</f>
        <v>#N/A</v>
      </c>
      <c r="Z1655" t="e">
        <f>VLOOKUP(Tableau1[[#This Row],[Analyse 4]],Tableau2[],2,0)</f>
        <v>#N/A</v>
      </c>
      <c r="AA1655" t="e">
        <f>VLOOKUP(Tableau1[[#This Row],[Analyse 5]],Tableau2[],2,0)</f>
        <v>#N/A</v>
      </c>
      <c r="AB1655" t="e">
        <f>VLOOKUP(Tableau1[[#This Row],[Analyse 6]],Tableau2[],2,0)</f>
        <v>#N/A</v>
      </c>
      <c r="AC1655" t="e">
        <f>VLOOKUP(Tableau1[[#This Row],[Analyse 7]],Tableau2[],2,0)</f>
        <v>#N/A</v>
      </c>
      <c r="AD1655" t="e">
        <f>VLOOKUP(Tableau1[[#This Row],[Analyse 8]],Tableau2[],2,0)</f>
        <v>#N/A</v>
      </c>
      <c r="AE1655" t="e">
        <f>VLOOKUP(Tableau1[[#This Row],[Analyse 9]],Tableau2[],2,0)</f>
        <v>#N/A</v>
      </c>
      <c r="AF1655" t="e">
        <f>VLOOKUP(Tableau1[[#This Row],[Analyse 10]],Tableau2[],2,0)</f>
        <v>#N/A</v>
      </c>
      <c r="AG1655" t="e">
        <f>VLOOKUP(Tableau1[[#This Row],[Analyse 11]],Tableau2[],2,0)</f>
        <v>#N/A</v>
      </c>
      <c r="AH1655" t="e">
        <f>VLOOKUP(Tableau1[[#This Row],[Analyse 12]],Tableau2[],2,0)</f>
        <v>#N/A</v>
      </c>
      <c r="AI1655" t="e">
        <f>VLOOKUP(Tableau1[[#This Row],[Analyse 13]],Tableau2[],2,0)</f>
        <v>#N/A</v>
      </c>
    </row>
    <row r="1656" spans="8:35" ht="30" customHeight="1">
      <c r="H1656"/>
      <c r="V1656" s="2" t="e">
        <f t="shared" si="25"/>
        <v>#N/A</v>
      </c>
      <c r="W1656" t="e">
        <f>VLOOKUP(Tableau1[[#This Row],[Analyse 1]],Tableau2[],2,0)</f>
        <v>#N/A</v>
      </c>
      <c r="X1656" t="e">
        <f>VLOOKUP(Tableau1[[#This Row],[Analyse 2]],Tableau2[],2,0)</f>
        <v>#N/A</v>
      </c>
      <c r="Y1656" t="e">
        <f>VLOOKUP(Tableau1[[#This Row],[Analyse 3]],Tableau2[],2,0)</f>
        <v>#N/A</v>
      </c>
      <c r="Z1656" t="e">
        <f>VLOOKUP(Tableau1[[#This Row],[Analyse 4]],Tableau2[],2,0)</f>
        <v>#N/A</v>
      </c>
      <c r="AA1656" t="e">
        <f>VLOOKUP(Tableau1[[#This Row],[Analyse 5]],Tableau2[],2,0)</f>
        <v>#N/A</v>
      </c>
      <c r="AB1656" t="e">
        <f>VLOOKUP(Tableau1[[#This Row],[Analyse 6]],Tableau2[],2,0)</f>
        <v>#N/A</v>
      </c>
      <c r="AC1656" t="e">
        <f>VLOOKUP(Tableau1[[#This Row],[Analyse 7]],Tableau2[],2,0)</f>
        <v>#N/A</v>
      </c>
      <c r="AD1656" t="e">
        <f>VLOOKUP(Tableau1[[#This Row],[Analyse 8]],Tableau2[],2,0)</f>
        <v>#N/A</v>
      </c>
      <c r="AE1656" t="e">
        <f>VLOOKUP(Tableau1[[#This Row],[Analyse 9]],Tableau2[],2,0)</f>
        <v>#N/A</v>
      </c>
      <c r="AF1656" t="e">
        <f>VLOOKUP(Tableau1[[#This Row],[Analyse 10]],Tableau2[],2,0)</f>
        <v>#N/A</v>
      </c>
      <c r="AG1656" t="e">
        <f>VLOOKUP(Tableau1[[#This Row],[Analyse 11]],Tableau2[],2,0)</f>
        <v>#N/A</v>
      </c>
      <c r="AH1656" t="e">
        <f>VLOOKUP(Tableau1[[#This Row],[Analyse 12]],Tableau2[],2,0)</f>
        <v>#N/A</v>
      </c>
      <c r="AI1656" t="e">
        <f>VLOOKUP(Tableau1[[#This Row],[Analyse 13]],Tableau2[],2,0)</f>
        <v>#N/A</v>
      </c>
    </row>
    <row r="1657" spans="8:35" ht="30" customHeight="1">
      <c r="H1657"/>
      <c r="V1657" s="2" t="e">
        <f t="shared" si="25"/>
        <v>#N/A</v>
      </c>
      <c r="W1657" t="e">
        <f>VLOOKUP(Tableau1[[#This Row],[Analyse 1]],Tableau2[],2,0)</f>
        <v>#N/A</v>
      </c>
      <c r="X1657" t="e">
        <f>VLOOKUP(Tableau1[[#This Row],[Analyse 2]],Tableau2[],2,0)</f>
        <v>#N/A</v>
      </c>
      <c r="Y1657" t="e">
        <f>VLOOKUP(Tableau1[[#This Row],[Analyse 3]],Tableau2[],2,0)</f>
        <v>#N/A</v>
      </c>
      <c r="Z1657" t="e">
        <f>VLOOKUP(Tableau1[[#This Row],[Analyse 4]],Tableau2[],2,0)</f>
        <v>#N/A</v>
      </c>
      <c r="AA1657" t="e">
        <f>VLOOKUP(Tableau1[[#This Row],[Analyse 5]],Tableau2[],2,0)</f>
        <v>#N/A</v>
      </c>
      <c r="AB1657" t="e">
        <f>VLOOKUP(Tableau1[[#This Row],[Analyse 6]],Tableau2[],2,0)</f>
        <v>#N/A</v>
      </c>
      <c r="AC1657" t="e">
        <f>VLOOKUP(Tableau1[[#This Row],[Analyse 7]],Tableau2[],2,0)</f>
        <v>#N/A</v>
      </c>
      <c r="AD1657" t="e">
        <f>VLOOKUP(Tableau1[[#This Row],[Analyse 8]],Tableau2[],2,0)</f>
        <v>#N/A</v>
      </c>
      <c r="AE1657" t="e">
        <f>VLOOKUP(Tableau1[[#This Row],[Analyse 9]],Tableau2[],2,0)</f>
        <v>#N/A</v>
      </c>
      <c r="AF1657" t="e">
        <f>VLOOKUP(Tableau1[[#This Row],[Analyse 10]],Tableau2[],2,0)</f>
        <v>#N/A</v>
      </c>
      <c r="AG1657" t="e">
        <f>VLOOKUP(Tableau1[[#This Row],[Analyse 11]],Tableau2[],2,0)</f>
        <v>#N/A</v>
      </c>
      <c r="AH1657" t="e">
        <f>VLOOKUP(Tableau1[[#This Row],[Analyse 12]],Tableau2[],2,0)</f>
        <v>#N/A</v>
      </c>
      <c r="AI1657" t="e">
        <f>VLOOKUP(Tableau1[[#This Row],[Analyse 13]],Tableau2[],2,0)</f>
        <v>#N/A</v>
      </c>
    </row>
    <row r="1658" spans="8:35" ht="30" customHeight="1">
      <c r="H1658"/>
      <c r="V1658" s="2" t="e">
        <f t="shared" si="25"/>
        <v>#N/A</v>
      </c>
      <c r="W1658" t="e">
        <f>VLOOKUP(Tableau1[[#This Row],[Analyse 1]],Tableau2[],2,0)</f>
        <v>#N/A</v>
      </c>
      <c r="X1658" t="e">
        <f>VLOOKUP(Tableau1[[#This Row],[Analyse 2]],Tableau2[],2,0)</f>
        <v>#N/A</v>
      </c>
      <c r="Y1658" t="e">
        <f>VLOOKUP(Tableau1[[#This Row],[Analyse 3]],Tableau2[],2,0)</f>
        <v>#N/A</v>
      </c>
      <c r="Z1658" t="e">
        <f>VLOOKUP(Tableau1[[#This Row],[Analyse 4]],Tableau2[],2,0)</f>
        <v>#N/A</v>
      </c>
      <c r="AA1658" t="e">
        <f>VLOOKUP(Tableau1[[#This Row],[Analyse 5]],Tableau2[],2,0)</f>
        <v>#N/A</v>
      </c>
      <c r="AB1658" t="e">
        <f>VLOOKUP(Tableau1[[#This Row],[Analyse 6]],Tableau2[],2,0)</f>
        <v>#N/A</v>
      </c>
      <c r="AC1658" t="e">
        <f>VLOOKUP(Tableau1[[#This Row],[Analyse 7]],Tableau2[],2,0)</f>
        <v>#N/A</v>
      </c>
      <c r="AD1658" t="e">
        <f>VLOOKUP(Tableau1[[#This Row],[Analyse 8]],Tableau2[],2,0)</f>
        <v>#N/A</v>
      </c>
      <c r="AE1658" t="e">
        <f>VLOOKUP(Tableau1[[#This Row],[Analyse 9]],Tableau2[],2,0)</f>
        <v>#N/A</v>
      </c>
      <c r="AF1658" t="e">
        <f>VLOOKUP(Tableau1[[#This Row],[Analyse 10]],Tableau2[],2,0)</f>
        <v>#N/A</v>
      </c>
      <c r="AG1658" t="e">
        <f>VLOOKUP(Tableau1[[#This Row],[Analyse 11]],Tableau2[],2,0)</f>
        <v>#N/A</v>
      </c>
      <c r="AH1658" t="e">
        <f>VLOOKUP(Tableau1[[#This Row],[Analyse 12]],Tableau2[],2,0)</f>
        <v>#N/A</v>
      </c>
      <c r="AI1658" t="e">
        <f>VLOOKUP(Tableau1[[#This Row],[Analyse 13]],Tableau2[],2,0)</f>
        <v>#N/A</v>
      </c>
    </row>
    <row r="1659" spans="8:35" ht="30" customHeight="1">
      <c r="H1659"/>
      <c r="V1659" s="2" t="e">
        <f t="shared" si="25"/>
        <v>#N/A</v>
      </c>
      <c r="W1659" t="e">
        <f>VLOOKUP(Tableau1[[#This Row],[Analyse 1]],Tableau2[],2,0)</f>
        <v>#N/A</v>
      </c>
      <c r="X1659" t="e">
        <f>VLOOKUP(Tableau1[[#This Row],[Analyse 2]],Tableau2[],2,0)</f>
        <v>#N/A</v>
      </c>
      <c r="Y1659" t="e">
        <f>VLOOKUP(Tableau1[[#This Row],[Analyse 3]],Tableau2[],2,0)</f>
        <v>#N/A</v>
      </c>
      <c r="Z1659" t="e">
        <f>VLOOKUP(Tableau1[[#This Row],[Analyse 4]],Tableau2[],2,0)</f>
        <v>#N/A</v>
      </c>
      <c r="AA1659" t="e">
        <f>VLOOKUP(Tableau1[[#This Row],[Analyse 5]],Tableau2[],2,0)</f>
        <v>#N/A</v>
      </c>
      <c r="AB1659" t="e">
        <f>VLOOKUP(Tableau1[[#This Row],[Analyse 6]],Tableau2[],2,0)</f>
        <v>#N/A</v>
      </c>
      <c r="AC1659" t="e">
        <f>VLOOKUP(Tableau1[[#This Row],[Analyse 7]],Tableau2[],2,0)</f>
        <v>#N/A</v>
      </c>
      <c r="AD1659" t="e">
        <f>VLOOKUP(Tableau1[[#This Row],[Analyse 8]],Tableau2[],2,0)</f>
        <v>#N/A</v>
      </c>
      <c r="AE1659" t="e">
        <f>VLOOKUP(Tableau1[[#This Row],[Analyse 9]],Tableau2[],2,0)</f>
        <v>#N/A</v>
      </c>
      <c r="AF1659" t="e">
        <f>VLOOKUP(Tableau1[[#This Row],[Analyse 10]],Tableau2[],2,0)</f>
        <v>#N/A</v>
      </c>
      <c r="AG1659" t="e">
        <f>VLOOKUP(Tableau1[[#This Row],[Analyse 11]],Tableau2[],2,0)</f>
        <v>#N/A</v>
      </c>
      <c r="AH1659" t="e">
        <f>VLOOKUP(Tableau1[[#This Row],[Analyse 12]],Tableau2[],2,0)</f>
        <v>#N/A</v>
      </c>
      <c r="AI1659" t="e">
        <f>VLOOKUP(Tableau1[[#This Row],[Analyse 13]],Tableau2[],2,0)</f>
        <v>#N/A</v>
      </c>
    </row>
    <row r="1660" spans="8:35" ht="30" customHeight="1">
      <c r="H1660"/>
      <c r="V1660" s="2" t="e">
        <f t="shared" si="25"/>
        <v>#N/A</v>
      </c>
      <c r="W1660" t="e">
        <f>VLOOKUP(Tableau1[[#This Row],[Analyse 1]],Tableau2[],2,0)</f>
        <v>#N/A</v>
      </c>
      <c r="X1660" t="e">
        <f>VLOOKUP(Tableau1[[#This Row],[Analyse 2]],Tableau2[],2,0)</f>
        <v>#N/A</v>
      </c>
      <c r="Y1660" t="e">
        <f>VLOOKUP(Tableau1[[#This Row],[Analyse 3]],Tableau2[],2,0)</f>
        <v>#N/A</v>
      </c>
      <c r="Z1660" t="e">
        <f>VLOOKUP(Tableau1[[#This Row],[Analyse 4]],Tableau2[],2,0)</f>
        <v>#N/A</v>
      </c>
      <c r="AA1660" t="e">
        <f>VLOOKUP(Tableau1[[#This Row],[Analyse 5]],Tableau2[],2,0)</f>
        <v>#N/A</v>
      </c>
      <c r="AB1660" t="e">
        <f>VLOOKUP(Tableau1[[#This Row],[Analyse 6]],Tableau2[],2,0)</f>
        <v>#N/A</v>
      </c>
      <c r="AC1660" t="e">
        <f>VLOOKUP(Tableau1[[#This Row],[Analyse 7]],Tableau2[],2,0)</f>
        <v>#N/A</v>
      </c>
      <c r="AD1660" t="e">
        <f>VLOOKUP(Tableau1[[#This Row],[Analyse 8]],Tableau2[],2,0)</f>
        <v>#N/A</v>
      </c>
      <c r="AE1660" t="e">
        <f>VLOOKUP(Tableau1[[#This Row],[Analyse 9]],Tableau2[],2,0)</f>
        <v>#N/A</v>
      </c>
      <c r="AF1660" t="e">
        <f>VLOOKUP(Tableau1[[#This Row],[Analyse 10]],Tableau2[],2,0)</f>
        <v>#N/A</v>
      </c>
      <c r="AG1660" t="e">
        <f>VLOOKUP(Tableau1[[#This Row],[Analyse 11]],Tableau2[],2,0)</f>
        <v>#N/A</v>
      </c>
      <c r="AH1660" t="e">
        <f>VLOOKUP(Tableau1[[#This Row],[Analyse 12]],Tableau2[],2,0)</f>
        <v>#N/A</v>
      </c>
      <c r="AI1660" t="e">
        <f>VLOOKUP(Tableau1[[#This Row],[Analyse 13]],Tableau2[],2,0)</f>
        <v>#N/A</v>
      </c>
    </row>
    <row r="1661" spans="8:35" ht="30" customHeight="1">
      <c r="H1661"/>
      <c r="V1661" s="2" t="e">
        <f t="shared" si="25"/>
        <v>#N/A</v>
      </c>
      <c r="W1661" t="e">
        <f>VLOOKUP(Tableau1[[#This Row],[Analyse 1]],Tableau2[],2,0)</f>
        <v>#N/A</v>
      </c>
      <c r="X1661" t="e">
        <f>VLOOKUP(Tableau1[[#This Row],[Analyse 2]],Tableau2[],2,0)</f>
        <v>#N/A</v>
      </c>
      <c r="Y1661" t="e">
        <f>VLOOKUP(Tableau1[[#This Row],[Analyse 3]],Tableau2[],2,0)</f>
        <v>#N/A</v>
      </c>
      <c r="Z1661" t="e">
        <f>VLOOKUP(Tableau1[[#This Row],[Analyse 4]],Tableau2[],2,0)</f>
        <v>#N/A</v>
      </c>
      <c r="AA1661" t="e">
        <f>VLOOKUP(Tableau1[[#This Row],[Analyse 5]],Tableau2[],2,0)</f>
        <v>#N/A</v>
      </c>
      <c r="AB1661" t="e">
        <f>VLOOKUP(Tableau1[[#This Row],[Analyse 6]],Tableau2[],2,0)</f>
        <v>#N/A</v>
      </c>
      <c r="AC1661" t="e">
        <f>VLOOKUP(Tableau1[[#This Row],[Analyse 7]],Tableau2[],2,0)</f>
        <v>#N/A</v>
      </c>
      <c r="AD1661" t="e">
        <f>VLOOKUP(Tableau1[[#This Row],[Analyse 8]],Tableau2[],2,0)</f>
        <v>#N/A</v>
      </c>
      <c r="AE1661" t="e">
        <f>VLOOKUP(Tableau1[[#This Row],[Analyse 9]],Tableau2[],2,0)</f>
        <v>#N/A</v>
      </c>
      <c r="AF1661" t="e">
        <f>VLOOKUP(Tableau1[[#This Row],[Analyse 10]],Tableau2[],2,0)</f>
        <v>#N/A</v>
      </c>
      <c r="AG1661" t="e">
        <f>VLOOKUP(Tableau1[[#This Row],[Analyse 11]],Tableau2[],2,0)</f>
        <v>#N/A</v>
      </c>
      <c r="AH1661" t="e">
        <f>VLOOKUP(Tableau1[[#This Row],[Analyse 12]],Tableau2[],2,0)</f>
        <v>#N/A</v>
      </c>
      <c r="AI1661" t="e">
        <f>VLOOKUP(Tableau1[[#This Row],[Analyse 13]],Tableau2[],2,0)</f>
        <v>#N/A</v>
      </c>
    </row>
    <row r="1662" spans="8:35" ht="30" customHeight="1">
      <c r="H1662"/>
      <c r="V1662" s="2" t="e">
        <f t="shared" si="25"/>
        <v>#N/A</v>
      </c>
      <c r="W1662" t="e">
        <f>VLOOKUP(Tableau1[[#This Row],[Analyse 1]],Tableau2[],2,0)</f>
        <v>#N/A</v>
      </c>
      <c r="X1662" t="e">
        <f>VLOOKUP(Tableau1[[#This Row],[Analyse 2]],Tableau2[],2,0)</f>
        <v>#N/A</v>
      </c>
      <c r="Y1662" t="e">
        <f>VLOOKUP(Tableau1[[#This Row],[Analyse 3]],Tableau2[],2,0)</f>
        <v>#N/A</v>
      </c>
      <c r="Z1662" t="e">
        <f>VLOOKUP(Tableau1[[#This Row],[Analyse 4]],Tableau2[],2,0)</f>
        <v>#N/A</v>
      </c>
      <c r="AA1662" t="e">
        <f>VLOOKUP(Tableau1[[#This Row],[Analyse 5]],Tableau2[],2,0)</f>
        <v>#N/A</v>
      </c>
      <c r="AB1662" t="e">
        <f>VLOOKUP(Tableau1[[#This Row],[Analyse 6]],Tableau2[],2,0)</f>
        <v>#N/A</v>
      </c>
      <c r="AC1662" t="e">
        <f>VLOOKUP(Tableau1[[#This Row],[Analyse 7]],Tableau2[],2,0)</f>
        <v>#N/A</v>
      </c>
      <c r="AD1662" t="e">
        <f>VLOOKUP(Tableau1[[#This Row],[Analyse 8]],Tableau2[],2,0)</f>
        <v>#N/A</v>
      </c>
      <c r="AE1662" t="e">
        <f>VLOOKUP(Tableau1[[#This Row],[Analyse 9]],Tableau2[],2,0)</f>
        <v>#N/A</v>
      </c>
      <c r="AF1662" t="e">
        <f>VLOOKUP(Tableau1[[#This Row],[Analyse 10]],Tableau2[],2,0)</f>
        <v>#N/A</v>
      </c>
      <c r="AG1662" t="e">
        <f>VLOOKUP(Tableau1[[#This Row],[Analyse 11]],Tableau2[],2,0)</f>
        <v>#N/A</v>
      </c>
      <c r="AH1662" t="e">
        <f>VLOOKUP(Tableau1[[#This Row],[Analyse 12]],Tableau2[],2,0)</f>
        <v>#N/A</v>
      </c>
      <c r="AI1662" t="e">
        <f>VLOOKUP(Tableau1[[#This Row],[Analyse 13]],Tableau2[],2,0)</f>
        <v>#N/A</v>
      </c>
    </row>
    <row r="1663" spans="8:35" ht="30" customHeight="1">
      <c r="H1663"/>
      <c r="V1663" s="2" t="e">
        <f t="shared" si="25"/>
        <v>#N/A</v>
      </c>
      <c r="W1663" t="e">
        <f>VLOOKUP(Tableau1[[#This Row],[Analyse 1]],Tableau2[],2,0)</f>
        <v>#N/A</v>
      </c>
      <c r="X1663" t="e">
        <f>VLOOKUP(Tableau1[[#This Row],[Analyse 2]],Tableau2[],2,0)</f>
        <v>#N/A</v>
      </c>
      <c r="Y1663" t="e">
        <f>VLOOKUP(Tableau1[[#This Row],[Analyse 3]],Tableau2[],2,0)</f>
        <v>#N/A</v>
      </c>
      <c r="Z1663" t="e">
        <f>VLOOKUP(Tableau1[[#This Row],[Analyse 4]],Tableau2[],2,0)</f>
        <v>#N/A</v>
      </c>
      <c r="AA1663" t="e">
        <f>VLOOKUP(Tableau1[[#This Row],[Analyse 5]],Tableau2[],2,0)</f>
        <v>#N/A</v>
      </c>
      <c r="AB1663" t="e">
        <f>VLOOKUP(Tableau1[[#This Row],[Analyse 6]],Tableau2[],2,0)</f>
        <v>#N/A</v>
      </c>
      <c r="AC1663" t="e">
        <f>VLOOKUP(Tableau1[[#This Row],[Analyse 7]],Tableau2[],2,0)</f>
        <v>#N/A</v>
      </c>
      <c r="AD1663" t="e">
        <f>VLOOKUP(Tableau1[[#This Row],[Analyse 8]],Tableau2[],2,0)</f>
        <v>#N/A</v>
      </c>
      <c r="AE1663" t="e">
        <f>VLOOKUP(Tableau1[[#This Row],[Analyse 9]],Tableau2[],2,0)</f>
        <v>#N/A</v>
      </c>
      <c r="AF1663" t="e">
        <f>VLOOKUP(Tableau1[[#This Row],[Analyse 10]],Tableau2[],2,0)</f>
        <v>#N/A</v>
      </c>
      <c r="AG1663" t="e">
        <f>VLOOKUP(Tableau1[[#This Row],[Analyse 11]],Tableau2[],2,0)</f>
        <v>#N/A</v>
      </c>
      <c r="AH1663" t="e">
        <f>VLOOKUP(Tableau1[[#This Row],[Analyse 12]],Tableau2[],2,0)</f>
        <v>#N/A</v>
      </c>
      <c r="AI1663" t="e">
        <f>VLOOKUP(Tableau1[[#This Row],[Analyse 13]],Tableau2[],2,0)</f>
        <v>#N/A</v>
      </c>
    </row>
    <row r="1664" spans="8:35" ht="30" customHeight="1">
      <c r="H1664"/>
      <c r="V1664" s="2" t="e">
        <f t="shared" si="25"/>
        <v>#N/A</v>
      </c>
      <c r="W1664" t="e">
        <f>VLOOKUP(Tableau1[[#This Row],[Analyse 1]],Tableau2[],2,0)</f>
        <v>#N/A</v>
      </c>
      <c r="X1664" t="e">
        <f>VLOOKUP(Tableau1[[#This Row],[Analyse 2]],Tableau2[],2,0)</f>
        <v>#N/A</v>
      </c>
      <c r="Y1664" t="e">
        <f>VLOOKUP(Tableau1[[#This Row],[Analyse 3]],Tableau2[],2,0)</f>
        <v>#N/A</v>
      </c>
      <c r="Z1664" t="e">
        <f>VLOOKUP(Tableau1[[#This Row],[Analyse 4]],Tableau2[],2,0)</f>
        <v>#N/A</v>
      </c>
      <c r="AA1664" t="e">
        <f>VLOOKUP(Tableau1[[#This Row],[Analyse 5]],Tableau2[],2,0)</f>
        <v>#N/A</v>
      </c>
      <c r="AB1664" t="e">
        <f>VLOOKUP(Tableau1[[#This Row],[Analyse 6]],Tableau2[],2,0)</f>
        <v>#N/A</v>
      </c>
      <c r="AC1664" t="e">
        <f>VLOOKUP(Tableau1[[#This Row],[Analyse 7]],Tableau2[],2,0)</f>
        <v>#N/A</v>
      </c>
      <c r="AD1664" t="e">
        <f>VLOOKUP(Tableau1[[#This Row],[Analyse 8]],Tableau2[],2,0)</f>
        <v>#N/A</v>
      </c>
      <c r="AE1664" t="e">
        <f>VLOOKUP(Tableau1[[#This Row],[Analyse 9]],Tableau2[],2,0)</f>
        <v>#N/A</v>
      </c>
      <c r="AF1664" t="e">
        <f>VLOOKUP(Tableau1[[#This Row],[Analyse 10]],Tableau2[],2,0)</f>
        <v>#N/A</v>
      </c>
      <c r="AG1664" t="e">
        <f>VLOOKUP(Tableau1[[#This Row],[Analyse 11]],Tableau2[],2,0)</f>
        <v>#N/A</v>
      </c>
      <c r="AH1664" t="e">
        <f>VLOOKUP(Tableau1[[#This Row],[Analyse 12]],Tableau2[],2,0)</f>
        <v>#N/A</v>
      </c>
      <c r="AI1664" t="e">
        <f>VLOOKUP(Tableau1[[#This Row],[Analyse 13]],Tableau2[],2,0)</f>
        <v>#N/A</v>
      </c>
    </row>
    <row r="1665" spans="8:35" ht="30" customHeight="1">
      <c r="H1665"/>
      <c r="V1665" s="2" t="e">
        <f t="shared" si="25"/>
        <v>#N/A</v>
      </c>
      <c r="W1665" t="e">
        <f>VLOOKUP(Tableau1[[#This Row],[Analyse 1]],Tableau2[],2,0)</f>
        <v>#N/A</v>
      </c>
      <c r="X1665" t="e">
        <f>VLOOKUP(Tableau1[[#This Row],[Analyse 2]],Tableau2[],2,0)</f>
        <v>#N/A</v>
      </c>
      <c r="Y1665" t="e">
        <f>VLOOKUP(Tableau1[[#This Row],[Analyse 3]],Tableau2[],2,0)</f>
        <v>#N/A</v>
      </c>
      <c r="Z1665" t="e">
        <f>VLOOKUP(Tableau1[[#This Row],[Analyse 4]],Tableau2[],2,0)</f>
        <v>#N/A</v>
      </c>
      <c r="AA1665" t="e">
        <f>VLOOKUP(Tableau1[[#This Row],[Analyse 5]],Tableau2[],2,0)</f>
        <v>#N/A</v>
      </c>
      <c r="AB1665" t="e">
        <f>VLOOKUP(Tableau1[[#This Row],[Analyse 6]],Tableau2[],2,0)</f>
        <v>#N/A</v>
      </c>
      <c r="AC1665" t="e">
        <f>VLOOKUP(Tableau1[[#This Row],[Analyse 7]],Tableau2[],2,0)</f>
        <v>#N/A</v>
      </c>
      <c r="AD1665" t="e">
        <f>VLOOKUP(Tableau1[[#This Row],[Analyse 8]],Tableau2[],2,0)</f>
        <v>#N/A</v>
      </c>
      <c r="AE1665" t="e">
        <f>VLOOKUP(Tableau1[[#This Row],[Analyse 9]],Tableau2[],2,0)</f>
        <v>#N/A</v>
      </c>
      <c r="AF1665" t="e">
        <f>VLOOKUP(Tableau1[[#This Row],[Analyse 10]],Tableau2[],2,0)</f>
        <v>#N/A</v>
      </c>
      <c r="AG1665" t="e">
        <f>VLOOKUP(Tableau1[[#This Row],[Analyse 11]],Tableau2[],2,0)</f>
        <v>#N/A</v>
      </c>
      <c r="AH1665" t="e">
        <f>VLOOKUP(Tableau1[[#This Row],[Analyse 12]],Tableau2[],2,0)</f>
        <v>#N/A</v>
      </c>
      <c r="AI1665" t="e">
        <f>VLOOKUP(Tableau1[[#This Row],[Analyse 13]],Tableau2[],2,0)</f>
        <v>#N/A</v>
      </c>
    </row>
    <row r="1666" spans="8:35" ht="30" customHeight="1">
      <c r="H1666"/>
      <c r="V1666" s="2" t="e">
        <f t="shared" ref="V1666:V1729" si="26">SUM(W1666:AI1666)</f>
        <v>#N/A</v>
      </c>
      <c r="W1666" t="e">
        <f>VLOOKUP(Tableau1[[#This Row],[Analyse 1]],Tableau2[],2,0)</f>
        <v>#N/A</v>
      </c>
      <c r="X1666" t="e">
        <f>VLOOKUP(Tableau1[[#This Row],[Analyse 2]],Tableau2[],2,0)</f>
        <v>#N/A</v>
      </c>
      <c r="Y1666" t="e">
        <f>VLOOKUP(Tableau1[[#This Row],[Analyse 3]],Tableau2[],2,0)</f>
        <v>#N/A</v>
      </c>
      <c r="Z1666" t="e">
        <f>VLOOKUP(Tableau1[[#This Row],[Analyse 4]],Tableau2[],2,0)</f>
        <v>#N/A</v>
      </c>
      <c r="AA1666" t="e">
        <f>VLOOKUP(Tableau1[[#This Row],[Analyse 5]],Tableau2[],2,0)</f>
        <v>#N/A</v>
      </c>
      <c r="AB1666" t="e">
        <f>VLOOKUP(Tableau1[[#This Row],[Analyse 6]],Tableau2[],2,0)</f>
        <v>#N/A</v>
      </c>
      <c r="AC1666" t="e">
        <f>VLOOKUP(Tableau1[[#This Row],[Analyse 7]],Tableau2[],2,0)</f>
        <v>#N/A</v>
      </c>
      <c r="AD1666" t="e">
        <f>VLOOKUP(Tableau1[[#This Row],[Analyse 8]],Tableau2[],2,0)</f>
        <v>#N/A</v>
      </c>
      <c r="AE1666" t="e">
        <f>VLOOKUP(Tableau1[[#This Row],[Analyse 9]],Tableau2[],2,0)</f>
        <v>#N/A</v>
      </c>
      <c r="AF1666" t="e">
        <f>VLOOKUP(Tableau1[[#This Row],[Analyse 10]],Tableau2[],2,0)</f>
        <v>#N/A</v>
      </c>
      <c r="AG1666" t="e">
        <f>VLOOKUP(Tableau1[[#This Row],[Analyse 11]],Tableau2[],2,0)</f>
        <v>#N/A</v>
      </c>
      <c r="AH1666" t="e">
        <f>VLOOKUP(Tableau1[[#This Row],[Analyse 12]],Tableau2[],2,0)</f>
        <v>#N/A</v>
      </c>
      <c r="AI1666" t="e">
        <f>VLOOKUP(Tableau1[[#This Row],[Analyse 13]],Tableau2[],2,0)</f>
        <v>#N/A</v>
      </c>
    </row>
    <row r="1667" spans="8:35" ht="30" customHeight="1">
      <c r="H1667"/>
      <c r="V1667" s="2" t="e">
        <f t="shared" si="26"/>
        <v>#N/A</v>
      </c>
      <c r="W1667" t="e">
        <f>VLOOKUP(Tableau1[[#This Row],[Analyse 1]],Tableau2[],2,0)</f>
        <v>#N/A</v>
      </c>
      <c r="X1667" t="e">
        <f>VLOOKUP(Tableau1[[#This Row],[Analyse 2]],Tableau2[],2,0)</f>
        <v>#N/A</v>
      </c>
      <c r="Y1667" t="e">
        <f>VLOOKUP(Tableau1[[#This Row],[Analyse 3]],Tableau2[],2,0)</f>
        <v>#N/A</v>
      </c>
      <c r="Z1667" t="e">
        <f>VLOOKUP(Tableau1[[#This Row],[Analyse 4]],Tableau2[],2,0)</f>
        <v>#N/A</v>
      </c>
      <c r="AA1667" t="e">
        <f>VLOOKUP(Tableau1[[#This Row],[Analyse 5]],Tableau2[],2,0)</f>
        <v>#N/A</v>
      </c>
      <c r="AB1667" t="e">
        <f>VLOOKUP(Tableau1[[#This Row],[Analyse 6]],Tableau2[],2,0)</f>
        <v>#N/A</v>
      </c>
      <c r="AC1667" t="e">
        <f>VLOOKUP(Tableau1[[#This Row],[Analyse 7]],Tableau2[],2,0)</f>
        <v>#N/A</v>
      </c>
      <c r="AD1667" t="e">
        <f>VLOOKUP(Tableau1[[#This Row],[Analyse 8]],Tableau2[],2,0)</f>
        <v>#N/A</v>
      </c>
      <c r="AE1667" t="e">
        <f>VLOOKUP(Tableau1[[#This Row],[Analyse 9]],Tableau2[],2,0)</f>
        <v>#N/A</v>
      </c>
      <c r="AF1667" t="e">
        <f>VLOOKUP(Tableau1[[#This Row],[Analyse 10]],Tableau2[],2,0)</f>
        <v>#N/A</v>
      </c>
      <c r="AG1667" t="e">
        <f>VLOOKUP(Tableau1[[#This Row],[Analyse 11]],Tableau2[],2,0)</f>
        <v>#N/A</v>
      </c>
      <c r="AH1667" t="e">
        <f>VLOOKUP(Tableau1[[#This Row],[Analyse 12]],Tableau2[],2,0)</f>
        <v>#N/A</v>
      </c>
      <c r="AI1667" t="e">
        <f>VLOOKUP(Tableau1[[#This Row],[Analyse 13]],Tableau2[],2,0)</f>
        <v>#N/A</v>
      </c>
    </row>
    <row r="1668" spans="8:35" ht="30" customHeight="1">
      <c r="H1668"/>
      <c r="V1668" s="2" t="e">
        <f t="shared" si="26"/>
        <v>#N/A</v>
      </c>
      <c r="W1668" t="e">
        <f>VLOOKUP(Tableau1[[#This Row],[Analyse 1]],Tableau2[],2,0)</f>
        <v>#N/A</v>
      </c>
      <c r="X1668" t="e">
        <f>VLOOKUP(Tableau1[[#This Row],[Analyse 2]],Tableau2[],2,0)</f>
        <v>#N/A</v>
      </c>
      <c r="Y1668" t="e">
        <f>VLOOKUP(Tableau1[[#This Row],[Analyse 3]],Tableau2[],2,0)</f>
        <v>#N/A</v>
      </c>
      <c r="Z1668" t="e">
        <f>VLOOKUP(Tableau1[[#This Row],[Analyse 4]],Tableau2[],2,0)</f>
        <v>#N/A</v>
      </c>
      <c r="AA1668" t="e">
        <f>VLOOKUP(Tableau1[[#This Row],[Analyse 5]],Tableau2[],2,0)</f>
        <v>#N/A</v>
      </c>
      <c r="AB1668" t="e">
        <f>VLOOKUP(Tableau1[[#This Row],[Analyse 6]],Tableau2[],2,0)</f>
        <v>#N/A</v>
      </c>
      <c r="AC1668" t="e">
        <f>VLOOKUP(Tableau1[[#This Row],[Analyse 7]],Tableau2[],2,0)</f>
        <v>#N/A</v>
      </c>
      <c r="AD1668" t="e">
        <f>VLOOKUP(Tableau1[[#This Row],[Analyse 8]],Tableau2[],2,0)</f>
        <v>#N/A</v>
      </c>
      <c r="AE1668" t="e">
        <f>VLOOKUP(Tableau1[[#This Row],[Analyse 9]],Tableau2[],2,0)</f>
        <v>#N/A</v>
      </c>
      <c r="AF1668" t="e">
        <f>VLOOKUP(Tableau1[[#This Row],[Analyse 10]],Tableau2[],2,0)</f>
        <v>#N/A</v>
      </c>
      <c r="AG1668" t="e">
        <f>VLOOKUP(Tableau1[[#This Row],[Analyse 11]],Tableau2[],2,0)</f>
        <v>#N/A</v>
      </c>
      <c r="AH1668" t="e">
        <f>VLOOKUP(Tableau1[[#This Row],[Analyse 12]],Tableau2[],2,0)</f>
        <v>#N/A</v>
      </c>
      <c r="AI1668" t="e">
        <f>VLOOKUP(Tableau1[[#This Row],[Analyse 13]],Tableau2[],2,0)</f>
        <v>#N/A</v>
      </c>
    </row>
    <row r="1669" spans="8:35" ht="30" customHeight="1">
      <c r="H1669"/>
      <c r="V1669" s="2" t="e">
        <f t="shared" si="26"/>
        <v>#N/A</v>
      </c>
      <c r="W1669" t="e">
        <f>VLOOKUP(Tableau1[[#This Row],[Analyse 1]],Tableau2[],2,0)</f>
        <v>#N/A</v>
      </c>
      <c r="X1669" t="e">
        <f>VLOOKUP(Tableau1[[#This Row],[Analyse 2]],Tableau2[],2,0)</f>
        <v>#N/A</v>
      </c>
      <c r="Y1669" t="e">
        <f>VLOOKUP(Tableau1[[#This Row],[Analyse 3]],Tableau2[],2,0)</f>
        <v>#N/A</v>
      </c>
      <c r="Z1669" t="e">
        <f>VLOOKUP(Tableau1[[#This Row],[Analyse 4]],Tableau2[],2,0)</f>
        <v>#N/A</v>
      </c>
      <c r="AA1669" t="e">
        <f>VLOOKUP(Tableau1[[#This Row],[Analyse 5]],Tableau2[],2,0)</f>
        <v>#N/A</v>
      </c>
      <c r="AB1669" t="e">
        <f>VLOOKUP(Tableau1[[#This Row],[Analyse 6]],Tableau2[],2,0)</f>
        <v>#N/A</v>
      </c>
      <c r="AC1669" t="e">
        <f>VLOOKUP(Tableau1[[#This Row],[Analyse 7]],Tableau2[],2,0)</f>
        <v>#N/A</v>
      </c>
      <c r="AD1669" t="e">
        <f>VLOOKUP(Tableau1[[#This Row],[Analyse 8]],Tableau2[],2,0)</f>
        <v>#N/A</v>
      </c>
      <c r="AE1669" t="e">
        <f>VLOOKUP(Tableau1[[#This Row],[Analyse 9]],Tableau2[],2,0)</f>
        <v>#N/A</v>
      </c>
      <c r="AF1669" t="e">
        <f>VLOOKUP(Tableau1[[#This Row],[Analyse 10]],Tableau2[],2,0)</f>
        <v>#N/A</v>
      </c>
      <c r="AG1669" t="e">
        <f>VLOOKUP(Tableau1[[#This Row],[Analyse 11]],Tableau2[],2,0)</f>
        <v>#N/A</v>
      </c>
      <c r="AH1669" t="e">
        <f>VLOOKUP(Tableau1[[#This Row],[Analyse 12]],Tableau2[],2,0)</f>
        <v>#N/A</v>
      </c>
      <c r="AI1669" t="e">
        <f>VLOOKUP(Tableau1[[#This Row],[Analyse 13]],Tableau2[],2,0)</f>
        <v>#N/A</v>
      </c>
    </row>
    <row r="1670" spans="8:35" ht="30" customHeight="1">
      <c r="H1670"/>
      <c r="V1670" s="2" t="e">
        <f t="shared" si="26"/>
        <v>#N/A</v>
      </c>
      <c r="W1670" t="e">
        <f>VLOOKUP(Tableau1[[#This Row],[Analyse 1]],Tableau2[],2,0)</f>
        <v>#N/A</v>
      </c>
      <c r="X1670" t="e">
        <f>VLOOKUP(Tableau1[[#This Row],[Analyse 2]],Tableau2[],2,0)</f>
        <v>#N/A</v>
      </c>
      <c r="Y1670" t="e">
        <f>VLOOKUP(Tableau1[[#This Row],[Analyse 3]],Tableau2[],2,0)</f>
        <v>#N/A</v>
      </c>
      <c r="Z1670" t="e">
        <f>VLOOKUP(Tableau1[[#This Row],[Analyse 4]],Tableau2[],2,0)</f>
        <v>#N/A</v>
      </c>
      <c r="AA1670" t="e">
        <f>VLOOKUP(Tableau1[[#This Row],[Analyse 5]],Tableau2[],2,0)</f>
        <v>#N/A</v>
      </c>
      <c r="AB1670" t="e">
        <f>VLOOKUP(Tableau1[[#This Row],[Analyse 6]],Tableau2[],2,0)</f>
        <v>#N/A</v>
      </c>
      <c r="AC1670" t="e">
        <f>VLOOKUP(Tableau1[[#This Row],[Analyse 7]],Tableau2[],2,0)</f>
        <v>#N/A</v>
      </c>
      <c r="AD1670" t="e">
        <f>VLOOKUP(Tableau1[[#This Row],[Analyse 8]],Tableau2[],2,0)</f>
        <v>#N/A</v>
      </c>
      <c r="AE1670" t="e">
        <f>VLOOKUP(Tableau1[[#This Row],[Analyse 9]],Tableau2[],2,0)</f>
        <v>#N/A</v>
      </c>
      <c r="AF1670" t="e">
        <f>VLOOKUP(Tableau1[[#This Row],[Analyse 10]],Tableau2[],2,0)</f>
        <v>#N/A</v>
      </c>
      <c r="AG1670" t="e">
        <f>VLOOKUP(Tableau1[[#This Row],[Analyse 11]],Tableau2[],2,0)</f>
        <v>#N/A</v>
      </c>
      <c r="AH1670" t="e">
        <f>VLOOKUP(Tableau1[[#This Row],[Analyse 12]],Tableau2[],2,0)</f>
        <v>#N/A</v>
      </c>
      <c r="AI1670" t="e">
        <f>VLOOKUP(Tableau1[[#This Row],[Analyse 13]],Tableau2[],2,0)</f>
        <v>#N/A</v>
      </c>
    </row>
    <row r="1671" spans="8:35" ht="30" customHeight="1">
      <c r="H1671"/>
      <c r="V1671" s="2" t="e">
        <f t="shared" si="26"/>
        <v>#N/A</v>
      </c>
      <c r="W1671" t="e">
        <f>VLOOKUP(Tableau1[[#This Row],[Analyse 1]],Tableau2[],2,0)</f>
        <v>#N/A</v>
      </c>
      <c r="X1671" t="e">
        <f>VLOOKUP(Tableau1[[#This Row],[Analyse 2]],Tableau2[],2,0)</f>
        <v>#N/A</v>
      </c>
      <c r="Y1671" t="e">
        <f>VLOOKUP(Tableau1[[#This Row],[Analyse 3]],Tableau2[],2,0)</f>
        <v>#N/A</v>
      </c>
      <c r="Z1671" t="e">
        <f>VLOOKUP(Tableau1[[#This Row],[Analyse 4]],Tableau2[],2,0)</f>
        <v>#N/A</v>
      </c>
      <c r="AA1671" t="e">
        <f>VLOOKUP(Tableau1[[#This Row],[Analyse 5]],Tableau2[],2,0)</f>
        <v>#N/A</v>
      </c>
      <c r="AB1671" t="e">
        <f>VLOOKUP(Tableau1[[#This Row],[Analyse 6]],Tableau2[],2,0)</f>
        <v>#N/A</v>
      </c>
      <c r="AC1671" t="e">
        <f>VLOOKUP(Tableau1[[#This Row],[Analyse 7]],Tableau2[],2,0)</f>
        <v>#N/A</v>
      </c>
      <c r="AD1671" t="e">
        <f>VLOOKUP(Tableau1[[#This Row],[Analyse 8]],Tableau2[],2,0)</f>
        <v>#N/A</v>
      </c>
      <c r="AE1671" t="e">
        <f>VLOOKUP(Tableau1[[#This Row],[Analyse 9]],Tableau2[],2,0)</f>
        <v>#N/A</v>
      </c>
      <c r="AF1671" t="e">
        <f>VLOOKUP(Tableau1[[#This Row],[Analyse 10]],Tableau2[],2,0)</f>
        <v>#N/A</v>
      </c>
      <c r="AG1671" t="e">
        <f>VLOOKUP(Tableau1[[#This Row],[Analyse 11]],Tableau2[],2,0)</f>
        <v>#N/A</v>
      </c>
      <c r="AH1671" t="e">
        <f>VLOOKUP(Tableau1[[#This Row],[Analyse 12]],Tableau2[],2,0)</f>
        <v>#N/A</v>
      </c>
      <c r="AI1671" t="e">
        <f>VLOOKUP(Tableau1[[#This Row],[Analyse 13]],Tableau2[],2,0)</f>
        <v>#N/A</v>
      </c>
    </row>
    <row r="1672" spans="8:35" ht="30" customHeight="1">
      <c r="H1672"/>
      <c r="V1672" s="2" t="e">
        <f t="shared" si="26"/>
        <v>#N/A</v>
      </c>
      <c r="W1672" t="e">
        <f>VLOOKUP(Tableau1[[#This Row],[Analyse 1]],Tableau2[],2,0)</f>
        <v>#N/A</v>
      </c>
      <c r="X1672" t="e">
        <f>VLOOKUP(Tableau1[[#This Row],[Analyse 2]],Tableau2[],2,0)</f>
        <v>#N/A</v>
      </c>
      <c r="Y1672" t="e">
        <f>VLOOKUP(Tableau1[[#This Row],[Analyse 3]],Tableau2[],2,0)</f>
        <v>#N/A</v>
      </c>
      <c r="Z1672" t="e">
        <f>VLOOKUP(Tableau1[[#This Row],[Analyse 4]],Tableau2[],2,0)</f>
        <v>#N/A</v>
      </c>
      <c r="AA1672" t="e">
        <f>VLOOKUP(Tableau1[[#This Row],[Analyse 5]],Tableau2[],2,0)</f>
        <v>#N/A</v>
      </c>
      <c r="AB1672" t="e">
        <f>VLOOKUP(Tableau1[[#This Row],[Analyse 6]],Tableau2[],2,0)</f>
        <v>#N/A</v>
      </c>
      <c r="AC1672" t="e">
        <f>VLOOKUP(Tableau1[[#This Row],[Analyse 7]],Tableau2[],2,0)</f>
        <v>#N/A</v>
      </c>
      <c r="AD1672" t="e">
        <f>VLOOKUP(Tableau1[[#This Row],[Analyse 8]],Tableau2[],2,0)</f>
        <v>#N/A</v>
      </c>
      <c r="AE1672" t="e">
        <f>VLOOKUP(Tableau1[[#This Row],[Analyse 9]],Tableau2[],2,0)</f>
        <v>#N/A</v>
      </c>
      <c r="AF1672" t="e">
        <f>VLOOKUP(Tableau1[[#This Row],[Analyse 10]],Tableau2[],2,0)</f>
        <v>#N/A</v>
      </c>
      <c r="AG1672" t="e">
        <f>VLOOKUP(Tableau1[[#This Row],[Analyse 11]],Tableau2[],2,0)</f>
        <v>#N/A</v>
      </c>
      <c r="AH1672" t="e">
        <f>VLOOKUP(Tableau1[[#This Row],[Analyse 12]],Tableau2[],2,0)</f>
        <v>#N/A</v>
      </c>
      <c r="AI1672" t="e">
        <f>VLOOKUP(Tableau1[[#This Row],[Analyse 13]],Tableau2[],2,0)</f>
        <v>#N/A</v>
      </c>
    </row>
    <row r="1673" spans="8:35" ht="30" customHeight="1">
      <c r="H1673"/>
      <c r="V1673" s="2" t="e">
        <f t="shared" si="26"/>
        <v>#N/A</v>
      </c>
      <c r="W1673" t="e">
        <f>VLOOKUP(Tableau1[[#This Row],[Analyse 1]],Tableau2[],2,0)</f>
        <v>#N/A</v>
      </c>
      <c r="X1673" t="e">
        <f>VLOOKUP(Tableau1[[#This Row],[Analyse 2]],Tableau2[],2,0)</f>
        <v>#N/A</v>
      </c>
      <c r="Y1673" t="e">
        <f>VLOOKUP(Tableau1[[#This Row],[Analyse 3]],Tableau2[],2,0)</f>
        <v>#N/A</v>
      </c>
      <c r="Z1673" t="e">
        <f>VLOOKUP(Tableau1[[#This Row],[Analyse 4]],Tableau2[],2,0)</f>
        <v>#N/A</v>
      </c>
      <c r="AA1673" t="e">
        <f>VLOOKUP(Tableau1[[#This Row],[Analyse 5]],Tableau2[],2,0)</f>
        <v>#N/A</v>
      </c>
      <c r="AB1673" t="e">
        <f>VLOOKUP(Tableau1[[#This Row],[Analyse 6]],Tableau2[],2,0)</f>
        <v>#N/A</v>
      </c>
      <c r="AC1673" t="e">
        <f>VLOOKUP(Tableau1[[#This Row],[Analyse 7]],Tableau2[],2,0)</f>
        <v>#N/A</v>
      </c>
      <c r="AD1673" t="e">
        <f>VLOOKUP(Tableau1[[#This Row],[Analyse 8]],Tableau2[],2,0)</f>
        <v>#N/A</v>
      </c>
      <c r="AE1673" t="e">
        <f>VLOOKUP(Tableau1[[#This Row],[Analyse 9]],Tableau2[],2,0)</f>
        <v>#N/A</v>
      </c>
      <c r="AF1673" t="e">
        <f>VLOOKUP(Tableau1[[#This Row],[Analyse 10]],Tableau2[],2,0)</f>
        <v>#N/A</v>
      </c>
      <c r="AG1673" t="e">
        <f>VLOOKUP(Tableau1[[#This Row],[Analyse 11]],Tableau2[],2,0)</f>
        <v>#N/A</v>
      </c>
      <c r="AH1673" t="e">
        <f>VLOOKUP(Tableau1[[#This Row],[Analyse 12]],Tableau2[],2,0)</f>
        <v>#N/A</v>
      </c>
      <c r="AI1673" t="e">
        <f>VLOOKUP(Tableau1[[#This Row],[Analyse 13]],Tableau2[],2,0)</f>
        <v>#N/A</v>
      </c>
    </row>
    <row r="1674" spans="8:35" ht="30" customHeight="1">
      <c r="H1674"/>
      <c r="V1674" s="2" t="e">
        <f t="shared" si="26"/>
        <v>#N/A</v>
      </c>
      <c r="W1674" t="e">
        <f>VLOOKUP(Tableau1[[#This Row],[Analyse 1]],Tableau2[],2,0)</f>
        <v>#N/A</v>
      </c>
      <c r="X1674" t="e">
        <f>VLOOKUP(Tableau1[[#This Row],[Analyse 2]],Tableau2[],2,0)</f>
        <v>#N/A</v>
      </c>
      <c r="Y1674" t="e">
        <f>VLOOKUP(Tableau1[[#This Row],[Analyse 3]],Tableau2[],2,0)</f>
        <v>#N/A</v>
      </c>
      <c r="Z1674" t="e">
        <f>VLOOKUP(Tableau1[[#This Row],[Analyse 4]],Tableau2[],2,0)</f>
        <v>#N/A</v>
      </c>
      <c r="AA1674" t="e">
        <f>VLOOKUP(Tableau1[[#This Row],[Analyse 5]],Tableau2[],2,0)</f>
        <v>#N/A</v>
      </c>
      <c r="AB1674" t="e">
        <f>VLOOKUP(Tableau1[[#This Row],[Analyse 6]],Tableau2[],2,0)</f>
        <v>#N/A</v>
      </c>
      <c r="AC1674" t="e">
        <f>VLOOKUP(Tableau1[[#This Row],[Analyse 7]],Tableau2[],2,0)</f>
        <v>#N/A</v>
      </c>
      <c r="AD1674" t="e">
        <f>VLOOKUP(Tableau1[[#This Row],[Analyse 8]],Tableau2[],2,0)</f>
        <v>#N/A</v>
      </c>
      <c r="AE1674" t="e">
        <f>VLOOKUP(Tableau1[[#This Row],[Analyse 9]],Tableau2[],2,0)</f>
        <v>#N/A</v>
      </c>
      <c r="AF1674" t="e">
        <f>VLOOKUP(Tableau1[[#This Row],[Analyse 10]],Tableau2[],2,0)</f>
        <v>#N/A</v>
      </c>
      <c r="AG1674" t="e">
        <f>VLOOKUP(Tableau1[[#This Row],[Analyse 11]],Tableau2[],2,0)</f>
        <v>#N/A</v>
      </c>
      <c r="AH1674" t="e">
        <f>VLOOKUP(Tableau1[[#This Row],[Analyse 12]],Tableau2[],2,0)</f>
        <v>#N/A</v>
      </c>
      <c r="AI1674" t="e">
        <f>VLOOKUP(Tableau1[[#This Row],[Analyse 13]],Tableau2[],2,0)</f>
        <v>#N/A</v>
      </c>
    </row>
    <row r="1675" spans="8:35" ht="30" customHeight="1">
      <c r="H1675"/>
      <c r="V1675" s="2" t="e">
        <f t="shared" si="26"/>
        <v>#N/A</v>
      </c>
      <c r="W1675" t="e">
        <f>VLOOKUP(Tableau1[[#This Row],[Analyse 1]],Tableau2[],2,0)</f>
        <v>#N/A</v>
      </c>
      <c r="X1675" t="e">
        <f>VLOOKUP(Tableau1[[#This Row],[Analyse 2]],Tableau2[],2,0)</f>
        <v>#N/A</v>
      </c>
      <c r="Y1675" t="e">
        <f>VLOOKUP(Tableau1[[#This Row],[Analyse 3]],Tableau2[],2,0)</f>
        <v>#N/A</v>
      </c>
      <c r="Z1675" t="e">
        <f>VLOOKUP(Tableau1[[#This Row],[Analyse 4]],Tableau2[],2,0)</f>
        <v>#N/A</v>
      </c>
      <c r="AA1675" t="e">
        <f>VLOOKUP(Tableau1[[#This Row],[Analyse 5]],Tableau2[],2,0)</f>
        <v>#N/A</v>
      </c>
      <c r="AB1675" t="e">
        <f>VLOOKUP(Tableau1[[#This Row],[Analyse 6]],Tableau2[],2,0)</f>
        <v>#N/A</v>
      </c>
      <c r="AC1675" t="e">
        <f>VLOOKUP(Tableau1[[#This Row],[Analyse 7]],Tableau2[],2,0)</f>
        <v>#N/A</v>
      </c>
      <c r="AD1675" t="e">
        <f>VLOOKUP(Tableau1[[#This Row],[Analyse 8]],Tableau2[],2,0)</f>
        <v>#N/A</v>
      </c>
      <c r="AE1675" t="e">
        <f>VLOOKUP(Tableau1[[#This Row],[Analyse 9]],Tableau2[],2,0)</f>
        <v>#N/A</v>
      </c>
      <c r="AF1675" t="e">
        <f>VLOOKUP(Tableau1[[#This Row],[Analyse 10]],Tableau2[],2,0)</f>
        <v>#N/A</v>
      </c>
      <c r="AG1675" t="e">
        <f>VLOOKUP(Tableau1[[#This Row],[Analyse 11]],Tableau2[],2,0)</f>
        <v>#N/A</v>
      </c>
      <c r="AH1675" t="e">
        <f>VLOOKUP(Tableau1[[#This Row],[Analyse 12]],Tableau2[],2,0)</f>
        <v>#N/A</v>
      </c>
      <c r="AI1675" t="e">
        <f>VLOOKUP(Tableau1[[#This Row],[Analyse 13]],Tableau2[],2,0)</f>
        <v>#N/A</v>
      </c>
    </row>
    <row r="1676" spans="8:35" ht="30" customHeight="1">
      <c r="H1676"/>
      <c r="V1676" s="2" t="e">
        <f t="shared" si="26"/>
        <v>#N/A</v>
      </c>
      <c r="W1676" t="e">
        <f>VLOOKUP(Tableau1[[#This Row],[Analyse 1]],Tableau2[],2,0)</f>
        <v>#N/A</v>
      </c>
      <c r="X1676" t="e">
        <f>VLOOKUP(Tableau1[[#This Row],[Analyse 2]],Tableau2[],2,0)</f>
        <v>#N/A</v>
      </c>
      <c r="Y1676" t="e">
        <f>VLOOKUP(Tableau1[[#This Row],[Analyse 3]],Tableau2[],2,0)</f>
        <v>#N/A</v>
      </c>
      <c r="Z1676" t="e">
        <f>VLOOKUP(Tableau1[[#This Row],[Analyse 4]],Tableau2[],2,0)</f>
        <v>#N/A</v>
      </c>
      <c r="AA1676" t="e">
        <f>VLOOKUP(Tableau1[[#This Row],[Analyse 5]],Tableau2[],2,0)</f>
        <v>#N/A</v>
      </c>
      <c r="AB1676" t="e">
        <f>VLOOKUP(Tableau1[[#This Row],[Analyse 6]],Tableau2[],2,0)</f>
        <v>#N/A</v>
      </c>
      <c r="AC1676" t="e">
        <f>VLOOKUP(Tableau1[[#This Row],[Analyse 7]],Tableau2[],2,0)</f>
        <v>#N/A</v>
      </c>
      <c r="AD1676" t="e">
        <f>VLOOKUP(Tableau1[[#This Row],[Analyse 8]],Tableau2[],2,0)</f>
        <v>#N/A</v>
      </c>
      <c r="AE1676" t="e">
        <f>VLOOKUP(Tableau1[[#This Row],[Analyse 9]],Tableau2[],2,0)</f>
        <v>#N/A</v>
      </c>
      <c r="AF1676" t="e">
        <f>VLOOKUP(Tableau1[[#This Row],[Analyse 10]],Tableau2[],2,0)</f>
        <v>#N/A</v>
      </c>
      <c r="AG1676" t="e">
        <f>VLOOKUP(Tableau1[[#This Row],[Analyse 11]],Tableau2[],2,0)</f>
        <v>#N/A</v>
      </c>
      <c r="AH1676" t="e">
        <f>VLOOKUP(Tableau1[[#This Row],[Analyse 12]],Tableau2[],2,0)</f>
        <v>#N/A</v>
      </c>
      <c r="AI1676" t="e">
        <f>VLOOKUP(Tableau1[[#This Row],[Analyse 13]],Tableau2[],2,0)</f>
        <v>#N/A</v>
      </c>
    </row>
    <row r="1677" spans="8:35" ht="30" customHeight="1">
      <c r="H1677"/>
      <c r="V1677" s="2" t="e">
        <f t="shared" si="26"/>
        <v>#N/A</v>
      </c>
      <c r="W1677" t="e">
        <f>VLOOKUP(Tableau1[[#This Row],[Analyse 1]],Tableau2[],2,0)</f>
        <v>#N/A</v>
      </c>
      <c r="X1677" t="e">
        <f>VLOOKUP(Tableau1[[#This Row],[Analyse 2]],Tableau2[],2,0)</f>
        <v>#N/A</v>
      </c>
      <c r="Y1677" t="e">
        <f>VLOOKUP(Tableau1[[#This Row],[Analyse 3]],Tableau2[],2,0)</f>
        <v>#N/A</v>
      </c>
      <c r="Z1677" t="e">
        <f>VLOOKUP(Tableau1[[#This Row],[Analyse 4]],Tableau2[],2,0)</f>
        <v>#N/A</v>
      </c>
      <c r="AA1677" t="e">
        <f>VLOOKUP(Tableau1[[#This Row],[Analyse 5]],Tableau2[],2,0)</f>
        <v>#N/A</v>
      </c>
      <c r="AB1677" t="e">
        <f>VLOOKUP(Tableau1[[#This Row],[Analyse 6]],Tableau2[],2,0)</f>
        <v>#N/A</v>
      </c>
      <c r="AC1677" t="e">
        <f>VLOOKUP(Tableau1[[#This Row],[Analyse 7]],Tableau2[],2,0)</f>
        <v>#N/A</v>
      </c>
      <c r="AD1677" t="e">
        <f>VLOOKUP(Tableau1[[#This Row],[Analyse 8]],Tableau2[],2,0)</f>
        <v>#N/A</v>
      </c>
      <c r="AE1677" t="e">
        <f>VLOOKUP(Tableau1[[#This Row],[Analyse 9]],Tableau2[],2,0)</f>
        <v>#N/A</v>
      </c>
      <c r="AF1677" t="e">
        <f>VLOOKUP(Tableau1[[#This Row],[Analyse 10]],Tableau2[],2,0)</f>
        <v>#N/A</v>
      </c>
      <c r="AG1677" t="e">
        <f>VLOOKUP(Tableau1[[#This Row],[Analyse 11]],Tableau2[],2,0)</f>
        <v>#N/A</v>
      </c>
      <c r="AH1677" t="e">
        <f>VLOOKUP(Tableau1[[#This Row],[Analyse 12]],Tableau2[],2,0)</f>
        <v>#N/A</v>
      </c>
      <c r="AI1677" t="e">
        <f>VLOOKUP(Tableau1[[#This Row],[Analyse 13]],Tableau2[],2,0)</f>
        <v>#N/A</v>
      </c>
    </row>
    <row r="1678" spans="8:35" ht="30" customHeight="1">
      <c r="H1678"/>
      <c r="V1678" s="2" t="e">
        <f t="shared" si="26"/>
        <v>#N/A</v>
      </c>
      <c r="W1678" t="e">
        <f>VLOOKUP(Tableau1[[#This Row],[Analyse 1]],Tableau2[],2,0)</f>
        <v>#N/A</v>
      </c>
      <c r="X1678" t="e">
        <f>VLOOKUP(Tableau1[[#This Row],[Analyse 2]],Tableau2[],2,0)</f>
        <v>#N/A</v>
      </c>
      <c r="Y1678" t="e">
        <f>VLOOKUP(Tableau1[[#This Row],[Analyse 3]],Tableau2[],2,0)</f>
        <v>#N/A</v>
      </c>
      <c r="Z1678" t="e">
        <f>VLOOKUP(Tableau1[[#This Row],[Analyse 4]],Tableau2[],2,0)</f>
        <v>#N/A</v>
      </c>
      <c r="AA1678" t="e">
        <f>VLOOKUP(Tableau1[[#This Row],[Analyse 5]],Tableau2[],2,0)</f>
        <v>#N/A</v>
      </c>
      <c r="AB1678" t="e">
        <f>VLOOKUP(Tableau1[[#This Row],[Analyse 6]],Tableau2[],2,0)</f>
        <v>#N/A</v>
      </c>
      <c r="AC1678" t="e">
        <f>VLOOKUP(Tableau1[[#This Row],[Analyse 7]],Tableau2[],2,0)</f>
        <v>#N/A</v>
      </c>
      <c r="AD1678" t="e">
        <f>VLOOKUP(Tableau1[[#This Row],[Analyse 8]],Tableau2[],2,0)</f>
        <v>#N/A</v>
      </c>
      <c r="AE1678" t="e">
        <f>VLOOKUP(Tableau1[[#This Row],[Analyse 9]],Tableau2[],2,0)</f>
        <v>#N/A</v>
      </c>
      <c r="AF1678" t="e">
        <f>VLOOKUP(Tableau1[[#This Row],[Analyse 10]],Tableau2[],2,0)</f>
        <v>#N/A</v>
      </c>
      <c r="AG1678" t="e">
        <f>VLOOKUP(Tableau1[[#This Row],[Analyse 11]],Tableau2[],2,0)</f>
        <v>#N/A</v>
      </c>
      <c r="AH1678" t="e">
        <f>VLOOKUP(Tableau1[[#This Row],[Analyse 12]],Tableau2[],2,0)</f>
        <v>#N/A</v>
      </c>
      <c r="AI1678" t="e">
        <f>VLOOKUP(Tableau1[[#This Row],[Analyse 13]],Tableau2[],2,0)</f>
        <v>#N/A</v>
      </c>
    </row>
    <row r="1679" spans="8:35" ht="30" customHeight="1">
      <c r="H1679"/>
      <c r="V1679" s="2" t="e">
        <f t="shared" si="26"/>
        <v>#N/A</v>
      </c>
      <c r="W1679" t="e">
        <f>VLOOKUP(Tableau1[[#This Row],[Analyse 1]],Tableau2[],2,0)</f>
        <v>#N/A</v>
      </c>
      <c r="X1679" t="e">
        <f>VLOOKUP(Tableau1[[#This Row],[Analyse 2]],Tableau2[],2,0)</f>
        <v>#N/A</v>
      </c>
      <c r="Y1679" t="e">
        <f>VLOOKUP(Tableau1[[#This Row],[Analyse 3]],Tableau2[],2,0)</f>
        <v>#N/A</v>
      </c>
      <c r="Z1679" t="e">
        <f>VLOOKUP(Tableau1[[#This Row],[Analyse 4]],Tableau2[],2,0)</f>
        <v>#N/A</v>
      </c>
      <c r="AA1679" t="e">
        <f>VLOOKUP(Tableau1[[#This Row],[Analyse 5]],Tableau2[],2,0)</f>
        <v>#N/A</v>
      </c>
      <c r="AB1679" t="e">
        <f>VLOOKUP(Tableau1[[#This Row],[Analyse 6]],Tableau2[],2,0)</f>
        <v>#N/A</v>
      </c>
      <c r="AC1679" t="e">
        <f>VLOOKUP(Tableau1[[#This Row],[Analyse 7]],Tableau2[],2,0)</f>
        <v>#N/A</v>
      </c>
      <c r="AD1679" t="e">
        <f>VLOOKUP(Tableau1[[#This Row],[Analyse 8]],Tableau2[],2,0)</f>
        <v>#N/A</v>
      </c>
      <c r="AE1679" t="e">
        <f>VLOOKUP(Tableau1[[#This Row],[Analyse 9]],Tableau2[],2,0)</f>
        <v>#N/A</v>
      </c>
      <c r="AF1679" t="e">
        <f>VLOOKUP(Tableau1[[#This Row],[Analyse 10]],Tableau2[],2,0)</f>
        <v>#N/A</v>
      </c>
      <c r="AG1679" t="e">
        <f>VLOOKUP(Tableau1[[#This Row],[Analyse 11]],Tableau2[],2,0)</f>
        <v>#N/A</v>
      </c>
      <c r="AH1679" t="e">
        <f>VLOOKUP(Tableau1[[#This Row],[Analyse 12]],Tableau2[],2,0)</f>
        <v>#N/A</v>
      </c>
      <c r="AI1679" t="e">
        <f>VLOOKUP(Tableau1[[#This Row],[Analyse 13]],Tableau2[],2,0)</f>
        <v>#N/A</v>
      </c>
    </row>
    <row r="1680" spans="8:35" ht="30" customHeight="1">
      <c r="H1680"/>
      <c r="V1680" s="2" t="e">
        <f t="shared" si="26"/>
        <v>#N/A</v>
      </c>
      <c r="W1680" t="e">
        <f>VLOOKUP(Tableau1[[#This Row],[Analyse 1]],Tableau2[],2,0)</f>
        <v>#N/A</v>
      </c>
      <c r="X1680" t="e">
        <f>VLOOKUP(Tableau1[[#This Row],[Analyse 2]],Tableau2[],2,0)</f>
        <v>#N/A</v>
      </c>
      <c r="Y1680" t="e">
        <f>VLOOKUP(Tableau1[[#This Row],[Analyse 3]],Tableau2[],2,0)</f>
        <v>#N/A</v>
      </c>
      <c r="Z1680" t="e">
        <f>VLOOKUP(Tableau1[[#This Row],[Analyse 4]],Tableau2[],2,0)</f>
        <v>#N/A</v>
      </c>
      <c r="AA1680" t="e">
        <f>VLOOKUP(Tableau1[[#This Row],[Analyse 5]],Tableau2[],2,0)</f>
        <v>#N/A</v>
      </c>
      <c r="AB1680" t="e">
        <f>VLOOKUP(Tableau1[[#This Row],[Analyse 6]],Tableau2[],2,0)</f>
        <v>#N/A</v>
      </c>
      <c r="AC1680" t="e">
        <f>VLOOKUP(Tableau1[[#This Row],[Analyse 7]],Tableau2[],2,0)</f>
        <v>#N/A</v>
      </c>
      <c r="AD1680" t="e">
        <f>VLOOKUP(Tableau1[[#This Row],[Analyse 8]],Tableau2[],2,0)</f>
        <v>#N/A</v>
      </c>
      <c r="AE1680" t="e">
        <f>VLOOKUP(Tableau1[[#This Row],[Analyse 9]],Tableau2[],2,0)</f>
        <v>#N/A</v>
      </c>
      <c r="AF1680" t="e">
        <f>VLOOKUP(Tableau1[[#This Row],[Analyse 10]],Tableau2[],2,0)</f>
        <v>#N/A</v>
      </c>
      <c r="AG1680" t="e">
        <f>VLOOKUP(Tableau1[[#This Row],[Analyse 11]],Tableau2[],2,0)</f>
        <v>#N/A</v>
      </c>
      <c r="AH1680" t="e">
        <f>VLOOKUP(Tableau1[[#This Row],[Analyse 12]],Tableau2[],2,0)</f>
        <v>#N/A</v>
      </c>
      <c r="AI1680" t="e">
        <f>VLOOKUP(Tableau1[[#This Row],[Analyse 13]],Tableau2[],2,0)</f>
        <v>#N/A</v>
      </c>
    </row>
    <row r="1681" spans="8:35" ht="30" customHeight="1">
      <c r="H1681"/>
      <c r="V1681" s="2" t="e">
        <f t="shared" si="26"/>
        <v>#N/A</v>
      </c>
      <c r="W1681" t="e">
        <f>VLOOKUP(Tableau1[[#This Row],[Analyse 1]],Tableau2[],2,0)</f>
        <v>#N/A</v>
      </c>
      <c r="X1681" t="e">
        <f>VLOOKUP(Tableau1[[#This Row],[Analyse 2]],Tableau2[],2,0)</f>
        <v>#N/A</v>
      </c>
      <c r="Y1681" t="e">
        <f>VLOOKUP(Tableau1[[#This Row],[Analyse 3]],Tableau2[],2,0)</f>
        <v>#N/A</v>
      </c>
      <c r="Z1681" t="e">
        <f>VLOOKUP(Tableau1[[#This Row],[Analyse 4]],Tableau2[],2,0)</f>
        <v>#N/A</v>
      </c>
      <c r="AA1681" t="e">
        <f>VLOOKUP(Tableau1[[#This Row],[Analyse 5]],Tableau2[],2,0)</f>
        <v>#N/A</v>
      </c>
      <c r="AB1681" t="e">
        <f>VLOOKUP(Tableau1[[#This Row],[Analyse 6]],Tableau2[],2,0)</f>
        <v>#N/A</v>
      </c>
      <c r="AC1681" t="e">
        <f>VLOOKUP(Tableau1[[#This Row],[Analyse 7]],Tableau2[],2,0)</f>
        <v>#N/A</v>
      </c>
      <c r="AD1681" t="e">
        <f>VLOOKUP(Tableau1[[#This Row],[Analyse 8]],Tableau2[],2,0)</f>
        <v>#N/A</v>
      </c>
      <c r="AE1681" t="e">
        <f>VLOOKUP(Tableau1[[#This Row],[Analyse 9]],Tableau2[],2,0)</f>
        <v>#N/A</v>
      </c>
      <c r="AF1681" t="e">
        <f>VLOOKUP(Tableau1[[#This Row],[Analyse 10]],Tableau2[],2,0)</f>
        <v>#N/A</v>
      </c>
      <c r="AG1681" t="e">
        <f>VLOOKUP(Tableau1[[#This Row],[Analyse 11]],Tableau2[],2,0)</f>
        <v>#N/A</v>
      </c>
      <c r="AH1681" t="e">
        <f>VLOOKUP(Tableau1[[#This Row],[Analyse 12]],Tableau2[],2,0)</f>
        <v>#N/A</v>
      </c>
      <c r="AI1681" t="e">
        <f>VLOOKUP(Tableau1[[#This Row],[Analyse 13]],Tableau2[],2,0)</f>
        <v>#N/A</v>
      </c>
    </row>
    <row r="1682" spans="8:35" ht="30" customHeight="1">
      <c r="H1682"/>
      <c r="V1682" s="2" t="e">
        <f t="shared" si="26"/>
        <v>#N/A</v>
      </c>
      <c r="W1682" t="e">
        <f>VLOOKUP(Tableau1[[#This Row],[Analyse 1]],Tableau2[],2,0)</f>
        <v>#N/A</v>
      </c>
      <c r="X1682" t="e">
        <f>VLOOKUP(Tableau1[[#This Row],[Analyse 2]],Tableau2[],2,0)</f>
        <v>#N/A</v>
      </c>
      <c r="Y1682" t="e">
        <f>VLOOKUP(Tableau1[[#This Row],[Analyse 3]],Tableau2[],2,0)</f>
        <v>#N/A</v>
      </c>
      <c r="Z1682" t="e">
        <f>VLOOKUP(Tableau1[[#This Row],[Analyse 4]],Tableau2[],2,0)</f>
        <v>#N/A</v>
      </c>
      <c r="AA1682" t="e">
        <f>VLOOKUP(Tableau1[[#This Row],[Analyse 5]],Tableau2[],2,0)</f>
        <v>#N/A</v>
      </c>
      <c r="AB1682" t="e">
        <f>VLOOKUP(Tableau1[[#This Row],[Analyse 6]],Tableau2[],2,0)</f>
        <v>#N/A</v>
      </c>
      <c r="AC1682" t="e">
        <f>VLOOKUP(Tableau1[[#This Row],[Analyse 7]],Tableau2[],2,0)</f>
        <v>#N/A</v>
      </c>
      <c r="AD1682" t="e">
        <f>VLOOKUP(Tableau1[[#This Row],[Analyse 8]],Tableau2[],2,0)</f>
        <v>#N/A</v>
      </c>
      <c r="AE1682" t="e">
        <f>VLOOKUP(Tableau1[[#This Row],[Analyse 9]],Tableau2[],2,0)</f>
        <v>#N/A</v>
      </c>
      <c r="AF1682" t="e">
        <f>VLOOKUP(Tableau1[[#This Row],[Analyse 10]],Tableau2[],2,0)</f>
        <v>#N/A</v>
      </c>
      <c r="AG1682" t="e">
        <f>VLOOKUP(Tableau1[[#This Row],[Analyse 11]],Tableau2[],2,0)</f>
        <v>#N/A</v>
      </c>
      <c r="AH1682" t="e">
        <f>VLOOKUP(Tableau1[[#This Row],[Analyse 12]],Tableau2[],2,0)</f>
        <v>#N/A</v>
      </c>
      <c r="AI1682" t="e">
        <f>VLOOKUP(Tableau1[[#This Row],[Analyse 13]],Tableau2[],2,0)</f>
        <v>#N/A</v>
      </c>
    </row>
    <row r="1683" spans="8:35" ht="30" customHeight="1">
      <c r="H1683"/>
      <c r="V1683" s="2" t="e">
        <f t="shared" si="26"/>
        <v>#N/A</v>
      </c>
      <c r="W1683" t="e">
        <f>VLOOKUP(Tableau1[[#This Row],[Analyse 1]],Tableau2[],2,0)</f>
        <v>#N/A</v>
      </c>
      <c r="X1683" t="e">
        <f>VLOOKUP(Tableau1[[#This Row],[Analyse 2]],Tableau2[],2,0)</f>
        <v>#N/A</v>
      </c>
      <c r="Y1683" t="e">
        <f>VLOOKUP(Tableau1[[#This Row],[Analyse 3]],Tableau2[],2,0)</f>
        <v>#N/A</v>
      </c>
      <c r="Z1683" t="e">
        <f>VLOOKUP(Tableau1[[#This Row],[Analyse 4]],Tableau2[],2,0)</f>
        <v>#N/A</v>
      </c>
      <c r="AA1683" t="e">
        <f>VLOOKUP(Tableau1[[#This Row],[Analyse 5]],Tableau2[],2,0)</f>
        <v>#N/A</v>
      </c>
      <c r="AB1683" t="e">
        <f>VLOOKUP(Tableau1[[#This Row],[Analyse 6]],Tableau2[],2,0)</f>
        <v>#N/A</v>
      </c>
      <c r="AC1683" t="e">
        <f>VLOOKUP(Tableau1[[#This Row],[Analyse 7]],Tableau2[],2,0)</f>
        <v>#N/A</v>
      </c>
      <c r="AD1683" t="e">
        <f>VLOOKUP(Tableau1[[#This Row],[Analyse 8]],Tableau2[],2,0)</f>
        <v>#N/A</v>
      </c>
      <c r="AE1683" t="e">
        <f>VLOOKUP(Tableau1[[#This Row],[Analyse 9]],Tableau2[],2,0)</f>
        <v>#N/A</v>
      </c>
      <c r="AF1683" t="e">
        <f>VLOOKUP(Tableau1[[#This Row],[Analyse 10]],Tableau2[],2,0)</f>
        <v>#N/A</v>
      </c>
      <c r="AG1683" t="e">
        <f>VLOOKUP(Tableau1[[#This Row],[Analyse 11]],Tableau2[],2,0)</f>
        <v>#N/A</v>
      </c>
      <c r="AH1683" t="e">
        <f>VLOOKUP(Tableau1[[#This Row],[Analyse 12]],Tableau2[],2,0)</f>
        <v>#N/A</v>
      </c>
      <c r="AI1683" t="e">
        <f>VLOOKUP(Tableau1[[#This Row],[Analyse 13]],Tableau2[],2,0)</f>
        <v>#N/A</v>
      </c>
    </row>
    <row r="1684" spans="8:35" ht="30" customHeight="1">
      <c r="H1684"/>
      <c r="V1684" s="2" t="e">
        <f t="shared" si="26"/>
        <v>#N/A</v>
      </c>
      <c r="W1684" t="e">
        <f>VLOOKUP(Tableau1[[#This Row],[Analyse 1]],Tableau2[],2,0)</f>
        <v>#N/A</v>
      </c>
      <c r="X1684" t="e">
        <f>VLOOKUP(Tableau1[[#This Row],[Analyse 2]],Tableau2[],2,0)</f>
        <v>#N/A</v>
      </c>
      <c r="Y1684" t="e">
        <f>VLOOKUP(Tableau1[[#This Row],[Analyse 3]],Tableau2[],2,0)</f>
        <v>#N/A</v>
      </c>
      <c r="Z1684" t="e">
        <f>VLOOKUP(Tableau1[[#This Row],[Analyse 4]],Tableau2[],2,0)</f>
        <v>#N/A</v>
      </c>
      <c r="AA1684" t="e">
        <f>VLOOKUP(Tableau1[[#This Row],[Analyse 5]],Tableau2[],2,0)</f>
        <v>#N/A</v>
      </c>
      <c r="AB1684" t="e">
        <f>VLOOKUP(Tableau1[[#This Row],[Analyse 6]],Tableau2[],2,0)</f>
        <v>#N/A</v>
      </c>
      <c r="AC1684" t="e">
        <f>VLOOKUP(Tableau1[[#This Row],[Analyse 7]],Tableau2[],2,0)</f>
        <v>#N/A</v>
      </c>
      <c r="AD1684" t="e">
        <f>VLOOKUP(Tableau1[[#This Row],[Analyse 8]],Tableau2[],2,0)</f>
        <v>#N/A</v>
      </c>
      <c r="AE1684" t="e">
        <f>VLOOKUP(Tableau1[[#This Row],[Analyse 9]],Tableau2[],2,0)</f>
        <v>#N/A</v>
      </c>
      <c r="AF1684" t="e">
        <f>VLOOKUP(Tableau1[[#This Row],[Analyse 10]],Tableau2[],2,0)</f>
        <v>#N/A</v>
      </c>
      <c r="AG1684" t="e">
        <f>VLOOKUP(Tableau1[[#This Row],[Analyse 11]],Tableau2[],2,0)</f>
        <v>#N/A</v>
      </c>
      <c r="AH1684" t="e">
        <f>VLOOKUP(Tableau1[[#This Row],[Analyse 12]],Tableau2[],2,0)</f>
        <v>#N/A</v>
      </c>
      <c r="AI1684" t="e">
        <f>VLOOKUP(Tableau1[[#This Row],[Analyse 13]],Tableau2[],2,0)</f>
        <v>#N/A</v>
      </c>
    </row>
    <row r="1685" spans="8:35" ht="30" customHeight="1">
      <c r="H1685"/>
      <c r="V1685" s="2" t="e">
        <f t="shared" si="26"/>
        <v>#N/A</v>
      </c>
      <c r="W1685" t="e">
        <f>VLOOKUP(Tableau1[[#This Row],[Analyse 1]],Tableau2[],2,0)</f>
        <v>#N/A</v>
      </c>
      <c r="X1685" t="e">
        <f>VLOOKUP(Tableau1[[#This Row],[Analyse 2]],Tableau2[],2,0)</f>
        <v>#N/A</v>
      </c>
      <c r="Y1685" t="e">
        <f>VLOOKUP(Tableau1[[#This Row],[Analyse 3]],Tableau2[],2,0)</f>
        <v>#N/A</v>
      </c>
      <c r="Z1685" t="e">
        <f>VLOOKUP(Tableau1[[#This Row],[Analyse 4]],Tableau2[],2,0)</f>
        <v>#N/A</v>
      </c>
      <c r="AA1685" t="e">
        <f>VLOOKUP(Tableau1[[#This Row],[Analyse 5]],Tableau2[],2,0)</f>
        <v>#N/A</v>
      </c>
      <c r="AB1685" t="e">
        <f>VLOOKUP(Tableau1[[#This Row],[Analyse 6]],Tableau2[],2,0)</f>
        <v>#N/A</v>
      </c>
      <c r="AC1685" t="e">
        <f>VLOOKUP(Tableau1[[#This Row],[Analyse 7]],Tableau2[],2,0)</f>
        <v>#N/A</v>
      </c>
      <c r="AD1685" t="e">
        <f>VLOOKUP(Tableau1[[#This Row],[Analyse 8]],Tableau2[],2,0)</f>
        <v>#N/A</v>
      </c>
      <c r="AE1685" t="e">
        <f>VLOOKUP(Tableau1[[#This Row],[Analyse 9]],Tableau2[],2,0)</f>
        <v>#N/A</v>
      </c>
      <c r="AF1685" t="e">
        <f>VLOOKUP(Tableau1[[#This Row],[Analyse 10]],Tableau2[],2,0)</f>
        <v>#N/A</v>
      </c>
      <c r="AG1685" t="e">
        <f>VLOOKUP(Tableau1[[#This Row],[Analyse 11]],Tableau2[],2,0)</f>
        <v>#N/A</v>
      </c>
      <c r="AH1685" t="e">
        <f>VLOOKUP(Tableau1[[#This Row],[Analyse 12]],Tableau2[],2,0)</f>
        <v>#N/A</v>
      </c>
      <c r="AI1685" t="e">
        <f>VLOOKUP(Tableau1[[#This Row],[Analyse 13]],Tableau2[],2,0)</f>
        <v>#N/A</v>
      </c>
    </row>
    <row r="1686" spans="8:35" ht="30" customHeight="1">
      <c r="H1686"/>
      <c r="V1686" s="2" t="e">
        <f t="shared" si="26"/>
        <v>#N/A</v>
      </c>
      <c r="W1686" t="e">
        <f>VLOOKUP(Tableau1[[#This Row],[Analyse 1]],Tableau2[],2,0)</f>
        <v>#N/A</v>
      </c>
      <c r="X1686" t="e">
        <f>VLOOKUP(Tableau1[[#This Row],[Analyse 2]],Tableau2[],2,0)</f>
        <v>#N/A</v>
      </c>
      <c r="Y1686" t="e">
        <f>VLOOKUP(Tableau1[[#This Row],[Analyse 3]],Tableau2[],2,0)</f>
        <v>#N/A</v>
      </c>
      <c r="Z1686" t="e">
        <f>VLOOKUP(Tableau1[[#This Row],[Analyse 4]],Tableau2[],2,0)</f>
        <v>#N/A</v>
      </c>
      <c r="AA1686" t="e">
        <f>VLOOKUP(Tableau1[[#This Row],[Analyse 5]],Tableau2[],2,0)</f>
        <v>#N/A</v>
      </c>
      <c r="AB1686" t="e">
        <f>VLOOKUP(Tableau1[[#This Row],[Analyse 6]],Tableau2[],2,0)</f>
        <v>#N/A</v>
      </c>
      <c r="AC1686" t="e">
        <f>VLOOKUP(Tableau1[[#This Row],[Analyse 7]],Tableau2[],2,0)</f>
        <v>#N/A</v>
      </c>
      <c r="AD1686" t="e">
        <f>VLOOKUP(Tableau1[[#This Row],[Analyse 8]],Tableau2[],2,0)</f>
        <v>#N/A</v>
      </c>
      <c r="AE1686" t="e">
        <f>VLOOKUP(Tableau1[[#This Row],[Analyse 9]],Tableau2[],2,0)</f>
        <v>#N/A</v>
      </c>
      <c r="AF1686" t="e">
        <f>VLOOKUP(Tableau1[[#This Row],[Analyse 10]],Tableau2[],2,0)</f>
        <v>#N/A</v>
      </c>
      <c r="AG1686" t="e">
        <f>VLOOKUP(Tableau1[[#This Row],[Analyse 11]],Tableau2[],2,0)</f>
        <v>#N/A</v>
      </c>
      <c r="AH1686" t="e">
        <f>VLOOKUP(Tableau1[[#This Row],[Analyse 12]],Tableau2[],2,0)</f>
        <v>#N/A</v>
      </c>
      <c r="AI1686" t="e">
        <f>VLOOKUP(Tableau1[[#This Row],[Analyse 13]],Tableau2[],2,0)</f>
        <v>#N/A</v>
      </c>
    </row>
    <row r="1687" spans="8:35" ht="30" customHeight="1">
      <c r="H1687"/>
      <c r="V1687" s="2" t="e">
        <f t="shared" si="26"/>
        <v>#N/A</v>
      </c>
      <c r="W1687" t="e">
        <f>VLOOKUP(Tableau1[[#This Row],[Analyse 1]],Tableau2[],2,0)</f>
        <v>#N/A</v>
      </c>
      <c r="X1687" t="e">
        <f>VLOOKUP(Tableau1[[#This Row],[Analyse 2]],Tableau2[],2,0)</f>
        <v>#N/A</v>
      </c>
      <c r="Y1687" t="e">
        <f>VLOOKUP(Tableau1[[#This Row],[Analyse 3]],Tableau2[],2,0)</f>
        <v>#N/A</v>
      </c>
      <c r="Z1687" t="e">
        <f>VLOOKUP(Tableau1[[#This Row],[Analyse 4]],Tableau2[],2,0)</f>
        <v>#N/A</v>
      </c>
      <c r="AA1687" t="e">
        <f>VLOOKUP(Tableau1[[#This Row],[Analyse 5]],Tableau2[],2,0)</f>
        <v>#N/A</v>
      </c>
      <c r="AB1687" t="e">
        <f>VLOOKUP(Tableau1[[#This Row],[Analyse 6]],Tableau2[],2,0)</f>
        <v>#N/A</v>
      </c>
      <c r="AC1687" t="e">
        <f>VLOOKUP(Tableau1[[#This Row],[Analyse 7]],Tableau2[],2,0)</f>
        <v>#N/A</v>
      </c>
      <c r="AD1687" t="e">
        <f>VLOOKUP(Tableau1[[#This Row],[Analyse 8]],Tableau2[],2,0)</f>
        <v>#N/A</v>
      </c>
      <c r="AE1687" t="e">
        <f>VLOOKUP(Tableau1[[#This Row],[Analyse 9]],Tableau2[],2,0)</f>
        <v>#N/A</v>
      </c>
      <c r="AF1687" t="e">
        <f>VLOOKUP(Tableau1[[#This Row],[Analyse 10]],Tableau2[],2,0)</f>
        <v>#N/A</v>
      </c>
      <c r="AG1687" t="e">
        <f>VLOOKUP(Tableau1[[#This Row],[Analyse 11]],Tableau2[],2,0)</f>
        <v>#N/A</v>
      </c>
      <c r="AH1687" t="e">
        <f>VLOOKUP(Tableau1[[#This Row],[Analyse 12]],Tableau2[],2,0)</f>
        <v>#N/A</v>
      </c>
      <c r="AI1687" t="e">
        <f>VLOOKUP(Tableau1[[#This Row],[Analyse 13]],Tableau2[],2,0)</f>
        <v>#N/A</v>
      </c>
    </row>
    <row r="1688" spans="8:35" ht="30" customHeight="1">
      <c r="H1688"/>
      <c r="V1688" s="2" t="e">
        <f t="shared" si="26"/>
        <v>#N/A</v>
      </c>
      <c r="W1688" t="e">
        <f>VLOOKUP(Tableau1[[#This Row],[Analyse 1]],Tableau2[],2,0)</f>
        <v>#N/A</v>
      </c>
      <c r="X1688" t="e">
        <f>VLOOKUP(Tableau1[[#This Row],[Analyse 2]],Tableau2[],2,0)</f>
        <v>#N/A</v>
      </c>
      <c r="Y1688" t="e">
        <f>VLOOKUP(Tableau1[[#This Row],[Analyse 3]],Tableau2[],2,0)</f>
        <v>#N/A</v>
      </c>
      <c r="Z1688" t="e">
        <f>VLOOKUP(Tableau1[[#This Row],[Analyse 4]],Tableau2[],2,0)</f>
        <v>#N/A</v>
      </c>
      <c r="AA1688" t="e">
        <f>VLOOKUP(Tableau1[[#This Row],[Analyse 5]],Tableau2[],2,0)</f>
        <v>#N/A</v>
      </c>
      <c r="AB1688" t="e">
        <f>VLOOKUP(Tableau1[[#This Row],[Analyse 6]],Tableau2[],2,0)</f>
        <v>#N/A</v>
      </c>
      <c r="AC1688" t="e">
        <f>VLOOKUP(Tableau1[[#This Row],[Analyse 7]],Tableau2[],2,0)</f>
        <v>#N/A</v>
      </c>
      <c r="AD1688" t="e">
        <f>VLOOKUP(Tableau1[[#This Row],[Analyse 8]],Tableau2[],2,0)</f>
        <v>#N/A</v>
      </c>
      <c r="AE1688" t="e">
        <f>VLOOKUP(Tableau1[[#This Row],[Analyse 9]],Tableau2[],2,0)</f>
        <v>#N/A</v>
      </c>
      <c r="AF1688" t="e">
        <f>VLOOKUP(Tableau1[[#This Row],[Analyse 10]],Tableau2[],2,0)</f>
        <v>#N/A</v>
      </c>
      <c r="AG1688" t="e">
        <f>VLOOKUP(Tableau1[[#This Row],[Analyse 11]],Tableau2[],2,0)</f>
        <v>#N/A</v>
      </c>
      <c r="AH1688" t="e">
        <f>VLOOKUP(Tableau1[[#This Row],[Analyse 12]],Tableau2[],2,0)</f>
        <v>#N/A</v>
      </c>
      <c r="AI1688" t="e">
        <f>VLOOKUP(Tableau1[[#This Row],[Analyse 13]],Tableau2[],2,0)</f>
        <v>#N/A</v>
      </c>
    </row>
    <row r="1689" spans="8:35" ht="30" customHeight="1">
      <c r="H1689"/>
      <c r="V1689" s="2" t="e">
        <f t="shared" si="26"/>
        <v>#N/A</v>
      </c>
      <c r="W1689" t="e">
        <f>VLOOKUP(Tableau1[[#This Row],[Analyse 1]],Tableau2[],2,0)</f>
        <v>#N/A</v>
      </c>
      <c r="X1689" t="e">
        <f>VLOOKUP(Tableau1[[#This Row],[Analyse 2]],Tableau2[],2,0)</f>
        <v>#N/A</v>
      </c>
      <c r="Y1689" t="e">
        <f>VLOOKUP(Tableau1[[#This Row],[Analyse 3]],Tableau2[],2,0)</f>
        <v>#N/A</v>
      </c>
      <c r="Z1689" t="e">
        <f>VLOOKUP(Tableau1[[#This Row],[Analyse 4]],Tableau2[],2,0)</f>
        <v>#N/A</v>
      </c>
      <c r="AA1689" t="e">
        <f>VLOOKUP(Tableau1[[#This Row],[Analyse 5]],Tableau2[],2,0)</f>
        <v>#N/A</v>
      </c>
      <c r="AB1689" t="e">
        <f>VLOOKUP(Tableau1[[#This Row],[Analyse 6]],Tableau2[],2,0)</f>
        <v>#N/A</v>
      </c>
      <c r="AC1689" t="e">
        <f>VLOOKUP(Tableau1[[#This Row],[Analyse 7]],Tableau2[],2,0)</f>
        <v>#N/A</v>
      </c>
      <c r="AD1689" t="e">
        <f>VLOOKUP(Tableau1[[#This Row],[Analyse 8]],Tableau2[],2,0)</f>
        <v>#N/A</v>
      </c>
      <c r="AE1689" t="e">
        <f>VLOOKUP(Tableau1[[#This Row],[Analyse 9]],Tableau2[],2,0)</f>
        <v>#N/A</v>
      </c>
      <c r="AF1689" t="e">
        <f>VLOOKUP(Tableau1[[#This Row],[Analyse 10]],Tableau2[],2,0)</f>
        <v>#N/A</v>
      </c>
      <c r="AG1689" t="e">
        <f>VLOOKUP(Tableau1[[#This Row],[Analyse 11]],Tableau2[],2,0)</f>
        <v>#N/A</v>
      </c>
      <c r="AH1689" t="e">
        <f>VLOOKUP(Tableau1[[#This Row],[Analyse 12]],Tableau2[],2,0)</f>
        <v>#N/A</v>
      </c>
      <c r="AI1689" t="e">
        <f>VLOOKUP(Tableau1[[#This Row],[Analyse 13]],Tableau2[],2,0)</f>
        <v>#N/A</v>
      </c>
    </row>
    <row r="1690" spans="8:35" ht="30" customHeight="1">
      <c r="H1690"/>
      <c r="V1690" s="2" t="e">
        <f t="shared" si="26"/>
        <v>#N/A</v>
      </c>
      <c r="W1690" t="e">
        <f>VLOOKUP(Tableau1[[#This Row],[Analyse 1]],Tableau2[],2,0)</f>
        <v>#N/A</v>
      </c>
      <c r="X1690" t="e">
        <f>VLOOKUP(Tableau1[[#This Row],[Analyse 2]],Tableau2[],2,0)</f>
        <v>#N/A</v>
      </c>
      <c r="Y1690" t="e">
        <f>VLOOKUP(Tableau1[[#This Row],[Analyse 3]],Tableau2[],2,0)</f>
        <v>#N/A</v>
      </c>
      <c r="Z1690" t="e">
        <f>VLOOKUP(Tableau1[[#This Row],[Analyse 4]],Tableau2[],2,0)</f>
        <v>#N/A</v>
      </c>
      <c r="AA1690" t="e">
        <f>VLOOKUP(Tableau1[[#This Row],[Analyse 5]],Tableau2[],2,0)</f>
        <v>#N/A</v>
      </c>
      <c r="AB1690" t="e">
        <f>VLOOKUP(Tableau1[[#This Row],[Analyse 6]],Tableau2[],2,0)</f>
        <v>#N/A</v>
      </c>
      <c r="AC1690" t="e">
        <f>VLOOKUP(Tableau1[[#This Row],[Analyse 7]],Tableau2[],2,0)</f>
        <v>#N/A</v>
      </c>
      <c r="AD1690" t="e">
        <f>VLOOKUP(Tableau1[[#This Row],[Analyse 8]],Tableau2[],2,0)</f>
        <v>#N/A</v>
      </c>
      <c r="AE1690" t="e">
        <f>VLOOKUP(Tableau1[[#This Row],[Analyse 9]],Tableau2[],2,0)</f>
        <v>#N/A</v>
      </c>
      <c r="AF1690" t="e">
        <f>VLOOKUP(Tableau1[[#This Row],[Analyse 10]],Tableau2[],2,0)</f>
        <v>#N/A</v>
      </c>
      <c r="AG1690" t="e">
        <f>VLOOKUP(Tableau1[[#This Row],[Analyse 11]],Tableau2[],2,0)</f>
        <v>#N/A</v>
      </c>
      <c r="AH1690" t="e">
        <f>VLOOKUP(Tableau1[[#This Row],[Analyse 12]],Tableau2[],2,0)</f>
        <v>#N/A</v>
      </c>
      <c r="AI1690" t="e">
        <f>VLOOKUP(Tableau1[[#This Row],[Analyse 13]],Tableau2[],2,0)</f>
        <v>#N/A</v>
      </c>
    </row>
    <row r="1691" spans="8:35" ht="30" customHeight="1">
      <c r="H1691"/>
      <c r="V1691" s="2" t="e">
        <f t="shared" si="26"/>
        <v>#N/A</v>
      </c>
      <c r="W1691" t="e">
        <f>VLOOKUP(Tableau1[[#This Row],[Analyse 1]],Tableau2[],2,0)</f>
        <v>#N/A</v>
      </c>
      <c r="X1691" t="e">
        <f>VLOOKUP(Tableau1[[#This Row],[Analyse 2]],Tableau2[],2,0)</f>
        <v>#N/A</v>
      </c>
      <c r="Y1691" t="e">
        <f>VLOOKUP(Tableau1[[#This Row],[Analyse 3]],Tableau2[],2,0)</f>
        <v>#N/A</v>
      </c>
      <c r="Z1691" t="e">
        <f>VLOOKUP(Tableau1[[#This Row],[Analyse 4]],Tableau2[],2,0)</f>
        <v>#N/A</v>
      </c>
      <c r="AA1691" t="e">
        <f>VLOOKUP(Tableau1[[#This Row],[Analyse 5]],Tableau2[],2,0)</f>
        <v>#N/A</v>
      </c>
      <c r="AB1691" t="e">
        <f>VLOOKUP(Tableau1[[#This Row],[Analyse 6]],Tableau2[],2,0)</f>
        <v>#N/A</v>
      </c>
      <c r="AC1691" t="e">
        <f>VLOOKUP(Tableau1[[#This Row],[Analyse 7]],Tableau2[],2,0)</f>
        <v>#N/A</v>
      </c>
      <c r="AD1691" t="e">
        <f>VLOOKUP(Tableau1[[#This Row],[Analyse 8]],Tableau2[],2,0)</f>
        <v>#N/A</v>
      </c>
      <c r="AE1691" t="e">
        <f>VLOOKUP(Tableau1[[#This Row],[Analyse 9]],Tableau2[],2,0)</f>
        <v>#N/A</v>
      </c>
      <c r="AF1691" t="e">
        <f>VLOOKUP(Tableau1[[#This Row],[Analyse 10]],Tableau2[],2,0)</f>
        <v>#N/A</v>
      </c>
      <c r="AG1691" t="e">
        <f>VLOOKUP(Tableau1[[#This Row],[Analyse 11]],Tableau2[],2,0)</f>
        <v>#N/A</v>
      </c>
      <c r="AH1691" t="e">
        <f>VLOOKUP(Tableau1[[#This Row],[Analyse 12]],Tableau2[],2,0)</f>
        <v>#N/A</v>
      </c>
      <c r="AI1691" t="e">
        <f>VLOOKUP(Tableau1[[#This Row],[Analyse 13]],Tableau2[],2,0)</f>
        <v>#N/A</v>
      </c>
    </row>
    <row r="1692" spans="8:35" ht="30" customHeight="1">
      <c r="H1692"/>
      <c r="V1692" s="2" t="e">
        <f t="shared" si="26"/>
        <v>#N/A</v>
      </c>
      <c r="W1692" t="e">
        <f>VLOOKUP(Tableau1[[#This Row],[Analyse 1]],Tableau2[],2,0)</f>
        <v>#N/A</v>
      </c>
      <c r="X1692" t="e">
        <f>VLOOKUP(Tableau1[[#This Row],[Analyse 2]],Tableau2[],2,0)</f>
        <v>#N/A</v>
      </c>
      <c r="Y1692" t="e">
        <f>VLOOKUP(Tableau1[[#This Row],[Analyse 3]],Tableau2[],2,0)</f>
        <v>#N/A</v>
      </c>
      <c r="Z1692" t="e">
        <f>VLOOKUP(Tableau1[[#This Row],[Analyse 4]],Tableau2[],2,0)</f>
        <v>#N/A</v>
      </c>
      <c r="AA1692" t="e">
        <f>VLOOKUP(Tableau1[[#This Row],[Analyse 5]],Tableau2[],2,0)</f>
        <v>#N/A</v>
      </c>
      <c r="AB1692" t="e">
        <f>VLOOKUP(Tableau1[[#This Row],[Analyse 6]],Tableau2[],2,0)</f>
        <v>#N/A</v>
      </c>
      <c r="AC1692" t="e">
        <f>VLOOKUP(Tableau1[[#This Row],[Analyse 7]],Tableau2[],2,0)</f>
        <v>#N/A</v>
      </c>
      <c r="AD1692" t="e">
        <f>VLOOKUP(Tableau1[[#This Row],[Analyse 8]],Tableau2[],2,0)</f>
        <v>#N/A</v>
      </c>
      <c r="AE1692" t="e">
        <f>VLOOKUP(Tableau1[[#This Row],[Analyse 9]],Tableau2[],2,0)</f>
        <v>#N/A</v>
      </c>
      <c r="AF1692" t="e">
        <f>VLOOKUP(Tableau1[[#This Row],[Analyse 10]],Tableau2[],2,0)</f>
        <v>#N/A</v>
      </c>
      <c r="AG1692" t="e">
        <f>VLOOKUP(Tableau1[[#This Row],[Analyse 11]],Tableau2[],2,0)</f>
        <v>#N/A</v>
      </c>
      <c r="AH1692" t="e">
        <f>VLOOKUP(Tableau1[[#This Row],[Analyse 12]],Tableau2[],2,0)</f>
        <v>#N/A</v>
      </c>
      <c r="AI1692" t="e">
        <f>VLOOKUP(Tableau1[[#This Row],[Analyse 13]],Tableau2[],2,0)</f>
        <v>#N/A</v>
      </c>
    </row>
    <row r="1693" spans="8:35" ht="30" customHeight="1">
      <c r="H1693"/>
      <c r="V1693" s="2" t="e">
        <f t="shared" si="26"/>
        <v>#N/A</v>
      </c>
      <c r="W1693" t="e">
        <f>VLOOKUP(Tableau1[[#This Row],[Analyse 1]],Tableau2[],2,0)</f>
        <v>#N/A</v>
      </c>
      <c r="X1693" t="e">
        <f>VLOOKUP(Tableau1[[#This Row],[Analyse 2]],Tableau2[],2,0)</f>
        <v>#N/A</v>
      </c>
      <c r="Y1693" t="e">
        <f>VLOOKUP(Tableau1[[#This Row],[Analyse 3]],Tableau2[],2,0)</f>
        <v>#N/A</v>
      </c>
      <c r="Z1693" t="e">
        <f>VLOOKUP(Tableau1[[#This Row],[Analyse 4]],Tableau2[],2,0)</f>
        <v>#N/A</v>
      </c>
      <c r="AA1693" t="e">
        <f>VLOOKUP(Tableau1[[#This Row],[Analyse 5]],Tableau2[],2,0)</f>
        <v>#N/A</v>
      </c>
      <c r="AB1693" t="e">
        <f>VLOOKUP(Tableau1[[#This Row],[Analyse 6]],Tableau2[],2,0)</f>
        <v>#N/A</v>
      </c>
      <c r="AC1693" t="e">
        <f>VLOOKUP(Tableau1[[#This Row],[Analyse 7]],Tableau2[],2,0)</f>
        <v>#N/A</v>
      </c>
      <c r="AD1693" t="e">
        <f>VLOOKUP(Tableau1[[#This Row],[Analyse 8]],Tableau2[],2,0)</f>
        <v>#N/A</v>
      </c>
      <c r="AE1693" t="e">
        <f>VLOOKUP(Tableau1[[#This Row],[Analyse 9]],Tableau2[],2,0)</f>
        <v>#N/A</v>
      </c>
      <c r="AF1693" t="e">
        <f>VLOOKUP(Tableau1[[#This Row],[Analyse 10]],Tableau2[],2,0)</f>
        <v>#N/A</v>
      </c>
      <c r="AG1693" t="e">
        <f>VLOOKUP(Tableau1[[#This Row],[Analyse 11]],Tableau2[],2,0)</f>
        <v>#N/A</v>
      </c>
      <c r="AH1693" t="e">
        <f>VLOOKUP(Tableau1[[#This Row],[Analyse 12]],Tableau2[],2,0)</f>
        <v>#N/A</v>
      </c>
      <c r="AI1693" t="e">
        <f>VLOOKUP(Tableau1[[#This Row],[Analyse 13]],Tableau2[],2,0)</f>
        <v>#N/A</v>
      </c>
    </row>
    <row r="1694" spans="8:35" ht="30" customHeight="1">
      <c r="H1694"/>
      <c r="V1694" s="2" t="e">
        <f t="shared" si="26"/>
        <v>#N/A</v>
      </c>
      <c r="W1694" t="e">
        <f>VLOOKUP(Tableau1[[#This Row],[Analyse 1]],Tableau2[],2,0)</f>
        <v>#N/A</v>
      </c>
      <c r="X1694" t="e">
        <f>VLOOKUP(Tableau1[[#This Row],[Analyse 2]],Tableau2[],2,0)</f>
        <v>#N/A</v>
      </c>
      <c r="Y1694" t="e">
        <f>VLOOKUP(Tableau1[[#This Row],[Analyse 3]],Tableau2[],2,0)</f>
        <v>#N/A</v>
      </c>
      <c r="Z1694" t="e">
        <f>VLOOKUP(Tableau1[[#This Row],[Analyse 4]],Tableau2[],2,0)</f>
        <v>#N/A</v>
      </c>
      <c r="AA1694" t="e">
        <f>VLOOKUP(Tableau1[[#This Row],[Analyse 5]],Tableau2[],2,0)</f>
        <v>#N/A</v>
      </c>
      <c r="AB1694" t="e">
        <f>VLOOKUP(Tableau1[[#This Row],[Analyse 6]],Tableau2[],2,0)</f>
        <v>#N/A</v>
      </c>
      <c r="AC1694" t="e">
        <f>VLOOKUP(Tableau1[[#This Row],[Analyse 7]],Tableau2[],2,0)</f>
        <v>#N/A</v>
      </c>
      <c r="AD1694" t="e">
        <f>VLOOKUP(Tableau1[[#This Row],[Analyse 8]],Tableau2[],2,0)</f>
        <v>#N/A</v>
      </c>
      <c r="AE1694" t="e">
        <f>VLOOKUP(Tableau1[[#This Row],[Analyse 9]],Tableau2[],2,0)</f>
        <v>#N/A</v>
      </c>
      <c r="AF1694" t="e">
        <f>VLOOKUP(Tableau1[[#This Row],[Analyse 10]],Tableau2[],2,0)</f>
        <v>#N/A</v>
      </c>
      <c r="AG1694" t="e">
        <f>VLOOKUP(Tableau1[[#This Row],[Analyse 11]],Tableau2[],2,0)</f>
        <v>#N/A</v>
      </c>
      <c r="AH1694" t="e">
        <f>VLOOKUP(Tableau1[[#This Row],[Analyse 12]],Tableau2[],2,0)</f>
        <v>#N/A</v>
      </c>
      <c r="AI1694" t="e">
        <f>VLOOKUP(Tableau1[[#This Row],[Analyse 13]],Tableau2[],2,0)</f>
        <v>#N/A</v>
      </c>
    </row>
    <row r="1695" spans="8:35" ht="30" customHeight="1">
      <c r="H1695"/>
      <c r="V1695" s="2" t="e">
        <f t="shared" si="26"/>
        <v>#N/A</v>
      </c>
      <c r="W1695" t="e">
        <f>VLOOKUP(Tableau1[[#This Row],[Analyse 1]],Tableau2[],2,0)</f>
        <v>#N/A</v>
      </c>
      <c r="X1695" t="e">
        <f>VLOOKUP(Tableau1[[#This Row],[Analyse 2]],Tableau2[],2,0)</f>
        <v>#N/A</v>
      </c>
      <c r="Y1695" t="e">
        <f>VLOOKUP(Tableau1[[#This Row],[Analyse 3]],Tableau2[],2,0)</f>
        <v>#N/A</v>
      </c>
      <c r="Z1695" t="e">
        <f>VLOOKUP(Tableau1[[#This Row],[Analyse 4]],Tableau2[],2,0)</f>
        <v>#N/A</v>
      </c>
      <c r="AA1695" t="e">
        <f>VLOOKUP(Tableau1[[#This Row],[Analyse 5]],Tableau2[],2,0)</f>
        <v>#N/A</v>
      </c>
      <c r="AB1695" t="e">
        <f>VLOOKUP(Tableau1[[#This Row],[Analyse 6]],Tableau2[],2,0)</f>
        <v>#N/A</v>
      </c>
      <c r="AC1695" t="e">
        <f>VLOOKUP(Tableau1[[#This Row],[Analyse 7]],Tableau2[],2,0)</f>
        <v>#N/A</v>
      </c>
      <c r="AD1695" t="e">
        <f>VLOOKUP(Tableau1[[#This Row],[Analyse 8]],Tableau2[],2,0)</f>
        <v>#N/A</v>
      </c>
      <c r="AE1695" t="e">
        <f>VLOOKUP(Tableau1[[#This Row],[Analyse 9]],Tableau2[],2,0)</f>
        <v>#N/A</v>
      </c>
      <c r="AF1695" t="e">
        <f>VLOOKUP(Tableau1[[#This Row],[Analyse 10]],Tableau2[],2,0)</f>
        <v>#N/A</v>
      </c>
      <c r="AG1695" t="e">
        <f>VLOOKUP(Tableau1[[#This Row],[Analyse 11]],Tableau2[],2,0)</f>
        <v>#N/A</v>
      </c>
      <c r="AH1695" t="e">
        <f>VLOOKUP(Tableau1[[#This Row],[Analyse 12]],Tableau2[],2,0)</f>
        <v>#N/A</v>
      </c>
      <c r="AI1695" t="e">
        <f>VLOOKUP(Tableau1[[#This Row],[Analyse 13]],Tableau2[],2,0)</f>
        <v>#N/A</v>
      </c>
    </row>
    <row r="1696" spans="8:35" ht="30" customHeight="1">
      <c r="H1696"/>
      <c r="V1696" s="2" t="e">
        <f t="shared" si="26"/>
        <v>#N/A</v>
      </c>
      <c r="W1696" t="e">
        <f>VLOOKUP(Tableau1[[#This Row],[Analyse 1]],Tableau2[],2,0)</f>
        <v>#N/A</v>
      </c>
      <c r="X1696" t="e">
        <f>VLOOKUP(Tableau1[[#This Row],[Analyse 2]],Tableau2[],2,0)</f>
        <v>#N/A</v>
      </c>
      <c r="Y1696" t="e">
        <f>VLOOKUP(Tableau1[[#This Row],[Analyse 3]],Tableau2[],2,0)</f>
        <v>#N/A</v>
      </c>
      <c r="Z1696" t="e">
        <f>VLOOKUP(Tableau1[[#This Row],[Analyse 4]],Tableau2[],2,0)</f>
        <v>#N/A</v>
      </c>
      <c r="AA1696" t="e">
        <f>VLOOKUP(Tableau1[[#This Row],[Analyse 5]],Tableau2[],2,0)</f>
        <v>#N/A</v>
      </c>
      <c r="AB1696" t="e">
        <f>VLOOKUP(Tableau1[[#This Row],[Analyse 6]],Tableau2[],2,0)</f>
        <v>#N/A</v>
      </c>
      <c r="AC1696" t="e">
        <f>VLOOKUP(Tableau1[[#This Row],[Analyse 7]],Tableau2[],2,0)</f>
        <v>#N/A</v>
      </c>
      <c r="AD1696" t="e">
        <f>VLOOKUP(Tableau1[[#This Row],[Analyse 8]],Tableau2[],2,0)</f>
        <v>#N/A</v>
      </c>
      <c r="AE1696" t="e">
        <f>VLOOKUP(Tableau1[[#This Row],[Analyse 9]],Tableau2[],2,0)</f>
        <v>#N/A</v>
      </c>
      <c r="AF1696" t="e">
        <f>VLOOKUP(Tableau1[[#This Row],[Analyse 10]],Tableau2[],2,0)</f>
        <v>#N/A</v>
      </c>
      <c r="AG1696" t="e">
        <f>VLOOKUP(Tableau1[[#This Row],[Analyse 11]],Tableau2[],2,0)</f>
        <v>#N/A</v>
      </c>
      <c r="AH1696" t="e">
        <f>VLOOKUP(Tableau1[[#This Row],[Analyse 12]],Tableau2[],2,0)</f>
        <v>#N/A</v>
      </c>
      <c r="AI1696" t="e">
        <f>VLOOKUP(Tableau1[[#This Row],[Analyse 13]],Tableau2[],2,0)</f>
        <v>#N/A</v>
      </c>
    </row>
    <row r="1697" spans="8:35" ht="30" customHeight="1">
      <c r="H1697"/>
      <c r="V1697" s="2" t="e">
        <f t="shared" si="26"/>
        <v>#N/A</v>
      </c>
      <c r="W1697" t="e">
        <f>VLOOKUP(Tableau1[[#This Row],[Analyse 1]],Tableau2[],2,0)</f>
        <v>#N/A</v>
      </c>
      <c r="X1697" t="e">
        <f>VLOOKUP(Tableau1[[#This Row],[Analyse 2]],Tableau2[],2,0)</f>
        <v>#N/A</v>
      </c>
      <c r="Y1697" t="e">
        <f>VLOOKUP(Tableau1[[#This Row],[Analyse 3]],Tableau2[],2,0)</f>
        <v>#N/A</v>
      </c>
      <c r="Z1697" t="e">
        <f>VLOOKUP(Tableau1[[#This Row],[Analyse 4]],Tableau2[],2,0)</f>
        <v>#N/A</v>
      </c>
      <c r="AA1697" t="e">
        <f>VLOOKUP(Tableau1[[#This Row],[Analyse 5]],Tableau2[],2,0)</f>
        <v>#N/A</v>
      </c>
      <c r="AB1697" t="e">
        <f>VLOOKUP(Tableau1[[#This Row],[Analyse 6]],Tableau2[],2,0)</f>
        <v>#N/A</v>
      </c>
      <c r="AC1697" t="e">
        <f>VLOOKUP(Tableau1[[#This Row],[Analyse 7]],Tableau2[],2,0)</f>
        <v>#N/A</v>
      </c>
      <c r="AD1697" t="e">
        <f>VLOOKUP(Tableau1[[#This Row],[Analyse 8]],Tableau2[],2,0)</f>
        <v>#N/A</v>
      </c>
      <c r="AE1697" t="e">
        <f>VLOOKUP(Tableau1[[#This Row],[Analyse 9]],Tableau2[],2,0)</f>
        <v>#N/A</v>
      </c>
      <c r="AF1697" t="e">
        <f>VLOOKUP(Tableau1[[#This Row],[Analyse 10]],Tableau2[],2,0)</f>
        <v>#N/A</v>
      </c>
      <c r="AG1697" t="e">
        <f>VLOOKUP(Tableau1[[#This Row],[Analyse 11]],Tableau2[],2,0)</f>
        <v>#N/A</v>
      </c>
      <c r="AH1697" t="e">
        <f>VLOOKUP(Tableau1[[#This Row],[Analyse 12]],Tableau2[],2,0)</f>
        <v>#N/A</v>
      </c>
      <c r="AI1697" t="e">
        <f>VLOOKUP(Tableau1[[#This Row],[Analyse 13]],Tableau2[],2,0)</f>
        <v>#N/A</v>
      </c>
    </row>
    <row r="1698" spans="8:35" ht="30" customHeight="1">
      <c r="H1698"/>
      <c r="V1698" s="2" t="e">
        <f t="shared" si="26"/>
        <v>#N/A</v>
      </c>
      <c r="W1698" t="e">
        <f>VLOOKUP(Tableau1[[#This Row],[Analyse 1]],Tableau2[],2,0)</f>
        <v>#N/A</v>
      </c>
      <c r="X1698" t="e">
        <f>VLOOKUP(Tableau1[[#This Row],[Analyse 2]],Tableau2[],2,0)</f>
        <v>#N/A</v>
      </c>
      <c r="Y1698" t="e">
        <f>VLOOKUP(Tableau1[[#This Row],[Analyse 3]],Tableau2[],2,0)</f>
        <v>#N/A</v>
      </c>
      <c r="Z1698" t="e">
        <f>VLOOKUP(Tableau1[[#This Row],[Analyse 4]],Tableau2[],2,0)</f>
        <v>#N/A</v>
      </c>
      <c r="AA1698" t="e">
        <f>VLOOKUP(Tableau1[[#This Row],[Analyse 5]],Tableau2[],2,0)</f>
        <v>#N/A</v>
      </c>
      <c r="AB1698" t="e">
        <f>VLOOKUP(Tableau1[[#This Row],[Analyse 6]],Tableau2[],2,0)</f>
        <v>#N/A</v>
      </c>
      <c r="AC1698" t="e">
        <f>VLOOKUP(Tableau1[[#This Row],[Analyse 7]],Tableau2[],2,0)</f>
        <v>#N/A</v>
      </c>
      <c r="AD1698" t="e">
        <f>VLOOKUP(Tableau1[[#This Row],[Analyse 8]],Tableau2[],2,0)</f>
        <v>#N/A</v>
      </c>
      <c r="AE1698" t="e">
        <f>VLOOKUP(Tableau1[[#This Row],[Analyse 9]],Tableau2[],2,0)</f>
        <v>#N/A</v>
      </c>
      <c r="AF1698" t="e">
        <f>VLOOKUP(Tableau1[[#This Row],[Analyse 10]],Tableau2[],2,0)</f>
        <v>#N/A</v>
      </c>
      <c r="AG1698" t="e">
        <f>VLOOKUP(Tableau1[[#This Row],[Analyse 11]],Tableau2[],2,0)</f>
        <v>#N/A</v>
      </c>
      <c r="AH1698" t="e">
        <f>VLOOKUP(Tableau1[[#This Row],[Analyse 12]],Tableau2[],2,0)</f>
        <v>#N/A</v>
      </c>
      <c r="AI1698" t="e">
        <f>VLOOKUP(Tableau1[[#This Row],[Analyse 13]],Tableau2[],2,0)</f>
        <v>#N/A</v>
      </c>
    </row>
    <row r="1699" spans="8:35" ht="30" customHeight="1">
      <c r="H1699"/>
      <c r="V1699" s="2" t="e">
        <f t="shared" si="26"/>
        <v>#N/A</v>
      </c>
      <c r="W1699" t="e">
        <f>VLOOKUP(Tableau1[[#This Row],[Analyse 1]],Tableau2[],2,0)</f>
        <v>#N/A</v>
      </c>
      <c r="X1699" t="e">
        <f>VLOOKUP(Tableau1[[#This Row],[Analyse 2]],Tableau2[],2,0)</f>
        <v>#N/A</v>
      </c>
      <c r="Y1699" t="e">
        <f>VLOOKUP(Tableau1[[#This Row],[Analyse 3]],Tableau2[],2,0)</f>
        <v>#N/A</v>
      </c>
      <c r="Z1699" t="e">
        <f>VLOOKUP(Tableau1[[#This Row],[Analyse 4]],Tableau2[],2,0)</f>
        <v>#N/A</v>
      </c>
      <c r="AA1699" t="e">
        <f>VLOOKUP(Tableau1[[#This Row],[Analyse 5]],Tableau2[],2,0)</f>
        <v>#N/A</v>
      </c>
      <c r="AB1699" t="e">
        <f>VLOOKUP(Tableau1[[#This Row],[Analyse 6]],Tableau2[],2,0)</f>
        <v>#N/A</v>
      </c>
      <c r="AC1699" t="e">
        <f>VLOOKUP(Tableau1[[#This Row],[Analyse 7]],Tableau2[],2,0)</f>
        <v>#N/A</v>
      </c>
      <c r="AD1699" t="e">
        <f>VLOOKUP(Tableau1[[#This Row],[Analyse 8]],Tableau2[],2,0)</f>
        <v>#N/A</v>
      </c>
      <c r="AE1699" t="e">
        <f>VLOOKUP(Tableau1[[#This Row],[Analyse 9]],Tableau2[],2,0)</f>
        <v>#N/A</v>
      </c>
      <c r="AF1699" t="e">
        <f>VLOOKUP(Tableau1[[#This Row],[Analyse 10]],Tableau2[],2,0)</f>
        <v>#N/A</v>
      </c>
      <c r="AG1699" t="e">
        <f>VLOOKUP(Tableau1[[#This Row],[Analyse 11]],Tableau2[],2,0)</f>
        <v>#N/A</v>
      </c>
      <c r="AH1699" t="e">
        <f>VLOOKUP(Tableau1[[#This Row],[Analyse 12]],Tableau2[],2,0)</f>
        <v>#N/A</v>
      </c>
      <c r="AI1699" t="e">
        <f>VLOOKUP(Tableau1[[#This Row],[Analyse 13]],Tableau2[],2,0)</f>
        <v>#N/A</v>
      </c>
    </row>
    <row r="1700" spans="8:35" ht="30" customHeight="1">
      <c r="H1700"/>
      <c r="V1700" s="2" t="e">
        <f t="shared" si="26"/>
        <v>#N/A</v>
      </c>
      <c r="W1700" t="e">
        <f>VLOOKUP(Tableau1[[#This Row],[Analyse 1]],Tableau2[],2,0)</f>
        <v>#N/A</v>
      </c>
      <c r="X1700" t="e">
        <f>VLOOKUP(Tableau1[[#This Row],[Analyse 2]],Tableau2[],2,0)</f>
        <v>#N/A</v>
      </c>
      <c r="Y1700" t="e">
        <f>VLOOKUP(Tableau1[[#This Row],[Analyse 3]],Tableau2[],2,0)</f>
        <v>#N/A</v>
      </c>
      <c r="Z1700" t="e">
        <f>VLOOKUP(Tableau1[[#This Row],[Analyse 4]],Tableau2[],2,0)</f>
        <v>#N/A</v>
      </c>
      <c r="AA1700" t="e">
        <f>VLOOKUP(Tableau1[[#This Row],[Analyse 5]],Tableau2[],2,0)</f>
        <v>#N/A</v>
      </c>
      <c r="AB1700" t="e">
        <f>VLOOKUP(Tableau1[[#This Row],[Analyse 6]],Tableau2[],2,0)</f>
        <v>#N/A</v>
      </c>
      <c r="AC1700" t="e">
        <f>VLOOKUP(Tableau1[[#This Row],[Analyse 7]],Tableau2[],2,0)</f>
        <v>#N/A</v>
      </c>
      <c r="AD1700" t="e">
        <f>VLOOKUP(Tableau1[[#This Row],[Analyse 8]],Tableau2[],2,0)</f>
        <v>#N/A</v>
      </c>
      <c r="AE1700" t="e">
        <f>VLOOKUP(Tableau1[[#This Row],[Analyse 9]],Tableau2[],2,0)</f>
        <v>#N/A</v>
      </c>
      <c r="AF1700" t="e">
        <f>VLOOKUP(Tableau1[[#This Row],[Analyse 10]],Tableau2[],2,0)</f>
        <v>#N/A</v>
      </c>
      <c r="AG1700" t="e">
        <f>VLOOKUP(Tableau1[[#This Row],[Analyse 11]],Tableau2[],2,0)</f>
        <v>#N/A</v>
      </c>
      <c r="AH1700" t="e">
        <f>VLOOKUP(Tableau1[[#This Row],[Analyse 12]],Tableau2[],2,0)</f>
        <v>#N/A</v>
      </c>
      <c r="AI1700" t="e">
        <f>VLOOKUP(Tableau1[[#This Row],[Analyse 13]],Tableau2[],2,0)</f>
        <v>#N/A</v>
      </c>
    </row>
    <row r="1701" spans="8:35" ht="30" customHeight="1">
      <c r="H1701"/>
      <c r="V1701" s="2" t="e">
        <f t="shared" si="26"/>
        <v>#N/A</v>
      </c>
      <c r="W1701" t="e">
        <f>VLOOKUP(Tableau1[[#This Row],[Analyse 1]],Tableau2[],2,0)</f>
        <v>#N/A</v>
      </c>
      <c r="X1701" t="e">
        <f>VLOOKUP(Tableau1[[#This Row],[Analyse 2]],Tableau2[],2,0)</f>
        <v>#N/A</v>
      </c>
      <c r="Y1701" t="e">
        <f>VLOOKUP(Tableau1[[#This Row],[Analyse 3]],Tableau2[],2,0)</f>
        <v>#N/A</v>
      </c>
      <c r="Z1701" t="e">
        <f>VLOOKUP(Tableau1[[#This Row],[Analyse 4]],Tableau2[],2,0)</f>
        <v>#N/A</v>
      </c>
      <c r="AA1701" t="e">
        <f>VLOOKUP(Tableau1[[#This Row],[Analyse 5]],Tableau2[],2,0)</f>
        <v>#N/A</v>
      </c>
      <c r="AB1701" t="e">
        <f>VLOOKUP(Tableau1[[#This Row],[Analyse 6]],Tableau2[],2,0)</f>
        <v>#N/A</v>
      </c>
      <c r="AC1701" t="e">
        <f>VLOOKUP(Tableau1[[#This Row],[Analyse 7]],Tableau2[],2,0)</f>
        <v>#N/A</v>
      </c>
      <c r="AD1701" t="e">
        <f>VLOOKUP(Tableau1[[#This Row],[Analyse 8]],Tableau2[],2,0)</f>
        <v>#N/A</v>
      </c>
      <c r="AE1701" t="e">
        <f>VLOOKUP(Tableau1[[#This Row],[Analyse 9]],Tableau2[],2,0)</f>
        <v>#N/A</v>
      </c>
      <c r="AF1701" t="e">
        <f>VLOOKUP(Tableau1[[#This Row],[Analyse 10]],Tableau2[],2,0)</f>
        <v>#N/A</v>
      </c>
      <c r="AG1701" t="e">
        <f>VLOOKUP(Tableau1[[#This Row],[Analyse 11]],Tableau2[],2,0)</f>
        <v>#N/A</v>
      </c>
      <c r="AH1701" t="e">
        <f>VLOOKUP(Tableau1[[#This Row],[Analyse 12]],Tableau2[],2,0)</f>
        <v>#N/A</v>
      </c>
      <c r="AI1701" t="e">
        <f>VLOOKUP(Tableau1[[#This Row],[Analyse 13]],Tableau2[],2,0)</f>
        <v>#N/A</v>
      </c>
    </row>
    <row r="1702" spans="8:35" ht="30" customHeight="1">
      <c r="H1702"/>
      <c r="V1702" s="2" t="e">
        <f t="shared" si="26"/>
        <v>#N/A</v>
      </c>
      <c r="W1702" t="e">
        <f>VLOOKUP(Tableau1[[#This Row],[Analyse 1]],Tableau2[],2,0)</f>
        <v>#N/A</v>
      </c>
      <c r="X1702" t="e">
        <f>VLOOKUP(Tableau1[[#This Row],[Analyse 2]],Tableau2[],2,0)</f>
        <v>#N/A</v>
      </c>
      <c r="Y1702" t="e">
        <f>VLOOKUP(Tableau1[[#This Row],[Analyse 3]],Tableau2[],2,0)</f>
        <v>#N/A</v>
      </c>
      <c r="Z1702" t="e">
        <f>VLOOKUP(Tableau1[[#This Row],[Analyse 4]],Tableau2[],2,0)</f>
        <v>#N/A</v>
      </c>
      <c r="AA1702" t="e">
        <f>VLOOKUP(Tableau1[[#This Row],[Analyse 5]],Tableau2[],2,0)</f>
        <v>#N/A</v>
      </c>
      <c r="AB1702" t="e">
        <f>VLOOKUP(Tableau1[[#This Row],[Analyse 6]],Tableau2[],2,0)</f>
        <v>#N/A</v>
      </c>
      <c r="AC1702" t="e">
        <f>VLOOKUP(Tableau1[[#This Row],[Analyse 7]],Tableau2[],2,0)</f>
        <v>#N/A</v>
      </c>
      <c r="AD1702" t="e">
        <f>VLOOKUP(Tableau1[[#This Row],[Analyse 8]],Tableau2[],2,0)</f>
        <v>#N/A</v>
      </c>
      <c r="AE1702" t="e">
        <f>VLOOKUP(Tableau1[[#This Row],[Analyse 9]],Tableau2[],2,0)</f>
        <v>#N/A</v>
      </c>
      <c r="AF1702" t="e">
        <f>VLOOKUP(Tableau1[[#This Row],[Analyse 10]],Tableau2[],2,0)</f>
        <v>#N/A</v>
      </c>
      <c r="AG1702" t="e">
        <f>VLOOKUP(Tableau1[[#This Row],[Analyse 11]],Tableau2[],2,0)</f>
        <v>#N/A</v>
      </c>
      <c r="AH1702" t="e">
        <f>VLOOKUP(Tableau1[[#This Row],[Analyse 12]],Tableau2[],2,0)</f>
        <v>#N/A</v>
      </c>
      <c r="AI1702" t="e">
        <f>VLOOKUP(Tableau1[[#This Row],[Analyse 13]],Tableau2[],2,0)</f>
        <v>#N/A</v>
      </c>
    </row>
    <row r="1703" spans="8:35" ht="30" customHeight="1">
      <c r="H1703"/>
      <c r="V1703" s="2" t="e">
        <f t="shared" si="26"/>
        <v>#N/A</v>
      </c>
      <c r="W1703" t="e">
        <f>VLOOKUP(Tableau1[[#This Row],[Analyse 1]],Tableau2[],2,0)</f>
        <v>#N/A</v>
      </c>
      <c r="X1703" t="e">
        <f>VLOOKUP(Tableau1[[#This Row],[Analyse 2]],Tableau2[],2,0)</f>
        <v>#N/A</v>
      </c>
      <c r="Y1703" t="e">
        <f>VLOOKUP(Tableau1[[#This Row],[Analyse 3]],Tableau2[],2,0)</f>
        <v>#N/A</v>
      </c>
      <c r="Z1703" t="e">
        <f>VLOOKUP(Tableau1[[#This Row],[Analyse 4]],Tableau2[],2,0)</f>
        <v>#N/A</v>
      </c>
      <c r="AA1703" t="e">
        <f>VLOOKUP(Tableau1[[#This Row],[Analyse 5]],Tableau2[],2,0)</f>
        <v>#N/A</v>
      </c>
      <c r="AB1703" t="e">
        <f>VLOOKUP(Tableau1[[#This Row],[Analyse 6]],Tableau2[],2,0)</f>
        <v>#N/A</v>
      </c>
      <c r="AC1703" t="e">
        <f>VLOOKUP(Tableau1[[#This Row],[Analyse 7]],Tableau2[],2,0)</f>
        <v>#N/A</v>
      </c>
      <c r="AD1703" t="e">
        <f>VLOOKUP(Tableau1[[#This Row],[Analyse 8]],Tableau2[],2,0)</f>
        <v>#N/A</v>
      </c>
      <c r="AE1703" t="e">
        <f>VLOOKUP(Tableau1[[#This Row],[Analyse 9]],Tableau2[],2,0)</f>
        <v>#N/A</v>
      </c>
      <c r="AF1703" t="e">
        <f>VLOOKUP(Tableau1[[#This Row],[Analyse 10]],Tableau2[],2,0)</f>
        <v>#N/A</v>
      </c>
      <c r="AG1703" t="e">
        <f>VLOOKUP(Tableau1[[#This Row],[Analyse 11]],Tableau2[],2,0)</f>
        <v>#N/A</v>
      </c>
      <c r="AH1703" t="e">
        <f>VLOOKUP(Tableau1[[#This Row],[Analyse 12]],Tableau2[],2,0)</f>
        <v>#N/A</v>
      </c>
      <c r="AI1703" t="e">
        <f>VLOOKUP(Tableau1[[#This Row],[Analyse 13]],Tableau2[],2,0)</f>
        <v>#N/A</v>
      </c>
    </row>
    <row r="1704" spans="8:35" ht="30" customHeight="1">
      <c r="H1704"/>
      <c r="V1704" s="2" t="e">
        <f t="shared" si="26"/>
        <v>#N/A</v>
      </c>
      <c r="W1704" t="e">
        <f>VLOOKUP(Tableau1[[#This Row],[Analyse 1]],Tableau2[],2,0)</f>
        <v>#N/A</v>
      </c>
      <c r="X1704" t="e">
        <f>VLOOKUP(Tableau1[[#This Row],[Analyse 2]],Tableau2[],2,0)</f>
        <v>#N/A</v>
      </c>
      <c r="Y1704" t="e">
        <f>VLOOKUP(Tableau1[[#This Row],[Analyse 3]],Tableau2[],2,0)</f>
        <v>#N/A</v>
      </c>
      <c r="Z1704" t="e">
        <f>VLOOKUP(Tableau1[[#This Row],[Analyse 4]],Tableau2[],2,0)</f>
        <v>#N/A</v>
      </c>
      <c r="AA1704" t="e">
        <f>VLOOKUP(Tableau1[[#This Row],[Analyse 5]],Tableau2[],2,0)</f>
        <v>#N/A</v>
      </c>
      <c r="AB1704" t="e">
        <f>VLOOKUP(Tableau1[[#This Row],[Analyse 6]],Tableau2[],2,0)</f>
        <v>#N/A</v>
      </c>
      <c r="AC1704" t="e">
        <f>VLOOKUP(Tableau1[[#This Row],[Analyse 7]],Tableau2[],2,0)</f>
        <v>#N/A</v>
      </c>
      <c r="AD1704" t="e">
        <f>VLOOKUP(Tableau1[[#This Row],[Analyse 8]],Tableau2[],2,0)</f>
        <v>#N/A</v>
      </c>
      <c r="AE1704" t="e">
        <f>VLOOKUP(Tableau1[[#This Row],[Analyse 9]],Tableau2[],2,0)</f>
        <v>#N/A</v>
      </c>
      <c r="AF1704" t="e">
        <f>VLOOKUP(Tableau1[[#This Row],[Analyse 10]],Tableau2[],2,0)</f>
        <v>#N/A</v>
      </c>
      <c r="AG1704" t="e">
        <f>VLOOKUP(Tableau1[[#This Row],[Analyse 11]],Tableau2[],2,0)</f>
        <v>#N/A</v>
      </c>
      <c r="AH1704" t="e">
        <f>VLOOKUP(Tableau1[[#This Row],[Analyse 12]],Tableau2[],2,0)</f>
        <v>#N/A</v>
      </c>
      <c r="AI1704" t="e">
        <f>VLOOKUP(Tableau1[[#This Row],[Analyse 13]],Tableau2[],2,0)</f>
        <v>#N/A</v>
      </c>
    </row>
    <row r="1705" spans="8:35" ht="30" customHeight="1">
      <c r="H1705"/>
      <c r="V1705" s="2" t="e">
        <f t="shared" si="26"/>
        <v>#N/A</v>
      </c>
      <c r="W1705" t="e">
        <f>VLOOKUP(Tableau1[[#This Row],[Analyse 1]],Tableau2[],2,0)</f>
        <v>#N/A</v>
      </c>
      <c r="X1705" t="e">
        <f>VLOOKUP(Tableau1[[#This Row],[Analyse 2]],Tableau2[],2,0)</f>
        <v>#N/A</v>
      </c>
      <c r="Y1705" t="e">
        <f>VLOOKUP(Tableau1[[#This Row],[Analyse 3]],Tableau2[],2,0)</f>
        <v>#N/A</v>
      </c>
      <c r="Z1705" t="e">
        <f>VLOOKUP(Tableau1[[#This Row],[Analyse 4]],Tableau2[],2,0)</f>
        <v>#N/A</v>
      </c>
      <c r="AA1705" t="e">
        <f>VLOOKUP(Tableau1[[#This Row],[Analyse 5]],Tableau2[],2,0)</f>
        <v>#N/A</v>
      </c>
      <c r="AB1705" t="e">
        <f>VLOOKUP(Tableau1[[#This Row],[Analyse 6]],Tableau2[],2,0)</f>
        <v>#N/A</v>
      </c>
      <c r="AC1705" t="e">
        <f>VLOOKUP(Tableau1[[#This Row],[Analyse 7]],Tableau2[],2,0)</f>
        <v>#N/A</v>
      </c>
      <c r="AD1705" t="e">
        <f>VLOOKUP(Tableau1[[#This Row],[Analyse 8]],Tableau2[],2,0)</f>
        <v>#N/A</v>
      </c>
      <c r="AE1705" t="e">
        <f>VLOOKUP(Tableau1[[#This Row],[Analyse 9]],Tableau2[],2,0)</f>
        <v>#N/A</v>
      </c>
      <c r="AF1705" t="e">
        <f>VLOOKUP(Tableau1[[#This Row],[Analyse 10]],Tableau2[],2,0)</f>
        <v>#N/A</v>
      </c>
      <c r="AG1705" t="e">
        <f>VLOOKUP(Tableau1[[#This Row],[Analyse 11]],Tableau2[],2,0)</f>
        <v>#N/A</v>
      </c>
      <c r="AH1705" t="e">
        <f>VLOOKUP(Tableau1[[#This Row],[Analyse 12]],Tableau2[],2,0)</f>
        <v>#N/A</v>
      </c>
      <c r="AI1705" t="e">
        <f>VLOOKUP(Tableau1[[#This Row],[Analyse 13]],Tableau2[],2,0)</f>
        <v>#N/A</v>
      </c>
    </row>
    <row r="1706" spans="8:35" ht="30" customHeight="1">
      <c r="H1706"/>
      <c r="V1706" s="2" t="e">
        <f t="shared" si="26"/>
        <v>#N/A</v>
      </c>
      <c r="W1706" t="e">
        <f>VLOOKUP(Tableau1[[#This Row],[Analyse 1]],Tableau2[],2,0)</f>
        <v>#N/A</v>
      </c>
      <c r="X1706" t="e">
        <f>VLOOKUP(Tableau1[[#This Row],[Analyse 2]],Tableau2[],2,0)</f>
        <v>#N/A</v>
      </c>
      <c r="Y1706" t="e">
        <f>VLOOKUP(Tableau1[[#This Row],[Analyse 3]],Tableau2[],2,0)</f>
        <v>#N/A</v>
      </c>
      <c r="Z1706" t="e">
        <f>VLOOKUP(Tableau1[[#This Row],[Analyse 4]],Tableau2[],2,0)</f>
        <v>#N/A</v>
      </c>
      <c r="AA1706" t="e">
        <f>VLOOKUP(Tableau1[[#This Row],[Analyse 5]],Tableau2[],2,0)</f>
        <v>#N/A</v>
      </c>
      <c r="AB1706" t="e">
        <f>VLOOKUP(Tableau1[[#This Row],[Analyse 6]],Tableau2[],2,0)</f>
        <v>#N/A</v>
      </c>
      <c r="AC1706" t="e">
        <f>VLOOKUP(Tableau1[[#This Row],[Analyse 7]],Tableau2[],2,0)</f>
        <v>#N/A</v>
      </c>
      <c r="AD1706" t="e">
        <f>VLOOKUP(Tableau1[[#This Row],[Analyse 8]],Tableau2[],2,0)</f>
        <v>#N/A</v>
      </c>
      <c r="AE1706" t="e">
        <f>VLOOKUP(Tableau1[[#This Row],[Analyse 9]],Tableau2[],2,0)</f>
        <v>#N/A</v>
      </c>
      <c r="AF1706" t="e">
        <f>VLOOKUP(Tableau1[[#This Row],[Analyse 10]],Tableau2[],2,0)</f>
        <v>#N/A</v>
      </c>
      <c r="AG1706" t="e">
        <f>VLOOKUP(Tableau1[[#This Row],[Analyse 11]],Tableau2[],2,0)</f>
        <v>#N/A</v>
      </c>
      <c r="AH1706" t="e">
        <f>VLOOKUP(Tableau1[[#This Row],[Analyse 12]],Tableau2[],2,0)</f>
        <v>#N/A</v>
      </c>
      <c r="AI1706" t="e">
        <f>VLOOKUP(Tableau1[[#This Row],[Analyse 13]],Tableau2[],2,0)</f>
        <v>#N/A</v>
      </c>
    </row>
    <row r="1707" spans="8:35" ht="30" customHeight="1">
      <c r="H1707"/>
      <c r="V1707" s="2" t="e">
        <f t="shared" si="26"/>
        <v>#N/A</v>
      </c>
      <c r="W1707" t="e">
        <f>VLOOKUP(Tableau1[[#This Row],[Analyse 1]],Tableau2[],2,0)</f>
        <v>#N/A</v>
      </c>
      <c r="X1707" t="e">
        <f>VLOOKUP(Tableau1[[#This Row],[Analyse 2]],Tableau2[],2,0)</f>
        <v>#N/A</v>
      </c>
      <c r="Y1707" t="e">
        <f>VLOOKUP(Tableau1[[#This Row],[Analyse 3]],Tableau2[],2,0)</f>
        <v>#N/A</v>
      </c>
      <c r="Z1707" t="e">
        <f>VLOOKUP(Tableau1[[#This Row],[Analyse 4]],Tableau2[],2,0)</f>
        <v>#N/A</v>
      </c>
      <c r="AA1707" t="e">
        <f>VLOOKUP(Tableau1[[#This Row],[Analyse 5]],Tableau2[],2,0)</f>
        <v>#N/A</v>
      </c>
      <c r="AB1707" t="e">
        <f>VLOOKUP(Tableau1[[#This Row],[Analyse 6]],Tableau2[],2,0)</f>
        <v>#N/A</v>
      </c>
      <c r="AC1707" t="e">
        <f>VLOOKUP(Tableau1[[#This Row],[Analyse 7]],Tableau2[],2,0)</f>
        <v>#N/A</v>
      </c>
      <c r="AD1707" t="e">
        <f>VLOOKUP(Tableau1[[#This Row],[Analyse 8]],Tableau2[],2,0)</f>
        <v>#N/A</v>
      </c>
      <c r="AE1707" t="e">
        <f>VLOOKUP(Tableau1[[#This Row],[Analyse 9]],Tableau2[],2,0)</f>
        <v>#N/A</v>
      </c>
      <c r="AF1707" t="e">
        <f>VLOOKUP(Tableau1[[#This Row],[Analyse 10]],Tableau2[],2,0)</f>
        <v>#N/A</v>
      </c>
      <c r="AG1707" t="e">
        <f>VLOOKUP(Tableau1[[#This Row],[Analyse 11]],Tableau2[],2,0)</f>
        <v>#N/A</v>
      </c>
      <c r="AH1707" t="e">
        <f>VLOOKUP(Tableau1[[#This Row],[Analyse 12]],Tableau2[],2,0)</f>
        <v>#N/A</v>
      </c>
      <c r="AI1707" t="e">
        <f>VLOOKUP(Tableau1[[#This Row],[Analyse 13]],Tableau2[],2,0)</f>
        <v>#N/A</v>
      </c>
    </row>
    <row r="1708" spans="8:35" ht="30" customHeight="1">
      <c r="H1708"/>
      <c r="V1708" s="2" t="e">
        <f t="shared" si="26"/>
        <v>#N/A</v>
      </c>
      <c r="W1708" t="e">
        <f>VLOOKUP(Tableau1[[#This Row],[Analyse 1]],Tableau2[],2,0)</f>
        <v>#N/A</v>
      </c>
      <c r="X1708" t="e">
        <f>VLOOKUP(Tableau1[[#This Row],[Analyse 2]],Tableau2[],2,0)</f>
        <v>#N/A</v>
      </c>
      <c r="Y1708" t="e">
        <f>VLOOKUP(Tableau1[[#This Row],[Analyse 3]],Tableau2[],2,0)</f>
        <v>#N/A</v>
      </c>
      <c r="Z1708" t="e">
        <f>VLOOKUP(Tableau1[[#This Row],[Analyse 4]],Tableau2[],2,0)</f>
        <v>#N/A</v>
      </c>
      <c r="AA1708" t="e">
        <f>VLOOKUP(Tableau1[[#This Row],[Analyse 5]],Tableau2[],2,0)</f>
        <v>#N/A</v>
      </c>
      <c r="AB1708" t="e">
        <f>VLOOKUP(Tableau1[[#This Row],[Analyse 6]],Tableau2[],2,0)</f>
        <v>#N/A</v>
      </c>
      <c r="AC1708" t="e">
        <f>VLOOKUP(Tableau1[[#This Row],[Analyse 7]],Tableau2[],2,0)</f>
        <v>#N/A</v>
      </c>
      <c r="AD1708" t="e">
        <f>VLOOKUP(Tableau1[[#This Row],[Analyse 8]],Tableau2[],2,0)</f>
        <v>#N/A</v>
      </c>
      <c r="AE1708" t="e">
        <f>VLOOKUP(Tableau1[[#This Row],[Analyse 9]],Tableau2[],2,0)</f>
        <v>#N/A</v>
      </c>
      <c r="AF1708" t="e">
        <f>VLOOKUP(Tableau1[[#This Row],[Analyse 10]],Tableau2[],2,0)</f>
        <v>#N/A</v>
      </c>
      <c r="AG1708" t="e">
        <f>VLOOKUP(Tableau1[[#This Row],[Analyse 11]],Tableau2[],2,0)</f>
        <v>#N/A</v>
      </c>
      <c r="AH1708" t="e">
        <f>VLOOKUP(Tableau1[[#This Row],[Analyse 12]],Tableau2[],2,0)</f>
        <v>#N/A</v>
      </c>
      <c r="AI1708" t="e">
        <f>VLOOKUP(Tableau1[[#This Row],[Analyse 13]],Tableau2[],2,0)</f>
        <v>#N/A</v>
      </c>
    </row>
    <row r="1709" spans="8:35" ht="30" customHeight="1">
      <c r="H1709"/>
      <c r="V1709" s="2" t="e">
        <f t="shared" si="26"/>
        <v>#N/A</v>
      </c>
      <c r="W1709" t="e">
        <f>VLOOKUP(Tableau1[[#This Row],[Analyse 1]],Tableau2[],2,0)</f>
        <v>#N/A</v>
      </c>
      <c r="X1709" t="e">
        <f>VLOOKUP(Tableau1[[#This Row],[Analyse 2]],Tableau2[],2,0)</f>
        <v>#N/A</v>
      </c>
      <c r="Y1709" t="e">
        <f>VLOOKUP(Tableau1[[#This Row],[Analyse 3]],Tableau2[],2,0)</f>
        <v>#N/A</v>
      </c>
      <c r="Z1709" t="e">
        <f>VLOOKUP(Tableau1[[#This Row],[Analyse 4]],Tableau2[],2,0)</f>
        <v>#N/A</v>
      </c>
      <c r="AA1709" t="e">
        <f>VLOOKUP(Tableau1[[#This Row],[Analyse 5]],Tableau2[],2,0)</f>
        <v>#N/A</v>
      </c>
      <c r="AB1709" t="e">
        <f>VLOOKUP(Tableau1[[#This Row],[Analyse 6]],Tableau2[],2,0)</f>
        <v>#N/A</v>
      </c>
      <c r="AC1709" t="e">
        <f>VLOOKUP(Tableau1[[#This Row],[Analyse 7]],Tableau2[],2,0)</f>
        <v>#N/A</v>
      </c>
      <c r="AD1709" t="e">
        <f>VLOOKUP(Tableau1[[#This Row],[Analyse 8]],Tableau2[],2,0)</f>
        <v>#N/A</v>
      </c>
      <c r="AE1709" t="e">
        <f>VLOOKUP(Tableau1[[#This Row],[Analyse 9]],Tableau2[],2,0)</f>
        <v>#N/A</v>
      </c>
      <c r="AF1709" t="e">
        <f>VLOOKUP(Tableau1[[#This Row],[Analyse 10]],Tableau2[],2,0)</f>
        <v>#N/A</v>
      </c>
      <c r="AG1709" t="e">
        <f>VLOOKUP(Tableau1[[#This Row],[Analyse 11]],Tableau2[],2,0)</f>
        <v>#N/A</v>
      </c>
      <c r="AH1709" t="e">
        <f>VLOOKUP(Tableau1[[#This Row],[Analyse 12]],Tableau2[],2,0)</f>
        <v>#N/A</v>
      </c>
      <c r="AI1709" t="e">
        <f>VLOOKUP(Tableau1[[#This Row],[Analyse 13]],Tableau2[],2,0)</f>
        <v>#N/A</v>
      </c>
    </row>
    <row r="1710" spans="8:35" ht="30" customHeight="1">
      <c r="H1710"/>
      <c r="V1710" s="2" t="e">
        <f t="shared" si="26"/>
        <v>#N/A</v>
      </c>
      <c r="W1710" t="e">
        <f>VLOOKUP(Tableau1[[#This Row],[Analyse 1]],Tableau2[],2,0)</f>
        <v>#N/A</v>
      </c>
      <c r="X1710" t="e">
        <f>VLOOKUP(Tableau1[[#This Row],[Analyse 2]],Tableau2[],2,0)</f>
        <v>#N/A</v>
      </c>
      <c r="Y1710" t="e">
        <f>VLOOKUP(Tableau1[[#This Row],[Analyse 3]],Tableau2[],2,0)</f>
        <v>#N/A</v>
      </c>
      <c r="Z1710" t="e">
        <f>VLOOKUP(Tableau1[[#This Row],[Analyse 4]],Tableau2[],2,0)</f>
        <v>#N/A</v>
      </c>
      <c r="AA1710" t="e">
        <f>VLOOKUP(Tableau1[[#This Row],[Analyse 5]],Tableau2[],2,0)</f>
        <v>#N/A</v>
      </c>
      <c r="AB1710" t="e">
        <f>VLOOKUP(Tableau1[[#This Row],[Analyse 6]],Tableau2[],2,0)</f>
        <v>#N/A</v>
      </c>
      <c r="AC1710" t="e">
        <f>VLOOKUP(Tableau1[[#This Row],[Analyse 7]],Tableau2[],2,0)</f>
        <v>#N/A</v>
      </c>
      <c r="AD1710" t="e">
        <f>VLOOKUP(Tableau1[[#This Row],[Analyse 8]],Tableau2[],2,0)</f>
        <v>#N/A</v>
      </c>
      <c r="AE1710" t="e">
        <f>VLOOKUP(Tableau1[[#This Row],[Analyse 9]],Tableau2[],2,0)</f>
        <v>#N/A</v>
      </c>
      <c r="AF1710" t="e">
        <f>VLOOKUP(Tableau1[[#This Row],[Analyse 10]],Tableau2[],2,0)</f>
        <v>#N/A</v>
      </c>
      <c r="AG1710" t="e">
        <f>VLOOKUP(Tableau1[[#This Row],[Analyse 11]],Tableau2[],2,0)</f>
        <v>#N/A</v>
      </c>
      <c r="AH1710" t="e">
        <f>VLOOKUP(Tableau1[[#This Row],[Analyse 12]],Tableau2[],2,0)</f>
        <v>#N/A</v>
      </c>
      <c r="AI1710" t="e">
        <f>VLOOKUP(Tableau1[[#This Row],[Analyse 13]],Tableau2[],2,0)</f>
        <v>#N/A</v>
      </c>
    </row>
    <row r="1711" spans="8:35" ht="30" customHeight="1">
      <c r="H1711"/>
      <c r="V1711" s="2" t="e">
        <f t="shared" si="26"/>
        <v>#N/A</v>
      </c>
      <c r="W1711" t="e">
        <f>VLOOKUP(Tableau1[[#This Row],[Analyse 1]],Tableau2[],2,0)</f>
        <v>#N/A</v>
      </c>
      <c r="X1711" t="e">
        <f>VLOOKUP(Tableau1[[#This Row],[Analyse 2]],Tableau2[],2,0)</f>
        <v>#N/A</v>
      </c>
      <c r="Y1711" t="e">
        <f>VLOOKUP(Tableau1[[#This Row],[Analyse 3]],Tableau2[],2,0)</f>
        <v>#N/A</v>
      </c>
      <c r="Z1711" t="e">
        <f>VLOOKUP(Tableau1[[#This Row],[Analyse 4]],Tableau2[],2,0)</f>
        <v>#N/A</v>
      </c>
      <c r="AA1711" t="e">
        <f>VLOOKUP(Tableau1[[#This Row],[Analyse 5]],Tableau2[],2,0)</f>
        <v>#N/A</v>
      </c>
      <c r="AB1711" t="e">
        <f>VLOOKUP(Tableau1[[#This Row],[Analyse 6]],Tableau2[],2,0)</f>
        <v>#N/A</v>
      </c>
      <c r="AC1711" t="e">
        <f>VLOOKUP(Tableau1[[#This Row],[Analyse 7]],Tableau2[],2,0)</f>
        <v>#N/A</v>
      </c>
      <c r="AD1711" t="e">
        <f>VLOOKUP(Tableau1[[#This Row],[Analyse 8]],Tableau2[],2,0)</f>
        <v>#N/A</v>
      </c>
      <c r="AE1711" t="e">
        <f>VLOOKUP(Tableau1[[#This Row],[Analyse 9]],Tableau2[],2,0)</f>
        <v>#N/A</v>
      </c>
      <c r="AF1711" t="e">
        <f>VLOOKUP(Tableau1[[#This Row],[Analyse 10]],Tableau2[],2,0)</f>
        <v>#N/A</v>
      </c>
      <c r="AG1711" t="e">
        <f>VLOOKUP(Tableau1[[#This Row],[Analyse 11]],Tableau2[],2,0)</f>
        <v>#N/A</v>
      </c>
      <c r="AH1711" t="e">
        <f>VLOOKUP(Tableau1[[#This Row],[Analyse 12]],Tableau2[],2,0)</f>
        <v>#N/A</v>
      </c>
      <c r="AI1711" t="e">
        <f>VLOOKUP(Tableau1[[#This Row],[Analyse 13]],Tableau2[],2,0)</f>
        <v>#N/A</v>
      </c>
    </row>
    <row r="1712" spans="8:35" ht="30" customHeight="1">
      <c r="H1712"/>
      <c r="V1712" s="2" t="e">
        <f t="shared" si="26"/>
        <v>#N/A</v>
      </c>
      <c r="W1712" t="e">
        <f>VLOOKUP(Tableau1[[#This Row],[Analyse 1]],Tableau2[],2,0)</f>
        <v>#N/A</v>
      </c>
      <c r="X1712" t="e">
        <f>VLOOKUP(Tableau1[[#This Row],[Analyse 2]],Tableau2[],2,0)</f>
        <v>#N/A</v>
      </c>
      <c r="Y1712" t="e">
        <f>VLOOKUP(Tableau1[[#This Row],[Analyse 3]],Tableau2[],2,0)</f>
        <v>#N/A</v>
      </c>
      <c r="Z1712" t="e">
        <f>VLOOKUP(Tableau1[[#This Row],[Analyse 4]],Tableau2[],2,0)</f>
        <v>#N/A</v>
      </c>
      <c r="AA1712" t="e">
        <f>VLOOKUP(Tableau1[[#This Row],[Analyse 5]],Tableau2[],2,0)</f>
        <v>#N/A</v>
      </c>
      <c r="AB1712" t="e">
        <f>VLOOKUP(Tableau1[[#This Row],[Analyse 6]],Tableau2[],2,0)</f>
        <v>#N/A</v>
      </c>
      <c r="AC1712" t="e">
        <f>VLOOKUP(Tableau1[[#This Row],[Analyse 7]],Tableau2[],2,0)</f>
        <v>#N/A</v>
      </c>
      <c r="AD1712" t="e">
        <f>VLOOKUP(Tableau1[[#This Row],[Analyse 8]],Tableau2[],2,0)</f>
        <v>#N/A</v>
      </c>
      <c r="AE1712" t="e">
        <f>VLOOKUP(Tableau1[[#This Row],[Analyse 9]],Tableau2[],2,0)</f>
        <v>#N/A</v>
      </c>
      <c r="AF1712" t="e">
        <f>VLOOKUP(Tableau1[[#This Row],[Analyse 10]],Tableau2[],2,0)</f>
        <v>#N/A</v>
      </c>
      <c r="AG1712" t="e">
        <f>VLOOKUP(Tableau1[[#This Row],[Analyse 11]],Tableau2[],2,0)</f>
        <v>#N/A</v>
      </c>
      <c r="AH1712" t="e">
        <f>VLOOKUP(Tableau1[[#This Row],[Analyse 12]],Tableau2[],2,0)</f>
        <v>#N/A</v>
      </c>
      <c r="AI1712" t="e">
        <f>VLOOKUP(Tableau1[[#This Row],[Analyse 13]],Tableau2[],2,0)</f>
        <v>#N/A</v>
      </c>
    </row>
    <row r="1713" spans="8:35" ht="30" customHeight="1">
      <c r="H1713"/>
      <c r="V1713" s="2" t="e">
        <f t="shared" si="26"/>
        <v>#N/A</v>
      </c>
      <c r="W1713" t="e">
        <f>VLOOKUP(Tableau1[[#This Row],[Analyse 1]],Tableau2[],2,0)</f>
        <v>#N/A</v>
      </c>
      <c r="X1713" t="e">
        <f>VLOOKUP(Tableau1[[#This Row],[Analyse 2]],Tableau2[],2,0)</f>
        <v>#N/A</v>
      </c>
      <c r="Y1713" t="e">
        <f>VLOOKUP(Tableau1[[#This Row],[Analyse 3]],Tableau2[],2,0)</f>
        <v>#N/A</v>
      </c>
      <c r="Z1713" t="e">
        <f>VLOOKUP(Tableau1[[#This Row],[Analyse 4]],Tableau2[],2,0)</f>
        <v>#N/A</v>
      </c>
      <c r="AA1713" t="e">
        <f>VLOOKUP(Tableau1[[#This Row],[Analyse 5]],Tableau2[],2,0)</f>
        <v>#N/A</v>
      </c>
      <c r="AB1713" t="e">
        <f>VLOOKUP(Tableau1[[#This Row],[Analyse 6]],Tableau2[],2,0)</f>
        <v>#N/A</v>
      </c>
      <c r="AC1713" t="e">
        <f>VLOOKUP(Tableau1[[#This Row],[Analyse 7]],Tableau2[],2,0)</f>
        <v>#N/A</v>
      </c>
      <c r="AD1713" t="e">
        <f>VLOOKUP(Tableau1[[#This Row],[Analyse 8]],Tableau2[],2,0)</f>
        <v>#N/A</v>
      </c>
      <c r="AE1713" t="e">
        <f>VLOOKUP(Tableau1[[#This Row],[Analyse 9]],Tableau2[],2,0)</f>
        <v>#N/A</v>
      </c>
      <c r="AF1713" t="e">
        <f>VLOOKUP(Tableau1[[#This Row],[Analyse 10]],Tableau2[],2,0)</f>
        <v>#N/A</v>
      </c>
      <c r="AG1713" t="e">
        <f>VLOOKUP(Tableau1[[#This Row],[Analyse 11]],Tableau2[],2,0)</f>
        <v>#N/A</v>
      </c>
      <c r="AH1713" t="e">
        <f>VLOOKUP(Tableau1[[#This Row],[Analyse 12]],Tableau2[],2,0)</f>
        <v>#N/A</v>
      </c>
      <c r="AI1713" t="e">
        <f>VLOOKUP(Tableau1[[#This Row],[Analyse 13]],Tableau2[],2,0)</f>
        <v>#N/A</v>
      </c>
    </row>
    <row r="1714" spans="8:35" ht="30" customHeight="1">
      <c r="H1714"/>
      <c r="V1714" s="2" t="e">
        <f t="shared" si="26"/>
        <v>#N/A</v>
      </c>
      <c r="W1714" t="e">
        <f>VLOOKUP(Tableau1[[#This Row],[Analyse 1]],Tableau2[],2,0)</f>
        <v>#N/A</v>
      </c>
      <c r="X1714" t="e">
        <f>VLOOKUP(Tableau1[[#This Row],[Analyse 2]],Tableau2[],2,0)</f>
        <v>#N/A</v>
      </c>
      <c r="Y1714" t="e">
        <f>VLOOKUP(Tableau1[[#This Row],[Analyse 3]],Tableau2[],2,0)</f>
        <v>#N/A</v>
      </c>
      <c r="Z1714" t="e">
        <f>VLOOKUP(Tableau1[[#This Row],[Analyse 4]],Tableau2[],2,0)</f>
        <v>#N/A</v>
      </c>
      <c r="AA1714" t="e">
        <f>VLOOKUP(Tableau1[[#This Row],[Analyse 5]],Tableau2[],2,0)</f>
        <v>#N/A</v>
      </c>
      <c r="AB1714" t="e">
        <f>VLOOKUP(Tableau1[[#This Row],[Analyse 6]],Tableau2[],2,0)</f>
        <v>#N/A</v>
      </c>
      <c r="AC1714" t="e">
        <f>VLOOKUP(Tableau1[[#This Row],[Analyse 7]],Tableau2[],2,0)</f>
        <v>#N/A</v>
      </c>
      <c r="AD1714" t="e">
        <f>VLOOKUP(Tableau1[[#This Row],[Analyse 8]],Tableau2[],2,0)</f>
        <v>#N/A</v>
      </c>
      <c r="AE1714" t="e">
        <f>VLOOKUP(Tableau1[[#This Row],[Analyse 9]],Tableau2[],2,0)</f>
        <v>#N/A</v>
      </c>
      <c r="AF1714" t="e">
        <f>VLOOKUP(Tableau1[[#This Row],[Analyse 10]],Tableau2[],2,0)</f>
        <v>#N/A</v>
      </c>
      <c r="AG1714" t="e">
        <f>VLOOKUP(Tableau1[[#This Row],[Analyse 11]],Tableau2[],2,0)</f>
        <v>#N/A</v>
      </c>
      <c r="AH1714" t="e">
        <f>VLOOKUP(Tableau1[[#This Row],[Analyse 12]],Tableau2[],2,0)</f>
        <v>#N/A</v>
      </c>
      <c r="AI1714" t="e">
        <f>VLOOKUP(Tableau1[[#This Row],[Analyse 13]],Tableau2[],2,0)</f>
        <v>#N/A</v>
      </c>
    </row>
    <row r="1715" spans="8:35" ht="30" customHeight="1">
      <c r="H1715"/>
      <c r="V1715" s="2" t="e">
        <f t="shared" si="26"/>
        <v>#N/A</v>
      </c>
      <c r="W1715" t="e">
        <f>VLOOKUP(Tableau1[[#This Row],[Analyse 1]],Tableau2[],2,0)</f>
        <v>#N/A</v>
      </c>
      <c r="X1715" t="e">
        <f>VLOOKUP(Tableau1[[#This Row],[Analyse 2]],Tableau2[],2,0)</f>
        <v>#N/A</v>
      </c>
      <c r="Y1715" t="e">
        <f>VLOOKUP(Tableau1[[#This Row],[Analyse 3]],Tableau2[],2,0)</f>
        <v>#N/A</v>
      </c>
      <c r="Z1715" t="e">
        <f>VLOOKUP(Tableau1[[#This Row],[Analyse 4]],Tableau2[],2,0)</f>
        <v>#N/A</v>
      </c>
      <c r="AA1715" t="e">
        <f>VLOOKUP(Tableau1[[#This Row],[Analyse 5]],Tableau2[],2,0)</f>
        <v>#N/A</v>
      </c>
      <c r="AB1715" t="e">
        <f>VLOOKUP(Tableau1[[#This Row],[Analyse 6]],Tableau2[],2,0)</f>
        <v>#N/A</v>
      </c>
      <c r="AC1715" t="e">
        <f>VLOOKUP(Tableau1[[#This Row],[Analyse 7]],Tableau2[],2,0)</f>
        <v>#N/A</v>
      </c>
      <c r="AD1715" t="e">
        <f>VLOOKUP(Tableau1[[#This Row],[Analyse 8]],Tableau2[],2,0)</f>
        <v>#N/A</v>
      </c>
      <c r="AE1715" t="e">
        <f>VLOOKUP(Tableau1[[#This Row],[Analyse 9]],Tableau2[],2,0)</f>
        <v>#N/A</v>
      </c>
      <c r="AF1715" t="e">
        <f>VLOOKUP(Tableau1[[#This Row],[Analyse 10]],Tableau2[],2,0)</f>
        <v>#N/A</v>
      </c>
      <c r="AG1715" t="e">
        <f>VLOOKUP(Tableau1[[#This Row],[Analyse 11]],Tableau2[],2,0)</f>
        <v>#N/A</v>
      </c>
      <c r="AH1715" t="e">
        <f>VLOOKUP(Tableau1[[#This Row],[Analyse 12]],Tableau2[],2,0)</f>
        <v>#N/A</v>
      </c>
      <c r="AI1715" t="e">
        <f>VLOOKUP(Tableau1[[#This Row],[Analyse 13]],Tableau2[],2,0)</f>
        <v>#N/A</v>
      </c>
    </row>
    <row r="1716" spans="8:35" ht="30" customHeight="1">
      <c r="H1716"/>
      <c r="V1716" s="2" t="e">
        <f t="shared" si="26"/>
        <v>#N/A</v>
      </c>
      <c r="W1716" t="e">
        <f>VLOOKUP(Tableau1[[#This Row],[Analyse 1]],Tableau2[],2,0)</f>
        <v>#N/A</v>
      </c>
      <c r="X1716" t="e">
        <f>VLOOKUP(Tableau1[[#This Row],[Analyse 2]],Tableau2[],2,0)</f>
        <v>#N/A</v>
      </c>
      <c r="Y1716" t="e">
        <f>VLOOKUP(Tableau1[[#This Row],[Analyse 3]],Tableau2[],2,0)</f>
        <v>#N/A</v>
      </c>
      <c r="Z1716" t="e">
        <f>VLOOKUP(Tableau1[[#This Row],[Analyse 4]],Tableau2[],2,0)</f>
        <v>#N/A</v>
      </c>
      <c r="AA1716" t="e">
        <f>VLOOKUP(Tableau1[[#This Row],[Analyse 5]],Tableau2[],2,0)</f>
        <v>#N/A</v>
      </c>
      <c r="AB1716" t="e">
        <f>VLOOKUP(Tableau1[[#This Row],[Analyse 6]],Tableau2[],2,0)</f>
        <v>#N/A</v>
      </c>
      <c r="AC1716" t="e">
        <f>VLOOKUP(Tableau1[[#This Row],[Analyse 7]],Tableau2[],2,0)</f>
        <v>#N/A</v>
      </c>
      <c r="AD1716" t="e">
        <f>VLOOKUP(Tableau1[[#This Row],[Analyse 8]],Tableau2[],2,0)</f>
        <v>#N/A</v>
      </c>
      <c r="AE1716" t="e">
        <f>VLOOKUP(Tableau1[[#This Row],[Analyse 9]],Tableau2[],2,0)</f>
        <v>#N/A</v>
      </c>
      <c r="AF1716" t="e">
        <f>VLOOKUP(Tableau1[[#This Row],[Analyse 10]],Tableau2[],2,0)</f>
        <v>#N/A</v>
      </c>
      <c r="AG1716" t="e">
        <f>VLOOKUP(Tableau1[[#This Row],[Analyse 11]],Tableau2[],2,0)</f>
        <v>#N/A</v>
      </c>
      <c r="AH1716" t="e">
        <f>VLOOKUP(Tableau1[[#This Row],[Analyse 12]],Tableau2[],2,0)</f>
        <v>#N/A</v>
      </c>
      <c r="AI1716" t="e">
        <f>VLOOKUP(Tableau1[[#This Row],[Analyse 13]],Tableau2[],2,0)</f>
        <v>#N/A</v>
      </c>
    </row>
    <row r="1717" spans="8:35" ht="30" customHeight="1">
      <c r="H1717"/>
      <c r="V1717" s="2" t="e">
        <f t="shared" si="26"/>
        <v>#N/A</v>
      </c>
      <c r="W1717" t="e">
        <f>VLOOKUP(Tableau1[[#This Row],[Analyse 1]],Tableau2[],2,0)</f>
        <v>#N/A</v>
      </c>
      <c r="X1717" t="e">
        <f>VLOOKUP(Tableau1[[#This Row],[Analyse 2]],Tableau2[],2,0)</f>
        <v>#N/A</v>
      </c>
      <c r="Y1717" t="e">
        <f>VLOOKUP(Tableau1[[#This Row],[Analyse 3]],Tableau2[],2,0)</f>
        <v>#N/A</v>
      </c>
      <c r="Z1717" t="e">
        <f>VLOOKUP(Tableau1[[#This Row],[Analyse 4]],Tableau2[],2,0)</f>
        <v>#N/A</v>
      </c>
      <c r="AA1717" t="e">
        <f>VLOOKUP(Tableau1[[#This Row],[Analyse 5]],Tableau2[],2,0)</f>
        <v>#N/A</v>
      </c>
      <c r="AB1717" t="e">
        <f>VLOOKUP(Tableau1[[#This Row],[Analyse 6]],Tableau2[],2,0)</f>
        <v>#N/A</v>
      </c>
      <c r="AC1717" t="e">
        <f>VLOOKUP(Tableau1[[#This Row],[Analyse 7]],Tableau2[],2,0)</f>
        <v>#N/A</v>
      </c>
      <c r="AD1717" t="e">
        <f>VLOOKUP(Tableau1[[#This Row],[Analyse 8]],Tableau2[],2,0)</f>
        <v>#N/A</v>
      </c>
      <c r="AE1717" t="e">
        <f>VLOOKUP(Tableau1[[#This Row],[Analyse 9]],Tableau2[],2,0)</f>
        <v>#N/A</v>
      </c>
      <c r="AF1717" t="e">
        <f>VLOOKUP(Tableau1[[#This Row],[Analyse 10]],Tableau2[],2,0)</f>
        <v>#N/A</v>
      </c>
      <c r="AG1717" t="e">
        <f>VLOOKUP(Tableau1[[#This Row],[Analyse 11]],Tableau2[],2,0)</f>
        <v>#N/A</v>
      </c>
      <c r="AH1717" t="e">
        <f>VLOOKUP(Tableau1[[#This Row],[Analyse 12]],Tableau2[],2,0)</f>
        <v>#N/A</v>
      </c>
      <c r="AI1717" t="e">
        <f>VLOOKUP(Tableau1[[#This Row],[Analyse 13]],Tableau2[],2,0)</f>
        <v>#N/A</v>
      </c>
    </row>
    <row r="1718" spans="8:35" ht="30" customHeight="1">
      <c r="H1718"/>
      <c r="V1718" s="2" t="e">
        <f t="shared" si="26"/>
        <v>#N/A</v>
      </c>
      <c r="W1718" t="e">
        <f>VLOOKUP(Tableau1[[#This Row],[Analyse 1]],Tableau2[],2,0)</f>
        <v>#N/A</v>
      </c>
      <c r="X1718" t="e">
        <f>VLOOKUP(Tableau1[[#This Row],[Analyse 2]],Tableau2[],2,0)</f>
        <v>#N/A</v>
      </c>
      <c r="Y1718" t="e">
        <f>VLOOKUP(Tableau1[[#This Row],[Analyse 3]],Tableau2[],2,0)</f>
        <v>#N/A</v>
      </c>
      <c r="Z1718" t="e">
        <f>VLOOKUP(Tableau1[[#This Row],[Analyse 4]],Tableau2[],2,0)</f>
        <v>#N/A</v>
      </c>
      <c r="AA1718" t="e">
        <f>VLOOKUP(Tableau1[[#This Row],[Analyse 5]],Tableau2[],2,0)</f>
        <v>#N/A</v>
      </c>
      <c r="AB1718" t="e">
        <f>VLOOKUP(Tableau1[[#This Row],[Analyse 6]],Tableau2[],2,0)</f>
        <v>#N/A</v>
      </c>
      <c r="AC1718" t="e">
        <f>VLOOKUP(Tableau1[[#This Row],[Analyse 7]],Tableau2[],2,0)</f>
        <v>#N/A</v>
      </c>
      <c r="AD1718" t="e">
        <f>VLOOKUP(Tableau1[[#This Row],[Analyse 8]],Tableau2[],2,0)</f>
        <v>#N/A</v>
      </c>
      <c r="AE1718" t="e">
        <f>VLOOKUP(Tableau1[[#This Row],[Analyse 9]],Tableau2[],2,0)</f>
        <v>#N/A</v>
      </c>
      <c r="AF1718" t="e">
        <f>VLOOKUP(Tableau1[[#This Row],[Analyse 10]],Tableau2[],2,0)</f>
        <v>#N/A</v>
      </c>
      <c r="AG1718" t="e">
        <f>VLOOKUP(Tableau1[[#This Row],[Analyse 11]],Tableau2[],2,0)</f>
        <v>#N/A</v>
      </c>
      <c r="AH1718" t="e">
        <f>VLOOKUP(Tableau1[[#This Row],[Analyse 12]],Tableau2[],2,0)</f>
        <v>#N/A</v>
      </c>
      <c r="AI1718" t="e">
        <f>VLOOKUP(Tableau1[[#This Row],[Analyse 13]],Tableau2[],2,0)</f>
        <v>#N/A</v>
      </c>
    </row>
    <row r="1719" spans="8:35" ht="30" customHeight="1">
      <c r="H1719"/>
      <c r="V1719" s="2" t="e">
        <f t="shared" si="26"/>
        <v>#N/A</v>
      </c>
      <c r="W1719" t="e">
        <f>VLOOKUP(Tableau1[[#This Row],[Analyse 1]],Tableau2[],2,0)</f>
        <v>#N/A</v>
      </c>
      <c r="X1719" t="e">
        <f>VLOOKUP(Tableau1[[#This Row],[Analyse 2]],Tableau2[],2,0)</f>
        <v>#N/A</v>
      </c>
      <c r="Y1719" t="e">
        <f>VLOOKUP(Tableau1[[#This Row],[Analyse 3]],Tableau2[],2,0)</f>
        <v>#N/A</v>
      </c>
      <c r="Z1719" t="e">
        <f>VLOOKUP(Tableau1[[#This Row],[Analyse 4]],Tableau2[],2,0)</f>
        <v>#N/A</v>
      </c>
      <c r="AA1719" t="e">
        <f>VLOOKUP(Tableau1[[#This Row],[Analyse 5]],Tableau2[],2,0)</f>
        <v>#N/A</v>
      </c>
      <c r="AB1719" t="e">
        <f>VLOOKUP(Tableau1[[#This Row],[Analyse 6]],Tableau2[],2,0)</f>
        <v>#N/A</v>
      </c>
      <c r="AC1719" t="e">
        <f>VLOOKUP(Tableau1[[#This Row],[Analyse 7]],Tableau2[],2,0)</f>
        <v>#N/A</v>
      </c>
      <c r="AD1719" t="e">
        <f>VLOOKUP(Tableau1[[#This Row],[Analyse 8]],Tableau2[],2,0)</f>
        <v>#N/A</v>
      </c>
      <c r="AE1719" t="e">
        <f>VLOOKUP(Tableau1[[#This Row],[Analyse 9]],Tableau2[],2,0)</f>
        <v>#N/A</v>
      </c>
      <c r="AF1719" t="e">
        <f>VLOOKUP(Tableau1[[#This Row],[Analyse 10]],Tableau2[],2,0)</f>
        <v>#N/A</v>
      </c>
      <c r="AG1719" t="e">
        <f>VLOOKUP(Tableau1[[#This Row],[Analyse 11]],Tableau2[],2,0)</f>
        <v>#N/A</v>
      </c>
      <c r="AH1719" t="e">
        <f>VLOOKUP(Tableau1[[#This Row],[Analyse 12]],Tableau2[],2,0)</f>
        <v>#N/A</v>
      </c>
      <c r="AI1719" t="e">
        <f>VLOOKUP(Tableau1[[#This Row],[Analyse 13]],Tableau2[],2,0)</f>
        <v>#N/A</v>
      </c>
    </row>
    <row r="1720" spans="8:35" ht="30" customHeight="1">
      <c r="H1720"/>
      <c r="V1720" s="2" t="e">
        <f t="shared" si="26"/>
        <v>#N/A</v>
      </c>
      <c r="W1720" t="e">
        <f>VLOOKUP(Tableau1[[#This Row],[Analyse 1]],Tableau2[],2,0)</f>
        <v>#N/A</v>
      </c>
      <c r="X1720" t="e">
        <f>VLOOKUP(Tableau1[[#This Row],[Analyse 2]],Tableau2[],2,0)</f>
        <v>#N/A</v>
      </c>
      <c r="Y1720" t="e">
        <f>VLOOKUP(Tableau1[[#This Row],[Analyse 3]],Tableau2[],2,0)</f>
        <v>#N/A</v>
      </c>
      <c r="Z1720" t="e">
        <f>VLOOKUP(Tableau1[[#This Row],[Analyse 4]],Tableau2[],2,0)</f>
        <v>#N/A</v>
      </c>
      <c r="AA1720" t="e">
        <f>VLOOKUP(Tableau1[[#This Row],[Analyse 5]],Tableau2[],2,0)</f>
        <v>#N/A</v>
      </c>
      <c r="AB1720" t="e">
        <f>VLOOKUP(Tableau1[[#This Row],[Analyse 6]],Tableau2[],2,0)</f>
        <v>#N/A</v>
      </c>
      <c r="AC1720" t="e">
        <f>VLOOKUP(Tableau1[[#This Row],[Analyse 7]],Tableau2[],2,0)</f>
        <v>#N/A</v>
      </c>
      <c r="AD1720" t="e">
        <f>VLOOKUP(Tableau1[[#This Row],[Analyse 8]],Tableau2[],2,0)</f>
        <v>#N/A</v>
      </c>
      <c r="AE1720" t="e">
        <f>VLOOKUP(Tableau1[[#This Row],[Analyse 9]],Tableau2[],2,0)</f>
        <v>#N/A</v>
      </c>
      <c r="AF1720" t="e">
        <f>VLOOKUP(Tableau1[[#This Row],[Analyse 10]],Tableau2[],2,0)</f>
        <v>#N/A</v>
      </c>
      <c r="AG1720" t="e">
        <f>VLOOKUP(Tableau1[[#This Row],[Analyse 11]],Tableau2[],2,0)</f>
        <v>#N/A</v>
      </c>
      <c r="AH1720" t="e">
        <f>VLOOKUP(Tableau1[[#This Row],[Analyse 12]],Tableau2[],2,0)</f>
        <v>#N/A</v>
      </c>
      <c r="AI1720" t="e">
        <f>VLOOKUP(Tableau1[[#This Row],[Analyse 13]],Tableau2[],2,0)</f>
        <v>#N/A</v>
      </c>
    </row>
    <row r="1721" spans="8:35" ht="30" customHeight="1">
      <c r="H1721"/>
      <c r="V1721" s="2" t="e">
        <f t="shared" si="26"/>
        <v>#N/A</v>
      </c>
      <c r="W1721" t="e">
        <f>VLOOKUP(Tableau1[[#This Row],[Analyse 1]],Tableau2[],2,0)</f>
        <v>#N/A</v>
      </c>
      <c r="X1721" t="e">
        <f>VLOOKUP(Tableau1[[#This Row],[Analyse 2]],Tableau2[],2,0)</f>
        <v>#N/A</v>
      </c>
      <c r="Y1721" t="e">
        <f>VLOOKUP(Tableau1[[#This Row],[Analyse 3]],Tableau2[],2,0)</f>
        <v>#N/A</v>
      </c>
      <c r="Z1721" t="e">
        <f>VLOOKUP(Tableau1[[#This Row],[Analyse 4]],Tableau2[],2,0)</f>
        <v>#N/A</v>
      </c>
      <c r="AA1721" t="e">
        <f>VLOOKUP(Tableau1[[#This Row],[Analyse 5]],Tableau2[],2,0)</f>
        <v>#N/A</v>
      </c>
      <c r="AB1721" t="e">
        <f>VLOOKUP(Tableau1[[#This Row],[Analyse 6]],Tableau2[],2,0)</f>
        <v>#N/A</v>
      </c>
      <c r="AC1721" t="e">
        <f>VLOOKUP(Tableau1[[#This Row],[Analyse 7]],Tableau2[],2,0)</f>
        <v>#N/A</v>
      </c>
      <c r="AD1721" t="e">
        <f>VLOOKUP(Tableau1[[#This Row],[Analyse 8]],Tableau2[],2,0)</f>
        <v>#N/A</v>
      </c>
      <c r="AE1721" t="e">
        <f>VLOOKUP(Tableau1[[#This Row],[Analyse 9]],Tableau2[],2,0)</f>
        <v>#N/A</v>
      </c>
      <c r="AF1721" t="e">
        <f>VLOOKUP(Tableau1[[#This Row],[Analyse 10]],Tableau2[],2,0)</f>
        <v>#N/A</v>
      </c>
      <c r="AG1721" t="e">
        <f>VLOOKUP(Tableau1[[#This Row],[Analyse 11]],Tableau2[],2,0)</f>
        <v>#N/A</v>
      </c>
      <c r="AH1721" t="e">
        <f>VLOOKUP(Tableau1[[#This Row],[Analyse 12]],Tableau2[],2,0)</f>
        <v>#N/A</v>
      </c>
      <c r="AI1721" t="e">
        <f>VLOOKUP(Tableau1[[#This Row],[Analyse 13]],Tableau2[],2,0)</f>
        <v>#N/A</v>
      </c>
    </row>
    <row r="1722" spans="8:35" ht="30" customHeight="1">
      <c r="H1722"/>
      <c r="V1722" s="2" t="e">
        <f t="shared" si="26"/>
        <v>#N/A</v>
      </c>
      <c r="W1722" t="e">
        <f>VLOOKUP(Tableau1[[#This Row],[Analyse 1]],Tableau2[],2,0)</f>
        <v>#N/A</v>
      </c>
      <c r="X1722" t="e">
        <f>VLOOKUP(Tableau1[[#This Row],[Analyse 2]],Tableau2[],2,0)</f>
        <v>#N/A</v>
      </c>
      <c r="Y1722" t="e">
        <f>VLOOKUP(Tableau1[[#This Row],[Analyse 3]],Tableau2[],2,0)</f>
        <v>#N/A</v>
      </c>
      <c r="Z1722" t="e">
        <f>VLOOKUP(Tableau1[[#This Row],[Analyse 4]],Tableau2[],2,0)</f>
        <v>#N/A</v>
      </c>
      <c r="AA1722" t="e">
        <f>VLOOKUP(Tableau1[[#This Row],[Analyse 5]],Tableau2[],2,0)</f>
        <v>#N/A</v>
      </c>
      <c r="AB1722" t="e">
        <f>VLOOKUP(Tableau1[[#This Row],[Analyse 6]],Tableau2[],2,0)</f>
        <v>#N/A</v>
      </c>
      <c r="AC1722" t="e">
        <f>VLOOKUP(Tableau1[[#This Row],[Analyse 7]],Tableau2[],2,0)</f>
        <v>#N/A</v>
      </c>
      <c r="AD1722" t="e">
        <f>VLOOKUP(Tableau1[[#This Row],[Analyse 8]],Tableau2[],2,0)</f>
        <v>#N/A</v>
      </c>
      <c r="AE1722" t="e">
        <f>VLOOKUP(Tableau1[[#This Row],[Analyse 9]],Tableau2[],2,0)</f>
        <v>#N/A</v>
      </c>
      <c r="AF1722" t="e">
        <f>VLOOKUP(Tableau1[[#This Row],[Analyse 10]],Tableau2[],2,0)</f>
        <v>#N/A</v>
      </c>
      <c r="AG1722" t="e">
        <f>VLOOKUP(Tableau1[[#This Row],[Analyse 11]],Tableau2[],2,0)</f>
        <v>#N/A</v>
      </c>
      <c r="AH1722" t="e">
        <f>VLOOKUP(Tableau1[[#This Row],[Analyse 12]],Tableau2[],2,0)</f>
        <v>#N/A</v>
      </c>
      <c r="AI1722" t="e">
        <f>VLOOKUP(Tableau1[[#This Row],[Analyse 13]],Tableau2[],2,0)</f>
        <v>#N/A</v>
      </c>
    </row>
    <row r="1723" spans="8:35" ht="30" customHeight="1">
      <c r="H1723"/>
      <c r="V1723" s="2" t="e">
        <f t="shared" si="26"/>
        <v>#N/A</v>
      </c>
      <c r="W1723" t="e">
        <f>VLOOKUP(Tableau1[[#This Row],[Analyse 1]],Tableau2[],2,0)</f>
        <v>#N/A</v>
      </c>
      <c r="X1723" t="e">
        <f>VLOOKUP(Tableau1[[#This Row],[Analyse 2]],Tableau2[],2,0)</f>
        <v>#N/A</v>
      </c>
      <c r="Y1723" t="e">
        <f>VLOOKUP(Tableau1[[#This Row],[Analyse 3]],Tableau2[],2,0)</f>
        <v>#N/A</v>
      </c>
      <c r="Z1723" t="e">
        <f>VLOOKUP(Tableau1[[#This Row],[Analyse 4]],Tableau2[],2,0)</f>
        <v>#N/A</v>
      </c>
      <c r="AA1723" t="e">
        <f>VLOOKUP(Tableau1[[#This Row],[Analyse 5]],Tableau2[],2,0)</f>
        <v>#N/A</v>
      </c>
      <c r="AB1723" t="e">
        <f>VLOOKUP(Tableau1[[#This Row],[Analyse 6]],Tableau2[],2,0)</f>
        <v>#N/A</v>
      </c>
      <c r="AC1723" t="e">
        <f>VLOOKUP(Tableau1[[#This Row],[Analyse 7]],Tableau2[],2,0)</f>
        <v>#N/A</v>
      </c>
      <c r="AD1723" t="e">
        <f>VLOOKUP(Tableau1[[#This Row],[Analyse 8]],Tableau2[],2,0)</f>
        <v>#N/A</v>
      </c>
      <c r="AE1723" t="e">
        <f>VLOOKUP(Tableau1[[#This Row],[Analyse 9]],Tableau2[],2,0)</f>
        <v>#N/A</v>
      </c>
      <c r="AF1723" t="e">
        <f>VLOOKUP(Tableau1[[#This Row],[Analyse 10]],Tableau2[],2,0)</f>
        <v>#N/A</v>
      </c>
      <c r="AG1723" t="e">
        <f>VLOOKUP(Tableau1[[#This Row],[Analyse 11]],Tableau2[],2,0)</f>
        <v>#N/A</v>
      </c>
      <c r="AH1723" t="e">
        <f>VLOOKUP(Tableau1[[#This Row],[Analyse 12]],Tableau2[],2,0)</f>
        <v>#N/A</v>
      </c>
      <c r="AI1723" t="e">
        <f>VLOOKUP(Tableau1[[#This Row],[Analyse 13]],Tableau2[],2,0)</f>
        <v>#N/A</v>
      </c>
    </row>
    <row r="1724" spans="8:35" ht="30" customHeight="1">
      <c r="H1724"/>
      <c r="V1724" s="2" t="e">
        <f t="shared" si="26"/>
        <v>#N/A</v>
      </c>
      <c r="W1724" t="e">
        <f>VLOOKUP(Tableau1[[#This Row],[Analyse 1]],Tableau2[],2,0)</f>
        <v>#N/A</v>
      </c>
      <c r="X1724" t="e">
        <f>VLOOKUP(Tableau1[[#This Row],[Analyse 2]],Tableau2[],2,0)</f>
        <v>#N/A</v>
      </c>
      <c r="Y1724" t="e">
        <f>VLOOKUP(Tableau1[[#This Row],[Analyse 3]],Tableau2[],2,0)</f>
        <v>#N/A</v>
      </c>
      <c r="Z1724" t="e">
        <f>VLOOKUP(Tableau1[[#This Row],[Analyse 4]],Tableau2[],2,0)</f>
        <v>#N/A</v>
      </c>
      <c r="AA1724" t="e">
        <f>VLOOKUP(Tableau1[[#This Row],[Analyse 5]],Tableau2[],2,0)</f>
        <v>#N/A</v>
      </c>
      <c r="AB1724" t="e">
        <f>VLOOKUP(Tableau1[[#This Row],[Analyse 6]],Tableau2[],2,0)</f>
        <v>#N/A</v>
      </c>
      <c r="AC1724" t="e">
        <f>VLOOKUP(Tableau1[[#This Row],[Analyse 7]],Tableau2[],2,0)</f>
        <v>#N/A</v>
      </c>
      <c r="AD1724" t="e">
        <f>VLOOKUP(Tableau1[[#This Row],[Analyse 8]],Tableau2[],2,0)</f>
        <v>#N/A</v>
      </c>
      <c r="AE1724" t="e">
        <f>VLOOKUP(Tableau1[[#This Row],[Analyse 9]],Tableau2[],2,0)</f>
        <v>#N/A</v>
      </c>
      <c r="AF1724" t="e">
        <f>VLOOKUP(Tableau1[[#This Row],[Analyse 10]],Tableau2[],2,0)</f>
        <v>#N/A</v>
      </c>
      <c r="AG1724" t="e">
        <f>VLOOKUP(Tableau1[[#This Row],[Analyse 11]],Tableau2[],2,0)</f>
        <v>#N/A</v>
      </c>
      <c r="AH1724" t="e">
        <f>VLOOKUP(Tableau1[[#This Row],[Analyse 12]],Tableau2[],2,0)</f>
        <v>#N/A</v>
      </c>
      <c r="AI1724" t="e">
        <f>VLOOKUP(Tableau1[[#This Row],[Analyse 13]],Tableau2[],2,0)</f>
        <v>#N/A</v>
      </c>
    </row>
    <row r="1725" spans="8:35" ht="30" customHeight="1">
      <c r="H1725"/>
      <c r="V1725" s="2" t="e">
        <f t="shared" si="26"/>
        <v>#N/A</v>
      </c>
      <c r="W1725" t="e">
        <f>VLOOKUP(Tableau1[[#This Row],[Analyse 1]],Tableau2[],2,0)</f>
        <v>#N/A</v>
      </c>
      <c r="X1725" t="e">
        <f>VLOOKUP(Tableau1[[#This Row],[Analyse 2]],Tableau2[],2,0)</f>
        <v>#N/A</v>
      </c>
      <c r="Y1725" t="e">
        <f>VLOOKUP(Tableau1[[#This Row],[Analyse 3]],Tableau2[],2,0)</f>
        <v>#N/A</v>
      </c>
      <c r="Z1725" t="e">
        <f>VLOOKUP(Tableau1[[#This Row],[Analyse 4]],Tableau2[],2,0)</f>
        <v>#N/A</v>
      </c>
      <c r="AA1725" t="e">
        <f>VLOOKUP(Tableau1[[#This Row],[Analyse 5]],Tableau2[],2,0)</f>
        <v>#N/A</v>
      </c>
      <c r="AB1725" t="e">
        <f>VLOOKUP(Tableau1[[#This Row],[Analyse 6]],Tableau2[],2,0)</f>
        <v>#N/A</v>
      </c>
      <c r="AC1725" t="e">
        <f>VLOOKUP(Tableau1[[#This Row],[Analyse 7]],Tableau2[],2,0)</f>
        <v>#N/A</v>
      </c>
      <c r="AD1725" t="e">
        <f>VLOOKUP(Tableau1[[#This Row],[Analyse 8]],Tableau2[],2,0)</f>
        <v>#N/A</v>
      </c>
      <c r="AE1725" t="e">
        <f>VLOOKUP(Tableau1[[#This Row],[Analyse 9]],Tableau2[],2,0)</f>
        <v>#N/A</v>
      </c>
      <c r="AF1725" t="e">
        <f>VLOOKUP(Tableau1[[#This Row],[Analyse 10]],Tableau2[],2,0)</f>
        <v>#N/A</v>
      </c>
      <c r="AG1725" t="e">
        <f>VLOOKUP(Tableau1[[#This Row],[Analyse 11]],Tableau2[],2,0)</f>
        <v>#N/A</v>
      </c>
      <c r="AH1725" t="e">
        <f>VLOOKUP(Tableau1[[#This Row],[Analyse 12]],Tableau2[],2,0)</f>
        <v>#N/A</v>
      </c>
      <c r="AI1725" t="e">
        <f>VLOOKUP(Tableau1[[#This Row],[Analyse 13]],Tableau2[],2,0)</f>
        <v>#N/A</v>
      </c>
    </row>
    <row r="1726" spans="8:35" ht="30" customHeight="1">
      <c r="H1726"/>
      <c r="V1726" s="2" t="e">
        <f t="shared" si="26"/>
        <v>#N/A</v>
      </c>
      <c r="W1726" t="e">
        <f>VLOOKUP(Tableau1[[#This Row],[Analyse 1]],Tableau2[],2,0)</f>
        <v>#N/A</v>
      </c>
      <c r="X1726" t="e">
        <f>VLOOKUP(Tableau1[[#This Row],[Analyse 2]],Tableau2[],2,0)</f>
        <v>#N/A</v>
      </c>
      <c r="Y1726" t="e">
        <f>VLOOKUP(Tableau1[[#This Row],[Analyse 3]],Tableau2[],2,0)</f>
        <v>#N/A</v>
      </c>
      <c r="Z1726" t="e">
        <f>VLOOKUP(Tableau1[[#This Row],[Analyse 4]],Tableau2[],2,0)</f>
        <v>#N/A</v>
      </c>
      <c r="AA1726" t="e">
        <f>VLOOKUP(Tableau1[[#This Row],[Analyse 5]],Tableau2[],2,0)</f>
        <v>#N/A</v>
      </c>
      <c r="AB1726" t="e">
        <f>VLOOKUP(Tableau1[[#This Row],[Analyse 6]],Tableau2[],2,0)</f>
        <v>#N/A</v>
      </c>
      <c r="AC1726" t="e">
        <f>VLOOKUP(Tableau1[[#This Row],[Analyse 7]],Tableau2[],2,0)</f>
        <v>#N/A</v>
      </c>
      <c r="AD1726" t="e">
        <f>VLOOKUP(Tableau1[[#This Row],[Analyse 8]],Tableau2[],2,0)</f>
        <v>#N/A</v>
      </c>
      <c r="AE1726" t="e">
        <f>VLOOKUP(Tableau1[[#This Row],[Analyse 9]],Tableau2[],2,0)</f>
        <v>#N/A</v>
      </c>
      <c r="AF1726" t="e">
        <f>VLOOKUP(Tableau1[[#This Row],[Analyse 10]],Tableau2[],2,0)</f>
        <v>#N/A</v>
      </c>
      <c r="AG1726" t="e">
        <f>VLOOKUP(Tableau1[[#This Row],[Analyse 11]],Tableau2[],2,0)</f>
        <v>#N/A</v>
      </c>
      <c r="AH1726" t="e">
        <f>VLOOKUP(Tableau1[[#This Row],[Analyse 12]],Tableau2[],2,0)</f>
        <v>#N/A</v>
      </c>
      <c r="AI1726" t="e">
        <f>VLOOKUP(Tableau1[[#This Row],[Analyse 13]],Tableau2[],2,0)</f>
        <v>#N/A</v>
      </c>
    </row>
    <row r="1727" spans="8:35" ht="30" customHeight="1">
      <c r="H1727"/>
      <c r="V1727" s="2" t="e">
        <f t="shared" si="26"/>
        <v>#N/A</v>
      </c>
      <c r="W1727" t="e">
        <f>VLOOKUP(Tableau1[[#This Row],[Analyse 1]],Tableau2[],2,0)</f>
        <v>#N/A</v>
      </c>
      <c r="X1727" t="e">
        <f>VLOOKUP(Tableau1[[#This Row],[Analyse 2]],Tableau2[],2,0)</f>
        <v>#N/A</v>
      </c>
      <c r="Y1727" t="e">
        <f>VLOOKUP(Tableau1[[#This Row],[Analyse 3]],Tableau2[],2,0)</f>
        <v>#N/A</v>
      </c>
      <c r="Z1727" t="e">
        <f>VLOOKUP(Tableau1[[#This Row],[Analyse 4]],Tableau2[],2,0)</f>
        <v>#N/A</v>
      </c>
      <c r="AA1727" t="e">
        <f>VLOOKUP(Tableau1[[#This Row],[Analyse 5]],Tableau2[],2,0)</f>
        <v>#N/A</v>
      </c>
      <c r="AB1727" t="e">
        <f>VLOOKUP(Tableau1[[#This Row],[Analyse 6]],Tableau2[],2,0)</f>
        <v>#N/A</v>
      </c>
      <c r="AC1727" t="e">
        <f>VLOOKUP(Tableau1[[#This Row],[Analyse 7]],Tableau2[],2,0)</f>
        <v>#N/A</v>
      </c>
      <c r="AD1727" t="e">
        <f>VLOOKUP(Tableau1[[#This Row],[Analyse 8]],Tableau2[],2,0)</f>
        <v>#N/A</v>
      </c>
      <c r="AE1727" t="e">
        <f>VLOOKUP(Tableau1[[#This Row],[Analyse 9]],Tableau2[],2,0)</f>
        <v>#N/A</v>
      </c>
      <c r="AF1727" t="e">
        <f>VLOOKUP(Tableau1[[#This Row],[Analyse 10]],Tableau2[],2,0)</f>
        <v>#N/A</v>
      </c>
      <c r="AG1727" t="e">
        <f>VLOOKUP(Tableau1[[#This Row],[Analyse 11]],Tableau2[],2,0)</f>
        <v>#N/A</v>
      </c>
      <c r="AH1727" t="e">
        <f>VLOOKUP(Tableau1[[#This Row],[Analyse 12]],Tableau2[],2,0)</f>
        <v>#N/A</v>
      </c>
      <c r="AI1727" t="e">
        <f>VLOOKUP(Tableau1[[#This Row],[Analyse 13]],Tableau2[],2,0)</f>
        <v>#N/A</v>
      </c>
    </row>
    <row r="1728" spans="8:35" ht="30" customHeight="1">
      <c r="H1728"/>
      <c r="V1728" s="2" t="e">
        <f t="shared" si="26"/>
        <v>#N/A</v>
      </c>
      <c r="W1728" t="e">
        <f>VLOOKUP(Tableau1[[#This Row],[Analyse 1]],Tableau2[],2,0)</f>
        <v>#N/A</v>
      </c>
      <c r="X1728" t="e">
        <f>VLOOKUP(Tableau1[[#This Row],[Analyse 2]],Tableau2[],2,0)</f>
        <v>#N/A</v>
      </c>
      <c r="Y1728" t="e">
        <f>VLOOKUP(Tableau1[[#This Row],[Analyse 3]],Tableau2[],2,0)</f>
        <v>#N/A</v>
      </c>
      <c r="Z1728" t="e">
        <f>VLOOKUP(Tableau1[[#This Row],[Analyse 4]],Tableau2[],2,0)</f>
        <v>#N/A</v>
      </c>
      <c r="AA1728" t="e">
        <f>VLOOKUP(Tableau1[[#This Row],[Analyse 5]],Tableau2[],2,0)</f>
        <v>#N/A</v>
      </c>
      <c r="AB1728" t="e">
        <f>VLOOKUP(Tableau1[[#This Row],[Analyse 6]],Tableau2[],2,0)</f>
        <v>#N/A</v>
      </c>
      <c r="AC1728" t="e">
        <f>VLOOKUP(Tableau1[[#This Row],[Analyse 7]],Tableau2[],2,0)</f>
        <v>#N/A</v>
      </c>
      <c r="AD1728" t="e">
        <f>VLOOKUP(Tableau1[[#This Row],[Analyse 8]],Tableau2[],2,0)</f>
        <v>#N/A</v>
      </c>
      <c r="AE1728" t="e">
        <f>VLOOKUP(Tableau1[[#This Row],[Analyse 9]],Tableau2[],2,0)</f>
        <v>#N/A</v>
      </c>
      <c r="AF1728" t="e">
        <f>VLOOKUP(Tableau1[[#This Row],[Analyse 10]],Tableau2[],2,0)</f>
        <v>#N/A</v>
      </c>
      <c r="AG1728" t="e">
        <f>VLOOKUP(Tableau1[[#This Row],[Analyse 11]],Tableau2[],2,0)</f>
        <v>#N/A</v>
      </c>
      <c r="AH1728" t="e">
        <f>VLOOKUP(Tableau1[[#This Row],[Analyse 12]],Tableau2[],2,0)</f>
        <v>#N/A</v>
      </c>
      <c r="AI1728" t="e">
        <f>VLOOKUP(Tableau1[[#This Row],[Analyse 13]],Tableau2[],2,0)</f>
        <v>#N/A</v>
      </c>
    </row>
    <row r="1729" spans="8:35" ht="30" customHeight="1">
      <c r="H1729"/>
      <c r="V1729" s="2" t="e">
        <f t="shared" si="26"/>
        <v>#N/A</v>
      </c>
      <c r="W1729" t="e">
        <f>VLOOKUP(Tableau1[[#This Row],[Analyse 1]],Tableau2[],2,0)</f>
        <v>#N/A</v>
      </c>
      <c r="X1729" t="e">
        <f>VLOOKUP(Tableau1[[#This Row],[Analyse 2]],Tableau2[],2,0)</f>
        <v>#N/A</v>
      </c>
      <c r="Y1729" t="e">
        <f>VLOOKUP(Tableau1[[#This Row],[Analyse 3]],Tableau2[],2,0)</f>
        <v>#N/A</v>
      </c>
      <c r="Z1729" t="e">
        <f>VLOOKUP(Tableau1[[#This Row],[Analyse 4]],Tableau2[],2,0)</f>
        <v>#N/A</v>
      </c>
      <c r="AA1729" t="e">
        <f>VLOOKUP(Tableau1[[#This Row],[Analyse 5]],Tableau2[],2,0)</f>
        <v>#N/A</v>
      </c>
      <c r="AB1729" t="e">
        <f>VLOOKUP(Tableau1[[#This Row],[Analyse 6]],Tableau2[],2,0)</f>
        <v>#N/A</v>
      </c>
      <c r="AC1729" t="e">
        <f>VLOOKUP(Tableau1[[#This Row],[Analyse 7]],Tableau2[],2,0)</f>
        <v>#N/A</v>
      </c>
      <c r="AD1729" t="e">
        <f>VLOOKUP(Tableau1[[#This Row],[Analyse 8]],Tableau2[],2,0)</f>
        <v>#N/A</v>
      </c>
      <c r="AE1729" t="e">
        <f>VLOOKUP(Tableau1[[#This Row],[Analyse 9]],Tableau2[],2,0)</f>
        <v>#N/A</v>
      </c>
      <c r="AF1729" t="e">
        <f>VLOOKUP(Tableau1[[#This Row],[Analyse 10]],Tableau2[],2,0)</f>
        <v>#N/A</v>
      </c>
      <c r="AG1729" t="e">
        <f>VLOOKUP(Tableau1[[#This Row],[Analyse 11]],Tableau2[],2,0)</f>
        <v>#N/A</v>
      </c>
      <c r="AH1729" t="e">
        <f>VLOOKUP(Tableau1[[#This Row],[Analyse 12]],Tableau2[],2,0)</f>
        <v>#N/A</v>
      </c>
      <c r="AI1729" t="e">
        <f>VLOOKUP(Tableau1[[#This Row],[Analyse 13]],Tableau2[],2,0)</f>
        <v>#N/A</v>
      </c>
    </row>
    <row r="1730" spans="8:35" ht="30" customHeight="1">
      <c r="H1730"/>
      <c r="V1730" s="2" t="e">
        <f t="shared" ref="V1730:V1793" si="27">SUM(W1730:AI1730)</f>
        <v>#N/A</v>
      </c>
      <c r="W1730" t="e">
        <f>VLOOKUP(Tableau1[[#This Row],[Analyse 1]],Tableau2[],2,0)</f>
        <v>#N/A</v>
      </c>
      <c r="X1730" t="e">
        <f>VLOOKUP(Tableau1[[#This Row],[Analyse 2]],Tableau2[],2,0)</f>
        <v>#N/A</v>
      </c>
      <c r="Y1730" t="e">
        <f>VLOOKUP(Tableau1[[#This Row],[Analyse 3]],Tableau2[],2,0)</f>
        <v>#N/A</v>
      </c>
      <c r="Z1730" t="e">
        <f>VLOOKUP(Tableau1[[#This Row],[Analyse 4]],Tableau2[],2,0)</f>
        <v>#N/A</v>
      </c>
      <c r="AA1730" t="e">
        <f>VLOOKUP(Tableau1[[#This Row],[Analyse 5]],Tableau2[],2,0)</f>
        <v>#N/A</v>
      </c>
      <c r="AB1730" t="e">
        <f>VLOOKUP(Tableau1[[#This Row],[Analyse 6]],Tableau2[],2,0)</f>
        <v>#N/A</v>
      </c>
      <c r="AC1730" t="e">
        <f>VLOOKUP(Tableau1[[#This Row],[Analyse 7]],Tableau2[],2,0)</f>
        <v>#N/A</v>
      </c>
      <c r="AD1730" t="e">
        <f>VLOOKUP(Tableau1[[#This Row],[Analyse 8]],Tableau2[],2,0)</f>
        <v>#N/A</v>
      </c>
      <c r="AE1730" t="e">
        <f>VLOOKUP(Tableau1[[#This Row],[Analyse 9]],Tableau2[],2,0)</f>
        <v>#N/A</v>
      </c>
      <c r="AF1730" t="e">
        <f>VLOOKUP(Tableau1[[#This Row],[Analyse 10]],Tableau2[],2,0)</f>
        <v>#N/A</v>
      </c>
      <c r="AG1730" t="e">
        <f>VLOOKUP(Tableau1[[#This Row],[Analyse 11]],Tableau2[],2,0)</f>
        <v>#N/A</v>
      </c>
      <c r="AH1730" t="e">
        <f>VLOOKUP(Tableau1[[#This Row],[Analyse 12]],Tableau2[],2,0)</f>
        <v>#N/A</v>
      </c>
      <c r="AI1730" t="e">
        <f>VLOOKUP(Tableau1[[#This Row],[Analyse 13]],Tableau2[],2,0)</f>
        <v>#N/A</v>
      </c>
    </row>
    <row r="1731" spans="8:35" ht="30" customHeight="1">
      <c r="H1731"/>
      <c r="V1731" s="2" t="e">
        <f t="shared" si="27"/>
        <v>#N/A</v>
      </c>
      <c r="W1731" t="e">
        <f>VLOOKUP(Tableau1[[#This Row],[Analyse 1]],Tableau2[],2,0)</f>
        <v>#N/A</v>
      </c>
      <c r="X1731" t="e">
        <f>VLOOKUP(Tableau1[[#This Row],[Analyse 2]],Tableau2[],2,0)</f>
        <v>#N/A</v>
      </c>
      <c r="Y1731" t="e">
        <f>VLOOKUP(Tableau1[[#This Row],[Analyse 3]],Tableau2[],2,0)</f>
        <v>#N/A</v>
      </c>
      <c r="Z1731" t="e">
        <f>VLOOKUP(Tableau1[[#This Row],[Analyse 4]],Tableau2[],2,0)</f>
        <v>#N/A</v>
      </c>
      <c r="AA1731" t="e">
        <f>VLOOKUP(Tableau1[[#This Row],[Analyse 5]],Tableau2[],2,0)</f>
        <v>#N/A</v>
      </c>
      <c r="AB1731" t="e">
        <f>VLOOKUP(Tableau1[[#This Row],[Analyse 6]],Tableau2[],2,0)</f>
        <v>#N/A</v>
      </c>
      <c r="AC1731" t="e">
        <f>VLOOKUP(Tableau1[[#This Row],[Analyse 7]],Tableau2[],2,0)</f>
        <v>#N/A</v>
      </c>
      <c r="AD1731" t="e">
        <f>VLOOKUP(Tableau1[[#This Row],[Analyse 8]],Tableau2[],2,0)</f>
        <v>#N/A</v>
      </c>
      <c r="AE1731" t="e">
        <f>VLOOKUP(Tableau1[[#This Row],[Analyse 9]],Tableau2[],2,0)</f>
        <v>#N/A</v>
      </c>
      <c r="AF1731" t="e">
        <f>VLOOKUP(Tableau1[[#This Row],[Analyse 10]],Tableau2[],2,0)</f>
        <v>#N/A</v>
      </c>
      <c r="AG1731" t="e">
        <f>VLOOKUP(Tableau1[[#This Row],[Analyse 11]],Tableau2[],2,0)</f>
        <v>#N/A</v>
      </c>
      <c r="AH1731" t="e">
        <f>VLOOKUP(Tableau1[[#This Row],[Analyse 12]],Tableau2[],2,0)</f>
        <v>#N/A</v>
      </c>
      <c r="AI1731" t="e">
        <f>VLOOKUP(Tableau1[[#This Row],[Analyse 13]],Tableau2[],2,0)</f>
        <v>#N/A</v>
      </c>
    </row>
    <row r="1732" spans="8:35" ht="30" customHeight="1">
      <c r="H1732"/>
      <c r="V1732" s="2" t="e">
        <f t="shared" si="27"/>
        <v>#N/A</v>
      </c>
      <c r="W1732" t="e">
        <f>VLOOKUP(Tableau1[[#This Row],[Analyse 1]],Tableau2[],2,0)</f>
        <v>#N/A</v>
      </c>
      <c r="X1732" t="e">
        <f>VLOOKUP(Tableau1[[#This Row],[Analyse 2]],Tableau2[],2,0)</f>
        <v>#N/A</v>
      </c>
      <c r="Y1732" t="e">
        <f>VLOOKUP(Tableau1[[#This Row],[Analyse 3]],Tableau2[],2,0)</f>
        <v>#N/A</v>
      </c>
      <c r="Z1732" t="e">
        <f>VLOOKUP(Tableau1[[#This Row],[Analyse 4]],Tableau2[],2,0)</f>
        <v>#N/A</v>
      </c>
      <c r="AA1732" t="e">
        <f>VLOOKUP(Tableau1[[#This Row],[Analyse 5]],Tableau2[],2,0)</f>
        <v>#N/A</v>
      </c>
      <c r="AB1732" t="e">
        <f>VLOOKUP(Tableau1[[#This Row],[Analyse 6]],Tableau2[],2,0)</f>
        <v>#N/A</v>
      </c>
      <c r="AC1732" t="e">
        <f>VLOOKUP(Tableau1[[#This Row],[Analyse 7]],Tableau2[],2,0)</f>
        <v>#N/A</v>
      </c>
      <c r="AD1732" t="e">
        <f>VLOOKUP(Tableau1[[#This Row],[Analyse 8]],Tableau2[],2,0)</f>
        <v>#N/A</v>
      </c>
      <c r="AE1732" t="e">
        <f>VLOOKUP(Tableau1[[#This Row],[Analyse 9]],Tableau2[],2,0)</f>
        <v>#N/A</v>
      </c>
      <c r="AF1732" t="e">
        <f>VLOOKUP(Tableau1[[#This Row],[Analyse 10]],Tableau2[],2,0)</f>
        <v>#N/A</v>
      </c>
      <c r="AG1732" t="e">
        <f>VLOOKUP(Tableau1[[#This Row],[Analyse 11]],Tableau2[],2,0)</f>
        <v>#N/A</v>
      </c>
      <c r="AH1732" t="e">
        <f>VLOOKUP(Tableau1[[#This Row],[Analyse 12]],Tableau2[],2,0)</f>
        <v>#N/A</v>
      </c>
      <c r="AI1732" t="e">
        <f>VLOOKUP(Tableau1[[#This Row],[Analyse 13]],Tableau2[],2,0)</f>
        <v>#N/A</v>
      </c>
    </row>
    <row r="1733" spans="8:35" ht="30" customHeight="1">
      <c r="H1733"/>
      <c r="V1733" s="2" t="e">
        <f t="shared" si="27"/>
        <v>#N/A</v>
      </c>
      <c r="W1733" t="e">
        <f>VLOOKUP(Tableau1[[#This Row],[Analyse 1]],Tableau2[],2,0)</f>
        <v>#N/A</v>
      </c>
      <c r="X1733" t="e">
        <f>VLOOKUP(Tableau1[[#This Row],[Analyse 2]],Tableau2[],2,0)</f>
        <v>#N/A</v>
      </c>
      <c r="Y1733" t="e">
        <f>VLOOKUP(Tableau1[[#This Row],[Analyse 3]],Tableau2[],2,0)</f>
        <v>#N/A</v>
      </c>
      <c r="Z1733" t="e">
        <f>VLOOKUP(Tableau1[[#This Row],[Analyse 4]],Tableau2[],2,0)</f>
        <v>#N/A</v>
      </c>
      <c r="AA1733" t="e">
        <f>VLOOKUP(Tableau1[[#This Row],[Analyse 5]],Tableau2[],2,0)</f>
        <v>#N/A</v>
      </c>
      <c r="AB1733" t="e">
        <f>VLOOKUP(Tableau1[[#This Row],[Analyse 6]],Tableau2[],2,0)</f>
        <v>#N/A</v>
      </c>
      <c r="AC1733" t="e">
        <f>VLOOKUP(Tableau1[[#This Row],[Analyse 7]],Tableau2[],2,0)</f>
        <v>#N/A</v>
      </c>
      <c r="AD1733" t="e">
        <f>VLOOKUP(Tableau1[[#This Row],[Analyse 8]],Tableau2[],2,0)</f>
        <v>#N/A</v>
      </c>
      <c r="AE1733" t="e">
        <f>VLOOKUP(Tableau1[[#This Row],[Analyse 9]],Tableau2[],2,0)</f>
        <v>#N/A</v>
      </c>
      <c r="AF1733" t="e">
        <f>VLOOKUP(Tableau1[[#This Row],[Analyse 10]],Tableau2[],2,0)</f>
        <v>#N/A</v>
      </c>
      <c r="AG1733" t="e">
        <f>VLOOKUP(Tableau1[[#This Row],[Analyse 11]],Tableau2[],2,0)</f>
        <v>#N/A</v>
      </c>
      <c r="AH1733" t="e">
        <f>VLOOKUP(Tableau1[[#This Row],[Analyse 12]],Tableau2[],2,0)</f>
        <v>#N/A</v>
      </c>
      <c r="AI1733" t="e">
        <f>VLOOKUP(Tableau1[[#This Row],[Analyse 13]],Tableau2[],2,0)</f>
        <v>#N/A</v>
      </c>
    </row>
    <row r="1734" spans="8:35" ht="30" customHeight="1">
      <c r="H1734"/>
      <c r="V1734" s="2" t="e">
        <f t="shared" si="27"/>
        <v>#N/A</v>
      </c>
      <c r="W1734" t="e">
        <f>VLOOKUP(Tableau1[[#This Row],[Analyse 1]],Tableau2[],2,0)</f>
        <v>#N/A</v>
      </c>
      <c r="X1734" t="e">
        <f>VLOOKUP(Tableau1[[#This Row],[Analyse 2]],Tableau2[],2,0)</f>
        <v>#N/A</v>
      </c>
      <c r="Y1734" t="e">
        <f>VLOOKUP(Tableau1[[#This Row],[Analyse 3]],Tableau2[],2,0)</f>
        <v>#N/A</v>
      </c>
      <c r="Z1734" t="e">
        <f>VLOOKUP(Tableau1[[#This Row],[Analyse 4]],Tableau2[],2,0)</f>
        <v>#N/A</v>
      </c>
      <c r="AA1734" t="e">
        <f>VLOOKUP(Tableau1[[#This Row],[Analyse 5]],Tableau2[],2,0)</f>
        <v>#N/A</v>
      </c>
      <c r="AB1734" t="e">
        <f>VLOOKUP(Tableau1[[#This Row],[Analyse 6]],Tableau2[],2,0)</f>
        <v>#N/A</v>
      </c>
      <c r="AC1734" t="e">
        <f>VLOOKUP(Tableau1[[#This Row],[Analyse 7]],Tableau2[],2,0)</f>
        <v>#N/A</v>
      </c>
      <c r="AD1734" t="e">
        <f>VLOOKUP(Tableau1[[#This Row],[Analyse 8]],Tableau2[],2,0)</f>
        <v>#N/A</v>
      </c>
      <c r="AE1734" t="e">
        <f>VLOOKUP(Tableau1[[#This Row],[Analyse 9]],Tableau2[],2,0)</f>
        <v>#N/A</v>
      </c>
      <c r="AF1734" t="e">
        <f>VLOOKUP(Tableau1[[#This Row],[Analyse 10]],Tableau2[],2,0)</f>
        <v>#N/A</v>
      </c>
      <c r="AG1734" t="e">
        <f>VLOOKUP(Tableau1[[#This Row],[Analyse 11]],Tableau2[],2,0)</f>
        <v>#N/A</v>
      </c>
      <c r="AH1734" t="e">
        <f>VLOOKUP(Tableau1[[#This Row],[Analyse 12]],Tableau2[],2,0)</f>
        <v>#N/A</v>
      </c>
      <c r="AI1734" t="e">
        <f>VLOOKUP(Tableau1[[#This Row],[Analyse 13]],Tableau2[],2,0)</f>
        <v>#N/A</v>
      </c>
    </row>
    <row r="1735" spans="8:35" ht="30" customHeight="1">
      <c r="H1735"/>
      <c r="V1735" s="2" t="e">
        <f t="shared" si="27"/>
        <v>#N/A</v>
      </c>
      <c r="W1735" t="e">
        <f>VLOOKUP(Tableau1[[#This Row],[Analyse 1]],Tableau2[],2,0)</f>
        <v>#N/A</v>
      </c>
      <c r="X1735" t="e">
        <f>VLOOKUP(Tableau1[[#This Row],[Analyse 2]],Tableau2[],2,0)</f>
        <v>#N/A</v>
      </c>
      <c r="Y1735" t="e">
        <f>VLOOKUP(Tableau1[[#This Row],[Analyse 3]],Tableau2[],2,0)</f>
        <v>#N/A</v>
      </c>
      <c r="Z1735" t="e">
        <f>VLOOKUP(Tableau1[[#This Row],[Analyse 4]],Tableau2[],2,0)</f>
        <v>#N/A</v>
      </c>
      <c r="AA1735" t="e">
        <f>VLOOKUP(Tableau1[[#This Row],[Analyse 5]],Tableau2[],2,0)</f>
        <v>#N/A</v>
      </c>
      <c r="AB1735" t="e">
        <f>VLOOKUP(Tableau1[[#This Row],[Analyse 6]],Tableau2[],2,0)</f>
        <v>#N/A</v>
      </c>
      <c r="AC1735" t="e">
        <f>VLOOKUP(Tableau1[[#This Row],[Analyse 7]],Tableau2[],2,0)</f>
        <v>#N/A</v>
      </c>
      <c r="AD1735" t="e">
        <f>VLOOKUP(Tableau1[[#This Row],[Analyse 8]],Tableau2[],2,0)</f>
        <v>#N/A</v>
      </c>
      <c r="AE1735" t="e">
        <f>VLOOKUP(Tableau1[[#This Row],[Analyse 9]],Tableau2[],2,0)</f>
        <v>#N/A</v>
      </c>
      <c r="AF1735" t="e">
        <f>VLOOKUP(Tableau1[[#This Row],[Analyse 10]],Tableau2[],2,0)</f>
        <v>#N/A</v>
      </c>
      <c r="AG1735" t="e">
        <f>VLOOKUP(Tableau1[[#This Row],[Analyse 11]],Tableau2[],2,0)</f>
        <v>#N/A</v>
      </c>
      <c r="AH1735" t="e">
        <f>VLOOKUP(Tableau1[[#This Row],[Analyse 12]],Tableau2[],2,0)</f>
        <v>#N/A</v>
      </c>
      <c r="AI1735" t="e">
        <f>VLOOKUP(Tableau1[[#This Row],[Analyse 13]],Tableau2[],2,0)</f>
        <v>#N/A</v>
      </c>
    </row>
    <row r="1736" spans="8:35" ht="30" customHeight="1">
      <c r="H1736"/>
      <c r="V1736" s="2" t="e">
        <f t="shared" si="27"/>
        <v>#N/A</v>
      </c>
      <c r="W1736" t="e">
        <f>VLOOKUP(Tableau1[[#This Row],[Analyse 1]],Tableau2[],2,0)</f>
        <v>#N/A</v>
      </c>
      <c r="X1736" t="e">
        <f>VLOOKUP(Tableau1[[#This Row],[Analyse 2]],Tableau2[],2,0)</f>
        <v>#N/A</v>
      </c>
      <c r="Y1736" t="e">
        <f>VLOOKUP(Tableau1[[#This Row],[Analyse 3]],Tableau2[],2,0)</f>
        <v>#N/A</v>
      </c>
      <c r="Z1736" t="e">
        <f>VLOOKUP(Tableau1[[#This Row],[Analyse 4]],Tableau2[],2,0)</f>
        <v>#N/A</v>
      </c>
      <c r="AA1736" t="e">
        <f>VLOOKUP(Tableau1[[#This Row],[Analyse 5]],Tableau2[],2,0)</f>
        <v>#N/A</v>
      </c>
      <c r="AB1736" t="e">
        <f>VLOOKUP(Tableau1[[#This Row],[Analyse 6]],Tableau2[],2,0)</f>
        <v>#N/A</v>
      </c>
      <c r="AC1736" t="e">
        <f>VLOOKUP(Tableau1[[#This Row],[Analyse 7]],Tableau2[],2,0)</f>
        <v>#N/A</v>
      </c>
      <c r="AD1736" t="e">
        <f>VLOOKUP(Tableau1[[#This Row],[Analyse 8]],Tableau2[],2,0)</f>
        <v>#N/A</v>
      </c>
      <c r="AE1736" t="e">
        <f>VLOOKUP(Tableau1[[#This Row],[Analyse 9]],Tableau2[],2,0)</f>
        <v>#N/A</v>
      </c>
      <c r="AF1736" t="e">
        <f>VLOOKUP(Tableau1[[#This Row],[Analyse 10]],Tableau2[],2,0)</f>
        <v>#N/A</v>
      </c>
      <c r="AG1736" t="e">
        <f>VLOOKUP(Tableau1[[#This Row],[Analyse 11]],Tableau2[],2,0)</f>
        <v>#N/A</v>
      </c>
      <c r="AH1736" t="e">
        <f>VLOOKUP(Tableau1[[#This Row],[Analyse 12]],Tableau2[],2,0)</f>
        <v>#N/A</v>
      </c>
      <c r="AI1736" t="e">
        <f>VLOOKUP(Tableau1[[#This Row],[Analyse 13]],Tableau2[],2,0)</f>
        <v>#N/A</v>
      </c>
    </row>
    <row r="1737" spans="8:35" ht="30" customHeight="1">
      <c r="H1737"/>
      <c r="V1737" s="2" t="e">
        <f t="shared" si="27"/>
        <v>#N/A</v>
      </c>
      <c r="W1737" t="e">
        <f>VLOOKUP(Tableau1[[#This Row],[Analyse 1]],Tableau2[],2,0)</f>
        <v>#N/A</v>
      </c>
      <c r="X1737" t="e">
        <f>VLOOKUP(Tableau1[[#This Row],[Analyse 2]],Tableau2[],2,0)</f>
        <v>#N/A</v>
      </c>
      <c r="Y1737" t="e">
        <f>VLOOKUP(Tableau1[[#This Row],[Analyse 3]],Tableau2[],2,0)</f>
        <v>#N/A</v>
      </c>
      <c r="Z1737" t="e">
        <f>VLOOKUP(Tableau1[[#This Row],[Analyse 4]],Tableau2[],2,0)</f>
        <v>#N/A</v>
      </c>
      <c r="AA1737" t="e">
        <f>VLOOKUP(Tableau1[[#This Row],[Analyse 5]],Tableau2[],2,0)</f>
        <v>#N/A</v>
      </c>
      <c r="AB1737" t="e">
        <f>VLOOKUP(Tableau1[[#This Row],[Analyse 6]],Tableau2[],2,0)</f>
        <v>#N/A</v>
      </c>
      <c r="AC1737" t="e">
        <f>VLOOKUP(Tableau1[[#This Row],[Analyse 7]],Tableau2[],2,0)</f>
        <v>#N/A</v>
      </c>
      <c r="AD1737" t="e">
        <f>VLOOKUP(Tableau1[[#This Row],[Analyse 8]],Tableau2[],2,0)</f>
        <v>#N/A</v>
      </c>
      <c r="AE1737" t="e">
        <f>VLOOKUP(Tableau1[[#This Row],[Analyse 9]],Tableau2[],2,0)</f>
        <v>#N/A</v>
      </c>
      <c r="AF1737" t="e">
        <f>VLOOKUP(Tableau1[[#This Row],[Analyse 10]],Tableau2[],2,0)</f>
        <v>#N/A</v>
      </c>
      <c r="AG1737" t="e">
        <f>VLOOKUP(Tableau1[[#This Row],[Analyse 11]],Tableau2[],2,0)</f>
        <v>#N/A</v>
      </c>
      <c r="AH1737" t="e">
        <f>VLOOKUP(Tableau1[[#This Row],[Analyse 12]],Tableau2[],2,0)</f>
        <v>#N/A</v>
      </c>
      <c r="AI1737" t="e">
        <f>VLOOKUP(Tableau1[[#This Row],[Analyse 13]],Tableau2[],2,0)</f>
        <v>#N/A</v>
      </c>
    </row>
    <row r="1738" spans="8:35" ht="30" customHeight="1">
      <c r="H1738"/>
      <c r="V1738" s="2" t="e">
        <f t="shared" si="27"/>
        <v>#N/A</v>
      </c>
      <c r="W1738" t="e">
        <f>VLOOKUP(Tableau1[[#This Row],[Analyse 1]],Tableau2[],2,0)</f>
        <v>#N/A</v>
      </c>
      <c r="X1738" t="e">
        <f>VLOOKUP(Tableau1[[#This Row],[Analyse 2]],Tableau2[],2,0)</f>
        <v>#N/A</v>
      </c>
      <c r="Y1738" t="e">
        <f>VLOOKUP(Tableau1[[#This Row],[Analyse 3]],Tableau2[],2,0)</f>
        <v>#N/A</v>
      </c>
      <c r="Z1738" t="e">
        <f>VLOOKUP(Tableau1[[#This Row],[Analyse 4]],Tableau2[],2,0)</f>
        <v>#N/A</v>
      </c>
      <c r="AA1738" t="e">
        <f>VLOOKUP(Tableau1[[#This Row],[Analyse 5]],Tableau2[],2,0)</f>
        <v>#N/A</v>
      </c>
      <c r="AB1738" t="e">
        <f>VLOOKUP(Tableau1[[#This Row],[Analyse 6]],Tableau2[],2,0)</f>
        <v>#N/A</v>
      </c>
      <c r="AC1738" t="e">
        <f>VLOOKUP(Tableau1[[#This Row],[Analyse 7]],Tableau2[],2,0)</f>
        <v>#N/A</v>
      </c>
      <c r="AD1738" t="e">
        <f>VLOOKUP(Tableau1[[#This Row],[Analyse 8]],Tableau2[],2,0)</f>
        <v>#N/A</v>
      </c>
      <c r="AE1738" t="e">
        <f>VLOOKUP(Tableau1[[#This Row],[Analyse 9]],Tableau2[],2,0)</f>
        <v>#N/A</v>
      </c>
      <c r="AF1738" t="e">
        <f>VLOOKUP(Tableau1[[#This Row],[Analyse 10]],Tableau2[],2,0)</f>
        <v>#N/A</v>
      </c>
      <c r="AG1738" t="e">
        <f>VLOOKUP(Tableau1[[#This Row],[Analyse 11]],Tableau2[],2,0)</f>
        <v>#N/A</v>
      </c>
      <c r="AH1738" t="e">
        <f>VLOOKUP(Tableau1[[#This Row],[Analyse 12]],Tableau2[],2,0)</f>
        <v>#N/A</v>
      </c>
      <c r="AI1738" t="e">
        <f>VLOOKUP(Tableau1[[#This Row],[Analyse 13]],Tableau2[],2,0)</f>
        <v>#N/A</v>
      </c>
    </row>
    <row r="1739" spans="8:35" ht="30" customHeight="1">
      <c r="H1739"/>
      <c r="V1739" s="2" t="e">
        <f t="shared" si="27"/>
        <v>#N/A</v>
      </c>
      <c r="W1739" t="e">
        <f>VLOOKUP(Tableau1[[#This Row],[Analyse 1]],Tableau2[],2,0)</f>
        <v>#N/A</v>
      </c>
      <c r="X1739" t="e">
        <f>VLOOKUP(Tableau1[[#This Row],[Analyse 2]],Tableau2[],2,0)</f>
        <v>#N/A</v>
      </c>
      <c r="Y1739" t="e">
        <f>VLOOKUP(Tableau1[[#This Row],[Analyse 3]],Tableau2[],2,0)</f>
        <v>#N/A</v>
      </c>
      <c r="Z1739" t="e">
        <f>VLOOKUP(Tableau1[[#This Row],[Analyse 4]],Tableau2[],2,0)</f>
        <v>#N/A</v>
      </c>
      <c r="AA1739" t="e">
        <f>VLOOKUP(Tableau1[[#This Row],[Analyse 5]],Tableau2[],2,0)</f>
        <v>#N/A</v>
      </c>
      <c r="AB1739" t="e">
        <f>VLOOKUP(Tableau1[[#This Row],[Analyse 6]],Tableau2[],2,0)</f>
        <v>#N/A</v>
      </c>
      <c r="AC1739" t="e">
        <f>VLOOKUP(Tableau1[[#This Row],[Analyse 7]],Tableau2[],2,0)</f>
        <v>#N/A</v>
      </c>
      <c r="AD1739" t="e">
        <f>VLOOKUP(Tableau1[[#This Row],[Analyse 8]],Tableau2[],2,0)</f>
        <v>#N/A</v>
      </c>
      <c r="AE1739" t="e">
        <f>VLOOKUP(Tableau1[[#This Row],[Analyse 9]],Tableau2[],2,0)</f>
        <v>#N/A</v>
      </c>
      <c r="AF1739" t="e">
        <f>VLOOKUP(Tableau1[[#This Row],[Analyse 10]],Tableau2[],2,0)</f>
        <v>#N/A</v>
      </c>
      <c r="AG1739" t="e">
        <f>VLOOKUP(Tableau1[[#This Row],[Analyse 11]],Tableau2[],2,0)</f>
        <v>#N/A</v>
      </c>
      <c r="AH1739" t="e">
        <f>VLOOKUP(Tableau1[[#This Row],[Analyse 12]],Tableau2[],2,0)</f>
        <v>#N/A</v>
      </c>
      <c r="AI1739" t="e">
        <f>VLOOKUP(Tableau1[[#This Row],[Analyse 13]],Tableau2[],2,0)</f>
        <v>#N/A</v>
      </c>
    </row>
    <row r="1740" spans="8:35" ht="30" customHeight="1">
      <c r="H1740"/>
      <c r="V1740" s="2" t="e">
        <f t="shared" si="27"/>
        <v>#N/A</v>
      </c>
      <c r="W1740" t="e">
        <f>VLOOKUP(Tableau1[[#This Row],[Analyse 1]],Tableau2[],2,0)</f>
        <v>#N/A</v>
      </c>
      <c r="X1740" t="e">
        <f>VLOOKUP(Tableau1[[#This Row],[Analyse 2]],Tableau2[],2,0)</f>
        <v>#N/A</v>
      </c>
      <c r="Y1740" t="e">
        <f>VLOOKUP(Tableau1[[#This Row],[Analyse 3]],Tableau2[],2,0)</f>
        <v>#N/A</v>
      </c>
      <c r="Z1740" t="e">
        <f>VLOOKUP(Tableau1[[#This Row],[Analyse 4]],Tableau2[],2,0)</f>
        <v>#N/A</v>
      </c>
      <c r="AA1740" t="e">
        <f>VLOOKUP(Tableau1[[#This Row],[Analyse 5]],Tableau2[],2,0)</f>
        <v>#N/A</v>
      </c>
      <c r="AB1740" t="e">
        <f>VLOOKUP(Tableau1[[#This Row],[Analyse 6]],Tableau2[],2,0)</f>
        <v>#N/A</v>
      </c>
      <c r="AC1740" t="e">
        <f>VLOOKUP(Tableau1[[#This Row],[Analyse 7]],Tableau2[],2,0)</f>
        <v>#N/A</v>
      </c>
      <c r="AD1740" t="e">
        <f>VLOOKUP(Tableau1[[#This Row],[Analyse 8]],Tableau2[],2,0)</f>
        <v>#N/A</v>
      </c>
      <c r="AE1740" t="e">
        <f>VLOOKUP(Tableau1[[#This Row],[Analyse 9]],Tableau2[],2,0)</f>
        <v>#N/A</v>
      </c>
      <c r="AF1740" t="e">
        <f>VLOOKUP(Tableau1[[#This Row],[Analyse 10]],Tableau2[],2,0)</f>
        <v>#N/A</v>
      </c>
      <c r="AG1740" t="e">
        <f>VLOOKUP(Tableau1[[#This Row],[Analyse 11]],Tableau2[],2,0)</f>
        <v>#N/A</v>
      </c>
      <c r="AH1740" t="e">
        <f>VLOOKUP(Tableau1[[#This Row],[Analyse 12]],Tableau2[],2,0)</f>
        <v>#N/A</v>
      </c>
      <c r="AI1740" t="e">
        <f>VLOOKUP(Tableau1[[#This Row],[Analyse 13]],Tableau2[],2,0)</f>
        <v>#N/A</v>
      </c>
    </row>
    <row r="1741" spans="8:35" ht="30" customHeight="1">
      <c r="H1741"/>
      <c r="V1741" s="2" t="e">
        <f t="shared" si="27"/>
        <v>#N/A</v>
      </c>
      <c r="W1741" t="e">
        <f>VLOOKUP(Tableau1[[#This Row],[Analyse 1]],Tableau2[],2,0)</f>
        <v>#N/A</v>
      </c>
      <c r="X1741" t="e">
        <f>VLOOKUP(Tableau1[[#This Row],[Analyse 2]],Tableau2[],2,0)</f>
        <v>#N/A</v>
      </c>
      <c r="Y1741" t="e">
        <f>VLOOKUP(Tableau1[[#This Row],[Analyse 3]],Tableau2[],2,0)</f>
        <v>#N/A</v>
      </c>
      <c r="Z1741" t="e">
        <f>VLOOKUP(Tableau1[[#This Row],[Analyse 4]],Tableau2[],2,0)</f>
        <v>#N/A</v>
      </c>
      <c r="AA1741" t="e">
        <f>VLOOKUP(Tableau1[[#This Row],[Analyse 5]],Tableau2[],2,0)</f>
        <v>#N/A</v>
      </c>
      <c r="AB1741" t="e">
        <f>VLOOKUP(Tableau1[[#This Row],[Analyse 6]],Tableau2[],2,0)</f>
        <v>#N/A</v>
      </c>
      <c r="AC1741" t="e">
        <f>VLOOKUP(Tableau1[[#This Row],[Analyse 7]],Tableau2[],2,0)</f>
        <v>#N/A</v>
      </c>
      <c r="AD1741" t="e">
        <f>VLOOKUP(Tableau1[[#This Row],[Analyse 8]],Tableau2[],2,0)</f>
        <v>#N/A</v>
      </c>
      <c r="AE1741" t="e">
        <f>VLOOKUP(Tableau1[[#This Row],[Analyse 9]],Tableau2[],2,0)</f>
        <v>#N/A</v>
      </c>
      <c r="AF1741" t="e">
        <f>VLOOKUP(Tableau1[[#This Row],[Analyse 10]],Tableau2[],2,0)</f>
        <v>#N/A</v>
      </c>
      <c r="AG1741" t="e">
        <f>VLOOKUP(Tableau1[[#This Row],[Analyse 11]],Tableau2[],2,0)</f>
        <v>#N/A</v>
      </c>
      <c r="AH1741" t="e">
        <f>VLOOKUP(Tableau1[[#This Row],[Analyse 12]],Tableau2[],2,0)</f>
        <v>#N/A</v>
      </c>
      <c r="AI1741" t="e">
        <f>VLOOKUP(Tableau1[[#This Row],[Analyse 13]],Tableau2[],2,0)</f>
        <v>#N/A</v>
      </c>
    </row>
    <row r="1742" spans="8:35" ht="30" customHeight="1">
      <c r="H1742"/>
      <c r="V1742" s="2" t="e">
        <f t="shared" si="27"/>
        <v>#N/A</v>
      </c>
      <c r="W1742" t="e">
        <f>VLOOKUP(Tableau1[[#This Row],[Analyse 1]],Tableau2[],2,0)</f>
        <v>#N/A</v>
      </c>
      <c r="X1742" t="e">
        <f>VLOOKUP(Tableau1[[#This Row],[Analyse 2]],Tableau2[],2,0)</f>
        <v>#N/A</v>
      </c>
      <c r="Y1742" t="e">
        <f>VLOOKUP(Tableau1[[#This Row],[Analyse 3]],Tableau2[],2,0)</f>
        <v>#N/A</v>
      </c>
      <c r="Z1742" t="e">
        <f>VLOOKUP(Tableau1[[#This Row],[Analyse 4]],Tableau2[],2,0)</f>
        <v>#N/A</v>
      </c>
      <c r="AA1742" t="e">
        <f>VLOOKUP(Tableau1[[#This Row],[Analyse 5]],Tableau2[],2,0)</f>
        <v>#N/A</v>
      </c>
      <c r="AB1742" t="e">
        <f>VLOOKUP(Tableau1[[#This Row],[Analyse 6]],Tableau2[],2,0)</f>
        <v>#N/A</v>
      </c>
      <c r="AC1742" t="e">
        <f>VLOOKUP(Tableau1[[#This Row],[Analyse 7]],Tableau2[],2,0)</f>
        <v>#N/A</v>
      </c>
      <c r="AD1742" t="e">
        <f>VLOOKUP(Tableau1[[#This Row],[Analyse 8]],Tableau2[],2,0)</f>
        <v>#N/A</v>
      </c>
      <c r="AE1742" t="e">
        <f>VLOOKUP(Tableau1[[#This Row],[Analyse 9]],Tableau2[],2,0)</f>
        <v>#N/A</v>
      </c>
      <c r="AF1742" t="e">
        <f>VLOOKUP(Tableau1[[#This Row],[Analyse 10]],Tableau2[],2,0)</f>
        <v>#N/A</v>
      </c>
      <c r="AG1742" t="e">
        <f>VLOOKUP(Tableau1[[#This Row],[Analyse 11]],Tableau2[],2,0)</f>
        <v>#N/A</v>
      </c>
      <c r="AH1742" t="e">
        <f>VLOOKUP(Tableau1[[#This Row],[Analyse 12]],Tableau2[],2,0)</f>
        <v>#N/A</v>
      </c>
      <c r="AI1742" t="e">
        <f>VLOOKUP(Tableau1[[#This Row],[Analyse 13]],Tableau2[],2,0)</f>
        <v>#N/A</v>
      </c>
    </row>
    <row r="1743" spans="8:35" ht="30" customHeight="1">
      <c r="H1743"/>
      <c r="V1743" s="2" t="e">
        <f t="shared" si="27"/>
        <v>#N/A</v>
      </c>
      <c r="W1743" t="e">
        <f>VLOOKUP(Tableau1[[#This Row],[Analyse 1]],Tableau2[],2,0)</f>
        <v>#N/A</v>
      </c>
      <c r="X1743" t="e">
        <f>VLOOKUP(Tableau1[[#This Row],[Analyse 2]],Tableau2[],2,0)</f>
        <v>#N/A</v>
      </c>
      <c r="Y1743" t="e">
        <f>VLOOKUP(Tableau1[[#This Row],[Analyse 3]],Tableau2[],2,0)</f>
        <v>#N/A</v>
      </c>
      <c r="Z1743" t="e">
        <f>VLOOKUP(Tableau1[[#This Row],[Analyse 4]],Tableau2[],2,0)</f>
        <v>#N/A</v>
      </c>
      <c r="AA1743" t="e">
        <f>VLOOKUP(Tableau1[[#This Row],[Analyse 5]],Tableau2[],2,0)</f>
        <v>#N/A</v>
      </c>
      <c r="AB1743" t="e">
        <f>VLOOKUP(Tableau1[[#This Row],[Analyse 6]],Tableau2[],2,0)</f>
        <v>#N/A</v>
      </c>
      <c r="AC1743" t="e">
        <f>VLOOKUP(Tableau1[[#This Row],[Analyse 7]],Tableau2[],2,0)</f>
        <v>#N/A</v>
      </c>
      <c r="AD1743" t="e">
        <f>VLOOKUP(Tableau1[[#This Row],[Analyse 8]],Tableau2[],2,0)</f>
        <v>#N/A</v>
      </c>
      <c r="AE1743" t="e">
        <f>VLOOKUP(Tableau1[[#This Row],[Analyse 9]],Tableau2[],2,0)</f>
        <v>#N/A</v>
      </c>
      <c r="AF1743" t="e">
        <f>VLOOKUP(Tableau1[[#This Row],[Analyse 10]],Tableau2[],2,0)</f>
        <v>#N/A</v>
      </c>
      <c r="AG1743" t="e">
        <f>VLOOKUP(Tableau1[[#This Row],[Analyse 11]],Tableau2[],2,0)</f>
        <v>#N/A</v>
      </c>
      <c r="AH1743" t="e">
        <f>VLOOKUP(Tableau1[[#This Row],[Analyse 12]],Tableau2[],2,0)</f>
        <v>#N/A</v>
      </c>
      <c r="AI1743" t="e">
        <f>VLOOKUP(Tableau1[[#This Row],[Analyse 13]],Tableau2[],2,0)</f>
        <v>#N/A</v>
      </c>
    </row>
    <row r="1744" spans="8:35" ht="30" customHeight="1">
      <c r="H1744"/>
      <c r="V1744" s="2" t="e">
        <f t="shared" si="27"/>
        <v>#N/A</v>
      </c>
      <c r="W1744" t="e">
        <f>VLOOKUP(Tableau1[[#This Row],[Analyse 1]],Tableau2[],2,0)</f>
        <v>#N/A</v>
      </c>
      <c r="X1744" t="e">
        <f>VLOOKUP(Tableau1[[#This Row],[Analyse 2]],Tableau2[],2,0)</f>
        <v>#N/A</v>
      </c>
      <c r="Y1744" t="e">
        <f>VLOOKUP(Tableau1[[#This Row],[Analyse 3]],Tableau2[],2,0)</f>
        <v>#N/A</v>
      </c>
      <c r="Z1744" t="e">
        <f>VLOOKUP(Tableau1[[#This Row],[Analyse 4]],Tableau2[],2,0)</f>
        <v>#N/A</v>
      </c>
      <c r="AA1744" t="e">
        <f>VLOOKUP(Tableau1[[#This Row],[Analyse 5]],Tableau2[],2,0)</f>
        <v>#N/A</v>
      </c>
      <c r="AB1744" t="e">
        <f>VLOOKUP(Tableau1[[#This Row],[Analyse 6]],Tableau2[],2,0)</f>
        <v>#N/A</v>
      </c>
      <c r="AC1744" t="e">
        <f>VLOOKUP(Tableau1[[#This Row],[Analyse 7]],Tableau2[],2,0)</f>
        <v>#N/A</v>
      </c>
      <c r="AD1744" t="e">
        <f>VLOOKUP(Tableau1[[#This Row],[Analyse 8]],Tableau2[],2,0)</f>
        <v>#N/A</v>
      </c>
      <c r="AE1744" t="e">
        <f>VLOOKUP(Tableau1[[#This Row],[Analyse 9]],Tableau2[],2,0)</f>
        <v>#N/A</v>
      </c>
      <c r="AF1744" t="e">
        <f>VLOOKUP(Tableau1[[#This Row],[Analyse 10]],Tableau2[],2,0)</f>
        <v>#N/A</v>
      </c>
      <c r="AG1744" t="e">
        <f>VLOOKUP(Tableau1[[#This Row],[Analyse 11]],Tableau2[],2,0)</f>
        <v>#N/A</v>
      </c>
      <c r="AH1744" t="e">
        <f>VLOOKUP(Tableau1[[#This Row],[Analyse 12]],Tableau2[],2,0)</f>
        <v>#N/A</v>
      </c>
      <c r="AI1744" t="e">
        <f>VLOOKUP(Tableau1[[#This Row],[Analyse 13]],Tableau2[],2,0)</f>
        <v>#N/A</v>
      </c>
    </row>
    <row r="1745" spans="8:35" ht="30" customHeight="1">
      <c r="H1745"/>
      <c r="V1745" s="2" t="e">
        <f t="shared" si="27"/>
        <v>#N/A</v>
      </c>
      <c r="W1745" t="e">
        <f>VLOOKUP(Tableau1[[#This Row],[Analyse 1]],Tableau2[],2,0)</f>
        <v>#N/A</v>
      </c>
      <c r="X1745" t="e">
        <f>VLOOKUP(Tableau1[[#This Row],[Analyse 2]],Tableau2[],2,0)</f>
        <v>#N/A</v>
      </c>
      <c r="Y1745" t="e">
        <f>VLOOKUP(Tableau1[[#This Row],[Analyse 3]],Tableau2[],2,0)</f>
        <v>#N/A</v>
      </c>
      <c r="Z1745" t="e">
        <f>VLOOKUP(Tableau1[[#This Row],[Analyse 4]],Tableau2[],2,0)</f>
        <v>#N/A</v>
      </c>
      <c r="AA1745" t="e">
        <f>VLOOKUP(Tableau1[[#This Row],[Analyse 5]],Tableau2[],2,0)</f>
        <v>#N/A</v>
      </c>
      <c r="AB1745" t="e">
        <f>VLOOKUP(Tableau1[[#This Row],[Analyse 6]],Tableau2[],2,0)</f>
        <v>#N/A</v>
      </c>
      <c r="AC1745" t="e">
        <f>VLOOKUP(Tableau1[[#This Row],[Analyse 7]],Tableau2[],2,0)</f>
        <v>#N/A</v>
      </c>
      <c r="AD1745" t="e">
        <f>VLOOKUP(Tableau1[[#This Row],[Analyse 8]],Tableau2[],2,0)</f>
        <v>#N/A</v>
      </c>
      <c r="AE1745" t="e">
        <f>VLOOKUP(Tableau1[[#This Row],[Analyse 9]],Tableau2[],2,0)</f>
        <v>#N/A</v>
      </c>
      <c r="AF1745" t="e">
        <f>VLOOKUP(Tableau1[[#This Row],[Analyse 10]],Tableau2[],2,0)</f>
        <v>#N/A</v>
      </c>
      <c r="AG1745" t="e">
        <f>VLOOKUP(Tableau1[[#This Row],[Analyse 11]],Tableau2[],2,0)</f>
        <v>#N/A</v>
      </c>
      <c r="AH1745" t="e">
        <f>VLOOKUP(Tableau1[[#This Row],[Analyse 12]],Tableau2[],2,0)</f>
        <v>#N/A</v>
      </c>
      <c r="AI1745" t="e">
        <f>VLOOKUP(Tableau1[[#This Row],[Analyse 13]],Tableau2[],2,0)</f>
        <v>#N/A</v>
      </c>
    </row>
    <row r="1746" spans="8:35" ht="30" customHeight="1">
      <c r="H1746"/>
      <c r="V1746" s="2" t="e">
        <f t="shared" si="27"/>
        <v>#N/A</v>
      </c>
      <c r="W1746" t="e">
        <f>VLOOKUP(Tableau1[[#This Row],[Analyse 1]],Tableau2[],2,0)</f>
        <v>#N/A</v>
      </c>
      <c r="X1746" t="e">
        <f>VLOOKUP(Tableau1[[#This Row],[Analyse 2]],Tableau2[],2,0)</f>
        <v>#N/A</v>
      </c>
      <c r="Y1746" t="e">
        <f>VLOOKUP(Tableau1[[#This Row],[Analyse 3]],Tableau2[],2,0)</f>
        <v>#N/A</v>
      </c>
      <c r="Z1746" t="e">
        <f>VLOOKUP(Tableau1[[#This Row],[Analyse 4]],Tableau2[],2,0)</f>
        <v>#N/A</v>
      </c>
      <c r="AA1746" t="e">
        <f>VLOOKUP(Tableau1[[#This Row],[Analyse 5]],Tableau2[],2,0)</f>
        <v>#N/A</v>
      </c>
      <c r="AB1746" t="e">
        <f>VLOOKUP(Tableau1[[#This Row],[Analyse 6]],Tableau2[],2,0)</f>
        <v>#N/A</v>
      </c>
      <c r="AC1746" t="e">
        <f>VLOOKUP(Tableau1[[#This Row],[Analyse 7]],Tableau2[],2,0)</f>
        <v>#N/A</v>
      </c>
      <c r="AD1746" t="e">
        <f>VLOOKUP(Tableau1[[#This Row],[Analyse 8]],Tableau2[],2,0)</f>
        <v>#N/A</v>
      </c>
      <c r="AE1746" t="e">
        <f>VLOOKUP(Tableau1[[#This Row],[Analyse 9]],Tableau2[],2,0)</f>
        <v>#N/A</v>
      </c>
      <c r="AF1746" t="e">
        <f>VLOOKUP(Tableau1[[#This Row],[Analyse 10]],Tableau2[],2,0)</f>
        <v>#N/A</v>
      </c>
      <c r="AG1746" t="e">
        <f>VLOOKUP(Tableau1[[#This Row],[Analyse 11]],Tableau2[],2,0)</f>
        <v>#N/A</v>
      </c>
      <c r="AH1746" t="e">
        <f>VLOOKUP(Tableau1[[#This Row],[Analyse 12]],Tableau2[],2,0)</f>
        <v>#N/A</v>
      </c>
      <c r="AI1746" t="e">
        <f>VLOOKUP(Tableau1[[#This Row],[Analyse 13]],Tableau2[],2,0)</f>
        <v>#N/A</v>
      </c>
    </row>
    <row r="1747" spans="8:35" ht="30" customHeight="1">
      <c r="H1747"/>
      <c r="V1747" s="2" t="e">
        <f t="shared" si="27"/>
        <v>#N/A</v>
      </c>
      <c r="W1747" t="e">
        <f>VLOOKUP(Tableau1[[#This Row],[Analyse 1]],Tableau2[],2,0)</f>
        <v>#N/A</v>
      </c>
      <c r="X1747" t="e">
        <f>VLOOKUP(Tableau1[[#This Row],[Analyse 2]],Tableau2[],2,0)</f>
        <v>#N/A</v>
      </c>
      <c r="Y1747" t="e">
        <f>VLOOKUP(Tableau1[[#This Row],[Analyse 3]],Tableau2[],2,0)</f>
        <v>#N/A</v>
      </c>
      <c r="Z1747" t="e">
        <f>VLOOKUP(Tableau1[[#This Row],[Analyse 4]],Tableau2[],2,0)</f>
        <v>#N/A</v>
      </c>
      <c r="AA1747" t="e">
        <f>VLOOKUP(Tableau1[[#This Row],[Analyse 5]],Tableau2[],2,0)</f>
        <v>#N/A</v>
      </c>
      <c r="AB1747" t="e">
        <f>VLOOKUP(Tableau1[[#This Row],[Analyse 6]],Tableau2[],2,0)</f>
        <v>#N/A</v>
      </c>
      <c r="AC1747" t="e">
        <f>VLOOKUP(Tableau1[[#This Row],[Analyse 7]],Tableau2[],2,0)</f>
        <v>#N/A</v>
      </c>
      <c r="AD1747" t="e">
        <f>VLOOKUP(Tableau1[[#This Row],[Analyse 8]],Tableau2[],2,0)</f>
        <v>#N/A</v>
      </c>
      <c r="AE1747" t="e">
        <f>VLOOKUP(Tableau1[[#This Row],[Analyse 9]],Tableau2[],2,0)</f>
        <v>#N/A</v>
      </c>
      <c r="AF1747" t="e">
        <f>VLOOKUP(Tableau1[[#This Row],[Analyse 10]],Tableau2[],2,0)</f>
        <v>#N/A</v>
      </c>
      <c r="AG1747" t="e">
        <f>VLOOKUP(Tableau1[[#This Row],[Analyse 11]],Tableau2[],2,0)</f>
        <v>#N/A</v>
      </c>
      <c r="AH1747" t="e">
        <f>VLOOKUP(Tableau1[[#This Row],[Analyse 12]],Tableau2[],2,0)</f>
        <v>#N/A</v>
      </c>
      <c r="AI1747" t="e">
        <f>VLOOKUP(Tableau1[[#This Row],[Analyse 13]],Tableau2[],2,0)</f>
        <v>#N/A</v>
      </c>
    </row>
    <row r="1748" spans="8:35" ht="30" customHeight="1">
      <c r="H1748"/>
      <c r="V1748" s="2" t="e">
        <f t="shared" si="27"/>
        <v>#N/A</v>
      </c>
      <c r="W1748" t="e">
        <f>VLOOKUP(Tableau1[[#This Row],[Analyse 1]],Tableau2[],2,0)</f>
        <v>#N/A</v>
      </c>
      <c r="X1748" t="e">
        <f>VLOOKUP(Tableau1[[#This Row],[Analyse 2]],Tableau2[],2,0)</f>
        <v>#N/A</v>
      </c>
      <c r="Y1748" t="e">
        <f>VLOOKUP(Tableau1[[#This Row],[Analyse 3]],Tableau2[],2,0)</f>
        <v>#N/A</v>
      </c>
      <c r="Z1748" t="e">
        <f>VLOOKUP(Tableau1[[#This Row],[Analyse 4]],Tableau2[],2,0)</f>
        <v>#N/A</v>
      </c>
      <c r="AA1748" t="e">
        <f>VLOOKUP(Tableau1[[#This Row],[Analyse 5]],Tableau2[],2,0)</f>
        <v>#N/A</v>
      </c>
      <c r="AB1748" t="e">
        <f>VLOOKUP(Tableau1[[#This Row],[Analyse 6]],Tableau2[],2,0)</f>
        <v>#N/A</v>
      </c>
      <c r="AC1748" t="e">
        <f>VLOOKUP(Tableau1[[#This Row],[Analyse 7]],Tableau2[],2,0)</f>
        <v>#N/A</v>
      </c>
      <c r="AD1748" t="e">
        <f>VLOOKUP(Tableau1[[#This Row],[Analyse 8]],Tableau2[],2,0)</f>
        <v>#N/A</v>
      </c>
      <c r="AE1748" t="e">
        <f>VLOOKUP(Tableau1[[#This Row],[Analyse 9]],Tableau2[],2,0)</f>
        <v>#N/A</v>
      </c>
      <c r="AF1748" t="e">
        <f>VLOOKUP(Tableau1[[#This Row],[Analyse 10]],Tableau2[],2,0)</f>
        <v>#N/A</v>
      </c>
      <c r="AG1748" t="e">
        <f>VLOOKUP(Tableau1[[#This Row],[Analyse 11]],Tableau2[],2,0)</f>
        <v>#N/A</v>
      </c>
      <c r="AH1748" t="e">
        <f>VLOOKUP(Tableau1[[#This Row],[Analyse 12]],Tableau2[],2,0)</f>
        <v>#N/A</v>
      </c>
      <c r="AI1748" t="e">
        <f>VLOOKUP(Tableau1[[#This Row],[Analyse 13]],Tableau2[],2,0)</f>
        <v>#N/A</v>
      </c>
    </row>
    <row r="1749" spans="8:35" ht="30" customHeight="1">
      <c r="H1749"/>
      <c r="V1749" s="2" t="e">
        <f t="shared" si="27"/>
        <v>#N/A</v>
      </c>
      <c r="W1749" t="e">
        <f>VLOOKUP(Tableau1[[#This Row],[Analyse 1]],Tableau2[],2,0)</f>
        <v>#N/A</v>
      </c>
      <c r="X1749" t="e">
        <f>VLOOKUP(Tableau1[[#This Row],[Analyse 2]],Tableau2[],2,0)</f>
        <v>#N/A</v>
      </c>
      <c r="Y1749" t="e">
        <f>VLOOKUP(Tableau1[[#This Row],[Analyse 3]],Tableau2[],2,0)</f>
        <v>#N/A</v>
      </c>
      <c r="Z1749" t="e">
        <f>VLOOKUP(Tableau1[[#This Row],[Analyse 4]],Tableau2[],2,0)</f>
        <v>#N/A</v>
      </c>
      <c r="AA1749" t="e">
        <f>VLOOKUP(Tableau1[[#This Row],[Analyse 5]],Tableau2[],2,0)</f>
        <v>#N/A</v>
      </c>
      <c r="AB1749" t="e">
        <f>VLOOKUP(Tableau1[[#This Row],[Analyse 6]],Tableau2[],2,0)</f>
        <v>#N/A</v>
      </c>
      <c r="AC1749" t="e">
        <f>VLOOKUP(Tableau1[[#This Row],[Analyse 7]],Tableau2[],2,0)</f>
        <v>#N/A</v>
      </c>
      <c r="AD1749" t="e">
        <f>VLOOKUP(Tableau1[[#This Row],[Analyse 8]],Tableau2[],2,0)</f>
        <v>#N/A</v>
      </c>
      <c r="AE1749" t="e">
        <f>VLOOKUP(Tableau1[[#This Row],[Analyse 9]],Tableau2[],2,0)</f>
        <v>#N/A</v>
      </c>
      <c r="AF1749" t="e">
        <f>VLOOKUP(Tableau1[[#This Row],[Analyse 10]],Tableau2[],2,0)</f>
        <v>#N/A</v>
      </c>
      <c r="AG1749" t="e">
        <f>VLOOKUP(Tableau1[[#This Row],[Analyse 11]],Tableau2[],2,0)</f>
        <v>#N/A</v>
      </c>
      <c r="AH1749" t="e">
        <f>VLOOKUP(Tableau1[[#This Row],[Analyse 12]],Tableau2[],2,0)</f>
        <v>#N/A</v>
      </c>
      <c r="AI1749" t="e">
        <f>VLOOKUP(Tableau1[[#This Row],[Analyse 13]],Tableau2[],2,0)</f>
        <v>#N/A</v>
      </c>
    </row>
    <row r="1750" spans="8:35" ht="30" customHeight="1">
      <c r="H1750"/>
      <c r="V1750" s="2" t="e">
        <f t="shared" si="27"/>
        <v>#N/A</v>
      </c>
      <c r="W1750" t="e">
        <f>VLOOKUP(Tableau1[[#This Row],[Analyse 1]],Tableau2[],2,0)</f>
        <v>#N/A</v>
      </c>
      <c r="X1750" t="e">
        <f>VLOOKUP(Tableau1[[#This Row],[Analyse 2]],Tableau2[],2,0)</f>
        <v>#N/A</v>
      </c>
      <c r="Y1750" t="e">
        <f>VLOOKUP(Tableau1[[#This Row],[Analyse 3]],Tableau2[],2,0)</f>
        <v>#N/A</v>
      </c>
      <c r="Z1750" t="e">
        <f>VLOOKUP(Tableau1[[#This Row],[Analyse 4]],Tableau2[],2,0)</f>
        <v>#N/A</v>
      </c>
      <c r="AA1750" t="e">
        <f>VLOOKUP(Tableau1[[#This Row],[Analyse 5]],Tableau2[],2,0)</f>
        <v>#N/A</v>
      </c>
      <c r="AB1750" t="e">
        <f>VLOOKUP(Tableau1[[#This Row],[Analyse 6]],Tableau2[],2,0)</f>
        <v>#N/A</v>
      </c>
      <c r="AC1750" t="e">
        <f>VLOOKUP(Tableau1[[#This Row],[Analyse 7]],Tableau2[],2,0)</f>
        <v>#N/A</v>
      </c>
      <c r="AD1750" t="e">
        <f>VLOOKUP(Tableau1[[#This Row],[Analyse 8]],Tableau2[],2,0)</f>
        <v>#N/A</v>
      </c>
      <c r="AE1750" t="e">
        <f>VLOOKUP(Tableau1[[#This Row],[Analyse 9]],Tableau2[],2,0)</f>
        <v>#N/A</v>
      </c>
      <c r="AF1750" t="e">
        <f>VLOOKUP(Tableau1[[#This Row],[Analyse 10]],Tableau2[],2,0)</f>
        <v>#N/A</v>
      </c>
      <c r="AG1750" t="e">
        <f>VLOOKUP(Tableau1[[#This Row],[Analyse 11]],Tableau2[],2,0)</f>
        <v>#N/A</v>
      </c>
      <c r="AH1750" t="e">
        <f>VLOOKUP(Tableau1[[#This Row],[Analyse 12]],Tableau2[],2,0)</f>
        <v>#N/A</v>
      </c>
      <c r="AI1750" t="e">
        <f>VLOOKUP(Tableau1[[#This Row],[Analyse 13]],Tableau2[],2,0)</f>
        <v>#N/A</v>
      </c>
    </row>
    <row r="1751" spans="8:35" ht="30" customHeight="1">
      <c r="H1751"/>
      <c r="V1751" s="2" t="e">
        <f t="shared" si="27"/>
        <v>#N/A</v>
      </c>
      <c r="W1751" t="e">
        <f>VLOOKUP(Tableau1[[#This Row],[Analyse 1]],Tableau2[],2,0)</f>
        <v>#N/A</v>
      </c>
      <c r="X1751" t="e">
        <f>VLOOKUP(Tableau1[[#This Row],[Analyse 2]],Tableau2[],2,0)</f>
        <v>#N/A</v>
      </c>
      <c r="Y1751" t="e">
        <f>VLOOKUP(Tableau1[[#This Row],[Analyse 3]],Tableau2[],2,0)</f>
        <v>#N/A</v>
      </c>
      <c r="Z1751" t="e">
        <f>VLOOKUP(Tableau1[[#This Row],[Analyse 4]],Tableau2[],2,0)</f>
        <v>#N/A</v>
      </c>
      <c r="AA1751" t="e">
        <f>VLOOKUP(Tableau1[[#This Row],[Analyse 5]],Tableau2[],2,0)</f>
        <v>#N/A</v>
      </c>
      <c r="AB1751" t="e">
        <f>VLOOKUP(Tableau1[[#This Row],[Analyse 6]],Tableau2[],2,0)</f>
        <v>#N/A</v>
      </c>
      <c r="AC1751" t="e">
        <f>VLOOKUP(Tableau1[[#This Row],[Analyse 7]],Tableau2[],2,0)</f>
        <v>#N/A</v>
      </c>
      <c r="AD1751" t="e">
        <f>VLOOKUP(Tableau1[[#This Row],[Analyse 8]],Tableau2[],2,0)</f>
        <v>#N/A</v>
      </c>
      <c r="AE1751" t="e">
        <f>VLOOKUP(Tableau1[[#This Row],[Analyse 9]],Tableau2[],2,0)</f>
        <v>#N/A</v>
      </c>
      <c r="AF1751" t="e">
        <f>VLOOKUP(Tableau1[[#This Row],[Analyse 10]],Tableau2[],2,0)</f>
        <v>#N/A</v>
      </c>
      <c r="AG1751" t="e">
        <f>VLOOKUP(Tableau1[[#This Row],[Analyse 11]],Tableau2[],2,0)</f>
        <v>#N/A</v>
      </c>
      <c r="AH1751" t="e">
        <f>VLOOKUP(Tableau1[[#This Row],[Analyse 12]],Tableau2[],2,0)</f>
        <v>#N/A</v>
      </c>
      <c r="AI1751" t="e">
        <f>VLOOKUP(Tableau1[[#This Row],[Analyse 13]],Tableau2[],2,0)</f>
        <v>#N/A</v>
      </c>
    </row>
    <row r="1752" spans="8:35" ht="30" customHeight="1">
      <c r="H1752"/>
      <c r="V1752" s="2" t="e">
        <f t="shared" si="27"/>
        <v>#N/A</v>
      </c>
      <c r="W1752" t="e">
        <f>VLOOKUP(Tableau1[[#This Row],[Analyse 1]],Tableau2[],2,0)</f>
        <v>#N/A</v>
      </c>
      <c r="X1752" t="e">
        <f>VLOOKUP(Tableau1[[#This Row],[Analyse 2]],Tableau2[],2,0)</f>
        <v>#N/A</v>
      </c>
      <c r="Y1752" t="e">
        <f>VLOOKUP(Tableau1[[#This Row],[Analyse 3]],Tableau2[],2,0)</f>
        <v>#N/A</v>
      </c>
      <c r="Z1752" t="e">
        <f>VLOOKUP(Tableau1[[#This Row],[Analyse 4]],Tableau2[],2,0)</f>
        <v>#N/A</v>
      </c>
      <c r="AA1752" t="e">
        <f>VLOOKUP(Tableau1[[#This Row],[Analyse 5]],Tableau2[],2,0)</f>
        <v>#N/A</v>
      </c>
      <c r="AB1752" t="e">
        <f>VLOOKUP(Tableau1[[#This Row],[Analyse 6]],Tableau2[],2,0)</f>
        <v>#N/A</v>
      </c>
      <c r="AC1752" t="e">
        <f>VLOOKUP(Tableau1[[#This Row],[Analyse 7]],Tableau2[],2,0)</f>
        <v>#N/A</v>
      </c>
      <c r="AD1752" t="e">
        <f>VLOOKUP(Tableau1[[#This Row],[Analyse 8]],Tableau2[],2,0)</f>
        <v>#N/A</v>
      </c>
      <c r="AE1752" t="e">
        <f>VLOOKUP(Tableau1[[#This Row],[Analyse 9]],Tableau2[],2,0)</f>
        <v>#N/A</v>
      </c>
      <c r="AF1752" t="e">
        <f>VLOOKUP(Tableau1[[#This Row],[Analyse 10]],Tableau2[],2,0)</f>
        <v>#N/A</v>
      </c>
      <c r="AG1752" t="e">
        <f>VLOOKUP(Tableau1[[#This Row],[Analyse 11]],Tableau2[],2,0)</f>
        <v>#N/A</v>
      </c>
      <c r="AH1752" t="e">
        <f>VLOOKUP(Tableau1[[#This Row],[Analyse 12]],Tableau2[],2,0)</f>
        <v>#N/A</v>
      </c>
      <c r="AI1752" t="e">
        <f>VLOOKUP(Tableau1[[#This Row],[Analyse 13]],Tableau2[],2,0)</f>
        <v>#N/A</v>
      </c>
    </row>
    <row r="1753" spans="8:35" ht="30" customHeight="1">
      <c r="H1753"/>
      <c r="V1753" s="2" t="e">
        <f t="shared" si="27"/>
        <v>#N/A</v>
      </c>
      <c r="W1753" t="e">
        <f>VLOOKUP(Tableau1[[#This Row],[Analyse 1]],Tableau2[],2,0)</f>
        <v>#N/A</v>
      </c>
      <c r="X1753" t="e">
        <f>VLOOKUP(Tableau1[[#This Row],[Analyse 2]],Tableau2[],2,0)</f>
        <v>#N/A</v>
      </c>
      <c r="Y1753" t="e">
        <f>VLOOKUP(Tableau1[[#This Row],[Analyse 3]],Tableau2[],2,0)</f>
        <v>#N/A</v>
      </c>
      <c r="Z1753" t="e">
        <f>VLOOKUP(Tableau1[[#This Row],[Analyse 4]],Tableau2[],2,0)</f>
        <v>#N/A</v>
      </c>
      <c r="AA1753" t="e">
        <f>VLOOKUP(Tableau1[[#This Row],[Analyse 5]],Tableau2[],2,0)</f>
        <v>#N/A</v>
      </c>
      <c r="AB1753" t="e">
        <f>VLOOKUP(Tableau1[[#This Row],[Analyse 6]],Tableau2[],2,0)</f>
        <v>#N/A</v>
      </c>
      <c r="AC1753" t="e">
        <f>VLOOKUP(Tableau1[[#This Row],[Analyse 7]],Tableau2[],2,0)</f>
        <v>#N/A</v>
      </c>
      <c r="AD1753" t="e">
        <f>VLOOKUP(Tableau1[[#This Row],[Analyse 8]],Tableau2[],2,0)</f>
        <v>#N/A</v>
      </c>
      <c r="AE1753" t="e">
        <f>VLOOKUP(Tableau1[[#This Row],[Analyse 9]],Tableau2[],2,0)</f>
        <v>#N/A</v>
      </c>
      <c r="AF1753" t="e">
        <f>VLOOKUP(Tableau1[[#This Row],[Analyse 10]],Tableau2[],2,0)</f>
        <v>#N/A</v>
      </c>
      <c r="AG1753" t="e">
        <f>VLOOKUP(Tableau1[[#This Row],[Analyse 11]],Tableau2[],2,0)</f>
        <v>#N/A</v>
      </c>
      <c r="AH1753" t="e">
        <f>VLOOKUP(Tableau1[[#This Row],[Analyse 12]],Tableau2[],2,0)</f>
        <v>#N/A</v>
      </c>
      <c r="AI1753" t="e">
        <f>VLOOKUP(Tableau1[[#This Row],[Analyse 13]],Tableau2[],2,0)</f>
        <v>#N/A</v>
      </c>
    </row>
    <row r="1754" spans="8:35" ht="30" customHeight="1">
      <c r="H1754"/>
      <c r="V1754" s="2" t="e">
        <f t="shared" si="27"/>
        <v>#N/A</v>
      </c>
      <c r="W1754" t="e">
        <f>VLOOKUP(Tableau1[[#This Row],[Analyse 1]],Tableau2[],2,0)</f>
        <v>#N/A</v>
      </c>
      <c r="X1754" t="e">
        <f>VLOOKUP(Tableau1[[#This Row],[Analyse 2]],Tableau2[],2,0)</f>
        <v>#N/A</v>
      </c>
      <c r="Y1754" t="e">
        <f>VLOOKUP(Tableau1[[#This Row],[Analyse 3]],Tableau2[],2,0)</f>
        <v>#N/A</v>
      </c>
      <c r="Z1754" t="e">
        <f>VLOOKUP(Tableau1[[#This Row],[Analyse 4]],Tableau2[],2,0)</f>
        <v>#N/A</v>
      </c>
      <c r="AA1754" t="e">
        <f>VLOOKUP(Tableau1[[#This Row],[Analyse 5]],Tableau2[],2,0)</f>
        <v>#N/A</v>
      </c>
      <c r="AB1754" t="e">
        <f>VLOOKUP(Tableau1[[#This Row],[Analyse 6]],Tableau2[],2,0)</f>
        <v>#N/A</v>
      </c>
      <c r="AC1754" t="e">
        <f>VLOOKUP(Tableau1[[#This Row],[Analyse 7]],Tableau2[],2,0)</f>
        <v>#N/A</v>
      </c>
      <c r="AD1754" t="e">
        <f>VLOOKUP(Tableau1[[#This Row],[Analyse 8]],Tableau2[],2,0)</f>
        <v>#N/A</v>
      </c>
      <c r="AE1754" t="e">
        <f>VLOOKUP(Tableau1[[#This Row],[Analyse 9]],Tableau2[],2,0)</f>
        <v>#N/A</v>
      </c>
      <c r="AF1754" t="e">
        <f>VLOOKUP(Tableau1[[#This Row],[Analyse 10]],Tableau2[],2,0)</f>
        <v>#N/A</v>
      </c>
      <c r="AG1754" t="e">
        <f>VLOOKUP(Tableau1[[#This Row],[Analyse 11]],Tableau2[],2,0)</f>
        <v>#N/A</v>
      </c>
      <c r="AH1754" t="e">
        <f>VLOOKUP(Tableau1[[#This Row],[Analyse 12]],Tableau2[],2,0)</f>
        <v>#N/A</v>
      </c>
      <c r="AI1754" t="e">
        <f>VLOOKUP(Tableau1[[#This Row],[Analyse 13]],Tableau2[],2,0)</f>
        <v>#N/A</v>
      </c>
    </row>
    <row r="1755" spans="8:35" ht="30" customHeight="1">
      <c r="H1755"/>
      <c r="V1755" s="2" t="e">
        <f t="shared" si="27"/>
        <v>#N/A</v>
      </c>
      <c r="W1755" t="e">
        <f>VLOOKUP(Tableau1[[#This Row],[Analyse 1]],Tableau2[],2,0)</f>
        <v>#N/A</v>
      </c>
      <c r="X1755" t="e">
        <f>VLOOKUP(Tableau1[[#This Row],[Analyse 2]],Tableau2[],2,0)</f>
        <v>#N/A</v>
      </c>
      <c r="Y1755" t="e">
        <f>VLOOKUP(Tableau1[[#This Row],[Analyse 3]],Tableau2[],2,0)</f>
        <v>#N/A</v>
      </c>
      <c r="Z1755" t="e">
        <f>VLOOKUP(Tableau1[[#This Row],[Analyse 4]],Tableau2[],2,0)</f>
        <v>#N/A</v>
      </c>
      <c r="AA1755" t="e">
        <f>VLOOKUP(Tableau1[[#This Row],[Analyse 5]],Tableau2[],2,0)</f>
        <v>#N/A</v>
      </c>
      <c r="AB1755" t="e">
        <f>VLOOKUP(Tableau1[[#This Row],[Analyse 6]],Tableau2[],2,0)</f>
        <v>#N/A</v>
      </c>
      <c r="AC1755" t="e">
        <f>VLOOKUP(Tableau1[[#This Row],[Analyse 7]],Tableau2[],2,0)</f>
        <v>#N/A</v>
      </c>
      <c r="AD1755" t="e">
        <f>VLOOKUP(Tableau1[[#This Row],[Analyse 8]],Tableau2[],2,0)</f>
        <v>#N/A</v>
      </c>
      <c r="AE1755" t="e">
        <f>VLOOKUP(Tableau1[[#This Row],[Analyse 9]],Tableau2[],2,0)</f>
        <v>#N/A</v>
      </c>
      <c r="AF1755" t="e">
        <f>VLOOKUP(Tableau1[[#This Row],[Analyse 10]],Tableau2[],2,0)</f>
        <v>#N/A</v>
      </c>
      <c r="AG1755" t="e">
        <f>VLOOKUP(Tableau1[[#This Row],[Analyse 11]],Tableau2[],2,0)</f>
        <v>#N/A</v>
      </c>
      <c r="AH1755" t="e">
        <f>VLOOKUP(Tableau1[[#This Row],[Analyse 12]],Tableau2[],2,0)</f>
        <v>#N/A</v>
      </c>
      <c r="AI1755" t="e">
        <f>VLOOKUP(Tableau1[[#This Row],[Analyse 13]],Tableau2[],2,0)</f>
        <v>#N/A</v>
      </c>
    </row>
    <row r="1756" spans="8:35" ht="30" customHeight="1">
      <c r="H1756"/>
      <c r="V1756" s="2" t="e">
        <f t="shared" si="27"/>
        <v>#N/A</v>
      </c>
      <c r="W1756" t="e">
        <f>VLOOKUP(Tableau1[[#This Row],[Analyse 1]],Tableau2[],2,0)</f>
        <v>#N/A</v>
      </c>
      <c r="X1756" t="e">
        <f>VLOOKUP(Tableau1[[#This Row],[Analyse 2]],Tableau2[],2,0)</f>
        <v>#N/A</v>
      </c>
      <c r="Y1756" t="e">
        <f>VLOOKUP(Tableau1[[#This Row],[Analyse 3]],Tableau2[],2,0)</f>
        <v>#N/A</v>
      </c>
      <c r="Z1756" t="e">
        <f>VLOOKUP(Tableau1[[#This Row],[Analyse 4]],Tableau2[],2,0)</f>
        <v>#N/A</v>
      </c>
      <c r="AA1756" t="e">
        <f>VLOOKUP(Tableau1[[#This Row],[Analyse 5]],Tableau2[],2,0)</f>
        <v>#N/A</v>
      </c>
      <c r="AB1756" t="e">
        <f>VLOOKUP(Tableau1[[#This Row],[Analyse 6]],Tableau2[],2,0)</f>
        <v>#N/A</v>
      </c>
      <c r="AC1756" t="e">
        <f>VLOOKUP(Tableau1[[#This Row],[Analyse 7]],Tableau2[],2,0)</f>
        <v>#N/A</v>
      </c>
      <c r="AD1756" t="e">
        <f>VLOOKUP(Tableau1[[#This Row],[Analyse 8]],Tableau2[],2,0)</f>
        <v>#N/A</v>
      </c>
      <c r="AE1756" t="e">
        <f>VLOOKUP(Tableau1[[#This Row],[Analyse 9]],Tableau2[],2,0)</f>
        <v>#N/A</v>
      </c>
      <c r="AF1756" t="e">
        <f>VLOOKUP(Tableau1[[#This Row],[Analyse 10]],Tableau2[],2,0)</f>
        <v>#N/A</v>
      </c>
      <c r="AG1756" t="e">
        <f>VLOOKUP(Tableau1[[#This Row],[Analyse 11]],Tableau2[],2,0)</f>
        <v>#N/A</v>
      </c>
      <c r="AH1756" t="e">
        <f>VLOOKUP(Tableau1[[#This Row],[Analyse 12]],Tableau2[],2,0)</f>
        <v>#N/A</v>
      </c>
      <c r="AI1756" t="e">
        <f>VLOOKUP(Tableau1[[#This Row],[Analyse 13]],Tableau2[],2,0)</f>
        <v>#N/A</v>
      </c>
    </row>
    <row r="1757" spans="8:35" ht="30" customHeight="1">
      <c r="H1757"/>
      <c r="V1757" s="2" t="e">
        <f t="shared" si="27"/>
        <v>#N/A</v>
      </c>
      <c r="W1757" t="e">
        <f>VLOOKUP(Tableau1[[#This Row],[Analyse 1]],Tableau2[],2,0)</f>
        <v>#N/A</v>
      </c>
      <c r="X1757" t="e">
        <f>VLOOKUP(Tableau1[[#This Row],[Analyse 2]],Tableau2[],2,0)</f>
        <v>#N/A</v>
      </c>
      <c r="Y1757" t="e">
        <f>VLOOKUP(Tableau1[[#This Row],[Analyse 3]],Tableau2[],2,0)</f>
        <v>#N/A</v>
      </c>
      <c r="Z1757" t="e">
        <f>VLOOKUP(Tableau1[[#This Row],[Analyse 4]],Tableau2[],2,0)</f>
        <v>#N/A</v>
      </c>
      <c r="AA1757" t="e">
        <f>VLOOKUP(Tableau1[[#This Row],[Analyse 5]],Tableau2[],2,0)</f>
        <v>#N/A</v>
      </c>
      <c r="AB1757" t="e">
        <f>VLOOKUP(Tableau1[[#This Row],[Analyse 6]],Tableau2[],2,0)</f>
        <v>#N/A</v>
      </c>
      <c r="AC1757" t="e">
        <f>VLOOKUP(Tableau1[[#This Row],[Analyse 7]],Tableau2[],2,0)</f>
        <v>#N/A</v>
      </c>
      <c r="AD1757" t="e">
        <f>VLOOKUP(Tableau1[[#This Row],[Analyse 8]],Tableau2[],2,0)</f>
        <v>#N/A</v>
      </c>
      <c r="AE1757" t="e">
        <f>VLOOKUP(Tableau1[[#This Row],[Analyse 9]],Tableau2[],2,0)</f>
        <v>#N/A</v>
      </c>
      <c r="AF1757" t="e">
        <f>VLOOKUP(Tableau1[[#This Row],[Analyse 10]],Tableau2[],2,0)</f>
        <v>#N/A</v>
      </c>
      <c r="AG1757" t="e">
        <f>VLOOKUP(Tableau1[[#This Row],[Analyse 11]],Tableau2[],2,0)</f>
        <v>#N/A</v>
      </c>
      <c r="AH1757" t="e">
        <f>VLOOKUP(Tableau1[[#This Row],[Analyse 12]],Tableau2[],2,0)</f>
        <v>#N/A</v>
      </c>
      <c r="AI1757" t="e">
        <f>VLOOKUP(Tableau1[[#This Row],[Analyse 13]],Tableau2[],2,0)</f>
        <v>#N/A</v>
      </c>
    </row>
    <row r="1758" spans="8:35" ht="30" customHeight="1">
      <c r="H1758"/>
      <c r="V1758" s="2" t="e">
        <f t="shared" si="27"/>
        <v>#N/A</v>
      </c>
      <c r="W1758" t="e">
        <f>VLOOKUP(Tableau1[[#This Row],[Analyse 1]],Tableau2[],2,0)</f>
        <v>#N/A</v>
      </c>
      <c r="X1758" t="e">
        <f>VLOOKUP(Tableau1[[#This Row],[Analyse 2]],Tableau2[],2,0)</f>
        <v>#N/A</v>
      </c>
      <c r="Y1758" t="e">
        <f>VLOOKUP(Tableau1[[#This Row],[Analyse 3]],Tableau2[],2,0)</f>
        <v>#N/A</v>
      </c>
      <c r="Z1758" t="e">
        <f>VLOOKUP(Tableau1[[#This Row],[Analyse 4]],Tableau2[],2,0)</f>
        <v>#N/A</v>
      </c>
      <c r="AA1758" t="e">
        <f>VLOOKUP(Tableau1[[#This Row],[Analyse 5]],Tableau2[],2,0)</f>
        <v>#N/A</v>
      </c>
      <c r="AB1758" t="e">
        <f>VLOOKUP(Tableau1[[#This Row],[Analyse 6]],Tableau2[],2,0)</f>
        <v>#N/A</v>
      </c>
      <c r="AC1758" t="e">
        <f>VLOOKUP(Tableau1[[#This Row],[Analyse 7]],Tableau2[],2,0)</f>
        <v>#N/A</v>
      </c>
      <c r="AD1758" t="e">
        <f>VLOOKUP(Tableau1[[#This Row],[Analyse 8]],Tableau2[],2,0)</f>
        <v>#N/A</v>
      </c>
      <c r="AE1758" t="e">
        <f>VLOOKUP(Tableau1[[#This Row],[Analyse 9]],Tableau2[],2,0)</f>
        <v>#N/A</v>
      </c>
      <c r="AF1758" t="e">
        <f>VLOOKUP(Tableau1[[#This Row],[Analyse 10]],Tableau2[],2,0)</f>
        <v>#N/A</v>
      </c>
      <c r="AG1758" t="e">
        <f>VLOOKUP(Tableau1[[#This Row],[Analyse 11]],Tableau2[],2,0)</f>
        <v>#N/A</v>
      </c>
      <c r="AH1758" t="e">
        <f>VLOOKUP(Tableau1[[#This Row],[Analyse 12]],Tableau2[],2,0)</f>
        <v>#N/A</v>
      </c>
      <c r="AI1758" t="e">
        <f>VLOOKUP(Tableau1[[#This Row],[Analyse 13]],Tableau2[],2,0)</f>
        <v>#N/A</v>
      </c>
    </row>
    <row r="1759" spans="8:35" ht="30" customHeight="1">
      <c r="H1759"/>
      <c r="V1759" s="2" t="e">
        <f t="shared" si="27"/>
        <v>#N/A</v>
      </c>
      <c r="W1759" t="e">
        <f>VLOOKUP(Tableau1[[#This Row],[Analyse 1]],Tableau2[],2,0)</f>
        <v>#N/A</v>
      </c>
      <c r="X1759" t="e">
        <f>VLOOKUP(Tableau1[[#This Row],[Analyse 2]],Tableau2[],2,0)</f>
        <v>#N/A</v>
      </c>
      <c r="Y1759" t="e">
        <f>VLOOKUP(Tableau1[[#This Row],[Analyse 3]],Tableau2[],2,0)</f>
        <v>#N/A</v>
      </c>
      <c r="Z1759" t="e">
        <f>VLOOKUP(Tableau1[[#This Row],[Analyse 4]],Tableau2[],2,0)</f>
        <v>#N/A</v>
      </c>
      <c r="AA1759" t="e">
        <f>VLOOKUP(Tableau1[[#This Row],[Analyse 5]],Tableau2[],2,0)</f>
        <v>#N/A</v>
      </c>
      <c r="AB1759" t="e">
        <f>VLOOKUP(Tableau1[[#This Row],[Analyse 6]],Tableau2[],2,0)</f>
        <v>#N/A</v>
      </c>
      <c r="AC1759" t="e">
        <f>VLOOKUP(Tableau1[[#This Row],[Analyse 7]],Tableau2[],2,0)</f>
        <v>#N/A</v>
      </c>
      <c r="AD1759" t="e">
        <f>VLOOKUP(Tableau1[[#This Row],[Analyse 8]],Tableau2[],2,0)</f>
        <v>#N/A</v>
      </c>
      <c r="AE1759" t="e">
        <f>VLOOKUP(Tableau1[[#This Row],[Analyse 9]],Tableau2[],2,0)</f>
        <v>#N/A</v>
      </c>
      <c r="AF1759" t="e">
        <f>VLOOKUP(Tableau1[[#This Row],[Analyse 10]],Tableau2[],2,0)</f>
        <v>#N/A</v>
      </c>
      <c r="AG1759" t="e">
        <f>VLOOKUP(Tableau1[[#This Row],[Analyse 11]],Tableau2[],2,0)</f>
        <v>#N/A</v>
      </c>
      <c r="AH1759" t="e">
        <f>VLOOKUP(Tableau1[[#This Row],[Analyse 12]],Tableau2[],2,0)</f>
        <v>#N/A</v>
      </c>
      <c r="AI1759" t="e">
        <f>VLOOKUP(Tableau1[[#This Row],[Analyse 13]],Tableau2[],2,0)</f>
        <v>#N/A</v>
      </c>
    </row>
    <row r="1760" spans="8:35" ht="30" customHeight="1">
      <c r="H1760"/>
      <c r="V1760" s="2" t="e">
        <f t="shared" si="27"/>
        <v>#N/A</v>
      </c>
      <c r="W1760" t="e">
        <f>VLOOKUP(Tableau1[[#This Row],[Analyse 1]],Tableau2[],2,0)</f>
        <v>#N/A</v>
      </c>
      <c r="X1760" t="e">
        <f>VLOOKUP(Tableau1[[#This Row],[Analyse 2]],Tableau2[],2,0)</f>
        <v>#N/A</v>
      </c>
      <c r="Y1760" t="e">
        <f>VLOOKUP(Tableau1[[#This Row],[Analyse 3]],Tableau2[],2,0)</f>
        <v>#N/A</v>
      </c>
      <c r="Z1760" t="e">
        <f>VLOOKUP(Tableau1[[#This Row],[Analyse 4]],Tableau2[],2,0)</f>
        <v>#N/A</v>
      </c>
      <c r="AA1760" t="e">
        <f>VLOOKUP(Tableau1[[#This Row],[Analyse 5]],Tableau2[],2,0)</f>
        <v>#N/A</v>
      </c>
      <c r="AB1760" t="e">
        <f>VLOOKUP(Tableau1[[#This Row],[Analyse 6]],Tableau2[],2,0)</f>
        <v>#N/A</v>
      </c>
      <c r="AC1760" t="e">
        <f>VLOOKUP(Tableau1[[#This Row],[Analyse 7]],Tableau2[],2,0)</f>
        <v>#N/A</v>
      </c>
      <c r="AD1760" t="e">
        <f>VLOOKUP(Tableau1[[#This Row],[Analyse 8]],Tableau2[],2,0)</f>
        <v>#N/A</v>
      </c>
      <c r="AE1760" t="e">
        <f>VLOOKUP(Tableau1[[#This Row],[Analyse 9]],Tableau2[],2,0)</f>
        <v>#N/A</v>
      </c>
      <c r="AF1760" t="e">
        <f>VLOOKUP(Tableau1[[#This Row],[Analyse 10]],Tableau2[],2,0)</f>
        <v>#N/A</v>
      </c>
      <c r="AG1760" t="e">
        <f>VLOOKUP(Tableau1[[#This Row],[Analyse 11]],Tableau2[],2,0)</f>
        <v>#N/A</v>
      </c>
      <c r="AH1760" t="e">
        <f>VLOOKUP(Tableau1[[#This Row],[Analyse 12]],Tableau2[],2,0)</f>
        <v>#N/A</v>
      </c>
      <c r="AI1760" t="e">
        <f>VLOOKUP(Tableau1[[#This Row],[Analyse 13]],Tableau2[],2,0)</f>
        <v>#N/A</v>
      </c>
    </row>
    <row r="1761" spans="8:35" ht="30" customHeight="1">
      <c r="H1761"/>
      <c r="V1761" s="2" t="e">
        <f t="shared" si="27"/>
        <v>#N/A</v>
      </c>
      <c r="W1761" t="e">
        <f>VLOOKUP(Tableau1[[#This Row],[Analyse 1]],Tableau2[],2,0)</f>
        <v>#N/A</v>
      </c>
      <c r="X1761" t="e">
        <f>VLOOKUP(Tableau1[[#This Row],[Analyse 2]],Tableau2[],2,0)</f>
        <v>#N/A</v>
      </c>
      <c r="Y1761" t="e">
        <f>VLOOKUP(Tableau1[[#This Row],[Analyse 3]],Tableau2[],2,0)</f>
        <v>#N/A</v>
      </c>
      <c r="Z1761" t="e">
        <f>VLOOKUP(Tableau1[[#This Row],[Analyse 4]],Tableau2[],2,0)</f>
        <v>#N/A</v>
      </c>
      <c r="AA1761" t="e">
        <f>VLOOKUP(Tableau1[[#This Row],[Analyse 5]],Tableau2[],2,0)</f>
        <v>#N/A</v>
      </c>
      <c r="AB1761" t="e">
        <f>VLOOKUP(Tableau1[[#This Row],[Analyse 6]],Tableau2[],2,0)</f>
        <v>#N/A</v>
      </c>
      <c r="AC1761" t="e">
        <f>VLOOKUP(Tableau1[[#This Row],[Analyse 7]],Tableau2[],2,0)</f>
        <v>#N/A</v>
      </c>
      <c r="AD1761" t="e">
        <f>VLOOKUP(Tableau1[[#This Row],[Analyse 8]],Tableau2[],2,0)</f>
        <v>#N/A</v>
      </c>
      <c r="AE1761" t="e">
        <f>VLOOKUP(Tableau1[[#This Row],[Analyse 9]],Tableau2[],2,0)</f>
        <v>#N/A</v>
      </c>
      <c r="AF1761" t="e">
        <f>VLOOKUP(Tableau1[[#This Row],[Analyse 10]],Tableau2[],2,0)</f>
        <v>#N/A</v>
      </c>
      <c r="AG1761" t="e">
        <f>VLOOKUP(Tableau1[[#This Row],[Analyse 11]],Tableau2[],2,0)</f>
        <v>#N/A</v>
      </c>
      <c r="AH1761" t="e">
        <f>VLOOKUP(Tableau1[[#This Row],[Analyse 12]],Tableau2[],2,0)</f>
        <v>#N/A</v>
      </c>
      <c r="AI1761" t="e">
        <f>VLOOKUP(Tableau1[[#This Row],[Analyse 13]],Tableau2[],2,0)</f>
        <v>#N/A</v>
      </c>
    </row>
    <row r="1762" spans="8:35" ht="30" customHeight="1">
      <c r="H1762"/>
      <c r="V1762" s="2" t="e">
        <f t="shared" si="27"/>
        <v>#N/A</v>
      </c>
      <c r="W1762" t="e">
        <f>VLOOKUP(Tableau1[[#This Row],[Analyse 1]],Tableau2[],2,0)</f>
        <v>#N/A</v>
      </c>
      <c r="X1762" t="e">
        <f>VLOOKUP(Tableau1[[#This Row],[Analyse 2]],Tableau2[],2,0)</f>
        <v>#N/A</v>
      </c>
      <c r="Y1762" t="e">
        <f>VLOOKUP(Tableau1[[#This Row],[Analyse 3]],Tableau2[],2,0)</f>
        <v>#N/A</v>
      </c>
      <c r="Z1762" t="e">
        <f>VLOOKUP(Tableau1[[#This Row],[Analyse 4]],Tableau2[],2,0)</f>
        <v>#N/A</v>
      </c>
      <c r="AA1762" t="e">
        <f>VLOOKUP(Tableau1[[#This Row],[Analyse 5]],Tableau2[],2,0)</f>
        <v>#N/A</v>
      </c>
      <c r="AB1762" t="e">
        <f>VLOOKUP(Tableau1[[#This Row],[Analyse 6]],Tableau2[],2,0)</f>
        <v>#N/A</v>
      </c>
      <c r="AC1762" t="e">
        <f>VLOOKUP(Tableau1[[#This Row],[Analyse 7]],Tableau2[],2,0)</f>
        <v>#N/A</v>
      </c>
      <c r="AD1762" t="e">
        <f>VLOOKUP(Tableau1[[#This Row],[Analyse 8]],Tableau2[],2,0)</f>
        <v>#N/A</v>
      </c>
      <c r="AE1762" t="e">
        <f>VLOOKUP(Tableau1[[#This Row],[Analyse 9]],Tableau2[],2,0)</f>
        <v>#N/A</v>
      </c>
      <c r="AF1762" t="e">
        <f>VLOOKUP(Tableau1[[#This Row],[Analyse 10]],Tableau2[],2,0)</f>
        <v>#N/A</v>
      </c>
      <c r="AG1762" t="e">
        <f>VLOOKUP(Tableau1[[#This Row],[Analyse 11]],Tableau2[],2,0)</f>
        <v>#N/A</v>
      </c>
      <c r="AH1762" t="e">
        <f>VLOOKUP(Tableau1[[#This Row],[Analyse 12]],Tableau2[],2,0)</f>
        <v>#N/A</v>
      </c>
      <c r="AI1762" t="e">
        <f>VLOOKUP(Tableau1[[#This Row],[Analyse 13]],Tableau2[],2,0)</f>
        <v>#N/A</v>
      </c>
    </row>
    <row r="1763" spans="8:35" ht="30" customHeight="1">
      <c r="H1763"/>
      <c r="V1763" s="2" t="e">
        <f t="shared" si="27"/>
        <v>#N/A</v>
      </c>
      <c r="W1763" t="e">
        <f>VLOOKUP(Tableau1[[#This Row],[Analyse 1]],Tableau2[],2,0)</f>
        <v>#N/A</v>
      </c>
      <c r="X1763" t="e">
        <f>VLOOKUP(Tableau1[[#This Row],[Analyse 2]],Tableau2[],2,0)</f>
        <v>#N/A</v>
      </c>
      <c r="Y1763" t="e">
        <f>VLOOKUP(Tableau1[[#This Row],[Analyse 3]],Tableau2[],2,0)</f>
        <v>#N/A</v>
      </c>
      <c r="Z1763" t="e">
        <f>VLOOKUP(Tableau1[[#This Row],[Analyse 4]],Tableau2[],2,0)</f>
        <v>#N/A</v>
      </c>
      <c r="AA1763" t="e">
        <f>VLOOKUP(Tableau1[[#This Row],[Analyse 5]],Tableau2[],2,0)</f>
        <v>#N/A</v>
      </c>
      <c r="AB1763" t="e">
        <f>VLOOKUP(Tableau1[[#This Row],[Analyse 6]],Tableau2[],2,0)</f>
        <v>#N/A</v>
      </c>
      <c r="AC1763" t="e">
        <f>VLOOKUP(Tableau1[[#This Row],[Analyse 7]],Tableau2[],2,0)</f>
        <v>#N/A</v>
      </c>
      <c r="AD1763" t="e">
        <f>VLOOKUP(Tableau1[[#This Row],[Analyse 8]],Tableau2[],2,0)</f>
        <v>#N/A</v>
      </c>
      <c r="AE1763" t="e">
        <f>VLOOKUP(Tableau1[[#This Row],[Analyse 9]],Tableau2[],2,0)</f>
        <v>#N/A</v>
      </c>
      <c r="AF1763" t="e">
        <f>VLOOKUP(Tableau1[[#This Row],[Analyse 10]],Tableau2[],2,0)</f>
        <v>#N/A</v>
      </c>
      <c r="AG1763" t="e">
        <f>VLOOKUP(Tableau1[[#This Row],[Analyse 11]],Tableau2[],2,0)</f>
        <v>#N/A</v>
      </c>
      <c r="AH1763" t="e">
        <f>VLOOKUP(Tableau1[[#This Row],[Analyse 12]],Tableau2[],2,0)</f>
        <v>#N/A</v>
      </c>
      <c r="AI1763" t="e">
        <f>VLOOKUP(Tableau1[[#This Row],[Analyse 13]],Tableau2[],2,0)</f>
        <v>#N/A</v>
      </c>
    </row>
    <row r="1764" spans="8:35" ht="30" customHeight="1">
      <c r="H1764"/>
      <c r="V1764" s="2" t="e">
        <f t="shared" si="27"/>
        <v>#N/A</v>
      </c>
      <c r="W1764" t="e">
        <f>VLOOKUP(Tableau1[[#This Row],[Analyse 1]],Tableau2[],2,0)</f>
        <v>#N/A</v>
      </c>
      <c r="X1764" t="e">
        <f>VLOOKUP(Tableau1[[#This Row],[Analyse 2]],Tableau2[],2,0)</f>
        <v>#N/A</v>
      </c>
      <c r="Y1764" t="e">
        <f>VLOOKUP(Tableau1[[#This Row],[Analyse 3]],Tableau2[],2,0)</f>
        <v>#N/A</v>
      </c>
      <c r="Z1764" t="e">
        <f>VLOOKUP(Tableau1[[#This Row],[Analyse 4]],Tableau2[],2,0)</f>
        <v>#N/A</v>
      </c>
      <c r="AA1764" t="e">
        <f>VLOOKUP(Tableau1[[#This Row],[Analyse 5]],Tableau2[],2,0)</f>
        <v>#N/A</v>
      </c>
      <c r="AB1764" t="e">
        <f>VLOOKUP(Tableau1[[#This Row],[Analyse 6]],Tableau2[],2,0)</f>
        <v>#N/A</v>
      </c>
      <c r="AC1764" t="e">
        <f>VLOOKUP(Tableau1[[#This Row],[Analyse 7]],Tableau2[],2,0)</f>
        <v>#N/A</v>
      </c>
      <c r="AD1764" t="e">
        <f>VLOOKUP(Tableau1[[#This Row],[Analyse 8]],Tableau2[],2,0)</f>
        <v>#N/A</v>
      </c>
      <c r="AE1764" t="e">
        <f>VLOOKUP(Tableau1[[#This Row],[Analyse 9]],Tableau2[],2,0)</f>
        <v>#N/A</v>
      </c>
      <c r="AF1764" t="e">
        <f>VLOOKUP(Tableau1[[#This Row],[Analyse 10]],Tableau2[],2,0)</f>
        <v>#N/A</v>
      </c>
      <c r="AG1764" t="e">
        <f>VLOOKUP(Tableau1[[#This Row],[Analyse 11]],Tableau2[],2,0)</f>
        <v>#N/A</v>
      </c>
      <c r="AH1764" t="e">
        <f>VLOOKUP(Tableau1[[#This Row],[Analyse 12]],Tableau2[],2,0)</f>
        <v>#N/A</v>
      </c>
      <c r="AI1764" t="e">
        <f>VLOOKUP(Tableau1[[#This Row],[Analyse 13]],Tableau2[],2,0)</f>
        <v>#N/A</v>
      </c>
    </row>
    <row r="1765" spans="8:35" ht="30" customHeight="1">
      <c r="H1765"/>
      <c r="V1765" s="2" t="e">
        <f t="shared" si="27"/>
        <v>#N/A</v>
      </c>
      <c r="W1765" t="e">
        <f>VLOOKUP(Tableau1[[#This Row],[Analyse 1]],Tableau2[],2,0)</f>
        <v>#N/A</v>
      </c>
      <c r="X1765" t="e">
        <f>VLOOKUP(Tableau1[[#This Row],[Analyse 2]],Tableau2[],2,0)</f>
        <v>#N/A</v>
      </c>
      <c r="Y1765" t="e">
        <f>VLOOKUP(Tableau1[[#This Row],[Analyse 3]],Tableau2[],2,0)</f>
        <v>#N/A</v>
      </c>
      <c r="Z1765" t="e">
        <f>VLOOKUP(Tableau1[[#This Row],[Analyse 4]],Tableau2[],2,0)</f>
        <v>#N/A</v>
      </c>
      <c r="AA1765" t="e">
        <f>VLOOKUP(Tableau1[[#This Row],[Analyse 5]],Tableau2[],2,0)</f>
        <v>#N/A</v>
      </c>
      <c r="AB1765" t="e">
        <f>VLOOKUP(Tableau1[[#This Row],[Analyse 6]],Tableau2[],2,0)</f>
        <v>#N/A</v>
      </c>
      <c r="AC1765" t="e">
        <f>VLOOKUP(Tableau1[[#This Row],[Analyse 7]],Tableau2[],2,0)</f>
        <v>#N/A</v>
      </c>
      <c r="AD1765" t="e">
        <f>VLOOKUP(Tableau1[[#This Row],[Analyse 8]],Tableau2[],2,0)</f>
        <v>#N/A</v>
      </c>
      <c r="AE1765" t="e">
        <f>VLOOKUP(Tableau1[[#This Row],[Analyse 9]],Tableau2[],2,0)</f>
        <v>#N/A</v>
      </c>
      <c r="AF1765" t="e">
        <f>VLOOKUP(Tableau1[[#This Row],[Analyse 10]],Tableau2[],2,0)</f>
        <v>#N/A</v>
      </c>
      <c r="AG1765" t="e">
        <f>VLOOKUP(Tableau1[[#This Row],[Analyse 11]],Tableau2[],2,0)</f>
        <v>#N/A</v>
      </c>
      <c r="AH1765" t="e">
        <f>VLOOKUP(Tableau1[[#This Row],[Analyse 12]],Tableau2[],2,0)</f>
        <v>#N/A</v>
      </c>
      <c r="AI1765" t="e">
        <f>VLOOKUP(Tableau1[[#This Row],[Analyse 13]],Tableau2[],2,0)</f>
        <v>#N/A</v>
      </c>
    </row>
    <row r="1766" spans="8:35" ht="30" customHeight="1">
      <c r="H1766"/>
      <c r="V1766" s="2" t="e">
        <f t="shared" si="27"/>
        <v>#N/A</v>
      </c>
      <c r="W1766" t="e">
        <f>VLOOKUP(Tableau1[[#This Row],[Analyse 1]],Tableau2[],2,0)</f>
        <v>#N/A</v>
      </c>
      <c r="X1766" t="e">
        <f>VLOOKUP(Tableau1[[#This Row],[Analyse 2]],Tableau2[],2,0)</f>
        <v>#N/A</v>
      </c>
      <c r="Y1766" t="e">
        <f>VLOOKUP(Tableau1[[#This Row],[Analyse 3]],Tableau2[],2,0)</f>
        <v>#N/A</v>
      </c>
      <c r="Z1766" t="e">
        <f>VLOOKUP(Tableau1[[#This Row],[Analyse 4]],Tableau2[],2,0)</f>
        <v>#N/A</v>
      </c>
      <c r="AA1766" t="e">
        <f>VLOOKUP(Tableau1[[#This Row],[Analyse 5]],Tableau2[],2,0)</f>
        <v>#N/A</v>
      </c>
      <c r="AB1766" t="e">
        <f>VLOOKUP(Tableau1[[#This Row],[Analyse 6]],Tableau2[],2,0)</f>
        <v>#N/A</v>
      </c>
      <c r="AC1766" t="e">
        <f>VLOOKUP(Tableau1[[#This Row],[Analyse 7]],Tableau2[],2,0)</f>
        <v>#N/A</v>
      </c>
      <c r="AD1766" t="e">
        <f>VLOOKUP(Tableau1[[#This Row],[Analyse 8]],Tableau2[],2,0)</f>
        <v>#N/A</v>
      </c>
      <c r="AE1766" t="e">
        <f>VLOOKUP(Tableau1[[#This Row],[Analyse 9]],Tableau2[],2,0)</f>
        <v>#N/A</v>
      </c>
      <c r="AF1766" t="e">
        <f>VLOOKUP(Tableau1[[#This Row],[Analyse 10]],Tableau2[],2,0)</f>
        <v>#N/A</v>
      </c>
      <c r="AG1766" t="e">
        <f>VLOOKUP(Tableau1[[#This Row],[Analyse 11]],Tableau2[],2,0)</f>
        <v>#N/A</v>
      </c>
      <c r="AH1766" t="e">
        <f>VLOOKUP(Tableau1[[#This Row],[Analyse 12]],Tableau2[],2,0)</f>
        <v>#N/A</v>
      </c>
      <c r="AI1766" t="e">
        <f>VLOOKUP(Tableau1[[#This Row],[Analyse 13]],Tableau2[],2,0)</f>
        <v>#N/A</v>
      </c>
    </row>
    <row r="1767" spans="8:35" ht="30" customHeight="1">
      <c r="H1767"/>
      <c r="V1767" s="2" t="e">
        <f t="shared" si="27"/>
        <v>#N/A</v>
      </c>
      <c r="W1767" t="e">
        <f>VLOOKUP(Tableau1[[#This Row],[Analyse 1]],Tableau2[],2,0)</f>
        <v>#N/A</v>
      </c>
      <c r="X1767" t="e">
        <f>VLOOKUP(Tableau1[[#This Row],[Analyse 2]],Tableau2[],2,0)</f>
        <v>#N/A</v>
      </c>
      <c r="Y1767" t="e">
        <f>VLOOKUP(Tableau1[[#This Row],[Analyse 3]],Tableau2[],2,0)</f>
        <v>#N/A</v>
      </c>
      <c r="Z1767" t="e">
        <f>VLOOKUP(Tableau1[[#This Row],[Analyse 4]],Tableau2[],2,0)</f>
        <v>#N/A</v>
      </c>
      <c r="AA1767" t="e">
        <f>VLOOKUP(Tableau1[[#This Row],[Analyse 5]],Tableau2[],2,0)</f>
        <v>#N/A</v>
      </c>
      <c r="AB1767" t="e">
        <f>VLOOKUP(Tableau1[[#This Row],[Analyse 6]],Tableau2[],2,0)</f>
        <v>#N/A</v>
      </c>
      <c r="AC1767" t="e">
        <f>VLOOKUP(Tableau1[[#This Row],[Analyse 7]],Tableau2[],2,0)</f>
        <v>#N/A</v>
      </c>
      <c r="AD1767" t="e">
        <f>VLOOKUP(Tableau1[[#This Row],[Analyse 8]],Tableau2[],2,0)</f>
        <v>#N/A</v>
      </c>
      <c r="AE1767" t="e">
        <f>VLOOKUP(Tableau1[[#This Row],[Analyse 9]],Tableau2[],2,0)</f>
        <v>#N/A</v>
      </c>
      <c r="AF1767" t="e">
        <f>VLOOKUP(Tableau1[[#This Row],[Analyse 10]],Tableau2[],2,0)</f>
        <v>#N/A</v>
      </c>
      <c r="AG1767" t="e">
        <f>VLOOKUP(Tableau1[[#This Row],[Analyse 11]],Tableau2[],2,0)</f>
        <v>#N/A</v>
      </c>
      <c r="AH1767" t="e">
        <f>VLOOKUP(Tableau1[[#This Row],[Analyse 12]],Tableau2[],2,0)</f>
        <v>#N/A</v>
      </c>
      <c r="AI1767" t="e">
        <f>VLOOKUP(Tableau1[[#This Row],[Analyse 13]],Tableau2[],2,0)</f>
        <v>#N/A</v>
      </c>
    </row>
    <row r="1768" spans="8:35" ht="30" customHeight="1">
      <c r="H1768"/>
      <c r="V1768" s="2" t="e">
        <f t="shared" si="27"/>
        <v>#N/A</v>
      </c>
      <c r="W1768" t="e">
        <f>VLOOKUP(Tableau1[[#This Row],[Analyse 1]],Tableau2[],2,0)</f>
        <v>#N/A</v>
      </c>
      <c r="X1768" t="e">
        <f>VLOOKUP(Tableau1[[#This Row],[Analyse 2]],Tableau2[],2,0)</f>
        <v>#N/A</v>
      </c>
      <c r="Y1768" t="e">
        <f>VLOOKUP(Tableau1[[#This Row],[Analyse 3]],Tableau2[],2,0)</f>
        <v>#N/A</v>
      </c>
      <c r="Z1768" t="e">
        <f>VLOOKUP(Tableau1[[#This Row],[Analyse 4]],Tableau2[],2,0)</f>
        <v>#N/A</v>
      </c>
      <c r="AA1768" t="e">
        <f>VLOOKUP(Tableau1[[#This Row],[Analyse 5]],Tableau2[],2,0)</f>
        <v>#N/A</v>
      </c>
      <c r="AB1768" t="e">
        <f>VLOOKUP(Tableau1[[#This Row],[Analyse 6]],Tableau2[],2,0)</f>
        <v>#N/A</v>
      </c>
      <c r="AC1768" t="e">
        <f>VLOOKUP(Tableau1[[#This Row],[Analyse 7]],Tableau2[],2,0)</f>
        <v>#N/A</v>
      </c>
      <c r="AD1768" t="e">
        <f>VLOOKUP(Tableau1[[#This Row],[Analyse 8]],Tableau2[],2,0)</f>
        <v>#N/A</v>
      </c>
      <c r="AE1768" t="e">
        <f>VLOOKUP(Tableau1[[#This Row],[Analyse 9]],Tableau2[],2,0)</f>
        <v>#N/A</v>
      </c>
      <c r="AF1768" t="e">
        <f>VLOOKUP(Tableau1[[#This Row],[Analyse 10]],Tableau2[],2,0)</f>
        <v>#N/A</v>
      </c>
      <c r="AG1768" t="e">
        <f>VLOOKUP(Tableau1[[#This Row],[Analyse 11]],Tableau2[],2,0)</f>
        <v>#N/A</v>
      </c>
      <c r="AH1768" t="e">
        <f>VLOOKUP(Tableau1[[#This Row],[Analyse 12]],Tableau2[],2,0)</f>
        <v>#N/A</v>
      </c>
      <c r="AI1768" t="e">
        <f>VLOOKUP(Tableau1[[#This Row],[Analyse 13]],Tableau2[],2,0)</f>
        <v>#N/A</v>
      </c>
    </row>
    <row r="1769" spans="8:35" ht="30" customHeight="1">
      <c r="H1769"/>
      <c r="V1769" s="2" t="e">
        <f t="shared" si="27"/>
        <v>#N/A</v>
      </c>
      <c r="W1769" t="e">
        <f>VLOOKUP(Tableau1[[#This Row],[Analyse 1]],Tableau2[],2,0)</f>
        <v>#N/A</v>
      </c>
      <c r="X1769" t="e">
        <f>VLOOKUP(Tableau1[[#This Row],[Analyse 2]],Tableau2[],2,0)</f>
        <v>#N/A</v>
      </c>
      <c r="Y1769" t="e">
        <f>VLOOKUP(Tableau1[[#This Row],[Analyse 3]],Tableau2[],2,0)</f>
        <v>#N/A</v>
      </c>
      <c r="Z1769" t="e">
        <f>VLOOKUP(Tableau1[[#This Row],[Analyse 4]],Tableau2[],2,0)</f>
        <v>#N/A</v>
      </c>
      <c r="AA1769" t="e">
        <f>VLOOKUP(Tableau1[[#This Row],[Analyse 5]],Tableau2[],2,0)</f>
        <v>#N/A</v>
      </c>
      <c r="AB1769" t="e">
        <f>VLOOKUP(Tableau1[[#This Row],[Analyse 6]],Tableau2[],2,0)</f>
        <v>#N/A</v>
      </c>
      <c r="AC1769" t="e">
        <f>VLOOKUP(Tableau1[[#This Row],[Analyse 7]],Tableau2[],2,0)</f>
        <v>#N/A</v>
      </c>
      <c r="AD1769" t="e">
        <f>VLOOKUP(Tableau1[[#This Row],[Analyse 8]],Tableau2[],2,0)</f>
        <v>#N/A</v>
      </c>
      <c r="AE1769" t="e">
        <f>VLOOKUP(Tableau1[[#This Row],[Analyse 9]],Tableau2[],2,0)</f>
        <v>#N/A</v>
      </c>
      <c r="AF1769" t="e">
        <f>VLOOKUP(Tableau1[[#This Row],[Analyse 10]],Tableau2[],2,0)</f>
        <v>#N/A</v>
      </c>
      <c r="AG1769" t="e">
        <f>VLOOKUP(Tableau1[[#This Row],[Analyse 11]],Tableau2[],2,0)</f>
        <v>#N/A</v>
      </c>
      <c r="AH1769" t="e">
        <f>VLOOKUP(Tableau1[[#This Row],[Analyse 12]],Tableau2[],2,0)</f>
        <v>#N/A</v>
      </c>
      <c r="AI1769" t="e">
        <f>VLOOKUP(Tableau1[[#This Row],[Analyse 13]],Tableau2[],2,0)</f>
        <v>#N/A</v>
      </c>
    </row>
    <row r="1770" spans="8:35" ht="30" customHeight="1">
      <c r="H1770"/>
      <c r="V1770" s="2" t="e">
        <f t="shared" si="27"/>
        <v>#N/A</v>
      </c>
      <c r="W1770" t="e">
        <f>VLOOKUP(Tableau1[[#This Row],[Analyse 1]],Tableau2[],2,0)</f>
        <v>#N/A</v>
      </c>
      <c r="X1770" t="e">
        <f>VLOOKUP(Tableau1[[#This Row],[Analyse 2]],Tableau2[],2,0)</f>
        <v>#N/A</v>
      </c>
      <c r="Y1770" t="e">
        <f>VLOOKUP(Tableau1[[#This Row],[Analyse 3]],Tableau2[],2,0)</f>
        <v>#N/A</v>
      </c>
      <c r="Z1770" t="e">
        <f>VLOOKUP(Tableau1[[#This Row],[Analyse 4]],Tableau2[],2,0)</f>
        <v>#N/A</v>
      </c>
      <c r="AA1770" t="e">
        <f>VLOOKUP(Tableau1[[#This Row],[Analyse 5]],Tableau2[],2,0)</f>
        <v>#N/A</v>
      </c>
      <c r="AB1770" t="e">
        <f>VLOOKUP(Tableau1[[#This Row],[Analyse 6]],Tableau2[],2,0)</f>
        <v>#N/A</v>
      </c>
      <c r="AC1770" t="e">
        <f>VLOOKUP(Tableau1[[#This Row],[Analyse 7]],Tableau2[],2,0)</f>
        <v>#N/A</v>
      </c>
      <c r="AD1770" t="e">
        <f>VLOOKUP(Tableau1[[#This Row],[Analyse 8]],Tableau2[],2,0)</f>
        <v>#N/A</v>
      </c>
      <c r="AE1770" t="e">
        <f>VLOOKUP(Tableau1[[#This Row],[Analyse 9]],Tableau2[],2,0)</f>
        <v>#N/A</v>
      </c>
      <c r="AF1770" t="e">
        <f>VLOOKUP(Tableau1[[#This Row],[Analyse 10]],Tableau2[],2,0)</f>
        <v>#N/A</v>
      </c>
      <c r="AG1770" t="e">
        <f>VLOOKUP(Tableau1[[#This Row],[Analyse 11]],Tableau2[],2,0)</f>
        <v>#N/A</v>
      </c>
      <c r="AH1770" t="e">
        <f>VLOOKUP(Tableau1[[#This Row],[Analyse 12]],Tableau2[],2,0)</f>
        <v>#N/A</v>
      </c>
      <c r="AI1770" t="e">
        <f>VLOOKUP(Tableau1[[#This Row],[Analyse 13]],Tableau2[],2,0)</f>
        <v>#N/A</v>
      </c>
    </row>
    <row r="1771" spans="8:35" ht="30" customHeight="1">
      <c r="H1771"/>
      <c r="V1771" s="2" t="e">
        <f t="shared" si="27"/>
        <v>#N/A</v>
      </c>
      <c r="W1771" t="e">
        <f>VLOOKUP(Tableau1[[#This Row],[Analyse 1]],Tableau2[],2,0)</f>
        <v>#N/A</v>
      </c>
      <c r="X1771" t="e">
        <f>VLOOKUP(Tableau1[[#This Row],[Analyse 2]],Tableau2[],2,0)</f>
        <v>#N/A</v>
      </c>
      <c r="Y1771" t="e">
        <f>VLOOKUP(Tableau1[[#This Row],[Analyse 3]],Tableau2[],2,0)</f>
        <v>#N/A</v>
      </c>
      <c r="Z1771" t="e">
        <f>VLOOKUP(Tableau1[[#This Row],[Analyse 4]],Tableau2[],2,0)</f>
        <v>#N/A</v>
      </c>
      <c r="AA1771" t="e">
        <f>VLOOKUP(Tableau1[[#This Row],[Analyse 5]],Tableau2[],2,0)</f>
        <v>#N/A</v>
      </c>
      <c r="AB1771" t="e">
        <f>VLOOKUP(Tableau1[[#This Row],[Analyse 6]],Tableau2[],2,0)</f>
        <v>#N/A</v>
      </c>
      <c r="AC1771" t="e">
        <f>VLOOKUP(Tableau1[[#This Row],[Analyse 7]],Tableau2[],2,0)</f>
        <v>#N/A</v>
      </c>
      <c r="AD1771" t="e">
        <f>VLOOKUP(Tableau1[[#This Row],[Analyse 8]],Tableau2[],2,0)</f>
        <v>#N/A</v>
      </c>
      <c r="AE1771" t="e">
        <f>VLOOKUP(Tableau1[[#This Row],[Analyse 9]],Tableau2[],2,0)</f>
        <v>#N/A</v>
      </c>
      <c r="AF1771" t="e">
        <f>VLOOKUP(Tableau1[[#This Row],[Analyse 10]],Tableau2[],2,0)</f>
        <v>#N/A</v>
      </c>
      <c r="AG1771" t="e">
        <f>VLOOKUP(Tableau1[[#This Row],[Analyse 11]],Tableau2[],2,0)</f>
        <v>#N/A</v>
      </c>
      <c r="AH1771" t="e">
        <f>VLOOKUP(Tableau1[[#This Row],[Analyse 12]],Tableau2[],2,0)</f>
        <v>#N/A</v>
      </c>
      <c r="AI1771" t="e">
        <f>VLOOKUP(Tableau1[[#This Row],[Analyse 13]],Tableau2[],2,0)</f>
        <v>#N/A</v>
      </c>
    </row>
    <row r="1772" spans="8:35" ht="30" customHeight="1">
      <c r="H1772"/>
      <c r="V1772" s="2" t="e">
        <f t="shared" si="27"/>
        <v>#N/A</v>
      </c>
      <c r="W1772" t="e">
        <f>VLOOKUP(Tableau1[[#This Row],[Analyse 1]],Tableau2[],2,0)</f>
        <v>#N/A</v>
      </c>
      <c r="X1772" t="e">
        <f>VLOOKUP(Tableau1[[#This Row],[Analyse 2]],Tableau2[],2,0)</f>
        <v>#N/A</v>
      </c>
      <c r="Y1772" t="e">
        <f>VLOOKUP(Tableau1[[#This Row],[Analyse 3]],Tableau2[],2,0)</f>
        <v>#N/A</v>
      </c>
      <c r="Z1772" t="e">
        <f>VLOOKUP(Tableau1[[#This Row],[Analyse 4]],Tableau2[],2,0)</f>
        <v>#N/A</v>
      </c>
      <c r="AA1772" t="e">
        <f>VLOOKUP(Tableau1[[#This Row],[Analyse 5]],Tableau2[],2,0)</f>
        <v>#N/A</v>
      </c>
      <c r="AB1772" t="e">
        <f>VLOOKUP(Tableau1[[#This Row],[Analyse 6]],Tableau2[],2,0)</f>
        <v>#N/A</v>
      </c>
      <c r="AC1772" t="e">
        <f>VLOOKUP(Tableau1[[#This Row],[Analyse 7]],Tableau2[],2,0)</f>
        <v>#N/A</v>
      </c>
      <c r="AD1772" t="e">
        <f>VLOOKUP(Tableau1[[#This Row],[Analyse 8]],Tableau2[],2,0)</f>
        <v>#N/A</v>
      </c>
      <c r="AE1772" t="e">
        <f>VLOOKUP(Tableau1[[#This Row],[Analyse 9]],Tableau2[],2,0)</f>
        <v>#N/A</v>
      </c>
      <c r="AF1772" t="e">
        <f>VLOOKUP(Tableau1[[#This Row],[Analyse 10]],Tableau2[],2,0)</f>
        <v>#N/A</v>
      </c>
      <c r="AG1772" t="e">
        <f>VLOOKUP(Tableau1[[#This Row],[Analyse 11]],Tableau2[],2,0)</f>
        <v>#N/A</v>
      </c>
      <c r="AH1772" t="e">
        <f>VLOOKUP(Tableau1[[#This Row],[Analyse 12]],Tableau2[],2,0)</f>
        <v>#N/A</v>
      </c>
      <c r="AI1772" t="e">
        <f>VLOOKUP(Tableau1[[#This Row],[Analyse 13]],Tableau2[],2,0)</f>
        <v>#N/A</v>
      </c>
    </row>
    <row r="1773" spans="8:35" ht="30" customHeight="1">
      <c r="H1773"/>
      <c r="V1773" s="2" t="e">
        <f t="shared" si="27"/>
        <v>#N/A</v>
      </c>
      <c r="W1773" t="e">
        <f>VLOOKUP(Tableau1[[#This Row],[Analyse 1]],Tableau2[],2,0)</f>
        <v>#N/A</v>
      </c>
      <c r="X1773" t="e">
        <f>VLOOKUP(Tableau1[[#This Row],[Analyse 2]],Tableau2[],2,0)</f>
        <v>#N/A</v>
      </c>
      <c r="Y1773" t="e">
        <f>VLOOKUP(Tableau1[[#This Row],[Analyse 3]],Tableau2[],2,0)</f>
        <v>#N/A</v>
      </c>
      <c r="Z1773" t="e">
        <f>VLOOKUP(Tableau1[[#This Row],[Analyse 4]],Tableau2[],2,0)</f>
        <v>#N/A</v>
      </c>
      <c r="AA1773" t="e">
        <f>VLOOKUP(Tableau1[[#This Row],[Analyse 5]],Tableau2[],2,0)</f>
        <v>#N/A</v>
      </c>
      <c r="AB1773" t="e">
        <f>VLOOKUP(Tableau1[[#This Row],[Analyse 6]],Tableau2[],2,0)</f>
        <v>#N/A</v>
      </c>
      <c r="AC1773" t="e">
        <f>VLOOKUP(Tableau1[[#This Row],[Analyse 7]],Tableau2[],2,0)</f>
        <v>#N/A</v>
      </c>
      <c r="AD1773" t="e">
        <f>VLOOKUP(Tableau1[[#This Row],[Analyse 8]],Tableau2[],2,0)</f>
        <v>#N/A</v>
      </c>
      <c r="AE1773" t="e">
        <f>VLOOKUP(Tableau1[[#This Row],[Analyse 9]],Tableau2[],2,0)</f>
        <v>#N/A</v>
      </c>
      <c r="AF1773" t="e">
        <f>VLOOKUP(Tableau1[[#This Row],[Analyse 10]],Tableau2[],2,0)</f>
        <v>#N/A</v>
      </c>
      <c r="AG1773" t="e">
        <f>VLOOKUP(Tableau1[[#This Row],[Analyse 11]],Tableau2[],2,0)</f>
        <v>#N/A</v>
      </c>
      <c r="AH1773" t="e">
        <f>VLOOKUP(Tableau1[[#This Row],[Analyse 12]],Tableau2[],2,0)</f>
        <v>#N/A</v>
      </c>
      <c r="AI1773" t="e">
        <f>VLOOKUP(Tableau1[[#This Row],[Analyse 13]],Tableau2[],2,0)</f>
        <v>#N/A</v>
      </c>
    </row>
    <row r="1774" spans="8:35" ht="30" customHeight="1">
      <c r="H1774"/>
      <c r="V1774" s="2" t="e">
        <f t="shared" si="27"/>
        <v>#N/A</v>
      </c>
      <c r="W1774" t="e">
        <f>VLOOKUP(Tableau1[[#This Row],[Analyse 1]],Tableau2[],2,0)</f>
        <v>#N/A</v>
      </c>
      <c r="X1774" t="e">
        <f>VLOOKUP(Tableau1[[#This Row],[Analyse 2]],Tableau2[],2,0)</f>
        <v>#N/A</v>
      </c>
      <c r="Y1774" t="e">
        <f>VLOOKUP(Tableau1[[#This Row],[Analyse 3]],Tableau2[],2,0)</f>
        <v>#N/A</v>
      </c>
      <c r="Z1774" t="e">
        <f>VLOOKUP(Tableau1[[#This Row],[Analyse 4]],Tableau2[],2,0)</f>
        <v>#N/A</v>
      </c>
      <c r="AA1774" t="e">
        <f>VLOOKUP(Tableau1[[#This Row],[Analyse 5]],Tableau2[],2,0)</f>
        <v>#N/A</v>
      </c>
      <c r="AB1774" t="e">
        <f>VLOOKUP(Tableau1[[#This Row],[Analyse 6]],Tableau2[],2,0)</f>
        <v>#N/A</v>
      </c>
      <c r="AC1774" t="e">
        <f>VLOOKUP(Tableau1[[#This Row],[Analyse 7]],Tableau2[],2,0)</f>
        <v>#N/A</v>
      </c>
      <c r="AD1774" t="e">
        <f>VLOOKUP(Tableau1[[#This Row],[Analyse 8]],Tableau2[],2,0)</f>
        <v>#N/A</v>
      </c>
      <c r="AE1774" t="e">
        <f>VLOOKUP(Tableau1[[#This Row],[Analyse 9]],Tableau2[],2,0)</f>
        <v>#N/A</v>
      </c>
      <c r="AF1774" t="e">
        <f>VLOOKUP(Tableau1[[#This Row],[Analyse 10]],Tableau2[],2,0)</f>
        <v>#N/A</v>
      </c>
      <c r="AG1774" t="e">
        <f>VLOOKUP(Tableau1[[#This Row],[Analyse 11]],Tableau2[],2,0)</f>
        <v>#N/A</v>
      </c>
      <c r="AH1774" t="e">
        <f>VLOOKUP(Tableau1[[#This Row],[Analyse 12]],Tableau2[],2,0)</f>
        <v>#N/A</v>
      </c>
      <c r="AI1774" t="e">
        <f>VLOOKUP(Tableau1[[#This Row],[Analyse 13]],Tableau2[],2,0)</f>
        <v>#N/A</v>
      </c>
    </row>
    <row r="1775" spans="8:35" ht="30" customHeight="1">
      <c r="H1775"/>
      <c r="V1775" s="2" t="e">
        <f t="shared" si="27"/>
        <v>#N/A</v>
      </c>
      <c r="W1775" t="e">
        <f>VLOOKUP(Tableau1[[#This Row],[Analyse 1]],Tableau2[],2,0)</f>
        <v>#N/A</v>
      </c>
      <c r="X1775" t="e">
        <f>VLOOKUP(Tableau1[[#This Row],[Analyse 2]],Tableau2[],2,0)</f>
        <v>#N/A</v>
      </c>
      <c r="Y1775" t="e">
        <f>VLOOKUP(Tableau1[[#This Row],[Analyse 3]],Tableau2[],2,0)</f>
        <v>#N/A</v>
      </c>
      <c r="Z1775" t="e">
        <f>VLOOKUP(Tableau1[[#This Row],[Analyse 4]],Tableau2[],2,0)</f>
        <v>#N/A</v>
      </c>
      <c r="AA1775" t="e">
        <f>VLOOKUP(Tableau1[[#This Row],[Analyse 5]],Tableau2[],2,0)</f>
        <v>#N/A</v>
      </c>
      <c r="AB1775" t="e">
        <f>VLOOKUP(Tableau1[[#This Row],[Analyse 6]],Tableau2[],2,0)</f>
        <v>#N/A</v>
      </c>
      <c r="AC1775" t="e">
        <f>VLOOKUP(Tableau1[[#This Row],[Analyse 7]],Tableau2[],2,0)</f>
        <v>#N/A</v>
      </c>
      <c r="AD1775" t="e">
        <f>VLOOKUP(Tableau1[[#This Row],[Analyse 8]],Tableau2[],2,0)</f>
        <v>#N/A</v>
      </c>
      <c r="AE1775" t="e">
        <f>VLOOKUP(Tableau1[[#This Row],[Analyse 9]],Tableau2[],2,0)</f>
        <v>#N/A</v>
      </c>
      <c r="AF1775" t="e">
        <f>VLOOKUP(Tableau1[[#This Row],[Analyse 10]],Tableau2[],2,0)</f>
        <v>#N/A</v>
      </c>
      <c r="AG1775" t="e">
        <f>VLOOKUP(Tableau1[[#This Row],[Analyse 11]],Tableau2[],2,0)</f>
        <v>#N/A</v>
      </c>
      <c r="AH1775" t="e">
        <f>VLOOKUP(Tableau1[[#This Row],[Analyse 12]],Tableau2[],2,0)</f>
        <v>#N/A</v>
      </c>
      <c r="AI1775" t="e">
        <f>VLOOKUP(Tableau1[[#This Row],[Analyse 13]],Tableau2[],2,0)</f>
        <v>#N/A</v>
      </c>
    </row>
    <row r="1776" spans="8:35" ht="30" customHeight="1">
      <c r="H1776"/>
      <c r="V1776" s="2" t="e">
        <f t="shared" si="27"/>
        <v>#N/A</v>
      </c>
      <c r="W1776" t="e">
        <f>VLOOKUP(Tableau1[[#This Row],[Analyse 1]],Tableau2[],2,0)</f>
        <v>#N/A</v>
      </c>
      <c r="X1776" t="e">
        <f>VLOOKUP(Tableau1[[#This Row],[Analyse 2]],Tableau2[],2,0)</f>
        <v>#N/A</v>
      </c>
      <c r="Y1776" t="e">
        <f>VLOOKUP(Tableau1[[#This Row],[Analyse 3]],Tableau2[],2,0)</f>
        <v>#N/A</v>
      </c>
      <c r="Z1776" t="e">
        <f>VLOOKUP(Tableau1[[#This Row],[Analyse 4]],Tableau2[],2,0)</f>
        <v>#N/A</v>
      </c>
      <c r="AA1776" t="e">
        <f>VLOOKUP(Tableau1[[#This Row],[Analyse 5]],Tableau2[],2,0)</f>
        <v>#N/A</v>
      </c>
      <c r="AB1776" t="e">
        <f>VLOOKUP(Tableau1[[#This Row],[Analyse 6]],Tableau2[],2,0)</f>
        <v>#N/A</v>
      </c>
      <c r="AC1776" t="e">
        <f>VLOOKUP(Tableau1[[#This Row],[Analyse 7]],Tableau2[],2,0)</f>
        <v>#N/A</v>
      </c>
      <c r="AD1776" t="e">
        <f>VLOOKUP(Tableau1[[#This Row],[Analyse 8]],Tableau2[],2,0)</f>
        <v>#N/A</v>
      </c>
      <c r="AE1776" t="e">
        <f>VLOOKUP(Tableau1[[#This Row],[Analyse 9]],Tableau2[],2,0)</f>
        <v>#N/A</v>
      </c>
      <c r="AF1776" t="e">
        <f>VLOOKUP(Tableau1[[#This Row],[Analyse 10]],Tableau2[],2,0)</f>
        <v>#N/A</v>
      </c>
      <c r="AG1776" t="e">
        <f>VLOOKUP(Tableau1[[#This Row],[Analyse 11]],Tableau2[],2,0)</f>
        <v>#N/A</v>
      </c>
      <c r="AH1776" t="e">
        <f>VLOOKUP(Tableau1[[#This Row],[Analyse 12]],Tableau2[],2,0)</f>
        <v>#N/A</v>
      </c>
      <c r="AI1776" t="e">
        <f>VLOOKUP(Tableau1[[#This Row],[Analyse 13]],Tableau2[],2,0)</f>
        <v>#N/A</v>
      </c>
    </row>
    <row r="1777" spans="8:35" ht="30" customHeight="1">
      <c r="H1777"/>
      <c r="V1777" s="2" t="e">
        <f t="shared" si="27"/>
        <v>#N/A</v>
      </c>
      <c r="W1777" t="e">
        <f>VLOOKUP(Tableau1[[#This Row],[Analyse 1]],Tableau2[],2,0)</f>
        <v>#N/A</v>
      </c>
      <c r="X1777" t="e">
        <f>VLOOKUP(Tableau1[[#This Row],[Analyse 2]],Tableau2[],2,0)</f>
        <v>#N/A</v>
      </c>
      <c r="Y1777" t="e">
        <f>VLOOKUP(Tableau1[[#This Row],[Analyse 3]],Tableau2[],2,0)</f>
        <v>#N/A</v>
      </c>
      <c r="Z1777" t="e">
        <f>VLOOKUP(Tableau1[[#This Row],[Analyse 4]],Tableau2[],2,0)</f>
        <v>#N/A</v>
      </c>
      <c r="AA1777" t="e">
        <f>VLOOKUP(Tableau1[[#This Row],[Analyse 5]],Tableau2[],2,0)</f>
        <v>#N/A</v>
      </c>
      <c r="AB1777" t="e">
        <f>VLOOKUP(Tableau1[[#This Row],[Analyse 6]],Tableau2[],2,0)</f>
        <v>#N/A</v>
      </c>
      <c r="AC1777" t="e">
        <f>VLOOKUP(Tableau1[[#This Row],[Analyse 7]],Tableau2[],2,0)</f>
        <v>#N/A</v>
      </c>
      <c r="AD1777" t="e">
        <f>VLOOKUP(Tableau1[[#This Row],[Analyse 8]],Tableau2[],2,0)</f>
        <v>#N/A</v>
      </c>
      <c r="AE1777" t="e">
        <f>VLOOKUP(Tableau1[[#This Row],[Analyse 9]],Tableau2[],2,0)</f>
        <v>#N/A</v>
      </c>
      <c r="AF1777" t="e">
        <f>VLOOKUP(Tableau1[[#This Row],[Analyse 10]],Tableau2[],2,0)</f>
        <v>#N/A</v>
      </c>
      <c r="AG1777" t="e">
        <f>VLOOKUP(Tableau1[[#This Row],[Analyse 11]],Tableau2[],2,0)</f>
        <v>#N/A</v>
      </c>
      <c r="AH1777" t="e">
        <f>VLOOKUP(Tableau1[[#This Row],[Analyse 12]],Tableau2[],2,0)</f>
        <v>#N/A</v>
      </c>
      <c r="AI1777" t="e">
        <f>VLOOKUP(Tableau1[[#This Row],[Analyse 13]],Tableau2[],2,0)</f>
        <v>#N/A</v>
      </c>
    </row>
    <row r="1778" spans="8:35" ht="30" customHeight="1">
      <c r="H1778"/>
      <c r="V1778" s="2" t="e">
        <f t="shared" si="27"/>
        <v>#N/A</v>
      </c>
      <c r="W1778" t="e">
        <f>VLOOKUP(Tableau1[[#This Row],[Analyse 1]],Tableau2[],2,0)</f>
        <v>#N/A</v>
      </c>
      <c r="X1778" t="e">
        <f>VLOOKUP(Tableau1[[#This Row],[Analyse 2]],Tableau2[],2,0)</f>
        <v>#N/A</v>
      </c>
      <c r="Y1778" t="e">
        <f>VLOOKUP(Tableau1[[#This Row],[Analyse 3]],Tableau2[],2,0)</f>
        <v>#N/A</v>
      </c>
      <c r="Z1778" t="e">
        <f>VLOOKUP(Tableau1[[#This Row],[Analyse 4]],Tableau2[],2,0)</f>
        <v>#N/A</v>
      </c>
      <c r="AA1778" t="e">
        <f>VLOOKUP(Tableau1[[#This Row],[Analyse 5]],Tableau2[],2,0)</f>
        <v>#N/A</v>
      </c>
      <c r="AB1778" t="e">
        <f>VLOOKUP(Tableau1[[#This Row],[Analyse 6]],Tableau2[],2,0)</f>
        <v>#N/A</v>
      </c>
      <c r="AC1778" t="e">
        <f>VLOOKUP(Tableau1[[#This Row],[Analyse 7]],Tableau2[],2,0)</f>
        <v>#N/A</v>
      </c>
      <c r="AD1778" t="e">
        <f>VLOOKUP(Tableau1[[#This Row],[Analyse 8]],Tableau2[],2,0)</f>
        <v>#N/A</v>
      </c>
      <c r="AE1778" t="e">
        <f>VLOOKUP(Tableau1[[#This Row],[Analyse 9]],Tableau2[],2,0)</f>
        <v>#N/A</v>
      </c>
      <c r="AF1778" t="e">
        <f>VLOOKUP(Tableau1[[#This Row],[Analyse 10]],Tableau2[],2,0)</f>
        <v>#N/A</v>
      </c>
      <c r="AG1778" t="e">
        <f>VLOOKUP(Tableau1[[#This Row],[Analyse 11]],Tableau2[],2,0)</f>
        <v>#N/A</v>
      </c>
      <c r="AH1778" t="e">
        <f>VLOOKUP(Tableau1[[#This Row],[Analyse 12]],Tableau2[],2,0)</f>
        <v>#N/A</v>
      </c>
      <c r="AI1778" t="e">
        <f>VLOOKUP(Tableau1[[#This Row],[Analyse 13]],Tableau2[],2,0)</f>
        <v>#N/A</v>
      </c>
    </row>
    <row r="1779" spans="8:35" ht="30" customHeight="1">
      <c r="H1779"/>
      <c r="V1779" s="2" t="e">
        <f t="shared" si="27"/>
        <v>#N/A</v>
      </c>
      <c r="W1779" t="e">
        <f>VLOOKUP(Tableau1[[#This Row],[Analyse 1]],Tableau2[],2,0)</f>
        <v>#N/A</v>
      </c>
      <c r="X1779" t="e">
        <f>VLOOKUP(Tableau1[[#This Row],[Analyse 2]],Tableau2[],2,0)</f>
        <v>#N/A</v>
      </c>
      <c r="Y1779" t="e">
        <f>VLOOKUP(Tableau1[[#This Row],[Analyse 3]],Tableau2[],2,0)</f>
        <v>#N/A</v>
      </c>
      <c r="Z1779" t="e">
        <f>VLOOKUP(Tableau1[[#This Row],[Analyse 4]],Tableau2[],2,0)</f>
        <v>#N/A</v>
      </c>
      <c r="AA1779" t="e">
        <f>VLOOKUP(Tableau1[[#This Row],[Analyse 5]],Tableau2[],2,0)</f>
        <v>#N/A</v>
      </c>
      <c r="AB1779" t="e">
        <f>VLOOKUP(Tableau1[[#This Row],[Analyse 6]],Tableau2[],2,0)</f>
        <v>#N/A</v>
      </c>
      <c r="AC1779" t="e">
        <f>VLOOKUP(Tableau1[[#This Row],[Analyse 7]],Tableau2[],2,0)</f>
        <v>#N/A</v>
      </c>
      <c r="AD1779" t="e">
        <f>VLOOKUP(Tableau1[[#This Row],[Analyse 8]],Tableau2[],2,0)</f>
        <v>#N/A</v>
      </c>
      <c r="AE1779" t="e">
        <f>VLOOKUP(Tableau1[[#This Row],[Analyse 9]],Tableau2[],2,0)</f>
        <v>#N/A</v>
      </c>
      <c r="AF1779" t="e">
        <f>VLOOKUP(Tableau1[[#This Row],[Analyse 10]],Tableau2[],2,0)</f>
        <v>#N/A</v>
      </c>
      <c r="AG1779" t="e">
        <f>VLOOKUP(Tableau1[[#This Row],[Analyse 11]],Tableau2[],2,0)</f>
        <v>#N/A</v>
      </c>
      <c r="AH1779" t="e">
        <f>VLOOKUP(Tableau1[[#This Row],[Analyse 12]],Tableau2[],2,0)</f>
        <v>#N/A</v>
      </c>
      <c r="AI1779" t="e">
        <f>VLOOKUP(Tableau1[[#This Row],[Analyse 13]],Tableau2[],2,0)</f>
        <v>#N/A</v>
      </c>
    </row>
    <row r="1780" spans="8:35" ht="30" customHeight="1">
      <c r="H1780"/>
      <c r="V1780" s="2" t="e">
        <f t="shared" si="27"/>
        <v>#N/A</v>
      </c>
      <c r="W1780" t="e">
        <f>VLOOKUP(Tableau1[[#This Row],[Analyse 1]],Tableau2[],2,0)</f>
        <v>#N/A</v>
      </c>
      <c r="X1780" t="e">
        <f>VLOOKUP(Tableau1[[#This Row],[Analyse 2]],Tableau2[],2,0)</f>
        <v>#N/A</v>
      </c>
      <c r="Y1780" t="e">
        <f>VLOOKUP(Tableau1[[#This Row],[Analyse 3]],Tableau2[],2,0)</f>
        <v>#N/A</v>
      </c>
      <c r="Z1780" t="e">
        <f>VLOOKUP(Tableau1[[#This Row],[Analyse 4]],Tableau2[],2,0)</f>
        <v>#N/A</v>
      </c>
      <c r="AA1780" t="e">
        <f>VLOOKUP(Tableau1[[#This Row],[Analyse 5]],Tableau2[],2,0)</f>
        <v>#N/A</v>
      </c>
      <c r="AB1780" t="e">
        <f>VLOOKUP(Tableau1[[#This Row],[Analyse 6]],Tableau2[],2,0)</f>
        <v>#N/A</v>
      </c>
      <c r="AC1780" t="e">
        <f>VLOOKUP(Tableau1[[#This Row],[Analyse 7]],Tableau2[],2,0)</f>
        <v>#N/A</v>
      </c>
      <c r="AD1780" t="e">
        <f>VLOOKUP(Tableau1[[#This Row],[Analyse 8]],Tableau2[],2,0)</f>
        <v>#N/A</v>
      </c>
      <c r="AE1780" t="e">
        <f>VLOOKUP(Tableau1[[#This Row],[Analyse 9]],Tableau2[],2,0)</f>
        <v>#N/A</v>
      </c>
      <c r="AF1780" t="e">
        <f>VLOOKUP(Tableau1[[#This Row],[Analyse 10]],Tableau2[],2,0)</f>
        <v>#N/A</v>
      </c>
      <c r="AG1780" t="e">
        <f>VLOOKUP(Tableau1[[#This Row],[Analyse 11]],Tableau2[],2,0)</f>
        <v>#N/A</v>
      </c>
      <c r="AH1780" t="e">
        <f>VLOOKUP(Tableau1[[#This Row],[Analyse 12]],Tableau2[],2,0)</f>
        <v>#N/A</v>
      </c>
      <c r="AI1780" t="e">
        <f>VLOOKUP(Tableau1[[#This Row],[Analyse 13]],Tableau2[],2,0)</f>
        <v>#N/A</v>
      </c>
    </row>
    <row r="1781" spans="8:35" ht="30" customHeight="1">
      <c r="H1781"/>
      <c r="V1781" s="2" t="e">
        <f t="shared" si="27"/>
        <v>#N/A</v>
      </c>
      <c r="W1781" t="e">
        <f>VLOOKUP(Tableau1[[#This Row],[Analyse 1]],Tableau2[],2,0)</f>
        <v>#N/A</v>
      </c>
      <c r="X1781" t="e">
        <f>VLOOKUP(Tableau1[[#This Row],[Analyse 2]],Tableau2[],2,0)</f>
        <v>#N/A</v>
      </c>
      <c r="Y1781" t="e">
        <f>VLOOKUP(Tableau1[[#This Row],[Analyse 3]],Tableau2[],2,0)</f>
        <v>#N/A</v>
      </c>
      <c r="Z1781" t="e">
        <f>VLOOKUP(Tableau1[[#This Row],[Analyse 4]],Tableau2[],2,0)</f>
        <v>#N/A</v>
      </c>
      <c r="AA1781" t="e">
        <f>VLOOKUP(Tableau1[[#This Row],[Analyse 5]],Tableau2[],2,0)</f>
        <v>#N/A</v>
      </c>
      <c r="AB1781" t="e">
        <f>VLOOKUP(Tableau1[[#This Row],[Analyse 6]],Tableau2[],2,0)</f>
        <v>#N/A</v>
      </c>
      <c r="AC1781" t="e">
        <f>VLOOKUP(Tableau1[[#This Row],[Analyse 7]],Tableau2[],2,0)</f>
        <v>#N/A</v>
      </c>
      <c r="AD1781" t="e">
        <f>VLOOKUP(Tableau1[[#This Row],[Analyse 8]],Tableau2[],2,0)</f>
        <v>#N/A</v>
      </c>
      <c r="AE1781" t="e">
        <f>VLOOKUP(Tableau1[[#This Row],[Analyse 9]],Tableau2[],2,0)</f>
        <v>#N/A</v>
      </c>
      <c r="AF1781" t="e">
        <f>VLOOKUP(Tableau1[[#This Row],[Analyse 10]],Tableau2[],2,0)</f>
        <v>#N/A</v>
      </c>
      <c r="AG1781" t="e">
        <f>VLOOKUP(Tableau1[[#This Row],[Analyse 11]],Tableau2[],2,0)</f>
        <v>#N/A</v>
      </c>
      <c r="AH1781" t="e">
        <f>VLOOKUP(Tableau1[[#This Row],[Analyse 12]],Tableau2[],2,0)</f>
        <v>#N/A</v>
      </c>
      <c r="AI1781" t="e">
        <f>VLOOKUP(Tableau1[[#This Row],[Analyse 13]],Tableau2[],2,0)</f>
        <v>#N/A</v>
      </c>
    </row>
    <row r="1782" spans="8:35" ht="30" customHeight="1">
      <c r="H1782"/>
      <c r="V1782" s="2" t="e">
        <f t="shared" si="27"/>
        <v>#N/A</v>
      </c>
      <c r="W1782" t="e">
        <f>VLOOKUP(Tableau1[[#This Row],[Analyse 1]],Tableau2[],2,0)</f>
        <v>#N/A</v>
      </c>
      <c r="X1782" t="e">
        <f>VLOOKUP(Tableau1[[#This Row],[Analyse 2]],Tableau2[],2,0)</f>
        <v>#N/A</v>
      </c>
      <c r="Y1782" t="e">
        <f>VLOOKUP(Tableau1[[#This Row],[Analyse 3]],Tableau2[],2,0)</f>
        <v>#N/A</v>
      </c>
      <c r="Z1782" t="e">
        <f>VLOOKUP(Tableau1[[#This Row],[Analyse 4]],Tableau2[],2,0)</f>
        <v>#N/A</v>
      </c>
      <c r="AA1782" t="e">
        <f>VLOOKUP(Tableau1[[#This Row],[Analyse 5]],Tableau2[],2,0)</f>
        <v>#N/A</v>
      </c>
      <c r="AB1782" t="e">
        <f>VLOOKUP(Tableau1[[#This Row],[Analyse 6]],Tableau2[],2,0)</f>
        <v>#N/A</v>
      </c>
      <c r="AC1782" t="e">
        <f>VLOOKUP(Tableau1[[#This Row],[Analyse 7]],Tableau2[],2,0)</f>
        <v>#N/A</v>
      </c>
      <c r="AD1782" t="e">
        <f>VLOOKUP(Tableau1[[#This Row],[Analyse 8]],Tableau2[],2,0)</f>
        <v>#N/A</v>
      </c>
      <c r="AE1782" t="e">
        <f>VLOOKUP(Tableau1[[#This Row],[Analyse 9]],Tableau2[],2,0)</f>
        <v>#N/A</v>
      </c>
      <c r="AF1782" t="e">
        <f>VLOOKUP(Tableau1[[#This Row],[Analyse 10]],Tableau2[],2,0)</f>
        <v>#N/A</v>
      </c>
      <c r="AG1782" t="e">
        <f>VLOOKUP(Tableau1[[#This Row],[Analyse 11]],Tableau2[],2,0)</f>
        <v>#N/A</v>
      </c>
      <c r="AH1782" t="e">
        <f>VLOOKUP(Tableau1[[#This Row],[Analyse 12]],Tableau2[],2,0)</f>
        <v>#N/A</v>
      </c>
      <c r="AI1782" t="e">
        <f>VLOOKUP(Tableau1[[#This Row],[Analyse 13]],Tableau2[],2,0)</f>
        <v>#N/A</v>
      </c>
    </row>
    <row r="1783" spans="8:35" ht="30" customHeight="1">
      <c r="H1783"/>
      <c r="V1783" s="2" t="e">
        <f t="shared" si="27"/>
        <v>#N/A</v>
      </c>
      <c r="W1783" t="e">
        <f>VLOOKUP(Tableau1[[#This Row],[Analyse 1]],Tableau2[],2,0)</f>
        <v>#N/A</v>
      </c>
      <c r="X1783" t="e">
        <f>VLOOKUP(Tableau1[[#This Row],[Analyse 2]],Tableau2[],2,0)</f>
        <v>#N/A</v>
      </c>
      <c r="Y1783" t="e">
        <f>VLOOKUP(Tableau1[[#This Row],[Analyse 3]],Tableau2[],2,0)</f>
        <v>#N/A</v>
      </c>
      <c r="Z1783" t="e">
        <f>VLOOKUP(Tableau1[[#This Row],[Analyse 4]],Tableau2[],2,0)</f>
        <v>#N/A</v>
      </c>
      <c r="AA1783" t="e">
        <f>VLOOKUP(Tableau1[[#This Row],[Analyse 5]],Tableau2[],2,0)</f>
        <v>#N/A</v>
      </c>
      <c r="AB1783" t="e">
        <f>VLOOKUP(Tableau1[[#This Row],[Analyse 6]],Tableau2[],2,0)</f>
        <v>#N/A</v>
      </c>
      <c r="AC1783" t="e">
        <f>VLOOKUP(Tableau1[[#This Row],[Analyse 7]],Tableau2[],2,0)</f>
        <v>#N/A</v>
      </c>
      <c r="AD1783" t="e">
        <f>VLOOKUP(Tableau1[[#This Row],[Analyse 8]],Tableau2[],2,0)</f>
        <v>#N/A</v>
      </c>
      <c r="AE1783" t="e">
        <f>VLOOKUP(Tableau1[[#This Row],[Analyse 9]],Tableau2[],2,0)</f>
        <v>#N/A</v>
      </c>
      <c r="AF1783" t="e">
        <f>VLOOKUP(Tableau1[[#This Row],[Analyse 10]],Tableau2[],2,0)</f>
        <v>#N/A</v>
      </c>
      <c r="AG1783" t="e">
        <f>VLOOKUP(Tableau1[[#This Row],[Analyse 11]],Tableau2[],2,0)</f>
        <v>#N/A</v>
      </c>
      <c r="AH1783" t="e">
        <f>VLOOKUP(Tableau1[[#This Row],[Analyse 12]],Tableau2[],2,0)</f>
        <v>#N/A</v>
      </c>
      <c r="AI1783" t="e">
        <f>VLOOKUP(Tableau1[[#This Row],[Analyse 13]],Tableau2[],2,0)</f>
        <v>#N/A</v>
      </c>
    </row>
    <row r="1784" spans="8:35" ht="30" customHeight="1">
      <c r="H1784"/>
      <c r="V1784" s="2" t="e">
        <f t="shared" si="27"/>
        <v>#N/A</v>
      </c>
      <c r="W1784" t="e">
        <f>VLOOKUP(Tableau1[[#This Row],[Analyse 1]],Tableau2[],2,0)</f>
        <v>#N/A</v>
      </c>
      <c r="X1784" t="e">
        <f>VLOOKUP(Tableau1[[#This Row],[Analyse 2]],Tableau2[],2,0)</f>
        <v>#N/A</v>
      </c>
      <c r="Y1784" t="e">
        <f>VLOOKUP(Tableau1[[#This Row],[Analyse 3]],Tableau2[],2,0)</f>
        <v>#N/A</v>
      </c>
      <c r="Z1784" t="e">
        <f>VLOOKUP(Tableau1[[#This Row],[Analyse 4]],Tableau2[],2,0)</f>
        <v>#N/A</v>
      </c>
      <c r="AA1784" t="e">
        <f>VLOOKUP(Tableau1[[#This Row],[Analyse 5]],Tableau2[],2,0)</f>
        <v>#N/A</v>
      </c>
      <c r="AB1784" t="e">
        <f>VLOOKUP(Tableau1[[#This Row],[Analyse 6]],Tableau2[],2,0)</f>
        <v>#N/A</v>
      </c>
      <c r="AC1784" t="e">
        <f>VLOOKUP(Tableau1[[#This Row],[Analyse 7]],Tableau2[],2,0)</f>
        <v>#N/A</v>
      </c>
      <c r="AD1784" t="e">
        <f>VLOOKUP(Tableau1[[#This Row],[Analyse 8]],Tableau2[],2,0)</f>
        <v>#N/A</v>
      </c>
      <c r="AE1784" t="e">
        <f>VLOOKUP(Tableau1[[#This Row],[Analyse 9]],Tableau2[],2,0)</f>
        <v>#N/A</v>
      </c>
      <c r="AF1784" t="e">
        <f>VLOOKUP(Tableau1[[#This Row],[Analyse 10]],Tableau2[],2,0)</f>
        <v>#N/A</v>
      </c>
      <c r="AG1784" t="e">
        <f>VLOOKUP(Tableau1[[#This Row],[Analyse 11]],Tableau2[],2,0)</f>
        <v>#N/A</v>
      </c>
      <c r="AH1784" t="e">
        <f>VLOOKUP(Tableau1[[#This Row],[Analyse 12]],Tableau2[],2,0)</f>
        <v>#N/A</v>
      </c>
      <c r="AI1784" t="e">
        <f>VLOOKUP(Tableau1[[#This Row],[Analyse 13]],Tableau2[],2,0)</f>
        <v>#N/A</v>
      </c>
    </row>
    <row r="1785" spans="8:35" ht="30" customHeight="1">
      <c r="H1785"/>
      <c r="V1785" s="2" t="e">
        <f t="shared" si="27"/>
        <v>#N/A</v>
      </c>
      <c r="W1785" t="e">
        <f>VLOOKUP(Tableau1[[#This Row],[Analyse 1]],Tableau2[],2,0)</f>
        <v>#N/A</v>
      </c>
      <c r="X1785" t="e">
        <f>VLOOKUP(Tableau1[[#This Row],[Analyse 2]],Tableau2[],2,0)</f>
        <v>#N/A</v>
      </c>
      <c r="Y1785" t="e">
        <f>VLOOKUP(Tableau1[[#This Row],[Analyse 3]],Tableau2[],2,0)</f>
        <v>#N/A</v>
      </c>
      <c r="Z1785" t="e">
        <f>VLOOKUP(Tableau1[[#This Row],[Analyse 4]],Tableau2[],2,0)</f>
        <v>#N/A</v>
      </c>
      <c r="AA1785" t="e">
        <f>VLOOKUP(Tableau1[[#This Row],[Analyse 5]],Tableau2[],2,0)</f>
        <v>#N/A</v>
      </c>
      <c r="AB1785" t="e">
        <f>VLOOKUP(Tableau1[[#This Row],[Analyse 6]],Tableau2[],2,0)</f>
        <v>#N/A</v>
      </c>
      <c r="AC1785" t="e">
        <f>VLOOKUP(Tableau1[[#This Row],[Analyse 7]],Tableau2[],2,0)</f>
        <v>#N/A</v>
      </c>
      <c r="AD1785" t="e">
        <f>VLOOKUP(Tableau1[[#This Row],[Analyse 8]],Tableau2[],2,0)</f>
        <v>#N/A</v>
      </c>
      <c r="AE1785" t="e">
        <f>VLOOKUP(Tableau1[[#This Row],[Analyse 9]],Tableau2[],2,0)</f>
        <v>#N/A</v>
      </c>
      <c r="AF1785" t="e">
        <f>VLOOKUP(Tableau1[[#This Row],[Analyse 10]],Tableau2[],2,0)</f>
        <v>#N/A</v>
      </c>
      <c r="AG1785" t="e">
        <f>VLOOKUP(Tableau1[[#This Row],[Analyse 11]],Tableau2[],2,0)</f>
        <v>#N/A</v>
      </c>
      <c r="AH1785" t="e">
        <f>VLOOKUP(Tableau1[[#This Row],[Analyse 12]],Tableau2[],2,0)</f>
        <v>#N/A</v>
      </c>
      <c r="AI1785" t="e">
        <f>VLOOKUP(Tableau1[[#This Row],[Analyse 13]],Tableau2[],2,0)</f>
        <v>#N/A</v>
      </c>
    </row>
    <row r="1786" spans="8:35" ht="30" customHeight="1">
      <c r="H1786"/>
      <c r="V1786" s="2" t="e">
        <f t="shared" si="27"/>
        <v>#N/A</v>
      </c>
      <c r="W1786" t="e">
        <f>VLOOKUP(Tableau1[[#This Row],[Analyse 1]],Tableau2[],2,0)</f>
        <v>#N/A</v>
      </c>
      <c r="X1786" t="e">
        <f>VLOOKUP(Tableau1[[#This Row],[Analyse 2]],Tableau2[],2,0)</f>
        <v>#N/A</v>
      </c>
      <c r="Y1786" t="e">
        <f>VLOOKUP(Tableau1[[#This Row],[Analyse 3]],Tableau2[],2,0)</f>
        <v>#N/A</v>
      </c>
      <c r="Z1786" t="e">
        <f>VLOOKUP(Tableau1[[#This Row],[Analyse 4]],Tableau2[],2,0)</f>
        <v>#N/A</v>
      </c>
      <c r="AA1786" t="e">
        <f>VLOOKUP(Tableau1[[#This Row],[Analyse 5]],Tableau2[],2,0)</f>
        <v>#N/A</v>
      </c>
      <c r="AB1786" t="e">
        <f>VLOOKUP(Tableau1[[#This Row],[Analyse 6]],Tableau2[],2,0)</f>
        <v>#N/A</v>
      </c>
      <c r="AC1786" t="e">
        <f>VLOOKUP(Tableau1[[#This Row],[Analyse 7]],Tableau2[],2,0)</f>
        <v>#N/A</v>
      </c>
      <c r="AD1786" t="e">
        <f>VLOOKUP(Tableau1[[#This Row],[Analyse 8]],Tableau2[],2,0)</f>
        <v>#N/A</v>
      </c>
      <c r="AE1786" t="e">
        <f>VLOOKUP(Tableau1[[#This Row],[Analyse 9]],Tableau2[],2,0)</f>
        <v>#N/A</v>
      </c>
      <c r="AF1786" t="e">
        <f>VLOOKUP(Tableau1[[#This Row],[Analyse 10]],Tableau2[],2,0)</f>
        <v>#N/A</v>
      </c>
      <c r="AG1786" t="e">
        <f>VLOOKUP(Tableau1[[#This Row],[Analyse 11]],Tableau2[],2,0)</f>
        <v>#N/A</v>
      </c>
      <c r="AH1786" t="e">
        <f>VLOOKUP(Tableau1[[#This Row],[Analyse 12]],Tableau2[],2,0)</f>
        <v>#N/A</v>
      </c>
      <c r="AI1786" t="e">
        <f>VLOOKUP(Tableau1[[#This Row],[Analyse 13]],Tableau2[],2,0)</f>
        <v>#N/A</v>
      </c>
    </row>
    <row r="1787" spans="8:35" ht="30" customHeight="1">
      <c r="H1787"/>
      <c r="V1787" s="2" t="e">
        <f t="shared" si="27"/>
        <v>#N/A</v>
      </c>
      <c r="W1787" t="e">
        <f>VLOOKUP(Tableau1[[#This Row],[Analyse 1]],Tableau2[],2,0)</f>
        <v>#N/A</v>
      </c>
      <c r="X1787" t="e">
        <f>VLOOKUP(Tableau1[[#This Row],[Analyse 2]],Tableau2[],2,0)</f>
        <v>#N/A</v>
      </c>
      <c r="Y1787" t="e">
        <f>VLOOKUP(Tableau1[[#This Row],[Analyse 3]],Tableau2[],2,0)</f>
        <v>#N/A</v>
      </c>
      <c r="Z1787" t="e">
        <f>VLOOKUP(Tableau1[[#This Row],[Analyse 4]],Tableau2[],2,0)</f>
        <v>#N/A</v>
      </c>
      <c r="AA1787" t="e">
        <f>VLOOKUP(Tableau1[[#This Row],[Analyse 5]],Tableau2[],2,0)</f>
        <v>#N/A</v>
      </c>
      <c r="AB1787" t="e">
        <f>VLOOKUP(Tableau1[[#This Row],[Analyse 6]],Tableau2[],2,0)</f>
        <v>#N/A</v>
      </c>
      <c r="AC1787" t="e">
        <f>VLOOKUP(Tableau1[[#This Row],[Analyse 7]],Tableau2[],2,0)</f>
        <v>#N/A</v>
      </c>
      <c r="AD1787" t="e">
        <f>VLOOKUP(Tableau1[[#This Row],[Analyse 8]],Tableau2[],2,0)</f>
        <v>#N/A</v>
      </c>
      <c r="AE1787" t="e">
        <f>VLOOKUP(Tableau1[[#This Row],[Analyse 9]],Tableau2[],2,0)</f>
        <v>#N/A</v>
      </c>
      <c r="AF1787" t="e">
        <f>VLOOKUP(Tableau1[[#This Row],[Analyse 10]],Tableau2[],2,0)</f>
        <v>#N/A</v>
      </c>
      <c r="AG1787" t="e">
        <f>VLOOKUP(Tableau1[[#This Row],[Analyse 11]],Tableau2[],2,0)</f>
        <v>#N/A</v>
      </c>
      <c r="AH1787" t="e">
        <f>VLOOKUP(Tableau1[[#This Row],[Analyse 12]],Tableau2[],2,0)</f>
        <v>#N/A</v>
      </c>
      <c r="AI1787" t="e">
        <f>VLOOKUP(Tableau1[[#This Row],[Analyse 13]],Tableau2[],2,0)</f>
        <v>#N/A</v>
      </c>
    </row>
    <row r="1788" spans="8:35" ht="30" customHeight="1">
      <c r="H1788"/>
      <c r="V1788" s="2" t="e">
        <f t="shared" si="27"/>
        <v>#N/A</v>
      </c>
      <c r="W1788" t="e">
        <f>VLOOKUP(Tableau1[[#This Row],[Analyse 1]],Tableau2[],2,0)</f>
        <v>#N/A</v>
      </c>
      <c r="X1788" t="e">
        <f>VLOOKUP(Tableau1[[#This Row],[Analyse 2]],Tableau2[],2,0)</f>
        <v>#N/A</v>
      </c>
      <c r="Y1788" t="e">
        <f>VLOOKUP(Tableau1[[#This Row],[Analyse 3]],Tableau2[],2,0)</f>
        <v>#N/A</v>
      </c>
      <c r="Z1788" t="e">
        <f>VLOOKUP(Tableau1[[#This Row],[Analyse 4]],Tableau2[],2,0)</f>
        <v>#N/A</v>
      </c>
      <c r="AA1788" t="e">
        <f>VLOOKUP(Tableau1[[#This Row],[Analyse 5]],Tableau2[],2,0)</f>
        <v>#N/A</v>
      </c>
      <c r="AB1788" t="e">
        <f>VLOOKUP(Tableau1[[#This Row],[Analyse 6]],Tableau2[],2,0)</f>
        <v>#N/A</v>
      </c>
      <c r="AC1788" t="e">
        <f>VLOOKUP(Tableau1[[#This Row],[Analyse 7]],Tableau2[],2,0)</f>
        <v>#N/A</v>
      </c>
      <c r="AD1788" t="e">
        <f>VLOOKUP(Tableau1[[#This Row],[Analyse 8]],Tableau2[],2,0)</f>
        <v>#N/A</v>
      </c>
      <c r="AE1788" t="e">
        <f>VLOOKUP(Tableau1[[#This Row],[Analyse 9]],Tableau2[],2,0)</f>
        <v>#N/A</v>
      </c>
      <c r="AF1788" t="e">
        <f>VLOOKUP(Tableau1[[#This Row],[Analyse 10]],Tableau2[],2,0)</f>
        <v>#N/A</v>
      </c>
      <c r="AG1788" t="e">
        <f>VLOOKUP(Tableau1[[#This Row],[Analyse 11]],Tableau2[],2,0)</f>
        <v>#N/A</v>
      </c>
      <c r="AH1788" t="e">
        <f>VLOOKUP(Tableau1[[#This Row],[Analyse 12]],Tableau2[],2,0)</f>
        <v>#N/A</v>
      </c>
      <c r="AI1788" t="e">
        <f>VLOOKUP(Tableau1[[#This Row],[Analyse 13]],Tableau2[],2,0)</f>
        <v>#N/A</v>
      </c>
    </row>
    <row r="1789" spans="8:35" ht="30" customHeight="1">
      <c r="H1789"/>
      <c r="V1789" s="2" t="e">
        <f t="shared" si="27"/>
        <v>#N/A</v>
      </c>
      <c r="W1789" t="e">
        <f>VLOOKUP(Tableau1[[#This Row],[Analyse 1]],Tableau2[],2,0)</f>
        <v>#N/A</v>
      </c>
      <c r="X1789" t="e">
        <f>VLOOKUP(Tableau1[[#This Row],[Analyse 2]],Tableau2[],2,0)</f>
        <v>#N/A</v>
      </c>
      <c r="Y1789" t="e">
        <f>VLOOKUP(Tableau1[[#This Row],[Analyse 3]],Tableau2[],2,0)</f>
        <v>#N/A</v>
      </c>
      <c r="Z1789" t="e">
        <f>VLOOKUP(Tableau1[[#This Row],[Analyse 4]],Tableau2[],2,0)</f>
        <v>#N/A</v>
      </c>
      <c r="AA1789" t="e">
        <f>VLOOKUP(Tableau1[[#This Row],[Analyse 5]],Tableau2[],2,0)</f>
        <v>#N/A</v>
      </c>
      <c r="AB1789" t="e">
        <f>VLOOKUP(Tableau1[[#This Row],[Analyse 6]],Tableau2[],2,0)</f>
        <v>#N/A</v>
      </c>
      <c r="AC1789" t="e">
        <f>VLOOKUP(Tableau1[[#This Row],[Analyse 7]],Tableau2[],2,0)</f>
        <v>#N/A</v>
      </c>
      <c r="AD1789" t="e">
        <f>VLOOKUP(Tableau1[[#This Row],[Analyse 8]],Tableau2[],2,0)</f>
        <v>#N/A</v>
      </c>
      <c r="AE1789" t="e">
        <f>VLOOKUP(Tableau1[[#This Row],[Analyse 9]],Tableau2[],2,0)</f>
        <v>#N/A</v>
      </c>
      <c r="AF1789" t="e">
        <f>VLOOKUP(Tableau1[[#This Row],[Analyse 10]],Tableau2[],2,0)</f>
        <v>#N/A</v>
      </c>
      <c r="AG1789" t="e">
        <f>VLOOKUP(Tableau1[[#This Row],[Analyse 11]],Tableau2[],2,0)</f>
        <v>#N/A</v>
      </c>
      <c r="AH1789" t="e">
        <f>VLOOKUP(Tableau1[[#This Row],[Analyse 12]],Tableau2[],2,0)</f>
        <v>#N/A</v>
      </c>
      <c r="AI1789" t="e">
        <f>VLOOKUP(Tableau1[[#This Row],[Analyse 13]],Tableau2[],2,0)</f>
        <v>#N/A</v>
      </c>
    </row>
    <row r="1790" spans="8:35" ht="30" customHeight="1">
      <c r="H1790"/>
      <c r="V1790" s="2" t="e">
        <f t="shared" si="27"/>
        <v>#N/A</v>
      </c>
      <c r="W1790" t="e">
        <f>VLOOKUP(Tableau1[[#This Row],[Analyse 1]],Tableau2[],2,0)</f>
        <v>#N/A</v>
      </c>
      <c r="X1790" t="e">
        <f>VLOOKUP(Tableau1[[#This Row],[Analyse 2]],Tableau2[],2,0)</f>
        <v>#N/A</v>
      </c>
      <c r="Y1790" t="e">
        <f>VLOOKUP(Tableau1[[#This Row],[Analyse 3]],Tableau2[],2,0)</f>
        <v>#N/A</v>
      </c>
      <c r="Z1790" t="e">
        <f>VLOOKUP(Tableau1[[#This Row],[Analyse 4]],Tableau2[],2,0)</f>
        <v>#N/A</v>
      </c>
      <c r="AA1790" t="e">
        <f>VLOOKUP(Tableau1[[#This Row],[Analyse 5]],Tableau2[],2,0)</f>
        <v>#N/A</v>
      </c>
      <c r="AB1790" t="e">
        <f>VLOOKUP(Tableau1[[#This Row],[Analyse 6]],Tableau2[],2,0)</f>
        <v>#N/A</v>
      </c>
      <c r="AC1790" t="e">
        <f>VLOOKUP(Tableau1[[#This Row],[Analyse 7]],Tableau2[],2,0)</f>
        <v>#N/A</v>
      </c>
      <c r="AD1790" t="e">
        <f>VLOOKUP(Tableau1[[#This Row],[Analyse 8]],Tableau2[],2,0)</f>
        <v>#N/A</v>
      </c>
      <c r="AE1790" t="e">
        <f>VLOOKUP(Tableau1[[#This Row],[Analyse 9]],Tableau2[],2,0)</f>
        <v>#N/A</v>
      </c>
      <c r="AF1790" t="e">
        <f>VLOOKUP(Tableau1[[#This Row],[Analyse 10]],Tableau2[],2,0)</f>
        <v>#N/A</v>
      </c>
      <c r="AG1790" t="e">
        <f>VLOOKUP(Tableau1[[#This Row],[Analyse 11]],Tableau2[],2,0)</f>
        <v>#N/A</v>
      </c>
      <c r="AH1790" t="e">
        <f>VLOOKUP(Tableau1[[#This Row],[Analyse 12]],Tableau2[],2,0)</f>
        <v>#N/A</v>
      </c>
      <c r="AI1790" t="e">
        <f>VLOOKUP(Tableau1[[#This Row],[Analyse 13]],Tableau2[],2,0)</f>
        <v>#N/A</v>
      </c>
    </row>
    <row r="1791" spans="8:35" ht="30" customHeight="1">
      <c r="H1791"/>
      <c r="V1791" s="2" t="e">
        <f t="shared" si="27"/>
        <v>#N/A</v>
      </c>
      <c r="W1791" t="e">
        <f>VLOOKUP(Tableau1[[#This Row],[Analyse 1]],Tableau2[],2,0)</f>
        <v>#N/A</v>
      </c>
      <c r="X1791" t="e">
        <f>VLOOKUP(Tableau1[[#This Row],[Analyse 2]],Tableau2[],2,0)</f>
        <v>#N/A</v>
      </c>
      <c r="Y1791" t="e">
        <f>VLOOKUP(Tableau1[[#This Row],[Analyse 3]],Tableau2[],2,0)</f>
        <v>#N/A</v>
      </c>
      <c r="Z1791" t="e">
        <f>VLOOKUP(Tableau1[[#This Row],[Analyse 4]],Tableau2[],2,0)</f>
        <v>#N/A</v>
      </c>
      <c r="AA1791" t="e">
        <f>VLOOKUP(Tableau1[[#This Row],[Analyse 5]],Tableau2[],2,0)</f>
        <v>#N/A</v>
      </c>
      <c r="AB1791" t="e">
        <f>VLOOKUP(Tableau1[[#This Row],[Analyse 6]],Tableau2[],2,0)</f>
        <v>#N/A</v>
      </c>
      <c r="AC1791" t="e">
        <f>VLOOKUP(Tableau1[[#This Row],[Analyse 7]],Tableau2[],2,0)</f>
        <v>#N/A</v>
      </c>
      <c r="AD1791" t="e">
        <f>VLOOKUP(Tableau1[[#This Row],[Analyse 8]],Tableau2[],2,0)</f>
        <v>#N/A</v>
      </c>
      <c r="AE1791" t="e">
        <f>VLOOKUP(Tableau1[[#This Row],[Analyse 9]],Tableau2[],2,0)</f>
        <v>#N/A</v>
      </c>
      <c r="AF1791" t="e">
        <f>VLOOKUP(Tableau1[[#This Row],[Analyse 10]],Tableau2[],2,0)</f>
        <v>#N/A</v>
      </c>
      <c r="AG1791" t="e">
        <f>VLOOKUP(Tableau1[[#This Row],[Analyse 11]],Tableau2[],2,0)</f>
        <v>#N/A</v>
      </c>
      <c r="AH1791" t="e">
        <f>VLOOKUP(Tableau1[[#This Row],[Analyse 12]],Tableau2[],2,0)</f>
        <v>#N/A</v>
      </c>
      <c r="AI1791" t="e">
        <f>VLOOKUP(Tableau1[[#This Row],[Analyse 13]],Tableau2[],2,0)</f>
        <v>#N/A</v>
      </c>
    </row>
    <row r="1792" spans="8:35" ht="30" customHeight="1">
      <c r="H1792"/>
      <c r="V1792" s="2" t="e">
        <f t="shared" si="27"/>
        <v>#N/A</v>
      </c>
      <c r="W1792" t="e">
        <f>VLOOKUP(Tableau1[[#This Row],[Analyse 1]],Tableau2[],2,0)</f>
        <v>#N/A</v>
      </c>
      <c r="X1792" t="e">
        <f>VLOOKUP(Tableau1[[#This Row],[Analyse 2]],Tableau2[],2,0)</f>
        <v>#N/A</v>
      </c>
      <c r="Y1792" t="e">
        <f>VLOOKUP(Tableau1[[#This Row],[Analyse 3]],Tableau2[],2,0)</f>
        <v>#N/A</v>
      </c>
      <c r="Z1792" t="e">
        <f>VLOOKUP(Tableau1[[#This Row],[Analyse 4]],Tableau2[],2,0)</f>
        <v>#N/A</v>
      </c>
      <c r="AA1792" t="e">
        <f>VLOOKUP(Tableau1[[#This Row],[Analyse 5]],Tableau2[],2,0)</f>
        <v>#N/A</v>
      </c>
      <c r="AB1792" t="e">
        <f>VLOOKUP(Tableau1[[#This Row],[Analyse 6]],Tableau2[],2,0)</f>
        <v>#N/A</v>
      </c>
      <c r="AC1792" t="e">
        <f>VLOOKUP(Tableau1[[#This Row],[Analyse 7]],Tableau2[],2,0)</f>
        <v>#N/A</v>
      </c>
      <c r="AD1792" t="e">
        <f>VLOOKUP(Tableau1[[#This Row],[Analyse 8]],Tableau2[],2,0)</f>
        <v>#N/A</v>
      </c>
      <c r="AE1792" t="e">
        <f>VLOOKUP(Tableau1[[#This Row],[Analyse 9]],Tableau2[],2,0)</f>
        <v>#N/A</v>
      </c>
      <c r="AF1792" t="e">
        <f>VLOOKUP(Tableau1[[#This Row],[Analyse 10]],Tableau2[],2,0)</f>
        <v>#N/A</v>
      </c>
      <c r="AG1792" t="e">
        <f>VLOOKUP(Tableau1[[#This Row],[Analyse 11]],Tableau2[],2,0)</f>
        <v>#N/A</v>
      </c>
      <c r="AH1792" t="e">
        <f>VLOOKUP(Tableau1[[#This Row],[Analyse 12]],Tableau2[],2,0)</f>
        <v>#N/A</v>
      </c>
      <c r="AI1792" t="e">
        <f>VLOOKUP(Tableau1[[#This Row],[Analyse 13]],Tableau2[],2,0)</f>
        <v>#N/A</v>
      </c>
    </row>
    <row r="1793" spans="8:35" ht="30" customHeight="1">
      <c r="H1793"/>
      <c r="V1793" s="2" t="e">
        <f t="shared" si="27"/>
        <v>#N/A</v>
      </c>
      <c r="W1793" t="e">
        <f>VLOOKUP(Tableau1[[#This Row],[Analyse 1]],Tableau2[],2,0)</f>
        <v>#N/A</v>
      </c>
      <c r="X1793" t="e">
        <f>VLOOKUP(Tableau1[[#This Row],[Analyse 2]],Tableau2[],2,0)</f>
        <v>#N/A</v>
      </c>
      <c r="Y1793" t="e">
        <f>VLOOKUP(Tableau1[[#This Row],[Analyse 3]],Tableau2[],2,0)</f>
        <v>#N/A</v>
      </c>
      <c r="Z1793" t="e">
        <f>VLOOKUP(Tableau1[[#This Row],[Analyse 4]],Tableau2[],2,0)</f>
        <v>#N/A</v>
      </c>
      <c r="AA1793" t="e">
        <f>VLOOKUP(Tableau1[[#This Row],[Analyse 5]],Tableau2[],2,0)</f>
        <v>#N/A</v>
      </c>
      <c r="AB1793" t="e">
        <f>VLOOKUP(Tableau1[[#This Row],[Analyse 6]],Tableau2[],2,0)</f>
        <v>#N/A</v>
      </c>
      <c r="AC1793" t="e">
        <f>VLOOKUP(Tableau1[[#This Row],[Analyse 7]],Tableau2[],2,0)</f>
        <v>#N/A</v>
      </c>
      <c r="AD1793" t="e">
        <f>VLOOKUP(Tableau1[[#This Row],[Analyse 8]],Tableau2[],2,0)</f>
        <v>#N/A</v>
      </c>
      <c r="AE1793" t="e">
        <f>VLOOKUP(Tableau1[[#This Row],[Analyse 9]],Tableau2[],2,0)</f>
        <v>#N/A</v>
      </c>
      <c r="AF1793" t="e">
        <f>VLOOKUP(Tableau1[[#This Row],[Analyse 10]],Tableau2[],2,0)</f>
        <v>#N/A</v>
      </c>
      <c r="AG1793" t="e">
        <f>VLOOKUP(Tableau1[[#This Row],[Analyse 11]],Tableau2[],2,0)</f>
        <v>#N/A</v>
      </c>
      <c r="AH1793" t="e">
        <f>VLOOKUP(Tableau1[[#This Row],[Analyse 12]],Tableau2[],2,0)</f>
        <v>#N/A</v>
      </c>
      <c r="AI1793" t="e">
        <f>VLOOKUP(Tableau1[[#This Row],[Analyse 13]],Tableau2[],2,0)</f>
        <v>#N/A</v>
      </c>
    </row>
    <row r="1794" spans="8:35" ht="30" customHeight="1">
      <c r="H1794"/>
      <c r="V1794" s="2" t="e">
        <f t="shared" ref="V1794:V1857" si="28">SUM(W1794:AI1794)</f>
        <v>#N/A</v>
      </c>
      <c r="W1794" t="e">
        <f>VLOOKUP(Tableau1[[#This Row],[Analyse 1]],Tableau2[],2,0)</f>
        <v>#N/A</v>
      </c>
      <c r="X1794" t="e">
        <f>VLOOKUP(Tableau1[[#This Row],[Analyse 2]],Tableau2[],2,0)</f>
        <v>#N/A</v>
      </c>
      <c r="Y1794" t="e">
        <f>VLOOKUP(Tableau1[[#This Row],[Analyse 3]],Tableau2[],2,0)</f>
        <v>#N/A</v>
      </c>
      <c r="Z1794" t="e">
        <f>VLOOKUP(Tableau1[[#This Row],[Analyse 4]],Tableau2[],2,0)</f>
        <v>#N/A</v>
      </c>
      <c r="AA1794" t="e">
        <f>VLOOKUP(Tableau1[[#This Row],[Analyse 5]],Tableau2[],2,0)</f>
        <v>#N/A</v>
      </c>
      <c r="AB1794" t="e">
        <f>VLOOKUP(Tableau1[[#This Row],[Analyse 6]],Tableau2[],2,0)</f>
        <v>#N/A</v>
      </c>
      <c r="AC1794" t="e">
        <f>VLOOKUP(Tableau1[[#This Row],[Analyse 7]],Tableau2[],2,0)</f>
        <v>#N/A</v>
      </c>
      <c r="AD1794" t="e">
        <f>VLOOKUP(Tableau1[[#This Row],[Analyse 8]],Tableau2[],2,0)</f>
        <v>#N/A</v>
      </c>
      <c r="AE1794" t="e">
        <f>VLOOKUP(Tableau1[[#This Row],[Analyse 9]],Tableau2[],2,0)</f>
        <v>#N/A</v>
      </c>
      <c r="AF1794" t="e">
        <f>VLOOKUP(Tableau1[[#This Row],[Analyse 10]],Tableau2[],2,0)</f>
        <v>#N/A</v>
      </c>
      <c r="AG1794" t="e">
        <f>VLOOKUP(Tableau1[[#This Row],[Analyse 11]],Tableau2[],2,0)</f>
        <v>#N/A</v>
      </c>
      <c r="AH1794" t="e">
        <f>VLOOKUP(Tableau1[[#This Row],[Analyse 12]],Tableau2[],2,0)</f>
        <v>#N/A</v>
      </c>
      <c r="AI1794" t="e">
        <f>VLOOKUP(Tableau1[[#This Row],[Analyse 13]],Tableau2[],2,0)</f>
        <v>#N/A</v>
      </c>
    </row>
    <row r="1795" spans="8:35" ht="30" customHeight="1">
      <c r="H1795"/>
      <c r="V1795" s="2" t="e">
        <f t="shared" si="28"/>
        <v>#N/A</v>
      </c>
      <c r="W1795" t="e">
        <f>VLOOKUP(Tableau1[[#This Row],[Analyse 1]],Tableau2[],2,0)</f>
        <v>#N/A</v>
      </c>
      <c r="X1795" t="e">
        <f>VLOOKUP(Tableau1[[#This Row],[Analyse 2]],Tableau2[],2,0)</f>
        <v>#N/A</v>
      </c>
      <c r="Y1795" t="e">
        <f>VLOOKUP(Tableau1[[#This Row],[Analyse 3]],Tableau2[],2,0)</f>
        <v>#N/A</v>
      </c>
      <c r="Z1795" t="e">
        <f>VLOOKUP(Tableau1[[#This Row],[Analyse 4]],Tableau2[],2,0)</f>
        <v>#N/A</v>
      </c>
      <c r="AA1795" t="e">
        <f>VLOOKUP(Tableau1[[#This Row],[Analyse 5]],Tableau2[],2,0)</f>
        <v>#N/A</v>
      </c>
      <c r="AB1795" t="e">
        <f>VLOOKUP(Tableau1[[#This Row],[Analyse 6]],Tableau2[],2,0)</f>
        <v>#N/A</v>
      </c>
      <c r="AC1795" t="e">
        <f>VLOOKUP(Tableau1[[#This Row],[Analyse 7]],Tableau2[],2,0)</f>
        <v>#N/A</v>
      </c>
      <c r="AD1795" t="e">
        <f>VLOOKUP(Tableau1[[#This Row],[Analyse 8]],Tableau2[],2,0)</f>
        <v>#N/A</v>
      </c>
      <c r="AE1795" t="e">
        <f>VLOOKUP(Tableau1[[#This Row],[Analyse 9]],Tableau2[],2,0)</f>
        <v>#N/A</v>
      </c>
      <c r="AF1795" t="e">
        <f>VLOOKUP(Tableau1[[#This Row],[Analyse 10]],Tableau2[],2,0)</f>
        <v>#N/A</v>
      </c>
      <c r="AG1795" t="e">
        <f>VLOOKUP(Tableau1[[#This Row],[Analyse 11]],Tableau2[],2,0)</f>
        <v>#N/A</v>
      </c>
      <c r="AH1795" t="e">
        <f>VLOOKUP(Tableau1[[#This Row],[Analyse 12]],Tableau2[],2,0)</f>
        <v>#N/A</v>
      </c>
      <c r="AI1795" t="e">
        <f>VLOOKUP(Tableau1[[#This Row],[Analyse 13]],Tableau2[],2,0)</f>
        <v>#N/A</v>
      </c>
    </row>
    <row r="1796" spans="8:35" ht="30" customHeight="1">
      <c r="H1796"/>
      <c r="V1796" s="2" t="e">
        <f t="shared" si="28"/>
        <v>#N/A</v>
      </c>
      <c r="W1796" t="e">
        <f>VLOOKUP(Tableau1[[#This Row],[Analyse 1]],Tableau2[],2,0)</f>
        <v>#N/A</v>
      </c>
      <c r="X1796" t="e">
        <f>VLOOKUP(Tableau1[[#This Row],[Analyse 2]],Tableau2[],2,0)</f>
        <v>#N/A</v>
      </c>
      <c r="Y1796" t="e">
        <f>VLOOKUP(Tableau1[[#This Row],[Analyse 3]],Tableau2[],2,0)</f>
        <v>#N/A</v>
      </c>
      <c r="Z1796" t="e">
        <f>VLOOKUP(Tableau1[[#This Row],[Analyse 4]],Tableau2[],2,0)</f>
        <v>#N/A</v>
      </c>
      <c r="AA1796" t="e">
        <f>VLOOKUP(Tableau1[[#This Row],[Analyse 5]],Tableau2[],2,0)</f>
        <v>#N/A</v>
      </c>
      <c r="AB1796" t="e">
        <f>VLOOKUP(Tableau1[[#This Row],[Analyse 6]],Tableau2[],2,0)</f>
        <v>#N/A</v>
      </c>
      <c r="AC1796" t="e">
        <f>VLOOKUP(Tableau1[[#This Row],[Analyse 7]],Tableau2[],2,0)</f>
        <v>#N/A</v>
      </c>
      <c r="AD1796" t="e">
        <f>VLOOKUP(Tableau1[[#This Row],[Analyse 8]],Tableau2[],2,0)</f>
        <v>#N/A</v>
      </c>
      <c r="AE1796" t="e">
        <f>VLOOKUP(Tableau1[[#This Row],[Analyse 9]],Tableau2[],2,0)</f>
        <v>#N/A</v>
      </c>
      <c r="AF1796" t="e">
        <f>VLOOKUP(Tableau1[[#This Row],[Analyse 10]],Tableau2[],2,0)</f>
        <v>#N/A</v>
      </c>
      <c r="AG1796" t="e">
        <f>VLOOKUP(Tableau1[[#This Row],[Analyse 11]],Tableau2[],2,0)</f>
        <v>#N/A</v>
      </c>
      <c r="AH1796" t="e">
        <f>VLOOKUP(Tableau1[[#This Row],[Analyse 12]],Tableau2[],2,0)</f>
        <v>#N/A</v>
      </c>
      <c r="AI1796" t="e">
        <f>VLOOKUP(Tableau1[[#This Row],[Analyse 13]],Tableau2[],2,0)</f>
        <v>#N/A</v>
      </c>
    </row>
    <row r="1797" spans="8:35" ht="30" customHeight="1">
      <c r="H1797"/>
      <c r="V1797" s="2" t="e">
        <f t="shared" si="28"/>
        <v>#N/A</v>
      </c>
      <c r="W1797" t="e">
        <f>VLOOKUP(Tableau1[[#This Row],[Analyse 1]],Tableau2[],2,0)</f>
        <v>#N/A</v>
      </c>
      <c r="X1797" t="e">
        <f>VLOOKUP(Tableau1[[#This Row],[Analyse 2]],Tableau2[],2,0)</f>
        <v>#N/A</v>
      </c>
      <c r="Y1797" t="e">
        <f>VLOOKUP(Tableau1[[#This Row],[Analyse 3]],Tableau2[],2,0)</f>
        <v>#N/A</v>
      </c>
      <c r="Z1797" t="e">
        <f>VLOOKUP(Tableau1[[#This Row],[Analyse 4]],Tableau2[],2,0)</f>
        <v>#N/A</v>
      </c>
      <c r="AA1797" t="e">
        <f>VLOOKUP(Tableau1[[#This Row],[Analyse 5]],Tableau2[],2,0)</f>
        <v>#N/A</v>
      </c>
      <c r="AB1797" t="e">
        <f>VLOOKUP(Tableau1[[#This Row],[Analyse 6]],Tableau2[],2,0)</f>
        <v>#N/A</v>
      </c>
      <c r="AC1797" t="e">
        <f>VLOOKUP(Tableau1[[#This Row],[Analyse 7]],Tableau2[],2,0)</f>
        <v>#N/A</v>
      </c>
      <c r="AD1797" t="e">
        <f>VLOOKUP(Tableau1[[#This Row],[Analyse 8]],Tableau2[],2,0)</f>
        <v>#N/A</v>
      </c>
      <c r="AE1797" t="e">
        <f>VLOOKUP(Tableau1[[#This Row],[Analyse 9]],Tableau2[],2,0)</f>
        <v>#N/A</v>
      </c>
      <c r="AF1797" t="e">
        <f>VLOOKUP(Tableau1[[#This Row],[Analyse 10]],Tableau2[],2,0)</f>
        <v>#N/A</v>
      </c>
      <c r="AG1797" t="e">
        <f>VLOOKUP(Tableau1[[#This Row],[Analyse 11]],Tableau2[],2,0)</f>
        <v>#N/A</v>
      </c>
      <c r="AH1797" t="e">
        <f>VLOOKUP(Tableau1[[#This Row],[Analyse 12]],Tableau2[],2,0)</f>
        <v>#N/A</v>
      </c>
      <c r="AI1797" t="e">
        <f>VLOOKUP(Tableau1[[#This Row],[Analyse 13]],Tableau2[],2,0)</f>
        <v>#N/A</v>
      </c>
    </row>
    <row r="1798" spans="8:35" ht="30" customHeight="1">
      <c r="H1798"/>
      <c r="V1798" s="2" t="e">
        <f t="shared" si="28"/>
        <v>#N/A</v>
      </c>
      <c r="W1798" t="e">
        <f>VLOOKUP(Tableau1[[#This Row],[Analyse 1]],Tableau2[],2,0)</f>
        <v>#N/A</v>
      </c>
      <c r="X1798" t="e">
        <f>VLOOKUP(Tableau1[[#This Row],[Analyse 2]],Tableau2[],2,0)</f>
        <v>#N/A</v>
      </c>
      <c r="Y1798" t="e">
        <f>VLOOKUP(Tableau1[[#This Row],[Analyse 3]],Tableau2[],2,0)</f>
        <v>#N/A</v>
      </c>
      <c r="Z1798" t="e">
        <f>VLOOKUP(Tableau1[[#This Row],[Analyse 4]],Tableau2[],2,0)</f>
        <v>#N/A</v>
      </c>
      <c r="AA1798" t="e">
        <f>VLOOKUP(Tableau1[[#This Row],[Analyse 5]],Tableau2[],2,0)</f>
        <v>#N/A</v>
      </c>
      <c r="AB1798" t="e">
        <f>VLOOKUP(Tableau1[[#This Row],[Analyse 6]],Tableau2[],2,0)</f>
        <v>#N/A</v>
      </c>
      <c r="AC1798" t="e">
        <f>VLOOKUP(Tableau1[[#This Row],[Analyse 7]],Tableau2[],2,0)</f>
        <v>#N/A</v>
      </c>
      <c r="AD1798" t="e">
        <f>VLOOKUP(Tableau1[[#This Row],[Analyse 8]],Tableau2[],2,0)</f>
        <v>#N/A</v>
      </c>
      <c r="AE1798" t="e">
        <f>VLOOKUP(Tableau1[[#This Row],[Analyse 9]],Tableau2[],2,0)</f>
        <v>#N/A</v>
      </c>
      <c r="AF1798" t="e">
        <f>VLOOKUP(Tableau1[[#This Row],[Analyse 10]],Tableau2[],2,0)</f>
        <v>#N/A</v>
      </c>
      <c r="AG1798" t="e">
        <f>VLOOKUP(Tableau1[[#This Row],[Analyse 11]],Tableau2[],2,0)</f>
        <v>#N/A</v>
      </c>
      <c r="AH1798" t="e">
        <f>VLOOKUP(Tableau1[[#This Row],[Analyse 12]],Tableau2[],2,0)</f>
        <v>#N/A</v>
      </c>
      <c r="AI1798" t="e">
        <f>VLOOKUP(Tableau1[[#This Row],[Analyse 13]],Tableau2[],2,0)</f>
        <v>#N/A</v>
      </c>
    </row>
    <row r="1799" spans="8:35" ht="30" customHeight="1">
      <c r="H1799"/>
      <c r="V1799" s="2" t="e">
        <f t="shared" si="28"/>
        <v>#N/A</v>
      </c>
      <c r="W1799" t="e">
        <f>VLOOKUP(Tableau1[[#This Row],[Analyse 1]],Tableau2[],2,0)</f>
        <v>#N/A</v>
      </c>
      <c r="X1799" t="e">
        <f>VLOOKUP(Tableau1[[#This Row],[Analyse 2]],Tableau2[],2,0)</f>
        <v>#N/A</v>
      </c>
      <c r="Y1799" t="e">
        <f>VLOOKUP(Tableau1[[#This Row],[Analyse 3]],Tableau2[],2,0)</f>
        <v>#N/A</v>
      </c>
      <c r="Z1799" t="e">
        <f>VLOOKUP(Tableau1[[#This Row],[Analyse 4]],Tableau2[],2,0)</f>
        <v>#N/A</v>
      </c>
      <c r="AA1799" t="e">
        <f>VLOOKUP(Tableau1[[#This Row],[Analyse 5]],Tableau2[],2,0)</f>
        <v>#N/A</v>
      </c>
      <c r="AB1799" t="e">
        <f>VLOOKUP(Tableau1[[#This Row],[Analyse 6]],Tableau2[],2,0)</f>
        <v>#N/A</v>
      </c>
      <c r="AC1799" t="e">
        <f>VLOOKUP(Tableau1[[#This Row],[Analyse 7]],Tableau2[],2,0)</f>
        <v>#N/A</v>
      </c>
      <c r="AD1799" t="e">
        <f>VLOOKUP(Tableau1[[#This Row],[Analyse 8]],Tableau2[],2,0)</f>
        <v>#N/A</v>
      </c>
      <c r="AE1799" t="e">
        <f>VLOOKUP(Tableau1[[#This Row],[Analyse 9]],Tableau2[],2,0)</f>
        <v>#N/A</v>
      </c>
      <c r="AF1799" t="e">
        <f>VLOOKUP(Tableau1[[#This Row],[Analyse 10]],Tableau2[],2,0)</f>
        <v>#N/A</v>
      </c>
      <c r="AG1799" t="e">
        <f>VLOOKUP(Tableau1[[#This Row],[Analyse 11]],Tableau2[],2,0)</f>
        <v>#N/A</v>
      </c>
      <c r="AH1799" t="e">
        <f>VLOOKUP(Tableau1[[#This Row],[Analyse 12]],Tableau2[],2,0)</f>
        <v>#N/A</v>
      </c>
      <c r="AI1799" t="e">
        <f>VLOOKUP(Tableau1[[#This Row],[Analyse 13]],Tableau2[],2,0)</f>
        <v>#N/A</v>
      </c>
    </row>
    <row r="1800" spans="8:35" ht="30" customHeight="1">
      <c r="H1800"/>
      <c r="V1800" s="2" t="e">
        <f t="shared" si="28"/>
        <v>#N/A</v>
      </c>
      <c r="W1800" t="e">
        <f>VLOOKUP(Tableau1[[#This Row],[Analyse 1]],Tableau2[],2,0)</f>
        <v>#N/A</v>
      </c>
      <c r="X1800" t="e">
        <f>VLOOKUP(Tableau1[[#This Row],[Analyse 2]],Tableau2[],2,0)</f>
        <v>#N/A</v>
      </c>
      <c r="Y1800" t="e">
        <f>VLOOKUP(Tableau1[[#This Row],[Analyse 3]],Tableau2[],2,0)</f>
        <v>#N/A</v>
      </c>
      <c r="Z1800" t="e">
        <f>VLOOKUP(Tableau1[[#This Row],[Analyse 4]],Tableau2[],2,0)</f>
        <v>#N/A</v>
      </c>
      <c r="AA1800" t="e">
        <f>VLOOKUP(Tableau1[[#This Row],[Analyse 5]],Tableau2[],2,0)</f>
        <v>#N/A</v>
      </c>
      <c r="AB1800" t="e">
        <f>VLOOKUP(Tableau1[[#This Row],[Analyse 6]],Tableau2[],2,0)</f>
        <v>#N/A</v>
      </c>
      <c r="AC1800" t="e">
        <f>VLOOKUP(Tableau1[[#This Row],[Analyse 7]],Tableau2[],2,0)</f>
        <v>#N/A</v>
      </c>
      <c r="AD1800" t="e">
        <f>VLOOKUP(Tableau1[[#This Row],[Analyse 8]],Tableau2[],2,0)</f>
        <v>#N/A</v>
      </c>
      <c r="AE1800" t="e">
        <f>VLOOKUP(Tableau1[[#This Row],[Analyse 9]],Tableau2[],2,0)</f>
        <v>#N/A</v>
      </c>
      <c r="AF1800" t="e">
        <f>VLOOKUP(Tableau1[[#This Row],[Analyse 10]],Tableau2[],2,0)</f>
        <v>#N/A</v>
      </c>
      <c r="AG1800" t="e">
        <f>VLOOKUP(Tableau1[[#This Row],[Analyse 11]],Tableau2[],2,0)</f>
        <v>#N/A</v>
      </c>
      <c r="AH1800" t="e">
        <f>VLOOKUP(Tableau1[[#This Row],[Analyse 12]],Tableau2[],2,0)</f>
        <v>#N/A</v>
      </c>
      <c r="AI1800" t="e">
        <f>VLOOKUP(Tableau1[[#This Row],[Analyse 13]],Tableau2[],2,0)</f>
        <v>#N/A</v>
      </c>
    </row>
    <row r="1801" spans="8:35" ht="30" customHeight="1">
      <c r="H1801"/>
      <c r="V1801" s="2" t="e">
        <f t="shared" si="28"/>
        <v>#N/A</v>
      </c>
      <c r="W1801" t="e">
        <f>VLOOKUP(Tableau1[[#This Row],[Analyse 1]],Tableau2[],2,0)</f>
        <v>#N/A</v>
      </c>
      <c r="X1801" t="e">
        <f>VLOOKUP(Tableau1[[#This Row],[Analyse 2]],Tableau2[],2,0)</f>
        <v>#N/A</v>
      </c>
      <c r="Y1801" t="e">
        <f>VLOOKUP(Tableau1[[#This Row],[Analyse 3]],Tableau2[],2,0)</f>
        <v>#N/A</v>
      </c>
      <c r="Z1801" t="e">
        <f>VLOOKUP(Tableau1[[#This Row],[Analyse 4]],Tableau2[],2,0)</f>
        <v>#N/A</v>
      </c>
      <c r="AA1801" t="e">
        <f>VLOOKUP(Tableau1[[#This Row],[Analyse 5]],Tableau2[],2,0)</f>
        <v>#N/A</v>
      </c>
      <c r="AB1801" t="e">
        <f>VLOOKUP(Tableau1[[#This Row],[Analyse 6]],Tableau2[],2,0)</f>
        <v>#N/A</v>
      </c>
      <c r="AC1801" t="e">
        <f>VLOOKUP(Tableau1[[#This Row],[Analyse 7]],Tableau2[],2,0)</f>
        <v>#N/A</v>
      </c>
      <c r="AD1801" t="e">
        <f>VLOOKUP(Tableau1[[#This Row],[Analyse 8]],Tableau2[],2,0)</f>
        <v>#N/A</v>
      </c>
      <c r="AE1801" t="e">
        <f>VLOOKUP(Tableau1[[#This Row],[Analyse 9]],Tableau2[],2,0)</f>
        <v>#N/A</v>
      </c>
      <c r="AF1801" t="e">
        <f>VLOOKUP(Tableau1[[#This Row],[Analyse 10]],Tableau2[],2,0)</f>
        <v>#N/A</v>
      </c>
      <c r="AG1801" t="e">
        <f>VLOOKUP(Tableau1[[#This Row],[Analyse 11]],Tableau2[],2,0)</f>
        <v>#N/A</v>
      </c>
      <c r="AH1801" t="e">
        <f>VLOOKUP(Tableau1[[#This Row],[Analyse 12]],Tableau2[],2,0)</f>
        <v>#N/A</v>
      </c>
      <c r="AI1801" t="e">
        <f>VLOOKUP(Tableau1[[#This Row],[Analyse 13]],Tableau2[],2,0)</f>
        <v>#N/A</v>
      </c>
    </row>
    <row r="1802" spans="8:35" ht="30" customHeight="1">
      <c r="H1802"/>
      <c r="V1802" s="2" t="e">
        <f t="shared" si="28"/>
        <v>#N/A</v>
      </c>
      <c r="W1802" t="e">
        <f>VLOOKUP(Tableau1[[#This Row],[Analyse 1]],Tableau2[],2,0)</f>
        <v>#N/A</v>
      </c>
      <c r="X1802" t="e">
        <f>VLOOKUP(Tableau1[[#This Row],[Analyse 2]],Tableau2[],2,0)</f>
        <v>#N/A</v>
      </c>
      <c r="Y1802" t="e">
        <f>VLOOKUP(Tableau1[[#This Row],[Analyse 3]],Tableau2[],2,0)</f>
        <v>#N/A</v>
      </c>
      <c r="Z1802" t="e">
        <f>VLOOKUP(Tableau1[[#This Row],[Analyse 4]],Tableau2[],2,0)</f>
        <v>#N/A</v>
      </c>
      <c r="AA1802" t="e">
        <f>VLOOKUP(Tableau1[[#This Row],[Analyse 5]],Tableau2[],2,0)</f>
        <v>#N/A</v>
      </c>
      <c r="AB1802" t="e">
        <f>VLOOKUP(Tableau1[[#This Row],[Analyse 6]],Tableau2[],2,0)</f>
        <v>#N/A</v>
      </c>
      <c r="AC1802" t="e">
        <f>VLOOKUP(Tableau1[[#This Row],[Analyse 7]],Tableau2[],2,0)</f>
        <v>#N/A</v>
      </c>
      <c r="AD1802" t="e">
        <f>VLOOKUP(Tableau1[[#This Row],[Analyse 8]],Tableau2[],2,0)</f>
        <v>#N/A</v>
      </c>
      <c r="AE1802" t="e">
        <f>VLOOKUP(Tableau1[[#This Row],[Analyse 9]],Tableau2[],2,0)</f>
        <v>#N/A</v>
      </c>
      <c r="AF1802" t="e">
        <f>VLOOKUP(Tableau1[[#This Row],[Analyse 10]],Tableau2[],2,0)</f>
        <v>#N/A</v>
      </c>
      <c r="AG1802" t="e">
        <f>VLOOKUP(Tableau1[[#This Row],[Analyse 11]],Tableau2[],2,0)</f>
        <v>#N/A</v>
      </c>
      <c r="AH1802" t="e">
        <f>VLOOKUP(Tableau1[[#This Row],[Analyse 12]],Tableau2[],2,0)</f>
        <v>#N/A</v>
      </c>
      <c r="AI1802" t="e">
        <f>VLOOKUP(Tableau1[[#This Row],[Analyse 13]],Tableau2[],2,0)</f>
        <v>#N/A</v>
      </c>
    </row>
    <row r="1803" spans="8:35" ht="30" customHeight="1">
      <c r="H1803"/>
      <c r="V1803" s="2" t="e">
        <f t="shared" si="28"/>
        <v>#N/A</v>
      </c>
      <c r="W1803" t="e">
        <f>VLOOKUP(Tableau1[[#This Row],[Analyse 1]],Tableau2[],2,0)</f>
        <v>#N/A</v>
      </c>
      <c r="X1803" t="e">
        <f>VLOOKUP(Tableau1[[#This Row],[Analyse 2]],Tableau2[],2,0)</f>
        <v>#N/A</v>
      </c>
      <c r="Y1803" t="e">
        <f>VLOOKUP(Tableau1[[#This Row],[Analyse 3]],Tableau2[],2,0)</f>
        <v>#N/A</v>
      </c>
      <c r="Z1803" t="e">
        <f>VLOOKUP(Tableau1[[#This Row],[Analyse 4]],Tableau2[],2,0)</f>
        <v>#N/A</v>
      </c>
      <c r="AA1803" t="e">
        <f>VLOOKUP(Tableau1[[#This Row],[Analyse 5]],Tableau2[],2,0)</f>
        <v>#N/A</v>
      </c>
      <c r="AB1803" t="e">
        <f>VLOOKUP(Tableau1[[#This Row],[Analyse 6]],Tableau2[],2,0)</f>
        <v>#N/A</v>
      </c>
      <c r="AC1803" t="e">
        <f>VLOOKUP(Tableau1[[#This Row],[Analyse 7]],Tableau2[],2,0)</f>
        <v>#N/A</v>
      </c>
      <c r="AD1803" t="e">
        <f>VLOOKUP(Tableau1[[#This Row],[Analyse 8]],Tableau2[],2,0)</f>
        <v>#N/A</v>
      </c>
      <c r="AE1803" t="e">
        <f>VLOOKUP(Tableau1[[#This Row],[Analyse 9]],Tableau2[],2,0)</f>
        <v>#N/A</v>
      </c>
      <c r="AF1803" t="e">
        <f>VLOOKUP(Tableau1[[#This Row],[Analyse 10]],Tableau2[],2,0)</f>
        <v>#N/A</v>
      </c>
      <c r="AG1803" t="e">
        <f>VLOOKUP(Tableau1[[#This Row],[Analyse 11]],Tableau2[],2,0)</f>
        <v>#N/A</v>
      </c>
      <c r="AH1803" t="e">
        <f>VLOOKUP(Tableau1[[#This Row],[Analyse 12]],Tableau2[],2,0)</f>
        <v>#N/A</v>
      </c>
      <c r="AI1803" t="e">
        <f>VLOOKUP(Tableau1[[#This Row],[Analyse 13]],Tableau2[],2,0)</f>
        <v>#N/A</v>
      </c>
    </row>
    <row r="1804" spans="8:35" ht="30" customHeight="1">
      <c r="H1804"/>
      <c r="V1804" s="2" t="e">
        <f t="shared" si="28"/>
        <v>#N/A</v>
      </c>
      <c r="W1804" t="e">
        <f>VLOOKUP(Tableau1[[#This Row],[Analyse 1]],Tableau2[],2,0)</f>
        <v>#N/A</v>
      </c>
      <c r="X1804" t="e">
        <f>VLOOKUP(Tableau1[[#This Row],[Analyse 2]],Tableau2[],2,0)</f>
        <v>#N/A</v>
      </c>
      <c r="Y1804" t="e">
        <f>VLOOKUP(Tableau1[[#This Row],[Analyse 3]],Tableau2[],2,0)</f>
        <v>#N/A</v>
      </c>
      <c r="Z1804" t="e">
        <f>VLOOKUP(Tableau1[[#This Row],[Analyse 4]],Tableau2[],2,0)</f>
        <v>#N/A</v>
      </c>
      <c r="AA1804" t="e">
        <f>VLOOKUP(Tableau1[[#This Row],[Analyse 5]],Tableau2[],2,0)</f>
        <v>#N/A</v>
      </c>
      <c r="AB1804" t="e">
        <f>VLOOKUP(Tableau1[[#This Row],[Analyse 6]],Tableau2[],2,0)</f>
        <v>#N/A</v>
      </c>
      <c r="AC1804" t="e">
        <f>VLOOKUP(Tableau1[[#This Row],[Analyse 7]],Tableau2[],2,0)</f>
        <v>#N/A</v>
      </c>
      <c r="AD1804" t="e">
        <f>VLOOKUP(Tableau1[[#This Row],[Analyse 8]],Tableau2[],2,0)</f>
        <v>#N/A</v>
      </c>
      <c r="AE1804" t="e">
        <f>VLOOKUP(Tableau1[[#This Row],[Analyse 9]],Tableau2[],2,0)</f>
        <v>#N/A</v>
      </c>
      <c r="AF1804" t="e">
        <f>VLOOKUP(Tableau1[[#This Row],[Analyse 10]],Tableau2[],2,0)</f>
        <v>#N/A</v>
      </c>
      <c r="AG1804" t="e">
        <f>VLOOKUP(Tableau1[[#This Row],[Analyse 11]],Tableau2[],2,0)</f>
        <v>#N/A</v>
      </c>
      <c r="AH1804" t="e">
        <f>VLOOKUP(Tableau1[[#This Row],[Analyse 12]],Tableau2[],2,0)</f>
        <v>#N/A</v>
      </c>
      <c r="AI1804" t="e">
        <f>VLOOKUP(Tableau1[[#This Row],[Analyse 13]],Tableau2[],2,0)</f>
        <v>#N/A</v>
      </c>
    </row>
    <row r="1805" spans="8:35" ht="30" customHeight="1">
      <c r="H1805"/>
      <c r="V1805" s="2" t="e">
        <f t="shared" si="28"/>
        <v>#N/A</v>
      </c>
      <c r="W1805" t="e">
        <f>VLOOKUP(Tableau1[[#This Row],[Analyse 1]],Tableau2[],2,0)</f>
        <v>#N/A</v>
      </c>
      <c r="X1805" t="e">
        <f>VLOOKUP(Tableau1[[#This Row],[Analyse 2]],Tableau2[],2,0)</f>
        <v>#N/A</v>
      </c>
      <c r="Y1805" t="e">
        <f>VLOOKUP(Tableau1[[#This Row],[Analyse 3]],Tableau2[],2,0)</f>
        <v>#N/A</v>
      </c>
      <c r="Z1805" t="e">
        <f>VLOOKUP(Tableau1[[#This Row],[Analyse 4]],Tableau2[],2,0)</f>
        <v>#N/A</v>
      </c>
      <c r="AA1805" t="e">
        <f>VLOOKUP(Tableau1[[#This Row],[Analyse 5]],Tableau2[],2,0)</f>
        <v>#N/A</v>
      </c>
      <c r="AB1805" t="e">
        <f>VLOOKUP(Tableau1[[#This Row],[Analyse 6]],Tableau2[],2,0)</f>
        <v>#N/A</v>
      </c>
      <c r="AC1805" t="e">
        <f>VLOOKUP(Tableau1[[#This Row],[Analyse 7]],Tableau2[],2,0)</f>
        <v>#N/A</v>
      </c>
      <c r="AD1805" t="e">
        <f>VLOOKUP(Tableau1[[#This Row],[Analyse 8]],Tableau2[],2,0)</f>
        <v>#N/A</v>
      </c>
      <c r="AE1805" t="e">
        <f>VLOOKUP(Tableau1[[#This Row],[Analyse 9]],Tableau2[],2,0)</f>
        <v>#N/A</v>
      </c>
      <c r="AF1805" t="e">
        <f>VLOOKUP(Tableau1[[#This Row],[Analyse 10]],Tableau2[],2,0)</f>
        <v>#N/A</v>
      </c>
      <c r="AG1805" t="e">
        <f>VLOOKUP(Tableau1[[#This Row],[Analyse 11]],Tableau2[],2,0)</f>
        <v>#N/A</v>
      </c>
      <c r="AH1805" t="e">
        <f>VLOOKUP(Tableau1[[#This Row],[Analyse 12]],Tableau2[],2,0)</f>
        <v>#N/A</v>
      </c>
      <c r="AI1805" t="e">
        <f>VLOOKUP(Tableau1[[#This Row],[Analyse 13]],Tableau2[],2,0)</f>
        <v>#N/A</v>
      </c>
    </row>
    <row r="1806" spans="8:35" ht="30" customHeight="1">
      <c r="H1806"/>
      <c r="V1806" s="2" t="e">
        <f t="shared" si="28"/>
        <v>#N/A</v>
      </c>
      <c r="W1806" t="e">
        <f>VLOOKUP(Tableau1[[#This Row],[Analyse 1]],Tableau2[],2,0)</f>
        <v>#N/A</v>
      </c>
      <c r="X1806" t="e">
        <f>VLOOKUP(Tableau1[[#This Row],[Analyse 2]],Tableau2[],2,0)</f>
        <v>#N/A</v>
      </c>
      <c r="Y1806" t="e">
        <f>VLOOKUP(Tableau1[[#This Row],[Analyse 3]],Tableau2[],2,0)</f>
        <v>#N/A</v>
      </c>
      <c r="Z1806" t="e">
        <f>VLOOKUP(Tableau1[[#This Row],[Analyse 4]],Tableau2[],2,0)</f>
        <v>#N/A</v>
      </c>
      <c r="AA1806" t="e">
        <f>VLOOKUP(Tableau1[[#This Row],[Analyse 5]],Tableau2[],2,0)</f>
        <v>#N/A</v>
      </c>
      <c r="AB1806" t="e">
        <f>VLOOKUP(Tableau1[[#This Row],[Analyse 6]],Tableau2[],2,0)</f>
        <v>#N/A</v>
      </c>
      <c r="AC1806" t="e">
        <f>VLOOKUP(Tableau1[[#This Row],[Analyse 7]],Tableau2[],2,0)</f>
        <v>#N/A</v>
      </c>
      <c r="AD1806" t="e">
        <f>VLOOKUP(Tableau1[[#This Row],[Analyse 8]],Tableau2[],2,0)</f>
        <v>#N/A</v>
      </c>
      <c r="AE1806" t="e">
        <f>VLOOKUP(Tableau1[[#This Row],[Analyse 9]],Tableau2[],2,0)</f>
        <v>#N/A</v>
      </c>
      <c r="AF1806" t="e">
        <f>VLOOKUP(Tableau1[[#This Row],[Analyse 10]],Tableau2[],2,0)</f>
        <v>#N/A</v>
      </c>
      <c r="AG1806" t="e">
        <f>VLOOKUP(Tableau1[[#This Row],[Analyse 11]],Tableau2[],2,0)</f>
        <v>#N/A</v>
      </c>
      <c r="AH1806" t="e">
        <f>VLOOKUP(Tableau1[[#This Row],[Analyse 12]],Tableau2[],2,0)</f>
        <v>#N/A</v>
      </c>
      <c r="AI1806" t="e">
        <f>VLOOKUP(Tableau1[[#This Row],[Analyse 13]],Tableau2[],2,0)</f>
        <v>#N/A</v>
      </c>
    </row>
    <row r="1807" spans="8:35" ht="30" customHeight="1">
      <c r="H1807"/>
      <c r="V1807" s="2" t="e">
        <f t="shared" si="28"/>
        <v>#N/A</v>
      </c>
      <c r="W1807" t="e">
        <f>VLOOKUP(Tableau1[[#This Row],[Analyse 1]],Tableau2[],2,0)</f>
        <v>#N/A</v>
      </c>
      <c r="X1807" t="e">
        <f>VLOOKUP(Tableau1[[#This Row],[Analyse 2]],Tableau2[],2,0)</f>
        <v>#N/A</v>
      </c>
      <c r="Y1807" t="e">
        <f>VLOOKUP(Tableau1[[#This Row],[Analyse 3]],Tableau2[],2,0)</f>
        <v>#N/A</v>
      </c>
      <c r="Z1807" t="e">
        <f>VLOOKUP(Tableau1[[#This Row],[Analyse 4]],Tableau2[],2,0)</f>
        <v>#N/A</v>
      </c>
      <c r="AA1807" t="e">
        <f>VLOOKUP(Tableau1[[#This Row],[Analyse 5]],Tableau2[],2,0)</f>
        <v>#N/A</v>
      </c>
      <c r="AB1807" t="e">
        <f>VLOOKUP(Tableau1[[#This Row],[Analyse 6]],Tableau2[],2,0)</f>
        <v>#N/A</v>
      </c>
      <c r="AC1807" t="e">
        <f>VLOOKUP(Tableau1[[#This Row],[Analyse 7]],Tableau2[],2,0)</f>
        <v>#N/A</v>
      </c>
      <c r="AD1807" t="e">
        <f>VLOOKUP(Tableau1[[#This Row],[Analyse 8]],Tableau2[],2,0)</f>
        <v>#N/A</v>
      </c>
      <c r="AE1807" t="e">
        <f>VLOOKUP(Tableau1[[#This Row],[Analyse 9]],Tableau2[],2,0)</f>
        <v>#N/A</v>
      </c>
      <c r="AF1807" t="e">
        <f>VLOOKUP(Tableau1[[#This Row],[Analyse 10]],Tableau2[],2,0)</f>
        <v>#N/A</v>
      </c>
      <c r="AG1807" t="e">
        <f>VLOOKUP(Tableau1[[#This Row],[Analyse 11]],Tableau2[],2,0)</f>
        <v>#N/A</v>
      </c>
      <c r="AH1807" t="e">
        <f>VLOOKUP(Tableau1[[#This Row],[Analyse 12]],Tableau2[],2,0)</f>
        <v>#N/A</v>
      </c>
      <c r="AI1807" t="e">
        <f>VLOOKUP(Tableau1[[#This Row],[Analyse 13]],Tableau2[],2,0)</f>
        <v>#N/A</v>
      </c>
    </row>
    <row r="1808" spans="8:35" ht="30" customHeight="1">
      <c r="H1808"/>
      <c r="V1808" s="2" t="e">
        <f t="shared" si="28"/>
        <v>#N/A</v>
      </c>
      <c r="W1808" t="e">
        <f>VLOOKUP(Tableau1[[#This Row],[Analyse 1]],Tableau2[],2,0)</f>
        <v>#N/A</v>
      </c>
      <c r="X1808" t="e">
        <f>VLOOKUP(Tableau1[[#This Row],[Analyse 2]],Tableau2[],2,0)</f>
        <v>#N/A</v>
      </c>
      <c r="Y1808" t="e">
        <f>VLOOKUP(Tableau1[[#This Row],[Analyse 3]],Tableau2[],2,0)</f>
        <v>#N/A</v>
      </c>
      <c r="Z1808" t="e">
        <f>VLOOKUP(Tableau1[[#This Row],[Analyse 4]],Tableau2[],2,0)</f>
        <v>#N/A</v>
      </c>
      <c r="AA1808" t="e">
        <f>VLOOKUP(Tableau1[[#This Row],[Analyse 5]],Tableau2[],2,0)</f>
        <v>#N/A</v>
      </c>
      <c r="AB1808" t="e">
        <f>VLOOKUP(Tableau1[[#This Row],[Analyse 6]],Tableau2[],2,0)</f>
        <v>#N/A</v>
      </c>
      <c r="AC1808" t="e">
        <f>VLOOKUP(Tableau1[[#This Row],[Analyse 7]],Tableau2[],2,0)</f>
        <v>#N/A</v>
      </c>
      <c r="AD1808" t="e">
        <f>VLOOKUP(Tableau1[[#This Row],[Analyse 8]],Tableau2[],2,0)</f>
        <v>#N/A</v>
      </c>
      <c r="AE1808" t="e">
        <f>VLOOKUP(Tableau1[[#This Row],[Analyse 9]],Tableau2[],2,0)</f>
        <v>#N/A</v>
      </c>
      <c r="AF1808" t="e">
        <f>VLOOKUP(Tableau1[[#This Row],[Analyse 10]],Tableau2[],2,0)</f>
        <v>#N/A</v>
      </c>
      <c r="AG1808" t="e">
        <f>VLOOKUP(Tableau1[[#This Row],[Analyse 11]],Tableau2[],2,0)</f>
        <v>#N/A</v>
      </c>
      <c r="AH1808" t="e">
        <f>VLOOKUP(Tableau1[[#This Row],[Analyse 12]],Tableau2[],2,0)</f>
        <v>#N/A</v>
      </c>
      <c r="AI1808" t="e">
        <f>VLOOKUP(Tableau1[[#This Row],[Analyse 13]],Tableau2[],2,0)</f>
        <v>#N/A</v>
      </c>
    </row>
    <row r="1809" spans="8:35" ht="30" customHeight="1">
      <c r="H1809"/>
      <c r="V1809" s="2" t="e">
        <f t="shared" si="28"/>
        <v>#N/A</v>
      </c>
      <c r="W1809" t="e">
        <f>VLOOKUP(Tableau1[[#This Row],[Analyse 1]],Tableau2[],2,0)</f>
        <v>#N/A</v>
      </c>
      <c r="X1809" t="e">
        <f>VLOOKUP(Tableau1[[#This Row],[Analyse 2]],Tableau2[],2,0)</f>
        <v>#N/A</v>
      </c>
      <c r="Y1809" t="e">
        <f>VLOOKUP(Tableau1[[#This Row],[Analyse 3]],Tableau2[],2,0)</f>
        <v>#N/A</v>
      </c>
      <c r="Z1809" t="e">
        <f>VLOOKUP(Tableau1[[#This Row],[Analyse 4]],Tableau2[],2,0)</f>
        <v>#N/A</v>
      </c>
      <c r="AA1809" t="e">
        <f>VLOOKUP(Tableau1[[#This Row],[Analyse 5]],Tableau2[],2,0)</f>
        <v>#N/A</v>
      </c>
      <c r="AB1809" t="e">
        <f>VLOOKUP(Tableau1[[#This Row],[Analyse 6]],Tableau2[],2,0)</f>
        <v>#N/A</v>
      </c>
      <c r="AC1809" t="e">
        <f>VLOOKUP(Tableau1[[#This Row],[Analyse 7]],Tableau2[],2,0)</f>
        <v>#N/A</v>
      </c>
      <c r="AD1809" t="e">
        <f>VLOOKUP(Tableau1[[#This Row],[Analyse 8]],Tableau2[],2,0)</f>
        <v>#N/A</v>
      </c>
      <c r="AE1809" t="e">
        <f>VLOOKUP(Tableau1[[#This Row],[Analyse 9]],Tableau2[],2,0)</f>
        <v>#N/A</v>
      </c>
      <c r="AF1809" t="e">
        <f>VLOOKUP(Tableau1[[#This Row],[Analyse 10]],Tableau2[],2,0)</f>
        <v>#N/A</v>
      </c>
      <c r="AG1809" t="e">
        <f>VLOOKUP(Tableau1[[#This Row],[Analyse 11]],Tableau2[],2,0)</f>
        <v>#N/A</v>
      </c>
      <c r="AH1809" t="e">
        <f>VLOOKUP(Tableau1[[#This Row],[Analyse 12]],Tableau2[],2,0)</f>
        <v>#N/A</v>
      </c>
      <c r="AI1809" t="e">
        <f>VLOOKUP(Tableau1[[#This Row],[Analyse 13]],Tableau2[],2,0)</f>
        <v>#N/A</v>
      </c>
    </row>
    <row r="1810" spans="8:35" ht="30" customHeight="1">
      <c r="H1810"/>
      <c r="V1810" s="2" t="e">
        <f t="shared" si="28"/>
        <v>#N/A</v>
      </c>
      <c r="W1810" t="e">
        <f>VLOOKUP(Tableau1[[#This Row],[Analyse 1]],Tableau2[],2,0)</f>
        <v>#N/A</v>
      </c>
      <c r="X1810" t="e">
        <f>VLOOKUP(Tableau1[[#This Row],[Analyse 2]],Tableau2[],2,0)</f>
        <v>#N/A</v>
      </c>
      <c r="Y1810" t="e">
        <f>VLOOKUP(Tableau1[[#This Row],[Analyse 3]],Tableau2[],2,0)</f>
        <v>#N/A</v>
      </c>
      <c r="Z1810" t="e">
        <f>VLOOKUP(Tableau1[[#This Row],[Analyse 4]],Tableau2[],2,0)</f>
        <v>#N/A</v>
      </c>
      <c r="AA1810" t="e">
        <f>VLOOKUP(Tableau1[[#This Row],[Analyse 5]],Tableau2[],2,0)</f>
        <v>#N/A</v>
      </c>
      <c r="AB1810" t="e">
        <f>VLOOKUP(Tableau1[[#This Row],[Analyse 6]],Tableau2[],2,0)</f>
        <v>#N/A</v>
      </c>
      <c r="AC1810" t="e">
        <f>VLOOKUP(Tableau1[[#This Row],[Analyse 7]],Tableau2[],2,0)</f>
        <v>#N/A</v>
      </c>
      <c r="AD1810" t="e">
        <f>VLOOKUP(Tableau1[[#This Row],[Analyse 8]],Tableau2[],2,0)</f>
        <v>#N/A</v>
      </c>
      <c r="AE1810" t="e">
        <f>VLOOKUP(Tableau1[[#This Row],[Analyse 9]],Tableau2[],2,0)</f>
        <v>#N/A</v>
      </c>
      <c r="AF1810" t="e">
        <f>VLOOKUP(Tableau1[[#This Row],[Analyse 10]],Tableau2[],2,0)</f>
        <v>#N/A</v>
      </c>
      <c r="AG1810" t="e">
        <f>VLOOKUP(Tableau1[[#This Row],[Analyse 11]],Tableau2[],2,0)</f>
        <v>#N/A</v>
      </c>
      <c r="AH1810" t="e">
        <f>VLOOKUP(Tableau1[[#This Row],[Analyse 12]],Tableau2[],2,0)</f>
        <v>#N/A</v>
      </c>
      <c r="AI1810" t="e">
        <f>VLOOKUP(Tableau1[[#This Row],[Analyse 13]],Tableau2[],2,0)</f>
        <v>#N/A</v>
      </c>
    </row>
    <row r="1811" spans="8:35" ht="30" customHeight="1">
      <c r="H1811"/>
      <c r="V1811" s="2" t="e">
        <f t="shared" si="28"/>
        <v>#N/A</v>
      </c>
      <c r="W1811" t="e">
        <f>VLOOKUP(Tableau1[[#This Row],[Analyse 1]],Tableau2[],2,0)</f>
        <v>#N/A</v>
      </c>
      <c r="X1811" t="e">
        <f>VLOOKUP(Tableau1[[#This Row],[Analyse 2]],Tableau2[],2,0)</f>
        <v>#N/A</v>
      </c>
      <c r="Y1811" t="e">
        <f>VLOOKUP(Tableau1[[#This Row],[Analyse 3]],Tableau2[],2,0)</f>
        <v>#N/A</v>
      </c>
      <c r="Z1811" t="e">
        <f>VLOOKUP(Tableau1[[#This Row],[Analyse 4]],Tableau2[],2,0)</f>
        <v>#N/A</v>
      </c>
      <c r="AA1811" t="e">
        <f>VLOOKUP(Tableau1[[#This Row],[Analyse 5]],Tableau2[],2,0)</f>
        <v>#N/A</v>
      </c>
      <c r="AB1811" t="e">
        <f>VLOOKUP(Tableau1[[#This Row],[Analyse 6]],Tableau2[],2,0)</f>
        <v>#N/A</v>
      </c>
      <c r="AC1811" t="e">
        <f>VLOOKUP(Tableau1[[#This Row],[Analyse 7]],Tableau2[],2,0)</f>
        <v>#N/A</v>
      </c>
      <c r="AD1811" t="e">
        <f>VLOOKUP(Tableau1[[#This Row],[Analyse 8]],Tableau2[],2,0)</f>
        <v>#N/A</v>
      </c>
      <c r="AE1811" t="e">
        <f>VLOOKUP(Tableau1[[#This Row],[Analyse 9]],Tableau2[],2,0)</f>
        <v>#N/A</v>
      </c>
      <c r="AF1811" t="e">
        <f>VLOOKUP(Tableau1[[#This Row],[Analyse 10]],Tableau2[],2,0)</f>
        <v>#N/A</v>
      </c>
      <c r="AG1811" t="e">
        <f>VLOOKUP(Tableau1[[#This Row],[Analyse 11]],Tableau2[],2,0)</f>
        <v>#N/A</v>
      </c>
      <c r="AH1811" t="e">
        <f>VLOOKUP(Tableau1[[#This Row],[Analyse 12]],Tableau2[],2,0)</f>
        <v>#N/A</v>
      </c>
      <c r="AI1811" t="e">
        <f>VLOOKUP(Tableau1[[#This Row],[Analyse 13]],Tableau2[],2,0)</f>
        <v>#N/A</v>
      </c>
    </row>
    <row r="1812" spans="8:35" ht="30" customHeight="1">
      <c r="H1812"/>
      <c r="V1812" s="2" t="e">
        <f t="shared" si="28"/>
        <v>#N/A</v>
      </c>
      <c r="W1812" t="e">
        <f>VLOOKUP(Tableau1[[#This Row],[Analyse 1]],Tableau2[],2,0)</f>
        <v>#N/A</v>
      </c>
      <c r="X1812" t="e">
        <f>VLOOKUP(Tableau1[[#This Row],[Analyse 2]],Tableau2[],2,0)</f>
        <v>#N/A</v>
      </c>
      <c r="Y1812" t="e">
        <f>VLOOKUP(Tableau1[[#This Row],[Analyse 3]],Tableau2[],2,0)</f>
        <v>#N/A</v>
      </c>
      <c r="Z1812" t="e">
        <f>VLOOKUP(Tableau1[[#This Row],[Analyse 4]],Tableau2[],2,0)</f>
        <v>#N/A</v>
      </c>
      <c r="AA1812" t="e">
        <f>VLOOKUP(Tableau1[[#This Row],[Analyse 5]],Tableau2[],2,0)</f>
        <v>#N/A</v>
      </c>
      <c r="AB1812" t="e">
        <f>VLOOKUP(Tableau1[[#This Row],[Analyse 6]],Tableau2[],2,0)</f>
        <v>#N/A</v>
      </c>
      <c r="AC1812" t="e">
        <f>VLOOKUP(Tableau1[[#This Row],[Analyse 7]],Tableau2[],2,0)</f>
        <v>#N/A</v>
      </c>
      <c r="AD1812" t="e">
        <f>VLOOKUP(Tableau1[[#This Row],[Analyse 8]],Tableau2[],2,0)</f>
        <v>#N/A</v>
      </c>
      <c r="AE1812" t="e">
        <f>VLOOKUP(Tableau1[[#This Row],[Analyse 9]],Tableau2[],2,0)</f>
        <v>#N/A</v>
      </c>
      <c r="AF1812" t="e">
        <f>VLOOKUP(Tableau1[[#This Row],[Analyse 10]],Tableau2[],2,0)</f>
        <v>#N/A</v>
      </c>
      <c r="AG1812" t="e">
        <f>VLOOKUP(Tableau1[[#This Row],[Analyse 11]],Tableau2[],2,0)</f>
        <v>#N/A</v>
      </c>
      <c r="AH1812" t="e">
        <f>VLOOKUP(Tableau1[[#This Row],[Analyse 12]],Tableau2[],2,0)</f>
        <v>#N/A</v>
      </c>
      <c r="AI1812" t="e">
        <f>VLOOKUP(Tableau1[[#This Row],[Analyse 13]],Tableau2[],2,0)</f>
        <v>#N/A</v>
      </c>
    </row>
    <row r="1813" spans="8:35" ht="30" customHeight="1">
      <c r="H1813"/>
      <c r="V1813" s="2" t="e">
        <f t="shared" si="28"/>
        <v>#N/A</v>
      </c>
      <c r="W1813" t="e">
        <f>VLOOKUP(Tableau1[[#This Row],[Analyse 1]],Tableau2[],2,0)</f>
        <v>#N/A</v>
      </c>
      <c r="X1813" t="e">
        <f>VLOOKUP(Tableau1[[#This Row],[Analyse 2]],Tableau2[],2,0)</f>
        <v>#N/A</v>
      </c>
      <c r="Y1813" t="e">
        <f>VLOOKUP(Tableau1[[#This Row],[Analyse 3]],Tableau2[],2,0)</f>
        <v>#N/A</v>
      </c>
      <c r="Z1813" t="e">
        <f>VLOOKUP(Tableau1[[#This Row],[Analyse 4]],Tableau2[],2,0)</f>
        <v>#N/A</v>
      </c>
      <c r="AA1813" t="e">
        <f>VLOOKUP(Tableau1[[#This Row],[Analyse 5]],Tableau2[],2,0)</f>
        <v>#N/A</v>
      </c>
      <c r="AB1813" t="e">
        <f>VLOOKUP(Tableau1[[#This Row],[Analyse 6]],Tableau2[],2,0)</f>
        <v>#N/A</v>
      </c>
      <c r="AC1813" t="e">
        <f>VLOOKUP(Tableau1[[#This Row],[Analyse 7]],Tableau2[],2,0)</f>
        <v>#N/A</v>
      </c>
      <c r="AD1813" t="e">
        <f>VLOOKUP(Tableau1[[#This Row],[Analyse 8]],Tableau2[],2,0)</f>
        <v>#N/A</v>
      </c>
      <c r="AE1813" t="e">
        <f>VLOOKUP(Tableau1[[#This Row],[Analyse 9]],Tableau2[],2,0)</f>
        <v>#N/A</v>
      </c>
      <c r="AF1813" t="e">
        <f>VLOOKUP(Tableau1[[#This Row],[Analyse 10]],Tableau2[],2,0)</f>
        <v>#N/A</v>
      </c>
      <c r="AG1813" t="e">
        <f>VLOOKUP(Tableau1[[#This Row],[Analyse 11]],Tableau2[],2,0)</f>
        <v>#N/A</v>
      </c>
      <c r="AH1813" t="e">
        <f>VLOOKUP(Tableau1[[#This Row],[Analyse 12]],Tableau2[],2,0)</f>
        <v>#N/A</v>
      </c>
      <c r="AI1813" t="e">
        <f>VLOOKUP(Tableau1[[#This Row],[Analyse 13]],Tableau2[],2,0)</f>
        <v>#N/A</v>
      </c>
    </row>
    <row r="1814" spans="8:35" ht="30" customHeight="1">
      <c r="H1814"/>
      <c r="V1814" s="2" t="e">
        <f t="shared" si="28"/>
        <v>#N/A</v>
      </c>
      <c r="W1814" t="e">
        <f>VLOOKUP(Tableau1[[#This Row],[Analyse 1]],Tableau2[],2,0)</f>
        <v>#N/A</v>
      </c>
      <c r="X1814" t="e">
        <f>VLOOKUP(Tableau1[[#This Row],[Analyse 2]],Tableau2[],2,0)</f>
        <v>#N/A</v>
      </c>
      <c r="Y1814" t="e">
        <f>VLOOKUP(Tableau1[[#This Row],[Analyse 3]],Tableau2[],2,0)</f>
        <v>#N/A</v>
      </c>
      <c r="Z1814" t="e">
        <f>VLOOKUP(Tableau1[[#This Row],[Analyse 4]],Tableau2[],2,0)</f>
        <v>#N/A</v>
      </c>
      <c r="AA1814" t="e">
        <f>VLOOKUP(Tableau1[[#This Row],[Analyse 5]],Tableau2[],2,0)</f>
        <v>#N/A</v>
      </c>
      <c r="AB1814" t="e">
        <f>VLOOKUP(Tableau1[[#This Row],[Analyse 6]],Tableau2[],2,0)</f>
        <v>#N/A</v>
      </c>
      <c r="AC1814" t="e">
        <f>VLOOKUP(Tableau1[[#This Row],[Analyse 7]],Tableau2[],2,0)</f>
        <v>#N/A</v>
      </c>
      <c r="AD1814" t="e">
        <f>VLOOKUP(Tableau1[[#This Row],[Analyse 8]],Tableau2[],2,0)</f>
        <v>#N/A</v>
      </c>
      <c r="AE1814" t="e">
        <f>VLOOKUP(Tableau1[[#This Row],[Analyse 9]],Tableau2[],2,0)</f>
        <v>#N/A</v>
      </c>
      <c r="AF1814" t="e">
        <f>VLOOKUP(Tableau1[[#This Row],[Analyse 10]],Tableau2[],2,0)</f>
        <v>#N/A</v>
      </c>
      <c r="AG1814" t="e">
        <f>VLOOKUP(Tableau1[[#This Row],[Analyse 11]],Tableau2[],2,0)</f>
        <v>#N/A</v>
      </c>
      <c r="AH1814" t="e">
        <f>VLOOKUP(Tableau1[[#This Row],[Analyse 12]],Tableau2[],2,0)</f>
        <v>#N/A</v>
      </c>
      <c r="AI1814" t="e">
        <f>VLOOKUP(Tableau1[[#This Row],[Analyse 13]],Tableau2[],2,0)</f>
        <v>#N/A</v>
      </c>
    </row>
    <row r="1815" spans="8:35" ht="30" customHeight="1">
      <c r="H1815"/>
      <c r="V1815" s="2" t="e">
        <f t="shared" si="28"/>
        <v>#N/A</v>
      </c>
      <c r="W1815" t="e">
        <f>VLOOKUP(Tableau1[[#This Row],[Analyse 1]],Tableau2[],2,0)</f>
        <v>#N/A</v>
      </c>
      <c r="X1815" t="e">
        <f>VLOOKUP(Tableau1[[#This Row],[Analyse 2]],Tableau2[],2,0)</f>
        <v>#N/A</v>
      </c>
      <c r="Y1815" t="e">
        <f>VLOOKUP(Tableau1[[#This Row],[Analyse 3]],Tableau2[],2,0)</f>
        <v>#N/A</v>
      </c>
      <c r="Z1815" t="e">
        <f>VLOOKUP(Tableau1[[#This Row],[Analyse 4]],Tableau2[],2,0)</f>
        <v>#N/A</v>
      </c>
      <c r="AA1815" t="e">
        <f>VLOOKUP(Tableau1[[#This Row],[Analyse 5]],Tableau2[],2,0)</f>
        <v>#N/A</v>
      </c>
      <c r="AB1815" t="e">
        <f>VLOOKUP(Tableau1[[#This Row],[Analyse 6]],Tableau2[],2,0)</f>
        <v>#N/A</v>
      </c>
      <c r="AC1815" t="e">
        <f>VLOOKUP(Tableau1[[#This Row],[Analyse 7]],Tableau2[],2,0)</f>
        <v>#N/A</v>
      </c>
      <c r="AD1815" t="e">
        <f>VLOOKUP(Tableau1[[#This Row],[Analyse 8]],Tableau2[],2,0)</f>
        <v>#N/A</v>
      </c>
      <c r="AE1815" t="e">
        <f>VLOOKUP(Tableau1[[#This Row],[Analyse 9]],Tableau2[],2,0)</f>
        <v>#N/A</v>
      </c>
      <c r="AF1815" t="e">
        <f>VLOOKUP(Tableau1[[#This Row],[Analyse 10]],Tableau2[],2,0)</f>
        <v>#N/A</v>
      </c>
      <c r="AG1815" t="e">
        <f>VLOOKUP(Tableau1[[#This Row],[Analyse 11]],Tableau2[],2,0)</f>
        <v>#N/A</v>
      </c>
      <c r="AH1815" t="e">
        <f>VLOOKUP(Tableau1[[#This Row],[Analyse 12]],Tableau2[],2,0)</f>
        <v>#N/A</v>
      </c>
      <c r="AI1815" t="e">
        <f>VLOOKUP(Tableau1[[#This Row],[Analyse 13]],Tableau2[],2,0)</f>
        <v>#N/A</v>
      </c>
    </row>
    <row r="1816" spans="8:35" ht="30" customHeight="1">
      <c r="H1816"/>
      <c r="V1816" s="2" t="e">
        <f t="shared" si="28"/>
        <v>#N/A</v>
      </c>
      <c r="W1816" t="e">
        <f>VLOOKUP(Tableau1[[#This Row],[Analyse 1]],Tableau2[],2,0)</f>
        <v>#N/A</v>
      </c>
      <c r="X1816" t="e">
        <f>VLOOKUP(Tableau1[[#This Row],[Analyse 2]],Tableau2[],2,0)</f>
        <v>#N/A</v>
      </c>
      <c r="Y1816" t="e">
        <f>VLOOKUP(Tableau1[[#This Row],[Analyse 3]],Tableau2[],2,0)</f>
        <v>#N/A</v>
      </c>
      <c r="Z1816" t="e">
        <f>VLOOKUP(Tableau1[[#This Row],[Analyse 4]],Tableau2[],2,0)</f>
        <v>#N/A</v>
      </c>
      <c r="AA1816" t="e">
        <f>VLOOKUP(Tableau1[[#This Row],[Analyse 5]],Tableau2[],2,0)</f>
        <v>#N/A</v>
      </c>
      <c r="AB1816" t="e">
        <f>VLOOKUP(Tableau1[[#This Row],[Analyse 6]],Tableau2[],2,0)</f>
        <v>#N/A</v>
      </c>
      <c r="AC1816" t="e">
        <f>VLOOKUP(Tableau1[[#This Row],[Analyse 7]],Tableau2[],2,0)</f>
        <v>#N/A</v>
      </c>
      <c r="AD1816" t="e">
        <f>VLOOKUP(Tableau1[[#This Row],[Analyse 8]],Tableau2[],2,0)</f>
        <v>#N/A</v>
      </c>
      <c r="AE1816" t="e">
        <f>VLOOKUP(Tableau1[[#This Row],[Analyse 9]],Tableau2[],2,0)</f>
        <v>#N/A</v>
      </c>
      <c r="AF1816" t="e">
        <f>VLOOKUP(Tableau1[[#This Row],[Analyse 10]],Tableau2[],2,0)</f>
        <v>#N/A</v>
      </c>
      <c r="AG1816" t="e">
        <f>VLOOKUP(Tableau1[[#This Row],[Analyse 11]],Tableau2[],2,0)</f>
        <v>#N/A</v>
      </c>
      <c r="AH1816" t="e">
        <f>VLOOKUP(Tableau1[[#This Row],[Analyse 12]],Tableau2[],2,0)</f>
        <v>#N/A</v>
      </c>
      <c r="AI1816" t="e">
        <f>VLOOKUP(Tableau1[[#This Row],[Analyse 13]],Tableau2[],2,0)</f>
        <v>#N/A</v>
      </c>
    </row>
    <row r="1817" spans="8:35" ht="30" customHeight="1">
      <c r="H1817"/>
      <c r="V1817" s="2" t="e">
        <f t="shared" si="28"/>
        <v>#N/A</v>
      </c>
      <c r="W1817" t="e">
        <f>VLOOKUP(Tableau1[[#This Row],[Analyse 1]],Tableau2[],2,0)</f>
        <v>#N/A</v>
      </c>
      <c r="X1817" t="e">
        <f>VLOOKUP(Tableau1[[#This Row],[Analyse 2]],Tableau2[],2,0)</f>
        <v>#N/A</v>
      </c>
      <c r="Y1817" t="e">
        <f>VLOOKUP(Tableau1[[#This Row],[Analyse 3]],Tableau2[],2,0)</f>
        <v>#N/A</v>
      </c>
      <c r="Z1817" t="e">
        <f>VLOOKUP(Tableau1[[#This Row],[Analyse 4]],Tableau2[],2,0)</f>
        <v>#N/A</v>
      </c>
      <c r="AA1817" t="e">
        <f>VLOOKUP(Tableau1[[#This Row],[Analyse 5]],Tableau2[],2,0)</f>
        <v>#N/A</v>
      </c>
      <c r="AB1817" t="e">
        <f>VLOOKUP(Tableau1[[#This Row],[Analyse 6]],Tableau2[],2,0)</f>
        <v>#N/A</v>
      </c>
      <c r="AC1817" t="e">
        <f>VLOOKUP(Tableau1[[#This Row],[Analyse 7]],Tableau2[],2,0)</f>
        <v>#N/A</v>
      </c>
      <c r="AD1817" t="e">
        <f>VLOOKUP(Tableau1[[#This Row],[Analyse 8]],Tableau2[],2,0)</f>
        <v>#N/A</v>
      </c>
      <c r="AE1817" t="e">
        <f>VLOOKUP(Tableau1[[#This Row],[Analyse 9]],Tableau2[],2,0)</f>
        <v>#N/A</v>
      </c>
      <c r="AF1817" t="e">
        <f>VLOOKUP(Tableau1[[#This Row],[Analyse 10]],Tableau2[],2,0)</f>
        <v>#N/A</v>
      </c>
      <c r="AG1817" t="e">
        <f>VLOOKUP(Tableau1[[#This Row],[Analyse 11]],Tableau2[],2,0)</f>
        <v>#N/A</v>
      </c>
      <c r="AH1817" t="e">
        <f>VLOOKUP(Tableau1[[#This Row],[Analyse 12]],Tableau2[],2,0)</f>
        <v>#N/A</v>
      </c>
      <c r="AI1817" t="e">
        <f>VLOOKUP(Tableau1[[#This Row],[Analyse 13]],Tableau2[],2,0)</f>
        <v>#N/A</v>
      </c>
    </row>
    <row r="1818" spans="8:35" ht="30" customHeight="1">
      <c r="H1818"/>
      <c r="V1818" s="2" t="e">
        <f t="shared" si="28"/>
        <v>#N/A</v>
      </c>
      <c r="W1818" t="e">
        <f>VLOOKUP(Tableau1[[#This Row],[Analyse 1]],Tableau2[],2,0)</f>
        <v>#N/A</v>
      </c>
      <c r="X1818" t="e">
        <f>VLOOKUP(Tableau1[[#This Row],[Analyse 2]],Tableau2[],2,0)</f>
        <v>#N/A</v>
      </c>
      <c r="Y1818" t="e">
        <f>VLOOKUP(Tableau1[[#This Row],[Analyse 3]],Tableau2[],2,0)</f>
        <v>#N/A</v>
      </c>
      <c r="Z1818" t="e">
        <f>VLOOKUP(Tableau1[[#This Row],[Analyse 4]],Tableau2[],2,0)</f>
        <v>#N/A</v>
      </c>
      <c r="AA1818" t="e">
        <f>VLOOKUP(Tableau1[[#This Row],[Analyse 5]],Tableau2[],2,0)</f>
        <v>#N/A</v>
      </c>
      <c r="AB1818" t="e">
        <f>VLOOKUP(Tableau1[[#This Row],[Analyse 6]],Tableau2[],2,0)</f>
        <v>#N/A</v>
      </c>
      <c r="AC1818" t="e">
        <f>VLOOKUP(Tableau1[[#This Row],[Analyse 7]],Tableau2[],2,0)</f>
        <v>#N/A</v>
      </c>
      <c r="AD1818" t="e">
        <f>VLOOKUP(Tableau1[[#This Row],[Analyse 8]],Tableau2[],2,0)</f>
        <v>#N/A</v>
      </c>
      <c r="AE1818" t="e">
        <f>VLOOKUP(Tableau1[[#This Row],[Analyse 9]],Tableau2[],2,0)</f>
        <v>#N/A</v>
      </c>
      <c r="AF1818" t="e">
        <f>VLOOKUP(Tableau1[[#This Row],[Analyse 10]],Tableau2[],2,0)</f>
        <v>#N/A</v>
      </c>
      <c r="AG1818" t="e">
        <f>VLOOKUP(Tableau1[[#This Row],[Analyse 11]],Tableau2[],2,0)</f>
        <v>#N/A</v>
      </c>
      <c r="AH1818" t="e">
        <f>VLOOKUP(Tableau1[[#This Row],[Analyse 12]],Tableau2[],2,0)</f>
        <v>#N/A</v>
      </c>
      <c r="AI1818" t="e">
        <f>VLOOKUP(Tableau1[[#This Row],[Analyse 13]],Tableau2[],2,0)</f>
        <v>#N/A</v>
      </c>
    </row>
    <row r="1819" spans="8:35" ht="30" customHeight="1">
      <c r="H1819"/>
      <c r="V1819" s="2" t="e">
        <f t="shared" si="28"/>
        <v>#N/A</v>
      </c>
      <c r="W1819" t="e">
        <f>VLOOKUP(Tableau1[[#This Row],[Analyse 1]],Tableau2[],2,0)</f>
        <v>#N/A</v>
      </c>
      <c r="X1819" t="e">
        <f>VLOOKUP(Tableau1[[#This Row],[Analyse 2]],Tableau2[],2,0)</f>
        <v>#N/A</v>
      </c>
      <c r="Y1819" t="e">
        <f>VLOOKUP(Tableau1[[#This Row],[Analyse 3]],Tableau2[],2,0)</f>
        <v>#N/A</v>
      </c>
      <c r="Z1819" t="e">
        <f>VLOOKUP(Tableau1[[#This Row],[Analyse 4]],Tableau2[],2,0)</f>
        <v>#N/A</v>
      </c>
      <c r="AA1819" t="e">
        <f>VLOOKUP(Tableau1[[#This Row],[Analyse 5]],Tableau2[],2,0)</f>
        <v>#N/A</v>
      </c>
      <c r="AB1819" t="e">
        <f>VLOOKUP(Tableau1[[#This Row],[Analyse 6]],Tableau2[],2,0)</f>
        <v>#N/A</v>
      </c>
      <c r="AC1819" t="e">
        <f>VLOOKUP(Tableau1[[#This Row],[Analyse 7]],Tableau2[],2,0)</f>
        <v>#N/A</v>
      </c>
      <c r="AD1819" t="e">
        <f>VLOOKUP(Tableau1[[#This Row],[Analyse 8]],Tableau2[],2,0)</f>
        <v>#N/A</v>
      </c>
      <c r="AE1819" t="e">
        <f>VLOOKUP(Tableau1[[#This Row],[Analyse 9]],Tableau2[],2,0)</f>
        <v>#N/A</v>
      </c>
      <c r="AF1819" t="e">
        <f>VLOOKUP(Tableau1[[#This Row],[Analyse 10]],Tableau2[],2,0)</f>
        <v>#N/A</v>
      </c>
      <c r="AG1819" t="e">
        <f>VLOOKUP(Tableau1[[#This Row],[Analyse 11]],Tableau2[],2,0)</f>
        <v>#N/A</v>
      </c>
      <c r="AH1819" t="e">
        <f>VLOOKUP(Tableau1[[#This Row],[Analyse 12]],Tableau2[],2,0)</f>
        <v>#N/A</v>
      </c>
      <c r="AI1819" t="e">
        <f>VLOOKUP(Tableau1[[#This Row],[Analyse 13]],Tableau2[],2,0)</f>
        <v>#N/A</v>
      </c>
    </row>
    <row r="1820" spans="8:35" ht="30" customHeight="1">
      <c r="H1820"/>
      <c r="V1820" s="2" t="e">
        <f t="shared" si="28"/>
        <v>#N/A</v>
      </c>
      <c r="W1820" t="e">
        <f>VLOOKUP(Tableau1[[#This Row],[Analyse 1]],Tableau2[],2,0)</f>
        <v>#N/A</v>
      </c>
      <c r="X1820" t="e">
        <f>VLOOKUP(Tableau1[[#This Row],[Analyse 2]],Tableau2[],2,0)</f>
        <v>#N/A</v>
      </c>
      <c r="Y1820" t="e">
        <f>VLOOKUP(Tableau1[[#This Row],[Analyse 3]],Tableau2[],2,0)</f>
        <v>#N/A</v>
      </c>
      <c r="Z1820" t="e">
        <f>VLOOKUP(Tableau1[[#This Row],[Analyse 4]],Tableau2[],2,0)</f>
        <v>#N/A</v>
      </c>
      <c r="AA1820" t="e">
        <f>VLOOKUP(Tableau1[[#This Row],[Analyse 5]],Tableau2[],2,0)</f>
        <v>#N/A</v>
      </c>
      <c r="AB1820" t="e">
        <f>VLOOKUP(Tableau1[[#This Row],[Analyse 6]],Tableau2[],2,0)</f>
        <v>#N/A</v>
      </c>
      <c r="AC1820" t="e">
        <f>VLOOKUP(Tableau1[[#This Row],[Analyse 7]],Tableau2[],2,0)</f>
        <v>#N/A</v>
      </c>
      <c r="AD1820" t="e">
        <f>VLOOKUP(Tableau1[[#This Row],[Analyse 8]],Tableau2[],2,0)</f>
        <v>#N/A</v>
      </c>
      <c r="AE1820" t="e">
        <f>VLOOKUP(Tableau1[[#This Row],[Analyse 9]],Tableau2[],2,0)</f>
        <v>#N/A</v>
      </c>
      <c r="AF1820" t="e">
        <f>VLOOKUP(Tableau1[[#This Row],[Analyse 10]],Tableau2[],2,0)</f>
        <v>#N/A</v>
      </c>
      <c r="AG1820" t="e">
        <f>VLOOKUP(Tableau1[[#This Row],[Analyse 11]],Tableau2[],2,0)</f>
        <v>#N/A</v>
      </c>
      <c r="AH1820" t="e">
        <f>VLOOKUP(Tableau1[[#This Row],[Analyse 12]],Tableau2[],2,0)</f>
        <v>#N/A</v>
      </c>
      <c r="AI1820" t="e">
        <f>VLOOKUP(Tableau1[[#This Row],[Analyse 13]],Tableau2[],2,0)</f>
        <v>#N/A</v>
      </c>
    </row>
    <row r="1821" spans="8:35" ht="30" customHeight="1">
      <c r="H1821"/>
      <c r="V1821" s="2" t="e">
        <f t="shared" si="28"/>
        <v>#N/A</v>
      </c>
      <c r="W1821" t="e">
        <f>VLOOKUP(Tableau1[[#This Row],[Analyse 1]],Tableau2[],2,0)</f>
        <v>#N/A</v>
      </c>
      <c r="X1821" t="e">
        <f>VLOOKUP(Tableau1[[#This Row],[Analyse 2]],Tableau2[],2,0)</f>
        <v>#N/A</v>
      </c>
      <c r="Y1821" t="e">
        <f>VLOOKUP(Tableau1[[#This Row],[Analyse 3]],Tableau2[],2,0)</f>
        <v>#N/A</v>
      </c>
      <c r="Z1821" t="e">
        <f>VLOOKUP(Tableau1[[#This Row],[Analyse 4]],Tableau2[],2,0)</f>
        <v>#N/A</v>
      </c>
      <c r="AA1821" t="e">
        <f>VLOOKUP(Tableau1[[#This Row],[Analyse 5]],Tableau2[],2,0)</f>
        <v>#N/A</v>
      </c>
      <c r="AB1821" t="e">
        <f>VLOOKUP(Tableau1[[#This Row],[Analyse 6]],Tableau2[],2,0)</f>
        <v>#N/A</v>
      </c>
      <c r="AC1821" t="e">
        <f>VLOOKUP(Tableau1[[#This Row],[Analyse 7]],Tableau2[],2,0)</f>
        <v>#N/A</v>
      </c>
      <c r="AD1821" t="e">
        <f>VLOOKUP(Tableau1[[#This Row],[Analyse 8]],Tableau2[],2,0)</f>
        <v>#N/A</v>
      </c>
      <c r="AE1821" t="e">
        <f>VLOOKUP(Tableau1[[#This Row],[Analyse 9]],Tableau2[],2,0)</f>
        <v>#N/A</v>
      </c>
      <c r="AF1821" t="e">
        <f>VLOOKUP(Tableau1[[#This Row],[Analyse 10]],Tableau2[],2,0)</f>
        <v>#N/A</v>
      </c>
      <c r="AG1821" t="e">
        <f>VLOOKUP(Tableau1[[#This Row],[Analyse 11]],Tableau2[],2,0)</f>
        <v>#N/A</v>
      </c>
      <c r="AH1821" t="e">
        <f>VLOOKUP(Tableau1[[#This Row],[Analyse 12]],Tableau2[],2,0)</f>
        <v>#N/A</v>
      </c>
      <c r="AI1821" t="e">
        <f>VLOOKUP(Tableau1[[#This Row],[Analyse 13]],Tableau2[],2,0)</f>
        <v>#N/A</v>
      </c>
    </row>
    <row r="1822" spans="8:35" ht="30" customHeight="1">
      <c r="H1822"/>
      <c r="V1822" s="2" t="e">
        <f t="shared" si="28"/>
        <v>#N/A</v>
      </c>
      <c r="W1822" t="e">
        <f>VLOOKUP(Tableau1[[#This Row],[Analyse 1]],Tableau2[],2,0)</f>
        <v>#N/A</v>
      </c>
      <c r="X1822" t="e">
        <f>VLOOKUP(Tableau1[[#This Row],[Analyse 2]],Tableau2[],2,0)</f>
        <v>#N/A</v>
      </c>
      <c r="Y1822" t="e">
        <f>VLOOKUP(Tableau1[[#This Row],[Analyse 3]],Tableau2[],2,0)</f>
        <v>#N/A</v>
      </c>
      <c r="Z1822" t="e">
        <f>VLOOKUP(Tableau1[[#This Row],[Analyse 4]],Tableau2[],2,0)</f>
        <v>#N/A</v>
      </c>
      <c r="AA1822" t="e">
        <f>VLOOKUP(Tableau1[[#This Row],[Analyse 5]],Tableau2[],2,0)</f>
        <v>#N/A</v>
      </c>
      <c r="AB1822" t="e">
        <f>VLOOKUP(Tableau1[[#This Row],[Analyse 6]],Tableau2[],2,0)</f>
        <v>#N/A</v>
      </c>
      <c r="AC1822" t="e">
        <f>VLOOKUP(Tableau1[[#This Row],[Analyse 7]],Tableau2[],2,0)</f>
        <v>#N/A</v>
      </c>
      <c r="AD1822" t="e">
        <f>VLOOKUP(Tableau1[[#This Row],[Analyse 8]],Tableau2[],2,0)</f>
        <v>#N/A</v>
      </c>
      <c r="AE1822" t="e">
        <f>VLOOKUP(Tableau1[[#This Row],[Analyse 9]],Tableau2[],2,0)</f>
        <v>#N/A</v>
      </c>
      <c r="AF1822" t="e">
        <f>VLOOKUP(Tableau1[[#This Row],[Analyse 10]],Tableau2[],2,0)</f>
        <v>#N/A</v>
      </c>
      <c r="AG1822" t="e">
        <f>VLOOKUP(Tableau1[[#This Row],[Analyse 11]],Tableau2[],2,0)</f>
        <v>#N/A</v>
      </c>
      <c r="AH1822" t="e">
        <f>VLOOKUP(Tableau1[[#This Row],[Analyse 12]],Tableau2[],2,0)</f>
        <v>#N/A</v>
      </c>
      <c r="AI1822" t="e">
        <f>VLOOKUP(Tableau1[[#This Row],[Analyse 13]],Tableau2[],2,0)</f>
        <v>#N/A</v>
      </c>
    </row>
    <row r="1823" spans="8:35" ht="30" customHeight="1">
      <c r="H1823"/>
      <c r="V1823" s="2" t="e">
        <f t="shared" si="28"/>
        <v>#N/A</v>
      </c>
      <c r="W1823" t="e">
        <f>VLOOKUP(Tableau1[[#This Row],[Analyse 1]],Tableau2[],2,0)</f>
        <v>#N/A</v>
      </c>
      <c r="X1823" t="e">
        <f>VLOOKUP(Tableau1[[#This Row],[Analyse 2]],Tableau2[],2,0)</f>
        <v>#N/A</v>
      </c>
      <c r="Y1823" t="e">
        <f>VLOOKUP(Tableau1[[#This Row],[Analyse 3]],Tableau2[],2,0)</f>
        <v>#N/A</v>
      </c>
      <c r="Z1823" t="e">
        <f>VLOOKUP(Tableau1[[#This Row],[Analyse 4]],Tableau2[],2,0)</f>
        <v>#N/A</v>
      </c>
      <c r="AA1823" t="e">
        <f>VLOOKUP(Tableau1[[#This Row],[Analyse 5]],Tableau2[],2,0)</f>
        <v>#N/A</v>
      </c>
      <c r="AB1823" t="e">
        <f>VLOOKUP(Tableau1[[#This Row],[Analyse 6]],Tableau2[],2,0)</f>
        <v>#N/A</v>
      </c>
      <c r="AC1823" t="e">
        <f>VLOOKUP(Tableau1[[#This Row],[Analyse 7]],Tableau2[],2,0)</f>
        <v>#N/A</v>
      </c>
      <c r="AD1823" t="e">
        <f>VLOOKUP(Tableau1[[#This Row],[Analyse 8]],Tableau2[],2,0)</f>
        <v>#N/A</v>
      </c>
      <c r="AE1823" t="e">
        <f>VLOOKUP(Tableau1[[#This Row],[Analyse 9]],Tableau2[],2,0)</f>
        <v>#N/A</v>
      </c>
      <c r="AF1823" t="e">
        <f>VLOOKUP(Tableau1[[#This Row],[Analyse 10]],Tableau2[],2,0)</f>
        <v>#N/A</v>
      </c>
      <c r="AG1823" t="e">
        <f>VLOOKUP(Tableau1[[#This Row],[Analyse 11]],Tableau2[],2,0)</f>
        <v>#N/A</v>
      </c>
      <c r="AH1823" t="e">
        <f>VLOOKUP(Tableau1[[#This Row],[Analyse 12]],Tableau2[],2,0)</f>
        <v>#N/A</v>
      </c>
      <c r="AI1823" t="e">
        <f>VLOOKUP(Tableau1[[#This Row],[Analyse 13]],Tableau2[],2,0)</f>
        <v>#N/A</v>
      </c>
    </row>
    <row r="1824" spans="8:35" ht="30" customHeight="1">
      <c r="H1824"/>
      <c r="V1824" s="2" t="e">
        <f t="shared" si="28"/>
        <v>#N/A</v>
      </c>
      <c r="W1824" t="e">
        <f>VLOOKUP(Tableau1[[#This Row],[Analyse 1]],Tableau2[],2,0)</f>
        <v>#N/A</v>
      </c>
      <c r="X1824" t="e">
        <f>VLOOKUP(Tableau1[[#This Row],[Analyse 2]],Tableau2[],2,0)</f>
        <v>#N/A</v>
      </c>
      <c r="Y1824" t="e">
        <f>VLOOKUP(Tableau1[[#This Row],[Analyse 3]],Tableau2[],2,0)</f>
        <v>#N/A</v>
      </c>
      <c r="Z1824" t="e">
        <f>VLOOKUP(Tableau1[[#This Row],[Analyse 4]],Tableau2[],2,0)</f>
        <v>#N/A</v>
      </c>
      <c r="AA1824" t="e">
        <f>VLOOKUP(Tableau1[[#This Row],[Analyse 5]],Tableau2[],2,0)</f>
        <v>#N/A</v>
      </c>
      <c r="AB1824" t="e">
        <f>VLOOKUP(Tableau1[[#This Row],[Analyse 6]],Tableau2[],2,0)</f>
        <v>#N/A</v>
      </c>
      <c r="AC1824" t="e">
        <f>VLOOKUP(Tableau1[[#This Row],[Analyse 7]],Tableau2[],2,0)</f>
        <v>#N/A</v>
      </c>
      <c r="AD1824" t="e">
        <f>VLOOKUP(Tableau1[[#This Row],[Analyse 8]],Tableau2[],2,0)</f>
        <v>#N/A</v>
      </c>
      <c r="AE1824" t="e">
        <f>VLOOKUP(Tableau1[[#This Row],[Analyse 9]],Tableau2[],2,0)</f>
        <v>#N/A</v>
      </c>
      <c r="AF1824" t="e">
        <f>VLOOKUP(Tableau1[[#This Row],[Analyse 10]],Tableau2[],2,0)</f>
        <v>#N/A</v>
      </c>
      <c r="AG1824" t="e">
        <f>VLOOKUP(Tableau1[[#This Row],[Analyse 11]],Tableau2[],2,0)</f>
        <v>#N/A</v>
      </c>
      <c r="AH1824" t="e">
        <f>VLOOKUP(Tableau1[[#This Row],[Analyse 12]],Tableau2[],2,0)</f>
        <v>#N/A</v>
      </c>
      <c r="AI1824" t="e">
        <f>VLOOKUP(Tableau1[[#This Row],[Analyse 13]],Tableau2[],2,0)</f>
        <v>#N/A</v>
      </c>
    </row>
    <row r="1825" spans="8:35" ht="30" customHeight="1">
      <c r="H1825"/>
      <c r="V1825" s="2" t="e">
        <f t="shared" si="28"/>
        <v>#N/A</v>
      </c>
      <c r="W1825" t="e">
        <f>VLOOKUP(Tableau1[[#This Row],[Analyse 1]],Tableau2[],2,0)</f>
        <v>#N/A</v>
      </c>
      <c r="X1825" t="e">
        <f>VLOOKUP(Tableau1[[#This Row],[Analyse 2]],Tableau2[],2,0)</f>
        <v>#N/A</v>
      </c>
      <c r="Y1825" t="e">
        <f>VLOOKUP(Tableau1[[#This Row],[Analyse 3]],Tableau2[],2,0)</f>
        <v>#N/A</v>
      </c>
      <c r="Z1825" t="e">
        <f>VLOOKUP(Tableau1[[#This Row],[Analyse 4]],Tableau2[],2,0)</f>
        <v>#N/A</v>
      </c>
      <c r="AA1825" t="e">
        <f>VLOOKUP(Tableau1[[#This Row],[Analyse 5]],Tableau2[],2,0)</f>
        <v>#N/A</v>
      </c>
      <c r="AB1825" t="e">
        <f>VLOOKUP(Tableau1[[#This Row],[Analyse 6]],Tableau2[],2,0)</f>
        <v>#N/A</v>
      </c>
      <c r="AC1825" t="e">
        <f>VLOOKUP(Tableau1[[#This Row],[Analyse 7]],Tableau2[],2,0)</f>
        <v>#N/A</v>
      </c>
      <c r="AD1825" t="e">
        <f>VLOOKUP(Tableau1[[#This Row],[Analyse 8]],Tableau2[],2,0)</f>
        <v>#N/A</v>
      </c>
      <c r="AE1825" t="e">
        <f>VLOOKUP(Tableau1[[#This Row],[Analyse 9]],Tableau2[],2,0)</f>
        <v>#N/A</v>
      </c>
      <c r="AF1825" t="e">
        <f>VLOOKUP(Tableau1[[#This Row],[Analyse 10]],Tableau2[],2,0)</f>
        <v>#N/A</v>
      </c>
      <c r="AG1825" t="e">
        <f>VLOOKUP(Tableau1[[#This Row],[Analyse 11]],Tableau2[],2,0)</f>
        <v>#N/A</v>
      </c>
      <c r="AH1825" t="e">
        <f>VLOOKUP(Tableau1[[#This Row],[Analyse 12]],Tableau2[],2,0)</f>
        <v>#N/A</v>
      </c>
      <c r="AI1825" t="e">
        <f>VLOOKUP(Tableau1[[#This Row],[Analyse 13]],Tableau2[],2,0)</f>
        <v>#N/A</v>
      </c>
    </row>
    <row r="1826" spans="8:35" ht="30" customHeight="1">
      <c r="H1826"/>
      <c r="V1826" s="2" t="e">
        <f t="shared" si="28"/>
        <v>#N/A</v>
      </c>
      <c r="W1826" t="e">
        <f>VLOOKUP(Tableau1[[#This Row],[Analyse 1]],Tableau2[],2,0)</f>
        <v>#N/A</v>
      </c>
      <c r="X1826" t="e">
        <f>VLOOKUP(Tableau1[[#This Row],[Analyse 2]],Tableau2[],2,0)</f>
        <v>#N/A</v>
      </c>
      <c r="Y1826" t="e">
        <f>VLOOKUP(Tableau1[[#This Row],[Analyse 3]],Tableau2[],2,0)</f>
        <v>#N/A</v>
      </c>
      <c r="Z1826" t="e">
        <f>VLOOKUP(Tableau1[[#This Row],[Analyse 4]],Tableau2[],2,0)</f>
        <v>#N/A</v>
      </c>
      <c r="AA1826" t="e">
        <f>VLOOKUP(Tableau1[[#This Row],[Analyse 5]],Tableau2[],2,0)</f>
        <v>#N/A</v>
      </c>
      <c r="AB1826" t="e">
        <f>VLOOKUP(Tableau1[[#This Row],[Analyse 6]],Tableau2[],2,0)</f>
        <v>#N/A</v>
      </c>
      <c r="AC1826" t="e">
        <f>VLOOKUP(Tableau1[[#This Row],[Analyse 7]],Tableau2[],2,0)</f>
        <v>#N/A</v>
      </c>
      <c r="AD1826" t="e">
        <f>VLOOKUP(Tableau1[[#This Row],[Analyse 8]],Tableau2[],2,0)</f>
        <v>#N/A</v>
      </c>
      <c r="AE1826" t="e">
        <f>VLOOKUP(Tableau1[[#This Row],[Analyse 9]],Tableau2[],2,0)</f>
        <v>#N/A</v>
      </c>
      <c r="AF1826" t="e">
        <f>VLOOKUP(Tableau1[[#This Row],[Analyse 10]],Tableau2[],2,0)</f>
        <v>#N/A</v>
      </c>
      <c r="AG1826" t="e">
        <f>VLOOKUP(Tableau1[[#This Row],[Analyse 11]],Tableau2[],2,0)</f>
        <v>#N/A</v>
      </c>
      <c r="AH1826" t="e">
        <f>VLOOKUP(Tableau1[[#This Row],[Analyse 12]],Tableau2[],2,0)</f>
        <v>#N/A</v>
      </c>
      <c r="AI1826" t="e">
        <f>VLOOKUP(Tableau1[[#This Row],[Analyse 13]],Tableau2[],2,0)</f>
        <v>#N/A</v>
      </c>
    </row>
    <row r="1827" spans="8:35" ht="30" customHeight="1">
      <c r="H1827"/>
      <c r="V1827" s="2" t="e">
        <f t="shared" si="28"/>
        <v>#N/A</v>
      </c>
      <c r="W1827" t="e">
        <f>VLOOKUP(Tableau1[[#This Row],[Analyse 1]],Tableau2[],2,0)</f>
        <v>#N/A</v>
      </c>
      <c r="X1827" t="e">
        <f>VLOOKUP(Tableau1[[#This Row],[Analyse 2]],Tableau2[],2,0)</f>
        <v>#N/A</v>
      </c>
      <c r="Y1827" t="e">
        <f>VLOOKUP(Tableau1[[#This Row],[Analyse 3]],Tableau2[],2,0)</f>
        <v>#N/A</v>
      </c>
      <c r="Z1827" t="e">
        <f>VLOOKUP(Tableau1[[#This Row],[Analyse 4]],Tableau2[],2,0)</f>
        <v>#N/A</v>
      </c>
      <c r="AA1827" t="e">
        <f>VLOOKUP(Tableau1[[#This Row],[Analyse 5]],Tableau2[],2,0)</f>
        <v>#N/A</v>
      </c>
      <c r="AB1827" t="e">
        <f>VLOOKUP(Tableau1[[#This Row],[Analyse 6]],Tableau2[],2,0)</f>
        <v>#N/A</v>
      </c>
      <c r="AC1827" t="e">
        <f>VLOOKUP(Tableau1[[#This Row],[Analyse 7]],Tableau2[],2,0)</f>
        <v>#N/A</v>
      </c>
      <c r="AD1827" t="e">
        <f>VLOOKUP(Tableau1[[#This Row],[Analyse 8]],Tableau2[],2,0)</f>
        <v>#N/A</v>
      </c>
      <c r="AE1827" t="e">
        <f>VLOOKUP(Tableau1[[#This Row],[Analyse 9]],Tableau2[],2,0)</f>
        <v>#N/A</v>
      </c>
      <c r="AF1827" t="e">
        <f>VLOOKUP(Tableau1[[#This Row],[Analyse 10]],Tableau2[],2,0)</f>
        <v>#N/A</v>
      </c>
      <c r="AG1827" t="e">
        <f>VLOOKUP(Tableau1[[#This Row],[Analyse 11]],Tableau2[],2,0)</f>
        <v>#N/A</v>
      </c>
      <c r="AH1827" t="e">
        <f>VLOOKUP(Tableau1[[#This Row],[Analyse 12]],Tableau2[],2,0)</f>
        <v>#N/A</v>
      </c>
      <c r="AI1827" t="e">
        <f>VLOOKUP(Tableau1[[#This Row],[Analyse 13]],Tableau2[],2,0)</f>
        <v>#N/A</v>
      </c>
    </row>
    <row r="1828" spans="8:35" ht="30" customHeight="1">
      <c r="H1828"/>
      <c r="V1828" s="2" t="e">
        <f t="shared" si="28"/>
        <v>#N/A</v>
      </c>
      <c r="W1828" t="e">
        <f>VLOOKUP(Tableau1[[#This Row],[Analyse 1]],Tableau2[],2,0)</f>
        <v>#N/A</v>
      </c>
      <c r="X1828" t="e">
        <f>VLOOKUP(Tableau1[[#This Row],[Analyse 2]],Tableau2[],2,0)</f>
        <v>#N/A</v>
      </c>
      <c r="Y1828" t="e">
        <f>VLOOKUP(Tableau1[[#This Row],[Analyse 3]],Tableau2[],2,0)</f>
        <v>#N/A</v>
      </c>
      <c r="Z1828" t="e">
        <f>VLOOKUP(Tableau1[[#This Row],[Analyse 4]],Tableau2[],2,0)</f>
        <v>#N/A</v>
      </c>
      <c r="AA1828" t="e">
        <f>VLOOKUP(Tableau1[[#This Row],[Analyse 5]],Tableau2[],2,0)</f>
        <v>#N/A</v>
      </c>
      <c r="AB1828" t="e">
        <f>VLOOKUP(Tableau1[[#This Row],[Analyse 6]],Tableau2[],2,0)</f>
        <v>#N/A</v>
      </c>
      <c r="AC1828" t="e">
        <f>VLOOKUP(Tableau1[[#This Row],[Analyse 7]],Tableau2[],2,0)</f>
        <v>#N/A</v>
      </c>
      <c r="AD1828" t="e">
        <f>VLOOKUP(Tableau1[[#This Row],[Analyse 8]],Tableau2[],2,0)</f>
        <v>#N/A</v>
      </c>
      <c r="AE1828" t="e">
        <f>VLOOKUP(Tableau1[[#This Row],[Analyse 9]],Tableau2[],2,0)</f>
        <v>#N/A</v>
      </c>
      <c r="AF1828" t="e">
        <f>VLOOKUP(Tableau1[[#This Row],[Analyse 10]],Tableau2[],2,0)</f>
        <v>#N/A</v>
      </c>
      <c r="AG1828" t="e">
        <f>VLOOKUP(Tableau1[[#This Row],[Analyse 11]],Tableau2[],2,0)</f>
        <v>#N/A</v>
      </c>
      <c r="AH1828" t="e">
        <f>VLOOKUP(Tableau1[[#This Row],[Analyse 12]],Tableau2[],2,0)</f>
        <v>#N/A</v>
      </c>
      <c r="AI1828" t="e">
        <f>VLOOKUP(Tableau1[[#This Row],[Analyse 13]],Tableau2[],2,0)</f>
        <v>#N/A</v>
      </c>
    </row>
    <row r="1829" spans="8:35" ht="30" customHeight="1">
      <c r="H1829"/>
      <c r="V1829" s="2" t="e">
        <f t="shared" si="28"/>
        <v>#N/A</v>
      </c>
      <c r="W1829" t="e">
        <f>VLOOKUP(Tableau1[[#This Row],[Analyse 1]],Tableau2[],2,0)</f>
        <v>#N/A</v>
      </c>
      <c r="X1829" t="e">
        <f>VLOOKUP(Tableau1[[#This Row],[Analyse 2]],Tableau2[],2,0)</f>
        <v>#N/A</v>
      </c>
      <c r="Y1829" t="e">
        <f>VLOOKUP(Tableau1[[#This Row],[Analyse 3]],Tableau2[],2,0)</f>
        <v>#N/A</v>
      </c>
      <c r="Z1829" t="e">
        <f>VLOOKUP(Tableau1[[#This Row],[Analyse 4]],Tableau2[],2,0)</f>
        <v>#N/A</v>
      </c>
      <c r="AA1829" t="e">
        <f>VLOOKUP(Tableau1[[#This Row],[Analyse 5]],Tableau2[],2,0)</f>
        <v>#N/A</v>
      </c>
      <c r="AB1829" t="e">
        <f>VLOOKUP(Tableau1[[#This Row],[Analyse 6]],Tableau2[],2,0)</f>
        <v>#N/A</v>
      </c>
      <c r="AC1829" t="e">
        <f>VLOOKUP(Tableau1[[#This Row],[Analyse 7]],Tableau2[],2,0)</f>
        <v>#N/A</v>
      </c>
      <c r="AD1829" t="e">
        <f>VLOOKUP(Tableau1[[#This Row],[Analyse 8]],Tableau2[],2,0)</f>
        <v>#N/A</v>
      </c>
      <c r="AE1829" t="e">
        <f>VLOOKUP(Tableau1[[#This Row],[Analyse 9]],Tableau2[],2,0)</f>
        <v>#N/A</v>
      </c>
      <c r="AF1829" t="e">
        <f>VLOOKUP(Tableau1[[#This Row],[Analyse 10]],Tableau2[],2,0)</f>
        <v>#N/A</v>
      </c>
      <c r="AG1829" t="e">
        <f>VLOOKUP(Tableau1[[#This Row],[Analyse 11]],Tableau2[],2,0)</f>
        <v>#N/A</v>
      </c>
      <c r="AH1829" t="e">
        <f>VLOOKUP(Tableau1[[#This Row],[Analyse 12]],Tableau2[],2,0)</f>
        <v>#N/A</v>
      </c>
      <c r="AI1829" t="e">
        <f>VLOOKUP(Tableau1[[#This Row],[Analyse 13]],Tableau2[],2,0)</f>
        <v>#N/A</v>
      </c>
    </row>
    <row r="1830" spans="8:35" ht="30" customHeight="1">
      <c r="H1830"/>
      <c r="V1830" s="2" t="e">
        <f t="shared" si="28"/>
        <v>#N/A</v>
      </c>
      <c r="W1830" t="e">
        <f>VLOOKUP(Tableau1[[#This Row],[Analyse 1]],Tableau2[],2,0)</f>
        <v>#N/A</v>
      </c>
      <c r="X1830" t="e">
        <f>VLOOKUP(Tableau1[[#This Row],[Analyse 2]],Tableau2[],2,0)</f>
        <v>#N/A</v>
      </c>
      <c r="Y1830" t="e">
        <f>VLOOKUP(Tableau1[[#This Row],[Analyse 3]],Tableau2[],2,0)</f>
        <v>#N/A</v>
      </c>
      <c r="Z1830" t="e">
        <f>VLOOKUP(Tableau1[[#This Row],[Analyse 4]],Tableau2[],2,0)</f>
        <v>#N/A</v>
      </c>
      <c r="AA1830" t="e">
        <f>VLOOKUP(Tableau1[[#This Row],[Analyse 5]],Tableau2[],2,0)</f>
        <v>#N/A</v>
      </c>
      <c r="AB1830" t="e">
        <f>VLOOKUP(Tableau1[[#This Row],[Analyse 6]],Tableau2[],2,0)</f>
        <v>#N/A</v>
      </c>
      <c r="AC1830" t="e">
        <f>VLOOKUP(Tableau1[[#This Row],[Analyse 7]],Tableau2[],2,0)</f>
        <v>#N/A</v>
      </c>
      <c r="AD1830" t="e">
        <f>VLOOKUP(Tableau1[[#This Row],[Analyse 8]],Tableau2[],2,0)</f>
        <v>#N/A</v>
      </c>
      <c r="AE1830" t="e">
        <f>VLOOKUP(Tableau1[[#This Row],[Analyse 9]],Tableau2[],2,0)</f>
        <v>#N/A</v>
      </c>
      <c r="AF1830" t="e">
        <f>VLOOKUP(Tableau1[[#This Row],[Analyse 10]],Tableau2[],2,0)</f>
        <v>#N/A</v>
      </c>
      <c r="AG1830" t="e">
        <f>VLOOKUP(Tableau1[[#This Row],[Analyse 11]],Tableau2[],2,0)</f>
        <v>#N/A</v>
      </c>
      <c r="AH1830" t="e">
        <f>VLOOKUP(Tableau1[[#This Row],[Analyse 12]],Tableau2[],2,0)</f>
        <v>#N/A</v>
      </c>
      <c r="AI1830" t="e">
        <f>VLOOKUP(Tableau1[[#This Row],[Analyse 13]],Tableau2[],2,0)</f>
        <v>#N/A</v>
      </c>
    </row>
    <row r="1831" spans="8:35" ht="30" customHeight="1">
      <c r="H1831"/>
      <c r="V1831" s="2" t="e">
        <f t="shared" si="28"/>
        <v>#N/A</v>
      </c>
      <c r="W1831" t="e">
        <f>VLOOKUP(Tableau1[[#This Row],[Analyse 1]],Tableau2[],2,0)</f>
        <v>#N/A</v>
      </c>
      <c r="X1831" t="e">
        <f>VLOOKUP(Tableau1[[#This Row],[Analyse 2]],Tableau2[],2,0)</f>
        <v>#N/A</v>
      </c>
      <c r="Y1831" t="e">
        <f>VLOOKUP(Tableau1[[#This Row],[Analyse 3]],Tableau2[],2,0)</f>
        <v>#N/A</v>
      </c>
      <c r="Z1831" t="e">
        <f>VLOOKUP(Tableau1[[#This Row],[Analyse 4]],Tableau2[],2,0)</f>
        <v>#N/A</v>
      </c>
      <c r="AA1831" t="e">
        <f>VLOOKUP(Tableau1[[#This Row],[Analyse 5]],Tableau2[],2,0)</f>
        <v>#N/A</v>
      </c>
      <c r="AB1831" t="e">
        <f>VLOOKUP(Tableau1[[#This Row],[Analyse 6]],Tableau2[],2,0)</f>
        <v>#N/A</v>
      </c>
      <c r="AC1831" t="e">
        <f>VLOOKUP(Tableau1[[#This Row],[Analyse 7]],Tableau2[],2,0)</f>
        <v>#N/A</v>
      </c>
      <c r="AD1831" t="e">
        <f>VLOOKUP(Tableau1[[#This Row],[Analyse 8]],Tableau2[],2,0)</f>
        <v>#N/A</v>
      </c>
      <c r="AE1831" t="e">
        <f>VLOOKUP(Tableau1[[#This Row],[Analyse 9]],Tableau2[],2,0)</f>
        <v>#N/A</v>
      </c>
      <c r="AF1831" t="e">
        <f>VLOOKUP(Tableau1[[#This Row],[Analyse 10]],Tableau2[],2,0)</f>
        <v>#N/A</v>
      </c>
      <c r="AG1831" t="e">
        <f>VLOOKUP(Tableau1[[#This Row],[Analyse 11]],Tableau2[],2,0)</f>
        <v>#N/A</v>
      </c>
      <c r="AH1831" t="e">
        <f>VLOOKUP(Tableau1[[#This Row],[Analyse 12]],Tableau2[],2,0)</f>
        <v>#N/A</v>
      </c>
      <c r="AI1831" t="e">
        <f>VLOOKUP(Tableau1[[#This Row],[Analyse 13]],Tableau2[],2,0)</f>
        <v>#N/A</v>
      </c>
    </row>
    <row r="1832" spans="8:35" ht="30" customHeight="1">
      <c r="H1832"/>
      <c r="V1832" s="2" t="e">
        <f t="shared" si="28"/>
        <v>#N/A</v>
      </c>
      <c r="W1832" t="e">
        <f>VLOOKUP(Tableau1[[#This Row],[Analyse 1]],Tableau2[],2,0)</f>
        <v>#N/A</v>
      </c>
      <c r="X1832" t="e">
        <f>VLOOKUP(Tableau1[[#This Row],[Analyse 2]],Tableau2[],2,0)</f>
        <v>#N/A</v>
      </c>
      <c r="Y1832" t="e">
        <f>VLOOKUP(Tableau1[[#This Row],[Analyse 3]],Tableau2[],2,0)</f>
        <v>#N/A</v>
      </c>
      <c r="Z1832" t="e">
        <f>VLOOKUP(Tableau1[[#This Row],[Analyse 4]],Tableau2[],2,0)</f>
        <v>#N/A</v>
      </c>
      <c r="AA1832" t="e">
        <f>VLOOKUP(Tableau1[[#This Row],[Analyse 5]],Tableau2[],2,0)</f>
        <v>#N/A</v>
      </c>
      <c r="AB1832" t="e">
        <f>VLOOKUP(Tableau1[[#This Row],[Analyse 6]],Tableau2[],2,0)</f>
        <v>#N/A</v>
      </c>
      <c r="AC1832" t="e">
        <f>VLOOKUP(Tableau1[[#This Row],[Analyse 7]],Tableau2[],2,0)</f>
        <v>#N/A</v>
      </c>
      <c r="AD1832" t="e">
        <f>VLOOKUP(Tableau1[[#This Row],[Analyse 8]],Tableau2[],2,0)</f>
        <v>#N/A</v>
      </c>
      <c r="AE1832" t="e">
        <f>VLOOKUP(Tableau1[[#This Row],[Analyse 9]],Tableau2[],2,0)</f>
        <v>#N/A</v>
      </c>
      <c r="AF1832" t="e">
        <f>VLOOKUP(Tableau1[[#This Row],[Analyse 10]],Tableau2[],2,0)</f>
        <v>#N/A</v>
      </c>
      <c r="AG1832" t="e">
        <f>VLOOKUP(Tableau1[[#This Row],[Analyse 11]],Tableau2[],2,0)</f>
        <v>#N/A</v>
      </c>
      <c r="AH1832" t="e">
        <f>VLOOKUP(Tableau1[[#This Row],[Analyse 12]],Tableau2[],2,0)</f>
        <v>#N/A</v>
      </c>
      <c r="AI1832" t="e">
        <f>VLOOKUP(Tableau1[[#This Row],[Analyse 13]],Tableau2[],2,0)</f>
        <v>#N/A</v>
      </c>
    </row>
    <row r="1833" spans="8:35" ht="30" customHeight="1">
      <c r="H1833"/>
      <c r="V1833" s="2" t="e">
        <f t="shared" si="28"/>
        <v>#N/A</v>
      </c>
      <c r="W1833" t="e">
        <f>VLOOKUP(Tableau1[[#This Row],[Analyse 1]],Tableau2[],2,0)</f>
        <v>#N/A</v>
      </c>
      <c r="X1833" t="e">
        <f>VLOOKUP(Tableau1[[#This Row],[Analyse 2]],Tableau2[],2,0)</f>
        <v>#N/A</v>
      </c>
      <c r="Y1833" t="e">
        <f>VLOOKUP(Tableau1[[#This Row],[Analyse 3]],Tableau2[],2,0)</f>
        <v>#N/A</v>
      </c>
      <c r="Z1833" t="e">
        <f>VLOOKUP(Tableau1[[#This Row],[Analyse 4]],Tableau2[],2,0)</f>
        <v>#N/A</v>
      </c>
      <c r="AA1833" t="e">
        <f>VLOOKUP(Tableau1[[#This Row],[Analyse 5]],Tableau2[],2,0)</f>
        <v>#N/A</v>
      </c>
      <c r="AB1833" t="e">
        <f>VLOOKUP(Tableau1[[#This Row],[Analyse 6]],Tableau2[],2,0)</f>
        <v>#N/A</v>
      </c>
      <c r="AC1833" t="e">
        <f>VLOOKUP(Tableau1[[#This Row],[Analyse 7]],Tableau2[],2,0)</f>
        <v>#N/A</v>
      </c>
      <c r="AD1833" t="e">
        <f>VLOOKUP(Tableau1[[#This Row],[Analyse 8]],Tableau2[],2,0)</f>
        <v>#N/A</v>
      </c>
      <c r="AE1833" t="e">
        <f>VLOOKUP(Tableau1[[#This Row],[Analyse 9]],Tableau2[],2,0)</f>
        <v>#N/A</v>
      </c>
      <c r="AF1833" t="e">
        <f>VLOOKUP(Tableau1[[#This Row],[Analyse 10]],Tableau2[],2,0)</f>
        <v>#N/A</v>
      </c>
      <c r="AG1833" t="e">
        <f>VLOOKUP(Tableau1[[#This Row],[Analyse 11]],Tableau2[],2,0)</f>
        <v>#N/A</v>
      </c>
      <c r="AH1833" t="e">
        <f>VLOOKUP(Tableau1[[#This Row],[Analyse 12]],Tableau2[],2,0)</f>
        <v>#N/A</v>
      </c>
      <c r="AI1833" t="e">
        <f>VLOOKUP(Tableau1[[#This Row],[Analyse 13]],Tableau2[],2,0)</f>
        <v>#N/A</v>
      </c>
    </row>
    <row r="1834" spans="8:35" ht="30" customHeight="1">
      <c r="H1834"/>
      <c r="V1834" s="2" t="e">
        <f t="shared" si="28"/>
        <v>#N/A</v>
      </c>
      <c r="W1834" t="e">
        <f>VLOOKUP(Tableau1[[#This Row],[Analyse 1]],Tableau2[],2,0)</f>
        <v>#N/A</v>
      </c>
      <c r="X1834" t="e">
        <f>VLOOKUP(Tableau1[[#This Row],[Analyse 2]],Tableau2[],2,0)</f>
        <v>#N/A</v>
      </c>
      <c r="Y1834" t="e">
        <f>VLOOKUP(Tableau1[[#This Row],[Analyse 3]],Tableau2[],2,0)</f>
        <v>#N/A</v>
      </c>
      <c r="Z1834" t="e">
        <f>VLOOKUP(Tableau1[[#This Row],[Analyse 4]],Tableau2[],2,0)</f>
        <v>#N/A</v>
      </c>
      <c r="AA1834" t="e">
        <f>VLOOKUP(Tableau1[[#This Row],[Analyse 5]],Tableau2[],2,0)</f>
        <v>#N/A</v>
      </c>
      <c r="AB1834" t="e">
        <f>VLOOKUP(Tableau1[[#This Row],[Analyse 6]],Tableau2[],2,0)</f>
        <v>#N/A</v>
      </c>
      <c r="AC1834" t="e">
        <f>VLOOKUP(Tableau1[[#This Row],[Analyse 7]],Tableau2[],2,0)</f>
        <v>#N/A</v>
      </c>
      <c r="AD1834" t="e">
        <f>VLOOKUP(Tableau1[[#This Row],[Analyse 8]],Tableau2[],2,0)</f>
        <v>#N/A</v>
      </c>
      <c r="AE1834" t="e">
        <f>VLOOKUP(Tableau1[[#This Row],[Analyse 9]],Tableau2[],2,0)</f>
        <v>#N/A</v>
      </c>
      <c r="AF1834" t="e">
        <f>VLOOKUP(Tableau1[[#This Row],[Analyse 10]],Tableau2[],2,0)</f>
        <v>#N/A</v>
      </c>
      <c r="AG1834" t="e">
        <f>VLOOKUP(Tableau1[[#This Row],[Analyse 11]],Tableau2[],2,0)</f>
        <v>#N/A</v>
      </c>
      <c r="AH1834" t="e">
        <f>VLOOKUP(Tableau1[[#This Row],[Analyse 12]],Tableau2[],2,0)</f>
        <v>#N/A</v>
      </c>
      <c r="AI1834" t="e">
        <f>VLOOKUP(Tableau1[[#This Row],[Analyse 13]],Tableau2[],2,0)</f>
        <v>#N/A</v>
      </c>
    </row>
    <row r="1835" spans="8:35" ht="30" customHeight="1">
      <c r="H1835"/>
      <c r="V1835" s="2" t="e">
        <f t="shared" si="28"/>
        <v>#N/A</v>
      </c>
      <c r="W1835" t="e">
        <f>VLOOKUP(Tableau1[[#This Row],[Analyse 1]],Tableau2[],2,0)</f>
        <v>#N/A</v>
      </c>
      <c r="X1835" t="e">
        <f>VLOOKUP(Tableau1[[#This Row],[Analyse 2]],Tableau2[],2,0)</f>
        <v>#N/A</v>
      </c>
      <c r="Y1835" t="e">
        <f>VLOOKUP(Tableau1[[#This Row],[Analyse 3]],Tableau2[],2,0)</f>
        <v>#N/A</v>
      </c>
      <c r="Z1835" t="e">
        <f>VLOOKUP(Tableau1[[#This Row],[Analyse 4]],Tableau2[],2,0)</f>
        <v>#N/A</v>
      </c>
      <c r="AA1835" t="e">
        <f>VLOOKUP(Tableau1[[#This Row],[Analyse 5]],Tableau2[],2,0)</f>
        <v>#N/A</v>
      </c>
      <c r="AB1835" t="e">
        <f>VLOOKUP(Tableau1[[#This Row],[Analyse 6]],Tableau2[],2,0)</f>
        <v>#N/A</v>
      </c>
      <c r="AC1835" t="e">
        <f>VLOOKUP(Tableau1[[#This Row],[Analyse 7]],Tableau2[],2,0)</f>
        <v>#N/A</v>
      </c>
      <c r="AD1835" t="e">
        <f>VLOOKUP(Tableau1[[#This Row],[Analyse 8]],Tableau2[],2,0)</f>
        <v>#N/A</v>
      </c>
      <c r="AE1835" t="e">
        <f>VLOOKUP(Tableau1[[#This Row],[Analyse 9]],Tableau2[],2,0)</f>
        <v>#N/A</v>
      </c>
      <c r="AF1835" t="e">
        <f>VLOOKUP(Tableau1[[#This Row],[Analyse 10]],Tableau2[],2,0)</f>
        <v>#N/A</v>
      </c>
      <c r="AG1835" t="e">
        <f>VLOOKUP(Tableau1[[#This Row],[Analyse 11]],Tableau2[],2,0)</f>
        <v>#N/A</v>
      </c>
      <c r="AH1835" t="e">
        <f>VLOOKUP(Tableau1[[#This Row],[Analyse 12]],Tableau2[],2,0)</f>
        <v>#N/A</v>
      </c>
      <c r="AI1835" t="e">
        <f>VLOOKUP(Tableau1[[#This Row],[Analyse 13]],Tableau2[],2,0)</f>
        <v>#N/A</v>
      </c>
    </row>
    <row r="1836" spans="8:35" ht="30" customHeight="1">
      <c r="H1836"/>
      <c r="V1836" s="2" t="e">
        <f t="shared" si="28"/>
        <v>#N/A</v>
      </c>
      <c r="W1836" t="e">
        <f>VLOOKUP(Tableau1[[#This Row],[Analyse 1]],Tableau2[],2,0)</f>
        <v>#N/A</v>
      </c>
      <c r="X1836" t="e">
        <f>VLOOKUP(Tableau1[[#This Row],[Analyse 2]],Tableau2[],2,0)</f>
        <v>#N/A</v>
      </c>
      <c r="Y1836" t="e">
        <f>VLOOKUP(Tableau1[[#This Row],[Analyse 3]],Tableau2[],2,0)</f>
        <v>#N/A</v>
      </c>
      <c r="Z1836" t="e">
        <f>VLOOKUP(Tableau1[[#This Row],[Analyse 4]],Tableau2[],2,0)</f>
        <v>#N/A</v>
      </c>
      <c r="AA1836" t="e">
        <f>VLOOKUP(Tableau1[[#This Row],[Analyse 5]],Tableau2[],2,0)</f>
        <v>#N/A</v>
      </c>
      <c r="AB1836" t="e">
        <f>VLOOKUP(Tableau1[[#This Row],[Analyse 6]],Tableau2[],2,0)</f>
        <v>#N/A</v>
      </c>
      <c r="AC1836" t="e">
        <f>VLOOKUP(Tableau1[[#This Row],[Analyse 7]],Tableau2[],2,0)</f>
        <v>#N/A</v>
      </c>
      <c r="AD1836" t="e">
        <f>VLOOKUP(Tableau1[[#This Row],[Analyse 8]],Tableau2[],2,0)</f>
        <v>#N/A</v>
      </c>
      <c r="AE1836" t="e">
        <f>VLOOKUP(Tableau1[[#This Row],[Analyse 9]],Tableau2[],2,0)</f>
        <v>#N/A</v>
      </c>
      <c r="AF1836" t="e">
        <f>VLOOKUP(Tableau1[[#This Row],[Analyse 10]],Tableau2[],2,0)</f>
        <v>#N/A</v>
      </c>
      <c r="AG1836" t="e">
        <f>VLOOKUP(Tableau1[[#This Row],[Analyse 11]],Tableau2[],2,0)</f>
        <v>#N/A</v>
      </c>
      <c r="AH1836" t="e">
        <f>VLOOKUP(Tableau1[[#This Row],[Analyse 12]],Tableau2[],2,0)</f>
        <v>#N/A</v>
      </c>
      <c r="AI1836" t="e">
        <f>VLOOKUP(Tableau1[[#This Row],[Analyse 13]],Tableau2[],2,0)</f>
        <v>#N/A</v>
      </c>
    </row>
    <row r="1837" spans="8:35" ht="30" customHeight="1">
      <c r="H1837"/>
      <c r="V1837" s="2" t="e">
        <f t="shared" si="28"/>
        <v>#N/A</v>
      </c>
      <c r="W1837" t="e">
        <f>VLOOKUP(Tableau1[[#This Row],[Analyse 1]],Tableau2[],2,0)</f>
        <v>#N/A</v>
      </c>
      <c r="X1837" t="e">
        <f>VLOOKUP(Tableau1[[#This Row],[Analyse 2]],Tableau2[],2,0)</f>
        <v>#N/A</v>
      </c>
      <c r="Y1837" t="e">
        <f>VLOOKUP(Tableau1[[#This Row],[Analyse 3]],Tableau2[],2,0)</f>
        <v>#N/A</v>
      </c>
      <c r="Z1837" t="e">
        <f>VLOOKUP(Tableau1[[#This Row],[Analyse 4]],Tableau2[],2,0)</f>
        <v>#N/A</v>
      </c>
      <c r="AA1837" t="e">
        <f>VLOOKUP(Tableau1[[#This Row],[Analyse 5]],Tableau2[],2,0)</f>
        <v>#N/A</v>
      </c>
      <c r="AB1837" t="e">
        <f>VLOOKUP(Tableau1[[#This Row],[Analyse 6]],Tableau2[],2,0)</f>
        <v>#N/A</v>
      </c>
      <c r="AC1837" t="e">
        <f>VLOOKUP(Tableau1[[#This Row],[Analyse 7]],Tableau2[],2,0)</f>
        <v>#N/A</v>
      </c>
      <c r="AD1837" t="e">
        <f>VLOOKUP(Tableau1[[#This Row],[Analyse 8]],Tableau2[],2,0)</f>
        <v>#N/A</v>
      </c>
      <c r="AE1837" t="e">
        <f>VLOOKUP(Tableau1[[#This Row],[Analyse 9]],Tableau2[],2,0)</f>
        <v>#N/A</v>
      </c>
      <c r="AF1837" t="e">
        <f>VLOOKUP(Tableau1[[#This Row],[Analyse 10]],Tableau2[],2,0)</f>
        <v>#N/A</v>
      </c>
      <c r="AG1837" t="e">
        <f>VLOOKUP(Tableau1[[#This Row],[Analyse 11]],Tableau2[],2,0)</f>
        <v>#N/A</v>
      </c>
      <c r="AH1837" t="e">
        <f>VLOOKUP(Tableau1[[#This Row],[Analyse 12]],Tableau2[],2,0)</f>
        <v>#N/A</v>
      </c>
      <c r="AI1837" t="e">
        <f>VLOOKUP(Tableau1[[#This Row],[Analyse 13]],Tableau2[],2,0)</f>
        <v>#N/A</v>
      </c>
    </row>
    <row r="1838" spans="8:35" ht="30" customHeight="1">
      <c r="H1838"/>
      <c r="V1838" s="2" t="e">
        <f t="shared" si="28"/>
        <v>#N/A</v>
      </c>
      <c r="W1838" t="e">
        <f>VLOOKUP(Tableau1[[#This Row],[Analyse 1]],Tableau2[],2,0)</f>
        <v>#N/A</v>
      </c>
      <c r="X1838" t="e">
        <f>VLOOKUP(Tableau1[[#This Row],[Analyse 2]],Tableau2[],2,0)</f>
        <v>#N/A</v>
      </c>
      <c r="Y1838" t="e">
        <f>VLOOKUP(Tableau1[[#This Row],[Analyse 3]],Tableau2[],2,0)</f>
        <v>#N/A</v>
      </c>
      <c r="Z1838" t="e">
        <f>VLOOKUP(Tableau1[[#This Row],[Analyse 4]],Tableau2[],2,0)</f>
        <v>#N/A</v>
      </c>
      <c r="AA1838" t="e">
        <f>VLOOKUP(Tableau1[[#This Row],[Analyse 5]],Tableau2[],2,0)</f>
        <v>#N/A</v>
      </c>
      <c r="AB1838" t="e">
        <f>VLOOKUP(Tableau1[[#This Row],[Analyse 6]],Tableau2[],2,0)</f>
        <v>#N/A</v>
      </c>
      <c r="AC1838" t="e">
        <f>VLOOKUP(Tableau1[[#This Row],[Analyse 7]],Tableau2[],2,0)</f>
        <v>#N/A</v>
      </c>
      <c r="AD1838" t="e">
        <f>VLOOKUP(Tableau1[[#This Row],[Analyse 8]],Tableau2[],2,0)</f>
        <v>#N/A</v>
      </c>
      <c r="AE1838" t="e">
        <f>VLOOKUP(Tableau1[[#This Row],[Analyse 9]],Tableau2[],2,0)</f>
        <v>#N/A</v>
      </c>
      <c r="AF1838" t="e">
        <f>VLOOKUP(Tableau1[[#This Row],[Analyse 10]],Tableau2[],2,0)</f>
        <v>#N/A</v>
      </c>
      <c r="AG1838" t="e">
        <f>VLOOKUP(Tableau1[[#This Row],[Analyse 11]],Tableau2[],2,0)</f>
        <v>#N/A</v>
      </c>
      <c r="AH1838" t="e">
        <f>VLOOKUP(Tableau1[[#This Row],[Analyse 12]],Tableau2[],2,0)</f>
        <v>#N/A</v>
      </c>
      <c r="AI1838" t="e">
        <f>VLOOKUP(Tableau1[[#This Row],[Analyse 13]],Tableau2[],2,0)</f>
        <v>#N/A</v>
      </c>
    </row>
    <row r="1839" spans="8:35" ht="30" customHeight="1">
      <c r="H1839"/>
      <c r="V1839" s="2" t="e">
        <f t="shared" si="28"/>
        <v>#N/A</v>
      </c>
      <c r="W1839" t="e">
        <f>VLOOKUP(Tableau1[[#This Row],[Analyse 1]],Tableau2[],2,0)</f>
        <v>#N/A</v>
      </c>
      <c r="X1839" t="e">
        <f>VLOOKUP(Tableau1[[#This Row],[Analyse 2]],Tableau2[],2,0)</f>
        <v>#N/A</v>
      </c>
      <c r="Y1839" t="e">
        <f>VLOOKUP(Tableau1[[#This Row],[Analyse 3]],Tableau2[],2,0)</f>
        <v>#N/A</v>
      </c>
      <c r="Z1839" t="e">
        <f>VLOOKUP(Tableau1[[#This Row],[Analyse 4]],Tableau2[],2,0)</f>
        <v>#N/A</v>
      </c>
      <c r="AA1839" t="e">
        <f>VLOOKUP(Tableau1[[#This Row],[Analyse 5]],Tableau2[],2,0)</f>
        <v>#N/A</v>
      </c>
      <c r="AB1839" t="e">
        <f>VLOOKUP(Tableau1[[#This Row],[Analyse 6]],Tableau2[],2,0)</f>
        <v>#N/A</v>
      </c>
      <c r="AC1839" t="e">
        <f>VLOOKUP(Tableau1[[#This Row],[Analyse 7]],Tableau2[],2,0)</f>
        <v>#N/A</v>
      </c>
      <c r="AD1839" t="e">
        <f>VLOOKUP(Tableau1[[#This Row],[Analyse 8]],Tableau2[],2,0)</f>
        <v>#N/A</v>
      </c>
      <c r="AE1839" t="e">
        <f>VLOOKUP(Tableau1[[#This Row],[Analyse 9]],Tableau2[],2,0)</f>
        <v>#N/A</v>
      </c>
      <c r="AF1839" t="e">
        <f>VLOOKUP(Tableau1[[#This Row],[Analyse 10]],Tableau2[],2,0)</f>
        <v>#N/A</v>
      </c>
      <c r="AG1839" t="e">
        <f>VLOOKUP(Tableau1[[#This Row],[Analyse 11]],Tableau2[],2,0)</f>
        <v>#N/A</v>
      </c>
      <c r="AH1839" t="e">
        <f>VLOOKUP(Tableau1[[#This Row],[Analyse 12]],Tableau2[],2,0)</f>
        <v>#N/A</v>
      </c>
      <c r="AI1839" t="e">
        <f>VLOOKUP(Tableau1[[#This Row],[Analyse 13]],Tableau2[],2,0)</f>
        <v>#N/A</v>
      </c>
    </row>
    <row r="1840" spans="8:35" ht="30" customHeight="1">
      <c r="H1840"/>
      <c r="V1840" s="2" t="e">
        <f t="shared" si="28"/>
        <v>#N/A</v>
      </c>
      <c r="W1840" t="e">
        <f>VLOOKUP(Tableau1[[#This Row],[Analyse 1]],Tableau2[],2,0)</f>
        <v>#N/A</v>
      </c>
      <c r="X1840" t="e">
        <f>VLOOKUP(Tableau1[[#This Row],[Analyse 2]],Tableau2[],2,0)</f>
        <v>#N/A</v>
      </c>
      <c r="Y1840" t="e">
        <f>VLOOKUP(Tableau1[[#This Row],[Analyse 3]],Tableau2[],2,0)</f>
        <v>#N/A</v>
      </c>
      <c r="Z1840" t="e">
        <f>VLOOKUP(Tableau1[[#This Row],[Analyse 4]],Tableau2[],2,0)</f>
        <v>#N/A</v>
      </c>
      <c r="AA1840" t="e">
        <f>VLOOKUP(Tableau1[[#This Row],[Analyse 5]],Tableau2[],2,0)</f>
        <v>#N/A</v>
      </c>
      <c r="AB1840" t="e">
        <f>VLOOKUP(Tableau1[[#This Row],[Analyse 6]],Tableau2[],2,0)</f>
        <v>#N/A</v>
      </c>
      <c r="AC1840" t="e">
        <f>VLOOKUP(Tableau1[[#This Row],[Analyse 7]],Tableau2[],2,0)</f>
        <v>#N/A</v>
      </c>
      <c r="AD1840" t="e">
        <f>VLOOKUP(Tableau1[[#This Row],[Analyse 8]],Tableau2[],2,0)</f>
        <v>#N/A</v>
      </c>
      <c r="AE1840" t="e">
        <f>VLOOKUP(Tableau1[[#This Row],[Analyse 9]],Tableau2[],2,0)</f>
        <v>#N/A</v>
      </c>
      <c r="AF1840" t="e">
        <f>VLOOKUP(Tableau1[[#This Row],[Analyse 10]],Tableau2[],2,0)</f>
        <v>#N/A</v>
      </c>
      <c r="AG1840" t="e">
        <f>VLOOKUP(Tableau1[[#This Row],[Analyse 11]],Tableau2[],2,0)</f>
        <v>#N/A</v>
      </c>
      <c r="AH1840" t="e">
        <f>VLOOKUP(Tableau1[[#This Row],[Analyse 12]],Tableau2[],2,0)</f>
        <v>#N/A</v>
      </c>
      <c r="AI1840" t="e">
        <f>VLOOKUP(Tableau1[[#This Row],[Analyse 13]],Tableau2[],2,0)</f>
        <v>#N/A</v>
      </c>
    </row>
    <row r="1841" spans="8:35" ht="30" customHeight="1">
      <c r="H1841"/>
      <c r="V1841" s="2" t="e">
        <f t="shared" si="28"/>
        <v>#N/A</v>
      </c>
      <c r="W1841" t="e">
        <f>VLOOKUP(Tableau1[[#This Row],[Analyse 1]],Tableau2[],2,0)</f>
        <v>#N/A</v>
      </c>
      <c r="X1841" t="e">
        <f>VLOOKUP(Tableau1[[#This Row],[Analyse 2]],Tableau2[],2,0)</f>
        <v>#N/A</v>
      </c>
      <c r="Y1841" t="e">
        <f>VLOOKUP(Tableau1[[#This Row],[Analyse 3]],Tableau2[],2,0)</f>
        <v>#N/A</v>
      </c>
      <c r="Z1841" t="e">
        <f>VLOOKUP(Tableau1[[#This Row],[Analyse 4]],Tableau2[],2,0)</f>
        <v>#N/A</v>
      </c>
      <c r="AA1841" t="e">
        <f>VLOOKUP(Tableau1[[#This Row],[Analyse 5]],Tableau2[],2,0)</f>
        <v>#N/A</v>
      </c>
      <c r="AB1841" t="e">
        <f>VLOOKUP(Tableau1[[#This Row],[Analyse 6]],Tableau2[],2,0)</f>
        <v>#N/A</v>
      </c>
      <c r="AC1841" t="e">
        <f>VLOOKUP(Tableau1[[#This Row],[Analyse 7]],Tableau2[],2,0)</f>
        <v>#N/A</v>
      </c>
      <c r="AD1841" t="e">
        <f>VLOOKUP(Tableau1[[#This Row],[Analyse 8]],Tableau2[],2,0)</f>
        <v>#N/A</v>
      </c>
      <c r="AE1841" t="e">
        <f>VLOOKUP(Tableau1[[#This Row],[Analyse 9]],Tableau2[],2,0)</f>
        <v>#N/A</v>
      </c>
      <c r="AF1841" t="e">
        <f>VLOOKUP(Tableau1[[#This Row],[Analyse 10]],Tableau2[],2,0)</f>
        <v>#N/A</v>
      </c>
      <c r="AG1841" t="e">
        <f>VLOOKUP(Tableau1[[#This Row],[Analyse 11]],Tableau2[],2,0)</f>
        <v>#N/A</v>
      </c>
      <c r="AH1841" t="e">
        <f>VLOOKUP(Tableau1[[#This Row],[Analyse 12]],Tableau2[],2,0)</f>
        <v>#N/A</v>
      </c>
      <c r="AI1841" t="e">
        <f>VLOOKUP(Tableau1[[#This Row],[Analyse 13]],Tableau2[],2,0)</f>
        <v>#N/A</v>
      </c>
    </row>
    <row r="1842" spans="8:35" ht="30" customHeight="1">
      <c r="H1842"/>
      <c r="V1842" s="2" t="e">
        <f t="shared" si="28"/>
        <v>#N/A</v>
      </c>
      <c r="W1842" t="e">
        <f>VLOOKUP(Tableau1[[#This Row],[Analyse 1]],Tableau2[],2,0)</f>
        <v>#N/A</v>
      </c>
      <c r="X1842" t="e">
        <f>VLOOKUP(Tableau1[[#This Row],[Analyse 2]],Tableau2[],2,0)</f>
        <v>#N/A</v>
      </c>
      <c r="Y1842" t="e">
        <f>VLOOKUP(Tableau1[[#This Row],[Analyse 3]],Tableau2[],2,0)</f>
        <v>#N/A</v>
      </c>
      <c r="Z1842" t="e">
        <f>VLOOKUP(Tableau1[[#This Row],[Analyse 4]],Tableau2[],2,0)</f>
        <v>#N/A</v>
      </c>
      <c r="AA1842" t="e">
        <f>VLOOKUP(Tableau1[[#This Row],[Analyse 5]],Tableau2[],2,0)</f>
        <v>#N/A</v>
      </c>
      <c r="AB1842" t="e">
        <f>VLOOKUP(Tableau1[[#This Row],[Analyse 6]],Tableau2[],2,0)</f>
        <v>#N/A</v>
      </c>
      <c r="AC1842" t="e">
        <f>VLOOKUP(Tableau1[[#This Row],[Analyse 7]],Tableau2[],2,0)</f>
        <v>#N/A</v>
      </c>
      <c r="AD1842" t="e">
        <f>VLOOKUP(Tableau1[[#This Row],[Analyse 8]],Tableau2[],2,0)</f>
        <v>#N/A</v>
      </c>
      <c r="AE1842" t="e">
        <f>VLOOKUP(Tableau1[[#This Row],[Analyse 9]],Tableau2[],2,0)</f>
        <v>#N/A</v>
      </c>
      <c r="AF1842" t="e">
        <f>VLOOKUP(Tableau1[[#This Row],[Analyse 10]],Tableau2[],2,0)</f>
        <v>#N/A</v>
      </c>
      <c r="AG1842" t="e">
        <f>VLOOKUP(Tableau1[[#This Row],[Analyse 11]],Tableau2[],2,0)</f>
        <v>#N/A</v>
      </c>
      <c r="AH1842" t="e">
        <f>VLOOKUP(Tableau1[[#This Row],[Analyse 12]],Tableau2[],2,0)</f>
        <v>#N/A</v>
      </c>
      <c r="AI1842" t="e">
        <f>VLOOKUP(Tableau1[[#This Row],[Analyse 13]],Tableau2[],2,0)</f>
        <v>#N/A</v>
      </c>
    </row>
    <row r="1843" spans="8:35" ht="30" customHeight="1">
      <c r="H1843"/>
      <c r="V1843" s="2" t="e">
        <f t="shared" si="28"/>
        <v>#N/A</v>
      </c>
      <c r="W1843" t="e">
        <f>VLOOKUP(Tableau1[[#This Row],[Analyse 1]],Tableau2[],2,0)</f>
        <v>#N/A</v>
      </c>
      <c r="X1843" t="e">
        <f>VLOOKUP(Tableau1[[#This Row],[Analyse 2]],Tableau2[],2,0)</f>
        <v>#N/A</v>
      </c>
      <c r="Y1843" t="e">
        <f>VLOOKUP(Tableau1[[#This Row],[Analyse 3]],Tableau2[],2,0)</f>
        <v>#N/A</v>
      </c>
      <c r="Z1843" t="e">
        <f>VLOOKUP(Tableau1[[#This Row],[Analyse 4]],Tableau2[],2,0)</f>
        <v>#N/A</v>
      </c>
      <c r="AA1843" t="e">
        <f>VLOOKUP(Tableau1[[#This Row],[Analyse 5]],Tableau2[],2,0)</f>
        <v>#N/A</v>
      </c>
      <c r="AB1843" t="e">
        <f>VLOOKUP(Tableau1[[#This Row],[Analyse 6]],Tableau2[],2,0)</f>
        <v>#N/A</v>
      </c>
      <c r="AC1843" t="e">
        <f>VLOOKUP(Tableau1[[#This Row],[Analyse 7]],Tableau2[],2,0)</f>
        <v>#N/A</v>
      </c>
      <c r="AD1843" t="e">
        <f>VLOOKUP(Tableau1[[#This Row],[Analyse 8]],Tableau2[],2,0)</f>
        <v>#N/A</v>
      </c>
      <c r="AE1843" t="e">
        <f>VLOOKUP(Tableau1[[#This Row],[Analyse 9]],Tableau2[],2,0)</f>
        <v>#N/A</v>
      </c>
      <c r="AF1843" t="e">
        <f>VLOOKUP(Tableau1[[#This Row],[Analyse 10]],Tableau2[],2,0)</f>
        <v>#N/A</v>
      </c>
      <c r="AG1843" t="e">
        <f>VLOOKUP(Tableau1[[#This Row],[Analyse 11]],Tableau2[],2,0)</f>
        <v>#N/A</v>
      </c>
      <c r="AH1843" t="e">
        <f>VLOOKUP(Tableau1[[#This Row],[Analyse 12]],Tableau2[],2,0)</f>
        <v>#N/A</v>
      </c>
      <c r="AI1843" t="e">
        <f>VLOOKUP(Tableau1[[#This Row],[Analyse 13]],Tableau2[],2,0)</f>
        <v>#N/A</v>
      </c>
    </row>
    <row r="1844" spans="8:35" ht="30" customHeight="1">
      <c r="H1844"/>
      <c r="V1844" s="2" t="e">
        <f t="shared" si="28"/>
        <v>#N/A</v>
      </c>
      <c r="W1844" t="e">
        <f>VLOOKUP(Tableau1[[#This Row],[Analyse 1]],Tableau2[],2,0)</f>
        <v>#N/A</v>
      </c>
      <c r="X1844" t="e">
        <f>VLOOKUP(Tableau1[[#This Row],[Analyse 2]],Tableau2[],2,0)</f>
        <v>#N/A</v>
      </c>
      <c r="Y1844" t="e">
        <f>VLOOKUP(Tableau1[[#This Row],[Analyse 3]],Tableau2[],2,0)</f>
        <v>#N/A</v>
      </c>
      <c r="Z1844" t="e">
        <f>VLOOKUP(Tableau1[[#This Row],[Analyse 4]],Tableau2[],2,0)</f>
        <v>#N/A</v>
      </c>
      <c r="AA1844" t="e">
        <f>VLOOKUP(Tableau1[[#This Row],[Analyse 5]],Tableau2[],2,0)</f>
        <v>#N/A</v>
      </c>
      <c r="AB1844" t="e">
        <f>VLOOKUP(Tableau1[[#This Row],[Analyse 6]],Tableau2[],2,0)</f>
        <v>#N/A</v>
      </c>
      <c r="AC1844" t="e">
        <f>VLOOKUP(Tableau1[[#This Row],[Analyse 7]],Tableau2[],2,0)</f>
        <v>#N/A</v>
      </c>
      <c r="AD1844" t="e">
        <f>VLOOKUP(Tableau1[[#This Row],[Analyse 8]],Tableau2[],2,0)</f>
        <v>#N/A</v>
      </c>
      <c r="AE1844" t="e">
        <f>VLOOKUP(Tableau1[[#This Row],[Analyse 9]],Tableau2[],2,0)</f>
        <v>#N/A</v>
      </c>
      <c r="AF1844" t="e">
        <f>VLOOKUP(Tableau1[[#This Row],[Analyse 10]],Tableau2[],2,0)</f>
        <v>#N/A</v>
      </c>
      <c r="AG1844" t="e">
        <f>VLOOKUP(Tableau1[[#This Row],[Analyse 11]],Tableau2[],2,0)</f>
        <v>#N/A</v>
      </c>
      <c r="AH1844" t="e">
        <f>VLOOKUP(Tableau1[[#This Row],[Analyse 12]],Tableau2[],2,0)</f>
        <v>#N/A</v>
      </c>
      <c r="AI1844" t="e">
        <f>VLOOKUP(Tableau1[[#This Row],[Analyse 13]],Tableau2[],2,0)</f>
        <v>#N/A</v>
      </c>
    </row>
    <row r="1845" spans="8:35" ht="30" customHeight="1">
      <c r="H1845"/>
      <c r="V1845" s="2" t="e">
        <f t="shared" si="28"/>
        <v>#N/A</v>
      </c>
      <c r="W1845" t="e">
        <f>VLOOKUP(Tableau1[[#This Row],[Analyse 1]],Tableau2[],2,0)</f>
        <v>#N/A</v>
      </c>
      <c r="X1845" t="e">
        <f>VLOOKUP(Tableau1[[#This Row],[Analyse 2]],Tableau2[],2,0)</f>
        <v>#N/A</v>
      </c>
      <c r="Y1845" t="e">
        <f>VLOOKUP(Tableau1[[#This Row],[Analyse 3]],Tableau2[],2,0)</f>
        <v>#N/A</v>
      </c>
      <c r="Z1845" t="e">
        <f>VLOOKUP(Tableau1[[#This Row],[Analyse 4]],Tableau2[],2,0)</f>
        <v>#N/A</v>
      </c>
      <c r="AA1845" t="e">
        <f>VLOOKUP(Tableau1[[#This Row],[Analyse 5]],Tableau2[],2,0)</f>
        <v>#N/A</v>
      </c>
      <c r="AB1845" t="e">
        <f>VLOOKUP(Tableau1[[#This Row],[Analyse 6]],Tableau2[],2,0)</f>
        <v>#N/A</v>
      </c>
      <c r="AC1845" t="e">
        <f>VLOOKUP(Tableau1[[#This Row],[Analyse 7]],Tableau2[],2,0)</f>
        <v>#N/A</v>
      </c>
      <c r="AD1845" t="e">
        <f>VLOOKUP(Tableau1[[#This Row],[Analyse 8]],Tableau2[],2,0)</f>
        <v>#N/A</v>
      </c>
      <c r="AE1845" t="e">
        <f>VLOOKUP(Tableau1[[#This Row],[Analyse 9]],Tableau2[],2,0)</f>
        <v>#N/A</v>
      </c>
      <c r="AF1845" t="e">
        <f>VLOOKUP(Tableau1[[#This Row],[Analyse 10]],Tableau2[],2,0)</f>
        <v>#N/A</v>
      </c>
      <c r="AG1845" t="e">
        <f>VLOOKUP(Tableau1[[#This Row],[Analyse 11]],Tableau2[],2,0)</f>
        <v>#N/A</v>
      </c>
      <c r="AH1845" t="e">
        <f>VLOOKUP(Tableau1[[#This Row],[Analyse 12]],Tableau2[],2,0)</f>
        <v>#N/A</v>
      </c>
      <c r="AI1845" t="e">
        <f>VLOOKUP(Tableau1[[#This Row],[Analyse 13]],Tableau2[],2,0)</f>
        <v>#N/A</v>
      </c>
    </row>
    <row r="1846" spans="8:35" ht="30" customHeight="1">
      <c r="H1846"/>
      <c r="V1846" s="2" t="e">
        <f t="shared" si="28"/>
        <v>#N/A</v>
      </c>
      <c r="W1846" t="e">
        <f>VLOOKUP(Tableau1[[#This Row],[Analyse 1]],Tableau2[],2,0)</f>
        <v>#N/A</v>
      </c>
      <c r="X1846" t="e">
        <f>VLOOKUP(Tableau1[[#This Row],[Analyse 2]],Tableau2[],2,0)</f>
        <v>#N/A</v>
      </c>
      <c r="Y1846" t="e">
        <f>VLOOKUP(Tableau1[[#This Row],[Analyse 3]],Tableau2[],2,0)</f>
        <v>#N/A</v>
      </c>
      <c r="Z1846" t="e">
        <f>VLOOKUP(Tableau1[[#This Row],[Analyse 4]],Tableau2[],2,0)</f>
        <v>#N/A</v>
      </c>
      <c r="AA1846" t="e">
        <f>VLOOKUP(Tableau1[[#This Row],[Analyse 5]],Tableau2[],2,0)</f>
        <v>#N/A</v>
      </c>
      <c r="AB1846" t="e">
        <f>VLOOKUP(Tableau1[[#This Row],[Analyse 6]],Tableau2[],2,0)</f>
        <v>#N/A</v>
      </c>
      <c r="AC1846" t="e">
        <f>VLOOKUP(Tableau1[[#This Row],[Analyse 7]],Tableau2[],2,0)</f>
        <v>#N/A</v>
      </c>
      <c r="AD1846" t="e">
        <f>VLOOKUP(Tableau1[[#This Row],[Analyse 8]],Tableau2[],2,0)</f>
        <v>#N/A</v>
      </c>
      <c r="AE1846" t="e">
        <f>VLOOKUP(Tableau1[[#This Row],[Analyse 9]],Tableau2[],2,0)</f>
        <v>#N/A</v>
      </c>
      <c r="AF1846" t="e">
        <f>VLOOKUP(Tableau1[[#This Row],[Analyse 10]],Tableau2[],2,0)</f>
        <v>#N/A</v>
      </c>
      <c r="AG1846" t="e">
        <f>VLOOKUP(Tableau1[[#This Row],[Analyse 11]],Tableau2[],2,0)</f>
        <v>#N/A</v>
      </c>
      <c r="AH1846" t="e">
        <f>VLOOKUP(Tableau1[[#This Row],[Analyse 12]],Tableau2[],2,0)</f>
        <v>#N/A</v>
      </c>
      <c r="AI1846" t="e">
        <f>VLOOKUP(Tableau1[[#This Row],[Analyse 13]],Tableau2[],2,0)</f>
        <v>#N/A</v>
      </c>
    </row>
    <row r="1847" spans="8:35" ht="30" customHeight="1">
      <c r="H1847"/>
      <c r="V1847" s="2" t="e">
        <f t="shared" si="28"/>
        <v>#N/A</v>
      </c>
      <c r="W1847" t="e">
        <f>VLOOKUP(Tableau1[[#This Row],[Analyse 1]],Tableau2[],2,0)</f>
        <v>#N/A</v>
      </c>
      <c r="X1847" t="e">
        <f>VLOOKUP(Tableau1[[#This Row],[Analyse 2]],Tableau2[],2,0)</f>
        <v>#N/A</v>
      </c>
      <c r="Y1847" t="e">
        <f>VLOOKUP(Tableau1[[#This Row],[Analyse 3]],Tableau2[],2,0)</f>
        <v>#N/A</v>
      </c>
      <c r="Z1847" t="e">
        <f>VLOOKUP(Tableau1[[#This Row],[Analyse 4]],Tableau2[],2,0)</f>
        <v>#N/A</v>
      </c>
      <c r="AA1847" t="e">
        <f>VLOOKUP(Tableau1[[#This Row],[Analyse 5]],Tableau2[],2,0)</f>
        <v>#N/A</v>
      </c>
      <c r="AB1847" t="e">
        <f>VLOOKUP(Tableau1[[#This Row],[Analyse 6]],Tableau2[],2,0)</f>
        <v>#N/A</v>
      </c>
      <c r="AC1847" t="e">
        <f>VLOOKUP(Tableau1[[#This Row],[Analyse 7]],Tableau2[],2,0)</f>
        <v>#N/A</v>
      </c>
      <c r="AD1847" t="e">
        <f>VLOOKUP(Tableau1[[#This Row],[Analyse 8]],Tableau2[],2,0)</f>
        <v>#N/A</v>
      </c>
      <c r="AE1847" t="e">
        <f>VLOOKUP(Tableau1[[#This Row],[Analyse 9]],Tableau2[],2,0)</f>
        <v>#N/A</v>
      </c>
      <c r="AF1847" t="e">
        <f>VLOOKUP(Tableau1[[#This Row],[Analyse 10]],Tableau2[],2,0)</f>
        <v>#N/A</v>
      </c>
      <c r="AG1847" t="e">
        <f>VLOOKUP(Tableau1[[#This Row],[Analyse 11]],Tableau2[],2,0)</f>
        <v>#N/A</v>
      </c>
      <c r="AH1847" t="e">
        <f>VLOOKUP(Tableau1[[#This Row],[Analyse 12]],Tableau2[],2,0)</f>
        <v>#N/A</v>
      </c>
      <c r="AI1847" t="e">
        <f>VLOOKUP(Tableau1[[#This Row],[Analyse 13]],Tableau2[],2,0)</f>
        <v>#N/A</v>
      </c>
    </row>
    <row r="1848" spans="8:35" ht="30" customHeight="1">
      <c r="H1848"/>
      <c r="V1848" s="2" t="e">
        <f t="shared" si="28"/>
        <v>#N/A</v>
      </c>
      <c r="W1848" t="e">
        <f>VLOOKUP(Tableau1[[#This Row],[Analyse 1]],Tableau2[],2,0)</f>
        <v>#N/A</v>
      </c>
      <c r="X1848" t="e">
        <f>VLOOKUP(Tableau1[[#This Row],[Analyse 2]],Tableau2[],2,0)</f>
        <v>#N/A</v>
      </c>
      <c r="Y1848" t="e">
        <f>VLOOKUP(Tableau1[[#This Row],[Analyse 3]],Tableau2[],2,0)</f>
        <v>#N/A</v>
      </c>
      <c r="Z1848" t="e">
        <f>VLOOKUP(Tableau1[[#This Row],[Analyse 4]],Tableau2[],2,0)</f>
        <v>#N/A</v>
      </c>
      <c r="AA1848" t="e">
        <f>VLOOKUP(Tableau1[[#This Row],[Analyse 5]],Tableau2[],2,0)</f>
        <v>#N/A</v>
      </c>
      <c r="AB1848" t="e">
        <f>VLOOKUP(Tableau1[[#This Row],[Analyse 6]],Tableau2[],2,0)</f>
        <v>#N/A</v>
      </c>
      <c r="AC1848" t="e">
        <f>VLOOKUP(Tableau1[[#This Row],[Analyse 7]],Tableau2[],2,0)</f>
        <v>#N/A</v>
      </c>
      <c r="AD1848" t="e">
        <f>VLOOKUP(Tableau1[[#This Row],[Analyse 8]],Tableau2[],2,0)</f>
        <v>#N/A</v>
      </c>
      <c r="AE1848" t="e">
        <f>VLOOKUP(Tableau1[[#This Row],[Analyse 9]],Tableau2[],2,0)</f>
        <v>#N/A</v>
      </c>
      <c r="AF1848" t="e">
        <f>VLOOKUP(Tableau1[[#This Row],[Analyse 10]],Tableau2[],2,0)</f>
        <v>#N/A</v>
      </c>
      <c r="AG1848" t="e">
        <f>VLOOKUP(Tableau1[[#This Row],[Analyse 11]],Tableau2[],2,0)</f>
        <v>#N/A</v>
      </c>
      <c r="AH1848" t="e">
        <f>VLOOKUP(Tableau1[[#This Row],[Analyse 12]],Tableau2[],2,0)</f>
        <v>#N/A</v>
      </c>
      <c r="AI1848" t="e">
        <f>VLOOKUP(Tableau1[[#This Row],[Analyse 13]],Tableau2[],2,0)</f>
        <v>#N/A</v>
      </c>
    </row>
    <row r="1849" spans="8:35" ht="30" customHeight="1">
      <c r="H1849"/>
      <c r="V1849" s="2" t="e">
        <f t="shared" si="28"/>
        <v>#N/A</v>
      </c>
      <c r="W1849" t="e">
        <f>VLOOKUP(Tableau1[[#This Row],[Analyse 1]],Tableau2[],2,0)</f>
        <v>#N/A</v>
      </c>
      <c r="X1849" t="e">
        <f>VLOOKUP(Tableau1[[#This Row],[Analyse 2]],Tableau2[],2,0)</f>
        <v>#N/A</v>
      </c>
      <c r="Y1849" t="e">
        <f>VLOOKUP(Tableau1[[#This Row],[Analyse 3]],Tableau2[],2,0)</f>
        <v>#N/A</v>
      </c>
      <c r="Z1849" t="e">
        <f>VLOOKUP(Tableau1[[#This Row],[Analyse 4]],Tableau2[],2,0)</f>
        <v>#N/A</v>
      </c>
      <c r="AA1849" t="e">
        <f>VLOOKUP(Tableau1[[#This Row],[Analyse 5]],Tableau2[],2,0)</f>
        <v>#N/A</v>
      </c>
      <c r="AB1849" t="e">
        <f>VLOOKUP(Tableau1[[#This Row],[Analyse 6]],Tableau2[],2,0)</f>
        <v>#N/A</v>
      </c>
      <c r="AC1849" t="e">
        <f>VLOOKUP(Tableau1[[#This Row],[Analyse 7]],Tableau2[],2,0)</f>
        <v>#N/A</v>
      </c>
      <c r="AD1849" t="e">
        <f>VLOOKUP(Tableau1[[#This Row],[Analyse 8]],Tableau2[],2,0)</f>
        <v>#N/A</v>
      </c>
      <c r="AE1849" t="e">
        <f>VLOOKUP(Tableau1[[#This Row],[Analyse 9]],Tableau2[],2,0)</f>
        <v>#N/A</v>
      </c>
      <c r="AF1849" t="e">
        <f>VLOOKUP(Tableau1[[#This Row],[Analyse 10]],Tableau2[],2,0)</f>
        <v>#N/A</v>
      </c>
      <c r="AG1849" t="e">
        <f>VLOOKUP(Tableau1[[#This Row],[Analyse 11]],Tableau2[],2,0)</f>
        <v>#N/A</v>
      </c>
      <c r="AH1849" t="e">
        <f>VLOOKUP(Tableau1[[#This Row],[Analyse 12]],Tableau2[],2,0)</f>
        <v>#N/A</v>
      </c>
      <c r="AI1849" t="e">
        <f>VLOOKUP(Tableau1[[#This Row],[Analyse 13]],Tableau2[],2,0)</f>
        <v>#N/A</v>
      </c>
    </row>
    <row r="1850" spans="8:35" ht="30" customHeight="1">
      <c r="H1850"/>
      <c r="V1850" s="2" t="e">
        <f t="shared" si="28"/>
        <v>#N/A</v>
      </c>
      <c r="W1850" t="e">
        <f>VLOOKUP(Tableau1[[#This Row],[Analyse 1]],Tableau2[],2,0)</f>
        <v>#N/A</v>
      </c>
      <c r="X1850" t="e">
        <f>VLOOKUP(Tableau1[[#This Row],[Analyse 2]],Tableau2[],2,0)</f>
        <v>#N/A</v>
      </c>
      <c r="Y1850" t="e">
        <f>VLOOKUP(Tableau1[[#This Row],[Analyse 3]],Tableau2[],2,0)</f>
        <v>#N/A</v>
      </c>
      <c r="Z1850" t="e">
        <f>VLOOKUP(Tableau1[[#This Row],[Analyse 4]],Tableau2[],2,0)</f>
        <v>#N/A</v>
      </c>
      <c r="AA1850" t="e">
        <f>VLOOKUP(Tableau1[[#This Row],[Analyse 5]],Tableau2[],2,0)</f>
        <v>#N/A</v>
      </c>
      <c r="AB1850" t="e">
        <f>VLOOKUP(Tableau1[[#This Row],[Analyse 6]],Tableau2[],2,0)</f>
        <v>#N/A</v>
      </c>
      <c r="AC1850" t="e">
        <f>VLOOKUP(Tableau1[[#This Row],[Analyse 7]],Tableau2[],2,0)</f>
        <v>#N/A</v>
      </c>
      <c r="AD1850" t="e">
        <f>VLOOKUP(Tableau1[[#This Row],[Analyse 8]],Tableau2[],2,0)</f>
        <v>#N/A</v>
      </c>
      <c r="AE1850" t="e">
        <f>VLOOKUP(Tableau1[[#This Row],[Analyse 9]],Tableau2[],2,0)</f>
        <v>#N/A</v>
      </c>
      <c r="AF1850" t="e">
        <f>VLOOKUP(Tableau1[[#This Row],[Analyse 10]],Tableau2[],2,0)</f>
        <v>#N/A</v>
      </c>
      <c r="AG1850" t="e">
        <f>VLOOKUP(Tableau1[[#This Row],[Analyse 11]],Tableau2[],2,0)</f>
        <v>#N/A</v>
      </c>
      <c r="AH1850" t="e">
        <f>VLOOKUP(Tableau1[[#This Row],[Analyse 12]],Tableau2[],2,0)</f>
        <v>#N/A</v>
      </c>
      <c r="AI1850" t="e">
        <f>VLOOKUP(Tableau1[[#This Row],[Analyse 13]],Tableau2[],2,0)</f>
        <v>#N/A</v>
      </c>
    </row>
    <row r="1851" spans="8:35" ht="30" customHeight="1">
      <c r="H1851"/>
      <c r="V1851" s="2" t="e">
        <f t="shared" si="28"/>
        <v>#N/A</v>
      </c>
      <c r="W1851" t="e">
        <f>VLOOKUP(Tableau1[[#This Row],[Analyse 1]],Tableau2[],2,0)</f>
        <v>#N/A</v>
      </c>
      <c r="X1851" t="e">
        <f>VLOOKUP(Tableau1[[#This Row],[Analyse 2]],Tableau2[],2,0)</f>
        <v>#N/A</v>
      </c>
      <c r="Y1851" t="e">
        <f>VLOOKUP(Tableau1[[#This Row],[Analyse 3]],Tableau2[],2,0)</f>
        <v>#N/A</v>
      </c>
      <c r="Z1851" t="e">
        <f>VLOOKUP(Tableau1[[#This Row],[Analyse 4]],Tableau2[],2,0)</f>
        <v>#N/A</v>
      </c>
      <c r="AA1851" t="e">
        <f>VLOOKUP(Tableau1[[#This Row],[Analyse 5]],Tableau2[],2,0)</f>
        <v>#N/A</v>
      </c>
      <c r="AB1851" t="e">
        <f>VLOOKUP(Tableau1[[#This Row],[Analyse 6]],Tableau2[],2,0)</f>
        <v>#N/A</v>
      </c>
      <c r="AC1851" t="e">
        <f>VLOOKUP(Tableau1[[#This Row],[Analyse 7]],Tableau2[],2,0)</f>
        <v>#N/A</v>
      </c>
      <c r="AD1851" t="e">
        <f>VLOOKUP(Tableau1[[#This Row],[Analyse 8]],Tableau2[],2,0)</f>
        <v>#N/A</v>
      </c>
      <c r="AE1851" t="e">
        <f>VLOOKUP(Tableau1[[#This Row],[Analyse 9]],Tableau2[],2,0)</f>
        <v>#N/A</v>
      </c>
      <c r="AF1851" t="e">
        <f>VLOOKUP(Tableau1[[#This Row],[Analyse 10]],Tableau2[],2,0)</f>
        <v>#N/A</v>
      </c>
      <c r="AG1851" t="e">
        <f>VLOOKUP(Tableau1[[#This Row],[Analyse 11]],Tableau2[],2,0)</f>
        <v>#N/A</v>
      </c>
      <c r="AH1851" t="e">
        <f>VLOOKUP(Tableau1[[#This Row],[Analyse 12]],Tableau2[],2,0)</f>
        <v>#N/A</v>
      </c>
      <c r="AI1851" t="e">
        <f>VLOOKUP(Tableau1[[#This Row],[Analyse 13]],Tableau2[],2,0)</f>
        <v>#N/A</v>
      </c>
    </row>
    <row r="1852" spans="8:35" ht="30" customHeight="1">
      <c r="H1852"/>
      <c r="V1852" s="2" t="e">
        <f t="shared" si="28"/>
        <v>#N/A</v>
      </c>
      <c r="W1852" t="e">
        <f>VLOOKUP(Tableau1[[#This Row],[Analyse 1]],Tableau2[],2,0)</f>
        <v>#N/A</v>
      </c>
      <c r="X1852" t="e">
        <f>VLOOKUP(Tableau1[[#This Row],[Analyse 2]],Tableau2[],2,0)</f>
        <v>#N/A</v>
      </c>
      <c r="Y1852" t="e">
        <f>VLOOKUP(Tableau1[[#This Row],[Analyse 3]],Tableau2[],2,0)</f>
        <v>#N/A</v>
      </c>
      <c r="Z1852" t="e">
        <f>VLOOKUP(Tableau1[[#This Row],[Analyse 4]],Tableau2[],2,0)</f>
        <v>#N/A</v>
      </c>
      <c r="AA1852" t="e">
        <f>VLOOKUP(Tableau1[[#This Row],[Analyse 5]],Tableau2[],2,0)</f>
        <v>#N/A</v>
      </c>
      <c r="AB1852" t="e">
        <f>VLOOKUP(Tableau1[[#This Row],[Analyse 6]],Tableau2[],2,0)</f>
        <v>#N/A</v>
      </c>
      <c r="AC1852" t="e">
        <f>VLOOKUP(Tableau1[[#This Row],[Analyse 7]],Tableau2[],2,0)</f>
        <v>#N/A</v>
      </c>
      <c r="AD1852" t="e">
        <f>VLOOKUP(Tableau1[[#This Row],[Analyse 8]],Tableau2[],2,0)</f>
        <v>#N/A</v>
      </c>
      <c r="AE1852" t="e">
        <f>VLOOKUP(Tableau1[[#This Row],[Analyse 9]],Tableau2[],2,0)</f>
        <v>#N/A</v>
      </c>
      <c r="AF1852" t="e">
        <f>VLOOKUP(Tableau1[[#This Row],[Analyse 10]],Tableau2[],2,0)</f>
        <v>#N/A</v>
      </c>
      <c r="AG1852" t="e">
        <f>VLOOKUP(Tableau1[[#This Row],[Analyse 11]],Tableau2[],2,0)</f>
        <v>#N/A</v>
      </c>
      <c r="AH1852" t="e">
        <f>VLOOKUP(Tableau1[[#This Row],[Analyse 12]],Tableau2[],2,0)</f>
        <v>#N/A</v>
      </c>
      <c r="AI1852" t="e">
        <f>VLOOKUP(Tableau1[[#This Row],[Analyse 13]],Tableau2[],2,0)</f>
        <v>#N/A</v>
      </c>
    </row>
    <row r="1853" spans="8:35" ht="30" customHeight="1">
      <c r="H1853"/>
      <c r="V1853" s="2" t="e">
        <f t="shared" si="28"/>
        <v>#N/A</v>
      </c>
      <c r="W1853" t="e">
        <f>VLOOKUP(Tableau1[[#This Row],[Analyse 1]],Tableau2[],2,0)</f>
        <v>#N/A</v>
      </c>
      <c r="X1853" t="e">
        <f>VLOOKUP(Tableau1[[#This Row],[Analyse 2]],Tableau2[],2,0)</f>
        <v>#N/A</v>
      </c>
      <c r="Y1853" t="e">
        <f>VLOOKUP(Tableau1[[#This Row],[Analyse 3]],Tableau2[],2,0)</f>
        <v>#N/A</v>
      </c>
      <c r="Z1853" t="e">
        <f>VLOOKUP(Tableau1[[#This Row],[Analyse 4]],Tableau2[],2,0)</f>
        <v>#N/A</v>
      </c>
      <c r="AA1853" t="e">
        <f>VLOOKUP(Tableau1[[#This Row],[Analyse 5]],Tableau2[],2,0)</f>
        <v>#N/A</v>
      </c>
      <c r="AB1853" t="e">
        <f>VLOOKUP(Tableau1[[#This Row],[Analyse 6]],Tableau2[],2,0)</f>
        <v>#N/A</v>
      </c>
      <c r="AC1853" t="e">
        <f>VLOOKUP(Tableau1[[#This Row],[Analyse 7]],Tableau2[],2,0)</f>
        <v>#N/A</v>
      </c>
      <c r="AD1853" t="e">
        <f>VLOOKUP(Tableau1[[#This Row],[Analyse 8]],Tableau2[],2,0)</f>
        <v>#N/A</v>
      </c>
      <c r="AE1853" t="e">
        <f>VLOOKUP(Tableau1[[#This Row],[Analyse 9]],Tableau2[],2,0)</f>
        <v>#N/A</v>
      </c>
      <c r="AF1853" t="e">
        <f>VLOOKUP(Tableau1[[#This Row],[Analyse 10]],Tableau2[],2,0)</f>
        <v>#N/A</v>
      </c>
      <c r="AG1853" t="e">
        <f>VLOOKUP(Tableau1[[#This Row],[Analyse 11]],Tableau2[],2,0)</f>
        <v>#N/A</v>
      </c>
      <c r="AH1853" t="e">
        <f>VLOOKUP(Tableau1[[#This Row],[Analyse 12]],Tableau2[],2,0)</f>
        <v>#N/A</v>
      </c>
      <c r="AI1853" t="e">
        <f>VLOOKUP(Tableau1[[#This Row],[Analyse 13]],Tableau2[],2,0)</f>
        <v>#N/A</v>
      </c>
    </row>
    <row r="1854" spans="8:35" ht="30" customHeight="1">
      <c r="H1854"/>
      <c r="V1854" s="2" t="e">
        <f t="shared" si="28"/>
        <v>#N/A</v>
      </c>
      <c r="W1854" t="e">
        <f>VLOOKUP(Tableau1[[#This Row],[Analyse 1]],Tableau2[],2,0)</f>
        <v>#N/A</v>
      </c>
      <c r="X1854" t="e">
        <f>VLOOKUP(Tableau1[[#This Row],[Analyse 2]],Tableau2[],2,0)</f>
        <v>#N/A</v>
      </c>
      <c r="Y1854" t="e">
        <f>VLOOKUP(Tableau1[[#This Row],[Analyse 3]],Tableau2[],2,0)</f>
        <v>#N/A</v>
      </c>
      <c r="Z1854" t="e">
        <f>VLOOKUP(Tableau1[[#This Row],[Analyse 4]],Tableau2[],2,0)</f>
        <v>#N/A</v>
      </c>
      <c r="AA1854" t="e">
        <f>VLOOKUP(Tableau1[[#This Row],[Analyse 5]],Tableau2[],2,0)</f>
        <v>#N/A</v>
      </c>
      <c r="AB1854" t="e">
        <f>VLOOKUP(Tableau1[[#This Row],[Analyse 6]],Tableau2[],2,0)</f>
        <v>#N/A</v>
      </c>
      <c r="AC1854" t="e">
        <f>VLOOKUP(Tableau1[[#This Row],[Analyse 7]],Tableau2[],2,0)</f>
        <v>#N/A</v>
      </c>
      <c r="AD1854" t="e">
        <f>VLOOKUP(Tableau1[[#This Row],[Analyse 8]],Tableau2[],2,0)</f>
        <v>#N/A</v>
      </c>
      <c r="AE1854" t="e">
        <f>VLOOKUP(Tableau1[[#This Row],[Analyse 9]],Tableau2[],2,0)</f>
        <v>#N/A</v>
      </c>
      <c r="AF1854" t="e">
        <f>VLOOKUP(Tableau1[[#This Row],[Analyse 10]],Tableau2[],2,0)</f>
        <v>#N/A</v>
      </c>
      <c r="AG1854" t="e">
        <f>VLOOKUP(Tableau1[[#This Row],[Analyse 11]],Tableau2[],2,0)</f>
        <v>#N/A</v>
      </c>
      <c r="AH1854" t="e">
        <f>VLOOKUP(Tableau1[[#This Row],[Analyse 12]],Tableau2[],2,0)</f>
        <v>#N/A</v>
      </c>
      <c r="AI1854" t="e">
        <f>VLOOKUP(Tableau1[[#This Row],[Analyse 13]],Tableau2[],2,0)</f>
        <v>#N/A</v>
      </c>
    </row>
    <row r="1855" spans="8:35" ht="30" customHeight="1">
      <c r="H1855"/>
      <c r="V1855" s="2" t="e">
        <f t="shared" si="28"/>
        <v>#N/A</v>
      </c>
      <c r="W1855" t="e">
        <f>VLOOKUP(Tableau1[[#This Row],[Analyse 1]],Tableau2[],2,0)</f>
        <v>#N/A</v>
      </c>
      <c r="X1855" t="e">
        <f>VLOOKUP(Tableau1[[#This Row],[Analyse 2]],Tableau2[],2,0)</f>
        <v>#N/A</v>
      </c>
      <c r="Y1855" t="e">
        <f>VLOOKUP(Tableau1[[#This Row],[Analyse 3]],Tableau2[],2,0)</f>
        <v>#N/A</v>
      </c>
      <c r="Z1855" t="e">
        <f>VLOOKUP(Tableau1[[#This Row],[Analyse 4]],Tableau2[],2,0)</f>
        <v>#N/A</v>
      </c>
      <c r="AA1855" t="e">
        <f>VLOOKUP(Tableau1[[#This Row],[Analyse 5]],Tableau2[],2,0)</f>
        <v>#N/A</v>
      </c>
      <c r="AB1855" t="e">
        <f>VLOOKUP(Tableau1[[#This Row],[Analyse 6]],Tableau2[],2,0)</f>
        <v>#N/A</v>
      </c>
      <c r="AC1855" t="e">
        <f>VLOOKUP(Tableau1[[#This Row],[Analyse 7]],Tableau2[],2,0)</f>
        <v>#N/A</v>
      </c>
      <c r="AD1855" t="e">
        <f>VLOOKUP(Tableau1[[#This Row],[Analyse 8]],Tableau2[],2,0)</f>
        <v>#N/A</v>
      </c>
      <c r="AE1855" t="e">
        <f>VLOOKUP(Tableau1[[#This Row],[Analyse 9]],Tableau2[],2,0)</f>
        <v>#N/A</v>
      </c>
      <c r="AF1855" t="e">
        <f>VLOOKUP(Tableau1[[#This Row],[Analyse 10]],Tableau2[],2,0)</f>
        <v>#N/A</v>
      </c>
      <c r="AG1855" t="e">
        <f>VLOOKUP(Tableau1[[#This Row],[Analyse 11]],Tableau2[],2,0)</f>
        <v>#N/A</v>
      </c>
      <c r="AH1855" t="e">
        <f>VLOOKUP(Tableau1[[#This Row],[Analyse 12]],Tableau2[],2,0)</f>
        <v>#N/A</v>
      </c>
      <c r="AI1855" t="e">
        <f>VLOOKUP(Tableau1[[#This Row],[Analyse 13]],Tableau2[],2,0)</f>
        <v>#N/A</v>
      </c>
    </row>
    <row r="1856" spans="8:35" ht="30" customHeight="1">
      <c r="H1856"/>
      <c r="V1856" s="2" t="e">
        <f t="shared" si="28"/>
        <v>#N/A</v>
      </c>
      <c r="W1856" t="e">
        <f>VLOOKUP(Tableau1[[#This Row],[Analyse 1]],Tableau2[],2,0)</f>
        <v>#N/A</v>
      </c>
      <c r="X1856" t="e">
        <f>VLOOKUP(Tableau1[[#This Row],[Analyse 2]],Tableau2[],2,0)</f>
        <v>#N/A</v>
      </c>
      <c r="Y1856" t="e">
        <f>VLOOKUP(Tableau1[[#This Row],[Analyse 3]],Tableau2[],2,0)</f>
        <v>#N/A</v>
      </c>
      <c r="Z1856" t="e">
        <f>VLOOKUP(Tableau1[[#This Row],[Analyse 4]],Tableau2[],2,0)</f>
        <v>#N/A</v>
      </c>
      <c r="AA1856" t="e">
        <f>VLOOKUP(Tableau1[[#This Row],[Analyse 5]],Tableau2[],2,0)</f>
        <v>#N/A</v>
      </c>
      <c r="AB1856" t="e">
        <f>VLOOKUP(Tableau1[[#This Row],[Analyse 6]],Tableau2[],2,0)</f>
        <v>#N/A</v>
      </c>
      <c r="AC1856" t="e">
        <f>VLOOKUP(Tableau1[[#This Row],[Analyse 7]],Tableau2[],2,0)</f>
        <v>#N/A</v>
      </c>
      <c r="AD1856" t="e">
        <f>VLOOKUP(Tableau1[[#This Row],[Analyse 8]],Tableau2[],2,0)</f>
        <v>#N/A</v>
      </c>
      <c r="AE1856" t="e">
        <f>VLOOKUP(Tableau1[[#This Row],[Analyse 9]],Tableau2[],2,0)</f>
        <v>#N/A</v>
      </c>
      <c r="AF1856" t="e">
        <f>VLOOKUP(Tableau1[[#This Row],[Analyse 10]],Tableau2[],2,0)</f>
        <v>#N/A</v>
      </c>
      <c r="AG1856" t="e">
        <f>VLOOKUP(Tableau1[[#This Row],[Analyse 11]],Tableau2[],2,0)</f>
        <v>#N/A</v>
      </c>
      <c r="AH1856" t="e">
        <f>VLOOKUP(Tableau1[[#This Row],[Analyse 12]],Tableau2[],2,0)</f>
        <v>#N/A</v>
      </c>
      <c r="AI1856" t="e">
        <f>VLOOKUP(Tableau1[[#This Row],[Analyse 13]],Tableau2[],2,0)</f>
        <v>#N/A</v>
      </c>
    </row>
    <row r="1857" spans="8:35" ht="30" customHeight="1">
      <c r="H1857"/>
      <c r="V1857" s="2" t="e">
        <f t="shared" si="28"/>
        <v>#N/A</v>
      </c>
      <c r="W1857" t="e">
        <f>VLOOKUP(Tableau1[[#This Row],[Analyse 1]],Tableau2[],2,0)</f>
        <v>#N/A</v>
      </c>
      <c r="X1857" t="e">
        <f>VLOOKUP(Tableau1[[#This Row],[Analyse 2]],Tableau2[],2,0)</f>
        <v>#N/A</v>
      </c>
      <c r="Y1857" t="e">
        <f>VLOOKUP(Tableau1[[#This Row],[Analyse 3]],Tableau2[],2,0)</f>
        <v>#N/A</v>
      </c>
      <c r="Z1857" t="e">
        <f>VLOOKUP(Tableau1[[#This Row],[Analyse 4]],Tableau2[],2,0)</f>
        <v>#N/A</v>
      </c>
      <c r="AA1857" t="e">
        <f>VLOOKUP(Tableau1[[#This Row],[Analyse 5]],Tableau2[],2,0)</f>
        <v>#N/A</v>
      </c>
      <c r="AB1857" t="e">
        <f>VLOOKUP(Tableau1[[#This Row],[Analyse 6]],Tableau2[],2,0)</f>
        <v>#N/A</v>
      </c>
      <c r="AC1857" t="e">
        <f>VLOOKUP(Tableau1[[#This Row],[Analyse 7]],Tableau2[],2,0)</f>
        <v>#N/A</v>
      </c>
      <c r="AD1857" t="e">
        <f>VLOOKUP(Tableau1[[#This Row],[Analyse 8]],Tableau2[],2,0)</f>
        <v>#N/A</v>
      </c>
      <c r="AE1857" t="e">
        <f>VLOOKUP(Tableau1[[#This Row],[Analyse 9]],Tableau2[],2,0)</f>
        <v>#N/A</v>
      </c>
      <c r="AF1857" t="e">
        <f>VLOOKUP(Tableau1[[#This Row],[Analyse 10]],Tableau2[],2,0)</f>
        <v>#N/A</v>
      </c>
      <c r="AG1857" t="e">
        <f>VLOOKUP(Tableau1[[#This Row],[Analyse 11]],Tableau2[],2,0)</f>
        <v>#N/A</v>
      </c>
      <c r="AH1857" t="e">
        <f>VLOOKUP(Tableau1[[#This Row],[Analyse 12]],Tableau2[],2,0)</f>
        <v>#N/A</v>
      </c>
      <c r="AI1857" t="e">
        <f>VLOOKUP(Tableau1[[#This Row],[Analyse 13]],Tableau2[],2,0)</f>
        <v>#N/A</v>
      </c>
    </row>
    <row r="1858" spans="8:35" ht="30" customHeight="1">
      <c r="H1858"/>
      <c r="V1858" s="2" t="e">
        <f t="shared" ref="V1858:V1921" si="29">SUM(W1858:AI1858)</f>
        <v>#N/A</v>
      </c>
      <c r="W1858" t="e">
        <f>VLOOKUP(Tableau1[[#This Row],[Analyse 1]],Tableau2[],2,0)</f>
        <v>#N/A</v>
      </c>
      <c r="X1858" t="e">
        <f>VLOOKUP(Tableau1[[#This Row],[Analyse 2]],Tableau2[],2,0)</f>
        <v>#N/A</v>
      </c>
      <c r="Y1858" t="e">
        <f>VLOOKUP(Tableau1[[#This Row],[Analyse 3]],Tableau2[],2,0)</f>
        <v>#N/A</v>
      </c>
      <c r="Z1858" t="e">
        <f>VLOOKUP(Tableau1[[#This Row],[Analyse 4]],Tableau2[],2,0)</f>
        <v>#N/A</v>
      </c>
      <c r="AA1858" t="e">
        <f>VLOOKUP(Tableau1[[#This Row],[Analyse 5]],Tableau2[],2,0)</f>
        <v>#N/A</v>
      </c>
      <c r="AB1858" t="e">
        <f>VLOOKUP(Tableau1[[#This Row],[Analyse 6]],Tableau2[],2,0)</f>
        <v>#N/A</v>
      </c>
      <c r="AC1858" t="e">
        <f>VLOOKUP(Tableau1[[#This Row],[Analyse 7]],Tableau2[],2,0)</f>
        <v>#N/A</v>
      </c>
      <c r="AD1858" t="e">
        <f>VLOOKUP(Tableau1[[#This Row],[Analyse 8]],Tableau2[],2,0)</f>
        <v>#N/A</v>
      </c>
      <c r="AE1858" t="e">
        <f>VLOOKUP(Tableau1[[#This Row],[Analyse 9]],Tableau2[],2,0)</f>
        <v>#N/A</v>
      </c>
      <c r="AF1858" t="e">
        <f>VLOOKUP(Tableau1[[#This Row],[Analyse 10]],Tableau2[],2,0)</f>
        <v>#N/A</v>
      </c>
      <c r="AG1858" t="e">
        <f>VLOOKUP(Tableau1[[#This Row],[Analyse 11]],Tableau2[],2,0)</f>
        <v>#N/A</v>
      </c>
      <c r="AH1858" t="e">
        <f>VLOOKUP(Tableau1[[#This Row],[Analyse 12]],Tableau2[],2,0)</f>
        <v>#N/A</v>
      </c>
      <c r="AI1858" t="e">
        <f>VLOOKUP(Tableau1[[#This Row],[Analyse 13]],Tableau2[],2,0)</f>
        <v>#N/A</v>
      </c>
    </row>
    <row r="1859" spans="8:35" ht="30" customHeight="1">
      <c r="H1859"/>
      <c r="V1859" s="2" t="e">
        <f t="shared" si="29"/>
        <v>#N/A</v>
      </c>
      <c r="W1859" t="e">
        <f>VLOOKUP(Tableau1[[#This Row],[Analyse 1]],Tableau2[],2,0)</f>
        <v>#N/A</v>
      </c>
      <c r="X1859" t="e">
        <f>VLOOKUP(Tableau1[[#This Row],[Analyse 2]],Tableau2[],2,0)</f>
        <v>#N/A</v>
      </c>
      <c r="Y1859" t="e">
        <f>VLOOKUP(Tableau1[[#This Row],[Analyse 3]],Tableau2[],2,0)</f>
        <v>#N/A</v>
      </c>
      <c r="Z1859" t="e">
        <f>VLOOKUP(Tableau1[[#This Row],[Analyse 4]],Tableau2[],2,0)</f>
        <v>#N/A</v>
      </c>
      <c r="AA1859" t="e">
        <f>VLOOKUP(Tableau1[[#This Row],[Analyse 5]],Tableau2[],2,0)</f>
        <v>#N/A</v>
      </c>
      <c r="AB1859" t="e">
        <f>VLOOKUP(Tableau1[[#This Row],[Analyse 6]],Tableau2[],2,0)</f>
        <v>#N/A</v>
      </c>
      <c r="AC1859" t="e">
        <f>VLOOKUP(Tableau1[[#This Row],[Analyse 7]],Tableau2[],2,0)</f>
        <v>#N/A</v>
      </c>
      <c r="AD1859" t="e">
        <f>VLOOKUP(Tableau1[[#This Row],[Analyse 8]],Tableau2[],2,0)</f>
        <v>#N/A</v>
      </c>
      <c r="AE1859" t="e">
        <f>VLOOKUP(Tableau1[[#This Row],[Analyse 9]],Tableau2[],2,0)</f>
        <v>#N/A</v>
      </c>
      <c r="AF1859" t="e">
        <f>VLOOKUP(Tableau1[[#This Row],[Analyse 10]],Tableau2[],2,0)</f>
        <v>#N/A</v>
      </c>
      <c r="AG1859" t="e">
        <f>VLOOKUP(Tableau1[[#This Row],[Analyse 11]],Tableau2[],2,0)</f>
        <v>#N/A</v>
      </c>
      <c r="AH1859" t="e">
        <f>VLOOKUP(Tableau1[[#This Row],[Analyse 12]],Tableau2[],2,0)</f>
        <v>#N/A</v>
      </c>
      <c r="AI1859" t="e">
        <f>VLOOKUP(Tableau1[[#This Row],[Analyse 13]],Tableau2[],2,0)</f>
        <v>#N/A</v>
      </c>
    </row>
    <row r="1860" spans="8:35" ht="30" customHeight="1">
      <c r="H1860"/>
      <c r="V1860" s="2" t="e">
        <f t="shared" si="29"/>
        <v>#N/A</v>
      </c>
      <c r="W1860" t="e">
        <f>VLOOKUP(Tableau1[[#This Row],[Analyse 1]],Tableau2[],2,0)</f>
        <v>#N/A</v>
      </c>
      <c r="X1860" t="e">
        <f>VLOOKUP(Tableau1[[#This Row],[Analyse 2]],Tableau2[],2,0)</f>
        <v>#N/A</v>
      </c>
      <c r="Y1860" t="e">
        <f>VLOOKUP(Tableau1[[#This Row],[Analyse 3]],Tableau2[],2,0)</f>
        <v>#N/A</v>
      </c>
      <c r="Z1860" t="e">
        <f>VLOOKUP(Tableau1[[#This Row],[Analyse 4]],Tableau2[],2,0)</f>
        <v>#N/A</v>
      </c>
      <c r="AA1860" t="e">
        <f>VLOOKUP(Tableau1[[#This Row],[Analyse 5]],Tableau2[],2,0)</f>
        <v>#N/A</v>
      </c>
      <c r="AB1860" t="e">
        <f>VLOOKUP(Tableau1[[#This Row],[Analyse 6]],Tableau2[],2,0)</f>
        <v>#N/A</v>
      </c>
      <c r="AC1860" t="e">
        <f>VLOOKUP(Tableau1[[#This Row],[Analyse 7]],Tableau2[],2,0)</f>
        <v>#N/A</v>
      </c>
      <c r="AD1860" t="e">
        <f>VLOOKUP(Tableau1[[#This Row],[Analyse 8]],Tableau2[],2,0)</f>
        <v>#N/A</v>
      </c>
      <c r="AE1860" t="e">
        <f>VLOOKUP(Tableau1[[#This Row],[Analyse 9]],Tableau2[],2,0)</f>
        <v>#N/A</v>
      </c>
      <c r="AF1860" t="e">
        <f>VLOOKUP(Tableau1[[#This Row],[Analyse 10]],Tableau2[],2,0)</f>
        <v>#N/A</v>
      </c>
      <c r="AG1860" t="e">
        <f>VLOOKUP(Tableau1[[#This Row],[Analyse 11]],Tableau2[],2,0)</f>
        <v>#N/A</v>
      </c>
      <c r="AH1860" t="e">
        <f>VLOOKUP(Tableau1[[#This Row],[Analyse 12]],Tableau2[],2,0)</f>
        <v>#N/A</v>
      </c>
      <c r="AI1860" t="e">
        <f>VLOOKUP(Tableau1[[#This Row],[Analyse 13]],Tableau2[],2,0)</f>
        <v>#N/A</v>
      </c>
    </row>
    <row r="1861" spans="8:35" ht="30" customHeight="1">
      <c r="H1861"/>
      <c r="V1861" s="2" t="e">
        <f t="shared" si="29"/>
        <v>#N/A</v>
      </c>
      <c r="W1861" t="e">
        <f>VLOOKUP(Tableau1[[#This Row],[Analyse 1]],Tableau2[],2,0)</f>
        <v>#N/A</v>
      </c>
      <c r="X1861" t="e">
        <f>VLOOKUP(Tableau1[[#This Row],[Analyse 2]],Tableau2[],2,0)</f>
        <v>#N/A</v>
      </c>
      <c r="Y1861" t="e">
        <f>VLOOKUP(Tableau1[[#This Row],[Analyse 3]],Tableau2[],2,0)</f>
        <v>#N/A</v>
      </c>
      <c r="Z1861" t="e">
        <f>VLOOKUP(Tableau1[[#This Row],[Analyse 4]],Tableau2[],2,0)</f>
        <v>#N/A</v>
      </c>
      <c r="AA1861" t="e">
        <f>VLOOKUP(Tableau1[[#This Row],[Analyse 5]],Tableau2[],2,0)</f>
        <v>#N/A</v>
      </c>
      <c r="AB1861" t="e">
        <f>VLOOKUP(Tableau1[[#This Row],[Analyse 6]],Tableau2[],2,0)</f>
        <v>#N/A</v>
      </c>
      <c r="AC1861" t="e">
        <f>VLOOKUP(Tableau1[[#This Row],[Analyse 7]],Tableau2[],2,0)</f>
        <v>#N/A</v>
      </c>
      <c r="AD1861" t="e">
        <f>VLOOKUP(Tableau1[[#This Row],[Analyse 8]],Tableau2[],2,0)</f>
        <v>#N/A</v>
      </c>
      <c r="AE1861" t="e">
        <f>VLOOKUP(Tableau1[[#This Row],[Analyse 9]],Tableau2[],2,0)</f>
        <v>#N/A</v>
      </c>
      <c r="AF1861" t="e">
        <f>VLOOKUP(Tableau1[[#This Row],[Analyse 10]],Tableau2[],2,0)</f>
        <v>#N/A</v>
      </c>
      <c r="AG1861" t="e">
        <f>VLOOKUP(Tableau1[[#This Row],[Analyse 11]],Tableau2[],2,0)</f>
        <v>#N/A</v>
      </c>
      <c r="AH1861" t="e">
        <f>VLOOKUP(Tableau1[[#This Row],[Analyse 12]],Tableau2[],2,0)</f>
        <v>#N/A</v>
      </c>
      <c r="AI1861" t="e">
        <f>VLOOKUP(Tableau1[[#This Row],[Analyse 13]],Tableau2[],2,0)</f>
        <v>#N/A</v>
      </c>
    </row>
    <row r="1862" spans="8:35" ht="30" customHeight="1">
      <c r="H1862"/>
      <c r="V1862" s="2" t="e">
        <f t="shared" si="29"/>
        <v>#N/A</v>
      </c>
      <c r="W1862" t="e">
        <f>VLOOKUP(Tableau1[[#This Row],[Analyse 1]],Tableau2[],2,0)</f>
        <v>#N/A</v>
      </c>
      <c r="X1862" t="e">
        <f>VLOOKUP(Tableau1[[#This Row],[Analyse 2]],Tableau2[],2,0)</f>
        <v>#N/A</v>
      </c>
      <c r="Y1862" t="e">
        <f>VLOOKUP(Tableau1[[#This Row],[Analyse 3]],Tableau2[],2,0)</f>
        <v>#N/A</v>
      </c>
      <c r="Z1862" t="e">
        <f>VLOOKUP(Tableau1[[#This Row],[Analyse 4]],Tableau2[],2,0)</f>
        <v>#N/A</v>
      </c>
      <c r="AA1862" t="e">
        <f>VLOOKUP(Tableau1[[#This Row],[Analyse 5]],Tableau2[],2,0)</f>
        <v>#N/A</v>
      </c>
      <c r="AB1862" t="e">
        <f>VLOOKUP(Tableau1[[#This Row],[Analyse 6]],Tableau2[],2,0)</f>
        <v>#N/A</v>
      </c>
      <c r="AC1862" t="e">
        <f>VLOOKUP(Tableau1[[#This Row],[Analyse 7]],Tableau2[],2,0)</f>
        <v>#N/A</v>
      </c>
      <c r="AD1862" t="e">
        <f>VLOOKUP(Tableau1[[#This Row],[Analyse 8]],Tableau2[],2,0)</f>
        <v>#N/A</v>
      </c>
      <c r="AE1862" t="e">
        <f>VLOOKUP(Tableau1[[#This Row],[Analyse 9]],Tableau2[],2,0)</f>
        <v>#N/A</v>
      </c>
      <c r="AF1862" t="e">
        <f>VLOOKUP(Tableau1[[#This Row],[Analyse 10]],Tableau2[],2,0)</f>
        <v>#N/A</v>
      </c>
      <c r="AG1862" t="e">
        <f>VLOOKUP(Tableau1[[#This Row],[Analyse 11]],Tableau2[],2,0)</f>
        <v>#N/A</v>
      </c>
      <c r="AH1862" t="e">
        <f>VLOOKUP(Tableau1[[#This Row],[Analyse 12]],Tableau2[],2,0)</f>
        <v>#N/A</v>
      </c>
      <c r="AI1862" t="e">
        <f>VLOOKUP(Tableau1[[#This Row],[Analyse 13]],Tableau2[],2,0)</f>
        <v>#N/A</v>
      </c>
    </row>
    <row r="1863" spans="8:35" ht="30" customHeight="1">
      <c r="H1863"/>
      <c r="V1863" s="2" t="e">
        <f t="shared" si="29"/>
        <v>#N/A</v>
      </c>
      <c r="W1863" t="e">
        <f>VLOOKUP(Tableau1[[#This Row],[Analyse 1]],Tableau2[],2,0)</f>
        <v>#N/A</v>
      </c>
      <c r="X1863" t="e">
        <f>VLOOKUP(Tableau1[[#This Row],[Analyse 2]],Tableau2[],2,0)</f>
        <v>#N/A</v>
      </c>
      <c r="Y1863" t="e">
        <f>VLOOKUP(Tableau1[[#This Row],[Analyse 3]],Tableau2[],2,0)</f>
        <v>#N/A</v>
      </c>
      <c r="Z1863" t="e">
        <f>VLOOKUP(Tableau1[[#This Row],[Analyse 4]],Tableau2[],2,0)</f>
        <v>#N/A</v>
      </c>
      <c r="AA1863" t="e">
        <f>VLOOKUP(Tableau1[[#This Row],[Analyse 5]],Tableau2[],2,0)</f>
        <v>#N/A</v>
      </c>
      <c r="AB1863" t="e">
        <f>VLOOKUP(Tableau1[[#This Row],[Analyse 6]],Tableau2[],2,0)</f>
        <v>#N/A</v>
      </c>
      <c r="AC1863" t="e">
        <f>VLOOKUP(Tableau1[[#This Row],[Analyse 7]],Tableau2[],2,0)</f>
        <v>#N/A</v>
      </c>
      <c r="AD1863" t="e">
        <f>VLOOKUP(Tableau1[[#This Row],[Analyse 8]],Tableau2[],2,0)</f>
        <v>#N/A</v>
      </c>
      <c r="AE1863" t="e">
        <f>VLOOKUP(Tableau1[[#This Row],[Analyse 9]],Tableau2[],2,0)</f>
        <v>#N/A</v>
      </c>
      <c r="AF1863" t="e">
        <f>VLOOKUP(Tableau1[[#This Row],[Analyse 10]],Tableau2[],2,0)</f>
        <v>#N/A</v>
      </c>
      <c r="AG1863" t="e">
        <f>VLOOKUP(Tableau1[[#This Row],[Analyse 11]],Tableau2[],2,0)</f>
        <v>#N/A</v>
      </c>
      <c r="AH1863" t="e">
        <f>VLOOKUP(Tableau1[[#This Row],[Analyse 12]],Tableau2[],2,0)</f>
        <v>#N/A</v>
      </c>
      <c r="AI1863" t="e">
        <f>VLOOKUP(Tableau1[[#This Row],[Analyse 13]],Tableau2[],2,0)</f>
        <v>#N/A</v>
      </c>
    </row>
    <row r="1864" spans="8:35" ht="30" customHeight="1">
      <c r="H1864"/>
      <c r="V1864" s="2" t="e">
        <f t="shared" si="29"/>
        <v>#N/A</v>
      </c>
      <c r="W1864" t="e">
        <f>VLOOKUP(Tableau1[[#This Row],[Analyse 1]],Tableau2[],2,0)</f>
        <v>#N/A</v>
      </c>
      <c r="X1864" t="e">
        <f>VLOOKUP(Tableau1[[#This Row],[Analyse 2]],Tableau2[],2,0)</f>
        <v>#N/A</v>
      </c>
      <c r="Y1864" t="e">
        <f>VLOOKUP(Tableau1[[#This Row],[Analyse 3]],Tableau2[],2,0)</f>
        <v>#N/A</v>
      </c>
      <c r="Z1864" t="e">
        <f>VLOOKUP(Tableau1[[#This Row],[Analyse 4]],Tableau2[],2,0)</f>
        <v>#N/A</v>
      </c>
      <c r="AA1864" t="e">
        <f>VLOOKUP(Tableau1[[#This Row],[Analyse 5]],Tableau2[],2,0)</f>
        <v>#N/A</v>
      </c>
      <c r="AB1864" t="e">
        <f>VLOOKUP(Tableau1[[#This Row],[Analyse 6]],Tableau2[],2,0)</f>
        <v>#N/A</v>
      </c>
      <c r="AC1864" t="e">
        <f>VLOOKUP(Tableau1[[#This Row],[Analyse 7]],Tableau2[],2,0)</f>
        <v>#N/A</v>
      </c>
      <c r="AD1864" t="e">
        <f>VLOOKUP(Tableau1[[#This Row],[Analyse 8]],Tableau2[],2,0)</f>
        <v>#N/A</v>
      </c>
      <c r="AE1864" t="e">
        <f>VLOOKUP(Tableau1[[#This Row],[Analyse 9]],Tableau2[],2,0)</f>
        <v>#N/A</v>
      </c>
      <c r="AF1864" t="e">
        <f>VLOOKUP(Tableau1[[#This Row],[Analyse 10]],Tableau2[],2,0)</f>
        <v>#N/A</v>
      </c>
      <c r="AG1864" t="e">
        <f>VLOOKUP(Tableau1[[#This Row],[Analyse 11]],Tableau2[],2,0)</f>
        <v>#N/A</v>
      </c>
      <c r="AH1864" t="e">
        <f>VLOOKUP(Tableau1[[#This Row],[Analyse 12]],Tableau2[],2,0)</f>
        <v>#N/A</v>
      </c>
      <c r="AI1864" t="e">
        <f>VLOOKUP(Tableau1[[#This Row],[Analyse 13]],Tableau2[],2,0)</f>
        <v>#N/A</v>
      </c>
    </row>
    <row r="1865" spans="8:35" ht="30" customHeight="1">
      <c r="H1865"/>
      <c r="V1865" s="2" t="e">
        <f t="shared" si="29"/>
        <v>#N/A</v>
      </c>
      <c r="W1865" t="e">
        <f>VLOOKUP(Tableau1[[#This Row],[Analyse 1]],Tableau2[],2,0)</f>
        <v>#N/A</v>
      </c>
      <c r="X1865" t="e">
        <f>VLOOKUP(Tableau1[[#This Row],[Analyse 2]],Tableau2[],2,0)</f>
        <v>#N/A</v>
      </c>
      <c r="Y1865" t="e">
        <f>VLOOKUP(Tableau1[[#This Row],[Analyse 3]],Tableau2[],2,0)</f>
        <v>#N/A</v>
      </c>
      <c r="Z1865" t="e">
        <f>VLOOKUP(Tableau1[[#This Row],[Analyse 4]],Tableau2[],2,0)</f>
        <v>#N/A</v>
      </c>
      <c r="AA1865" t="e">
        <f>VLOOKUP(Tableau1[[#This Row],[Analyse 5]],Tableau2[],2,0)</f>
        <v>#N/A</v>
      </c>
      <c r="AB1865" t="e">
        <f>VLOOKUP(Tableau1[[#This Row],[Analyse 6]],Tableau2[],2,0)</f>
        <v>#N/A</v>
      </c>
      <c r="AC1865" t="e">
        <f>VLOOKUP(Tableau1[[#This Row],[Analyse 7]],Tableau2[],2,0)</f>
        <v>#N/A</v>
      </c>
      <c r="AD1865" t="e">
        <f>VLOOKUP(Tableau1[[#This Row],[Analyse 8]],Tableau2[],2,0)</f>
        <v>#N/A</v>
      </c>
      <c r="AE1865" t="e">
        <f>VLOOKUP(Tableau1[[#This Row],[Analyse 9]],Tableau2[],2,0)</f>
        <v>#N/A</v>
      </c>
      <c r="AF1865" t="e">
        <f>VLOOKUP(Tableau1[[#This Row],[Analyse 10]],Tableau2[],2,0)</f>
        <v>#N/A</v>
      </c>
      <c r="AG1865" t="e">
        <f>VLOOKUP(Tableau1[[#This Row],[Analyse 11]],Tableau2[],2,0)</f>
        <v>#N/A</v>
      </c>
      <c r="AH1865" t="e">
        <f>VLOOKUP(Tableau1[[#This Row],[Analyse 12]],Tableau2[],2,0)</f>
        <v>#N/A</v>
      </c>
      <c r="AI1865" t="e">
        <f>VLOOKUP(Tableau1[[#This Row],[Analyse 13]],Tableau2[],2,0)</f>
        <v>#N/A</v>
      </c>
    </row>
    <row r="1866" spans="8:35" ht="30" customHeight="1">
      <c r="H1866"/>
      <c r="V1866" s="2" t="e">
        <f t="shared" si="29"/>
        <v>#N/A</v>
      </c>
      <c r="W1866" t="e">
        <f>VLOOKUP(Tableau1[[#This Row],[Analyse 1]],Tableau2[],2,0)</f>
        <v>#N/A</v>
      </c>
      <c r="X1866" t="e">
        <f>VLOOKUP(Tableau1[[#This Row],[Analyse 2]],Tableau2[],2,0)</f>
        <v>#N/A</v>
      </c>
      <c r="Y1866" t="e">
        <f>VLOOKUP(Tableau1[[#This Row],[Analyse 3]],Tableau2[],2,0)</f>
        <v>#N/A</v>
      </c>
      <c r="Z1866" t="e">
        <f>VLOOKUP(Tableau1[[#This Row],[Analyse 4]],Tableau2[],2,0)</f>
        <v>#N/A</v>
      </c>
      <c r="AA1866" t="e">
        <f>VLOOKUP(Tableau1[[#This Row],[Analyse 5]],Tableau2[],2,0)</f>
        <v>#N/A</v>
      </c>
      <c r="AB1866" t="e">
        <f>VLOOKUP(Tableau1[[#This Row],[Analyse 6]],Tableau2[],2,0)</f>
        <v>#N/A</v>
      </c>
      <c r="AC1866" t="e">
        <f>VLOOKUP(Tableau1[[#This Row],[Analyse 7]],Tableau2[],2,0)</f>
        <v>#N/A</v>
      </c>
      <c r="AD1866" t="e">
        <f>VLOOKUP(Tableau1[[#This Row],[Analyse 8]],Tableau2[],2,0)</f>
        <v>#N/A</v>
      </c>
      <c r="AE1866" t="e">
        <f>VLOOKUP(Tableau1[[#This Row],[Analyse 9]],Tableau2[],2,0)</f>
        <v>#N/A</v>
      </c>
      <c r="AF1866" t="e">
        <f>VLOOKUP(Tableau1[[#This Row],[Analyse 10]],Tableau2[],2,0)</f>
        <v>#N/A</v>
      </c>
      <c r="AG1866" t="e">
        <f>VLOOKUP(Tableau1[[#This Row],[Analyse 11]],Tableau2[],2,0)</f>
        <v>#N/A</v>
      </c>
      <c r="AH1866" t="e">
        <f>VLOOKUP(Tableau1[[#This Row],[Analyse 12]],Tableau2[],2,0)</f>
        <v>#N/A</v>
      </c>
      <c r="AI1866" t="e">
        <f>VLOOKUP(Tableau1[[#This Row],[Analyse 13]],Tableau2[],2,0)</f>
        <v>#N/A</v>
      </c>
    </row>
    <row r="1867" spans="8:35" ht="30" customHeight="1">
      <c r="H1867"/>
      <c r="V1867" s="2" t="e">
        <f t="shared" si="29"/>
        <v>#N/A</v>
      </c>
      <c r="W1867" t="e">
        <f>VLOOKUP(Tableau1[[#This Row],[Analyse 1]],Tableau2[],2,0)</f>
        <v>#N/A</v>
      </c>
      <c r="X1867" t="e">
        <f>VLOOKUP(Tableau1[[#This Row],[Analyse 2]],Tableau2[],2,0)</f>
        <v>#N/A</v>
      </c>
      <c r="Y1867" t="e">
        <f>VLOOKUP(Tableau1[[#This Row],[Analyse 3]],Tableau2[],2,0)</f>
        <v>#N/A</v>
      </c>
      <c r="Z1867" t="e">
        <f>VLOOKUP(Tableau1[[#This Row],[Analyse 4]],Tableau2[],2,0)</f>
        <v>#N/A</v>
      </c>
      <c r="AA1867" t="e">
        <f>VLOOKUP(Tableau1[[#This Row],[Analyse 5]],Tableau2[],2,0)</f>
        <v>#N/A</v>
      </c>
      <c r="AB1867" t="e">
        <f>VLOOKUP(Tableau1[[#This Row],[Analyse 6]],Tableau2[],2,0)</f>
        <v>#N/A</v>
      </c>
      <c r="AC1867" t="e">
        <f>VLOOKUP(Tableau1[[#This Row],[Analyse 7]],Tableau2[],2,0)</f>
        <v>#N/A</v>
      </c>
      <c r="AD1867" t="e">
        <f>VLOOKUP(Tableau1[[#This Row],[Analyse 8]],Tableau2[],2,0)</f>
        <v>#N/A</v>
      </c>
      <c r="AE1867" t="e">
        <f>VLOOKUP(Tableau1[[#This Row],[Analyse 9]],Tableau2[],2,0)</f>
        <v>#N/A</v>
      </c>
      <c r="AF1867" t="e">
        <f>VLOOKUP(Tableau1[[#This Row],[Analyse 10]],Tableau2[],2,0)</f>
        <v>#N/A</v>
      </c>
      <c r="AG1867" t="e">
        <f>VLOOKUP(Tableau1[[#This Row],[Analyse 11]],Tableau2[],2,0)</f>
        <v>#N/A</v>
      </c>
      <c r="AH1867" t="e">
        <f>VLOOKUP(Tableau1[[#This Row],[Analyse 12]],Tableau2[],2,0)</f>
        <v>#N/A</v>
      </c>
      <c r="AI1867" t="e">
        <f>VLOOKUP(Tableau1[[#This Row],[Analyse 13]],Tableau2[],2,0)</f>
        <v>#N/A</v>
      </c>
    </row>
    <row r="1868" spans="8:35" ht="30" customHeight="1">
      <c r="H1868"/>
      <c r="V1868" s="2" t="e">
        <f t="shared" si="29"/>
        <v>#N/A</v>
      </c>
      <c r="W1868" t="e">
        <f>VLOOKUP(Tableau1[[#This Row],[Analyse 1]],Tableau2[],2,0)</f>
        <v>#N/A</v>
      </c>
      <c r="X1868" t="e">
        <f>VLOOKUP(Tableau1[[#This Row],[Analyse 2]],Tableau2[],2,0)</f>
        <v>#N/A</v>
      </c>
      <c r="Y1868" t="e">
        <f>VLOOKUP(Tableau1[[#This Row],[Analyse 3]],Tableau2[],2,0)</f>
        <v>#N/A</v>
      </c>
      <c r="Z1868" t="e">
        <f>VLOOKUP(Tableau1[[#This Row],[Analyse 4]],Tableau2[],2,0)</f>
        <v>#N/A</v>
      </c>
      <c r="AA1868" t="e">
        <f>VLOOKUP(Tableau1[[#This Row],[Analyse 5]],Tableau2[],2,0)</f>
        <v>#N/A</v>
      </c>
      <c r="AB1868" t="e">
        <f>VLOOKUP(Tableau1[[#This Row],[Analyse 6]],Tableau2[],2,0)</f>
        <v>#N/A</v>
      </c>
      <c r="AC1868" t="e">
        <f>VLOOKUP(Tableau1[[#This Row],[Analyse 7]],Tableau2[],2,0)</f>
        <v>#N/A</v>
      </c>
      <c r="AD1868" t="e">
        <f>VLOOKUP(Tableau1[[#This Row],[Analyse 8]],Tableau2[],2,0)</f>
        <v>#N/A</v>
      </c>
      <c r="AE1868" t="e">
        <f>VLOOKUP(Tableau1[[#This Row],[Analyse 9]],Tableau2[],2,0)</f>
        <v>#N/A</v>
      </c>
      <c r="AF1868" t="e">
        <f>VLOOKUP(Tableau1[[#This Row],[Analyse 10]],Tableau2[],2,0)</f>
        <v>#N/A</v>
      </c>
      <c r="AG1868" t="e">
        <f>VLOOKUP(Tableau1[[#This Row],[Analyse 11]],Tableau2[],2,0)</f>
        <v>#N/A</v>
      </c>
      <c r="AH1868" t="e">
        <f>VLOOKUP(Tableau1[[#This Row],[Analyse 12]],Tableau2[],2,0)</f>
        <v>#N/A</v>
      </c>
      <c r="AI1868" t="e">
        <f>VLOOKUP(Tableau1[[#This Row],[Analyse 13]],Tableau2[],2,0)</f>
        <v>#N/A</v>
      </c>
    </row>
    <row r="1869" spans="8:35" ht="30" customHeight="1">
      <c r="H1869"/>
      <c r="V1869" s="2" t="e">
        <f t="shared" si="29"/>
        <v>#N/A</v>
      </c>
      <c r="W1869" t="e">
        <f>VLOOKUP(Tableau1[[#This Row],[Analyse 1]],Tableau2[],2,0)</f>
        <v>#N/A</v>
      </c>
      <c r="X1869" t="e">
        <f>VLOOKUP(Tableau1[[#This Row],[Analyse 2]],Tableau2[],2,0)</f>
        <v>#N/A</v>
      </c>
      <c r="Y1869" t="e">
        <f>VLOOKUP(Tableau1[[#This Row],[Analyse 3]],Tableau2[],2,0)</f>
        <v>#N/A</v>
      </c>
      <c r="Z1869" t="e">
        <f>VLOOKUP(Tableau1[[#This Row],[Analyse 4]],Tableau2[],2,0)</f>
        <v>#N/A</v>
      </c>
      <c r="AA1869" t="e">
        <f>VLOOKUP(Tableau1[[#This Row],[Analyse 5]],Tableau2[],2,0)</f>
        <v>#N/A</v>
      </c>
      <c r="AB1869" t="e">
        <f>VLOOKUP(Tableau1[[#This Row],[Analyse 6]],Tableau2[],2,0)</f>
        <v>#N/A</v>
      </c>
      <c r="AC1869" t="e">
        <f>VLOOKUP(Tableau1[[#This Row],[Analyse 7]],Tableau2[],2,0)</f>
        <v>#N/A</v>
      </c>
      <c r="AD1869" t="e">
        <f>VLOOKUP(Tableau1[[#This Row],[Analyse 8]],Tableau2[],2,0)</f>
        <v>#N/A</v>
      </c>
      <c r="AE1869" t="e">
        <f>VLOOKUP(Tableau1[[#This Row],[Analyse 9]],Tableau2[],2,0)</f>
        <v>#N/A</v>
      </c>
      <c r="AF1869" t="e">
        <f>VLOOKUP(Tableau1[[#This Row],[Analyse 10]],Tableau2[],2,0)</f>
        <v>#N/A</v>
      </c>
      <c r="AG1869" t="e">
        <f>VLOOKUP(Tableau1[[#This Row],[Analyse 11]],Tableau2[],2,0)</f>
        <v>#N/A</v>
      </c>
      <c r="AH1869" t="e">
        <f>VLOOKUP(Tableau1[[#This Row],[Analyse 12]],Tableau2[],2,0)</f>
        <v>#N/A</v>
      </c>
      <c r="AI1869" t="e">
        <f>VLOOKUP(Tableau1[[#This Row],[Analyse 13]],Tableau2[],2,0)</f>
        <v>#N/A</v>
      </c>
    </row>
    <row r="1870" spans="8:35" ht="30" customHeight="1">
      <c r="H1870"/>
      <c r="V1870" s="2" t="e">
        <f t="shared" si="29"/>
        <v>#N/A</v>
      </c>
      <c r="W1870" t="e">
        <f>VLOOKUP(Tableau1[[#This Row],[Analyse 1]],Tableau2[],2,0)</f>
        <v>#N/A</v>
      </c>
      <c r="X1870" t="e">
        <f>VLOOKUP(Tableau1[[#This Row],[Analyse 2]],Tableau2[],2,0)</f>
        <v>#N/A</v>
      </c>
      <c r="Y1870" t="e">
        <f>VLOOKUP(Tableau1[[#This Row],[Analyse 3]],Tableau2[],2,0)</f>
        <v>#N/A</v>
      </c>
      <c r="Z1870" t="e">
        <f>VLOOKUP(Tableau1[[#This Row],[Analyse 4]],Tableau2[],2,0)</f>
        <v>#N/A</v>
      </c>
      <c r="AA1870" t="e">
        <f>VLOOKUP(Tableau1[[#This Row],[Analyse 5]],Tableau2[],2,0)</f>
        <v>#N/A</v>
      </c>
      <c r="AB1870" t="e">
        <f>VLOOKUP(Tableau1[[#This Row],[Analyse 6]],Tableau2[],2,0)</f>
        <v>#N/A</v>
      </c>
      <c r="AC1870" t="e">
        <f>VLOOKUP(Tableau1[[#This Row],[Analyse 7]],Tableau2[],2,0)</f>
        <v>#N/A</v>
      </c>
      <c r="AD1870" t="e">
        <f>VLOOKUP(Tableau1[[#This Row],[Analyse 8]],Tableau2[],2,0)</f>
        <v>#N/A</v>
      </c>
      <c r="AE1870" t="e">
        <f>VLOOKUP(Tableau1[[#This Row],[Analyse 9]],Tableau2[],2,0)</f>
        <v>#N/A</v>
      </c>
      <c r="AF1870" t="e">
        <f>VLOOKUP(Tableau1[[#This Row],[Analyse 10]],Tableau2[],2,0)</f>
        <v>#N/A</v>
      </c>
      <c r="AG1870" t="e">
        <f>VLOOKUP(Tableau1[[#This Row],[Analyse 11]],Tableau2[],2,0)</f>
        <v>#N/A</v>
      </c>
      <c r="AH1870" t="e">
        <f>VLOOKUP(Tableau1[[#This Row],[Analyse 12]],Tableau2[],2,0)</f>
        <v>#N/A</v>
      </c>
      <c r="AI1870" t="e">
        <f>VLOOKUP(Tableau1[[#This Row],[Analyse 13]],Tableau2[],2,0)</f>
        <v>#N/A</v>
      </c>
    </row>
    <row r="1871" spans="8:35" ht="30" customHeight="1">
      <c r="H1871"/>
      <c r="V1871" s="2" t="e">
        <f t="shared" si="29"/>
        <v>#N/A</v>
      </c>
      <c r="W1871" t="e">
        <f>VLOOKUP(Tableau1[[#This Row],[Analyse 1]],Tableau2[],2,0)</f>
        <v>#N/A</v>
      </c>
      <c r="X1871" t="e">
        <f>VLOOKUP(Tableau1[[#This Row],[Analyse 2]],Tableau2[],2,0)</f>
        <v>#N/A</v>
      </c>
      <c r="Y1871" t="e">
        <f>VLOOKUP(Tableau1[[#This Row],[Analyse 3]],Tableau2[],2,0)</f>
        <v>#N/A</v>
      </c>
      <c r="Z1871" t="e">
        <f>VLOOKUP(Tableau1[[#This Row],[Analyse 4]],Tableau2[],2,0)</f>
        <v>#N/A</v>
      </c>
      <c r="AA1871" t="e">
        <f>VLOOKUP(Tableau1[[#This Row],[Analyse 5]],Tableau2[],2,0)</f>
        <v>#N/A</v>
      </c>
      <c r="AB1871" t="e">
        <f>VLOOKUP(Tableau1[[#This Row],[Analyse 6]],Tableau2[],2,0)</f>
        <v>#N/A</v>
      </c>
      <c r="AC1871" t="e">
        <f>VLOOKUP(Tableau1[[#This Row],[Analyse 7]],Tableau2[],2,0)</f>
        <v>#N/A</v>
      </c>
      <c r="AD1871" t="e">
        <f>VLOOKUP(Tableau1[[#This Row],[Analyse 8]],Tableau2[],2,0)</f>
        <v>#N/A</v>
      </c>
      <c r="AE1871" t="e">
        <f>VLOOKUP(Tableau1[[#This Row],[Analyse 9]],Tableau2[],2,0)</f>
        <v>#N/A</v>
      </c>
      <c r="AF1871" t="e">
        <f>VLOOKUP(Tableau1[[#This Row],[Analyse 10]],Tableau2[],2,0)</f>
        <v>#N/A</v>
      </c>
      <c r="AG1871" t="e">
        <f>VLOOKUP(Tableau1[[#This Row],[Analyse 11]],Tableau2[],2,0)</f>
        <v>#N/A</v>
      </c>
      <c r="AH1871" t="e">
        <f>VLOOKUP(Tableau1[[#This Row],[Analyse 12]],Tableau2[],2,0)</f>
        <v>#N/A</v>
      </c>
      <c r="AI1871" t="e">
        <f>VLOOKUP(Tableau1[[#This Row],[Analyse 13]],Tableau2[],2,0)</f>
        <v>#N/A</v>
      </c>
    </row>
    <row r="1872" spans="8:35" ht="30" customHeight="1">
      <c r="H1872"/>
      <c r="V1872" s="2" t="e">
        <f t="shared" si="29"/>
        <v>#N/A</v>
      </c>
      <c r="W1872" t="e">
        <f>VLOOKUP(Tableau1[[#This Row],[Analyse 1]],Tableau2[],2,0)</f>
        <v>#N/A</v>
      </c>
      <c r="X1872" t="e">
        <f>VLOOKUP(Tableau1[[#This Row],[Analyse 2]],Tableau2[],2,0)</f>
        <v>#N/A</v>
      </c>
      <c r="Y1872" t="e">
        <f>VLOOKUP(Tableau1[[#This Row],[Analyse 3]],Tableau2[],2,0)</f>
        <v>#N/A</v>
      </c>
      <c r="Z1872" t="e">
        <f>VLOOKUP(Tableau1[[#This Row],[Analyse 4]],Tableau2[],2,0)</f>
        <v>#N/A</v>
      </c>
      <c r="AA1872" t="e">
        <f>VLOOKUP(Tableau1[[#This Row],[Analyse 5]],Tableau2[],2,0)</f>
        <v>#N/A</v>
      </c>
      <c r="AB1872" t="e">
        <f>VLOOKUP(Tableau1[[#This Row],[Analyse 6]],Tableau2[],2,0)</f>
        <v>#N/A</v>
      </c>
      <c r="AC1872" t="e">
        <f>VLOOKUP(Tableau1[[#This Row],[Analyse 7]],Tableau2[],2,0)</f>
        <v>#N/A</v>
      </c>
      <c r="AD1872" t="e">
        <f>VLOOKUP(Tableau1[[#This Row],[Analyse 8]],Tableau2[],2,0)</f>
        <v>#N/A</v>
      </c>
      <c r="AE1872" t="e">
        <f>VLOOKUP(Tableau1[[#This Row],[Analyse 9]],Tableau2[],2,0)</f>
        <v>#N/A</v>
      </c>
      <c r="AF1872" t="e">
        <f>VLOOKUP(Tableau1[[#This Row],[Analyse 10]],Tableau2[],2,0)</f>
        <v>#N/A</v>
      </c>
      <c r="AG1872" t="e">
        <f>VLOOKUP(Tableau1[[#This Row],[Analyse 11]],Tableau2[],2,0)</f>
        <v>#N/A</v>
      </c>
      <c r="AH1872" t="e">
        <f>VLOOKUP(Tableau1[[#This Row],[Analyse 12]],Tableau2[],2,0)</f>
        <v>#N/A</v>
      </c>
      <c r="AI1872" t="e">
        <f>VLOOKUP(Tableau1[[#This Row],[Analyse 13]],Tableau2[],2,0)</f>
        <v>#N/A</v>
      </c>
    </row>
    <row r="1873" spans="8:35" ht="30" customHeight="1">
      <c r="H1873"/>
      <c r="V1873" s="2" t="e">
        <f t="shared" si="29"/>
        <v>#N/A</v>
      </c>
      <c r="W1873" t="e">
        <f>VLOOKUP(Tableau1[[#This Row],[Analyse 1]],Tableau2[],2,0)</f>
        <v>#N/A</v>
      </c>
      <c r="X1873" t="e">
        <f>VLOOKUP(Tableau1[[#This Row],[Analyse 2]],Tableau2[],2,0)</f>
        <v>#N/A</v>
      </c>
      <c r="Y1873" t="e">
        <f>VLOOKUP(Tableau1[[#This Row],[Analyse 3]],Tableau2[],2,0)</f>
        <v>#N/A</v>
      </c>
      <c r="Z1873" t="e">
        <f>VLOOKUP(Tableau1[[#This Row],[Analyse 4]],Tableau2[],2,0)</f>
        <v>#N/A</v>
      </c>
      <c r="AA1873" t="e">
        <f>VLOOKUP(Tableau1[[#This Row],[Analyse 5]],Tableau2[],2,0)</f>
        <v>#N/A</v>
      </c>
      <c r="AB1873" t="e">
        <f>VLOOKUP(Tableau1[[#This Row],[Analyse 6]],Tableau2[],2,0)</f>
        <v>#N/A</v>
      </c>
      <c r="AC1873" t="e">
        <f>VLOOKUP(Tableau1[[#This Row],[Analyse 7]],Tableau2[],2,0)</f>
        <v>#N/A</v>
      </c>
      <c r="AD1873" t="e">
        <f>VLOOKUP(Tableau1[[#This Row],[Analyse 8]],Tableau2[],2,0)</f>
        <v>#N/A</v>
      </c>
      <c r="AE1873" t="e">
        <f>VLOOKUP(Tableau1[[#This Row],[Analyse 9]],Tableau2[],2,0)</f>
        <v>#N/A</v>
      </c>
      <c r="AF1873" t="e">
        <f>VLOOKUP(Tableau1[[#This Row],[Analyse 10]],Tableau2[],2,0)</f>
        <v>#N/A</v>
      </c>
      <c r="AG1873" t="e">
        <f>VLOOKUP(Tableau1[[#This Row],[Analyse 11]],Tableau2[],2,0)</f>
        <v>#N/A</v>
      </c>
      <c r="AH1873" t="e">
        <f>VLOOKUP(Tableau1[[#This Row],[Analyse 12]],Tableau2[],2,0)</f>
        <v>#N/A</v>
      </c>
      <c r="AI1873" t="e">
        <f>VLOOKUP(Tableau1[[#This Row],[Analyse 13]],Tableau2[],2,0)</f>
        <v>#N/A</v>
      </c>
    </row>
    <row r="1874" spans="8:35" ht="30" customHeight="1">
      <c r="H1874"/>
      <c r="V1874" s="2" t="e">
        <f t="shared" si="29"/>
        <v>#N/A</v>
      </c>
      <c r="W1874" t="e">
        <f>VLOOKUP(Tableau1[[#This Row],[Analyse 1]],Tableau2[],2,0)</f>
        <v>#N/A</v>
      </c>
      <c r="X1874" t="e">
        <f>VLOOKUP(Tableau1[[#This Row],[Analyse 2]],Tableau2[],2,0)</f>
        <v>#N/A</v>
      </c>
      <c r="Y1874" t="e">
        <f>VLOOKUP(Tableau1[[#This Row],[Analyse 3]],Tableau2[],2,0)</f>
        <v>#N/A</v>
      </c>
      <c r="Z1874" t="e">
        <f>VLOOKUP(Tableau1[[#This Row],[Analyse 4]],Tableau2[],2,0)</f>
        <v>#N/A</v>
      </c>
      <c r="AA1874" t="e">
        <f>VLOOKUP(Tableau1[[#This Row],[Analyse 5]],Tableau2[],2,0)</f>
        <v>#N/A</v>
      </c>
      <c r="AB1874" t="e">
        <f>VLOOKUP(Tableau1[[#This Row],[Analyse 6]],Tableau2[],2,0)</f>
        <v>#N/A</v>
      </c>
      <c r="AC1874" t="e">
        <f>VLOOKUP(Tableau1[[#This Row],[Analyse 7]],Tableau2[],2,0)</f>
        <v>#N/A</v>
      </c>
      <c r="AD1874" t="e">
        <f>VLOOKUP(Tableau1[[#This Row],[Analyse 8]],Tableau2[],2,0)</f>
        <v>#N/A</v>
      </c>
      <c r="AE1874" t="e">
        <f>VLOOKUP(Tableau1[[#This Row],[Analyse 9]],Tableau2[],2,0)</f>
        <v>#N/A</v>
      </c>
      <c r="AF1874" t="e">
        <f>VLOOKUP(Tableau1[[#This Row],[Analyse 10]],Tableau2[],2,0)</f>
        <v>#N/A</v>
      </c>
      <c r="AG1874" t="e">
        <f>VLOOKUP(Tableau1[[#This Row],[Analyse 11]],Tableau2[],2,0)</f>
        <v>#N/A</v>
      </c>
      <c r="AH1874" t="e">
        <f>VLOOKUP(Tableau1[[#This Row],[Analyse 12]],Tableau2[],2,0)</f>
        <v>#N/A</v>
      </c>
      <c r="AI1874" t="e">
        <f>VLOOKUP(Tableau1[[#This Row],[Analyse 13]],Tableau2[],2,0)</f>
        <v>#N/A</v>
      </c>
    </row>
    <row r="1875" spans="8:35" ht="30" customHeight="1">
      <c r="H1875"/>
      <c r="V1875" s="2" t="e">
        <f t="shared" si="29"/>
        <v>#N/A</v>
      </c>
      <c r="W1875" t="e">
        <f>VLOOKUP(Tableau1[[#This Row],[Analyse 1]],Tableau2[],2,0)</f>
        <v>#N/A</v>
      </c>
      <c r="X1875" t="e">
        <f>VLOOKUP(Tableau1[[#This Row],[Analyse 2]],Tableau2[],2,0)</f>
        <v>#N/A</v>
      </c>
      <c r="Y1875" t="e">
        <f>VLOOKUP(Tableau1[[#This Row],[Analyse 3]],Tableau2[],2,0)</f>
        <v>#N/A</v>
      </c>
      <c r="Z1875" t="e">
        <f>VLOOKUP(Tableau1[[#This Row],[Analyse 4]],Tableau2[],2,0)</f>
        <v>#N/A</v>
      </c>
      <c r="AA1875" t="e">
        <f>VLOOKUP(Tableau1[[#This Row],[Analyse 5]],Tableau2[],2,0)</f>
        <v>#N/A</v>
      </c>
      <c r="AB1875" t="e">
        <f>VLOOKUP(Tableau1[[#This Row],[Analyse 6]],Tableau2[],2,0)</f>
        <v>#N/A</v>
      </c>
      <c r="AC1875" t="e">
        <f>VLOOKUP(Tableau1[[#This Row],[Analyse 7]],Tableau2[],2,0)</f>
        <v>#N/A</v>
      </c>
      <c r="AD1875" t="e">
        <f>VLOOKUP(Tableau1[[#This Row],[Analyse 8]],Tableau2[],2,0)</f>
        <v>#N/A</v>
      </c>
      <c r="AE1875" t="e">
        <f>VLOOKUP(Tableau1[[#This Row],[Analyse 9]],Tableau2[],2,0)</f>
        <v>#N/A</v>
      </c>
      <c r="AF1875" t="e">
        <f>VLOOKUP(Tableau1[[#This Row],[Analyse 10]],Tableau2[],2,0)</f>
        <v>#N/A</v>
      </c>
      <c r="AG1875" t="e">
        <f>VLOOKUP(Tableau1[[#This Row],[Analyse 11]],Tableau2[],2,0)</f>
        <v>#N/A</v>
      </c>
      <c r="AH1875" t="e">
        <f>VLOOKUP(Tableau1[[#This Row],[Analyse 12]],Tableau2[],2,0)</f>
        <v>#N/A</v>
      </c>
      <c r="AI1875" t="e">
        <f>VLOOKUP(Tableau1[[#This Row],[Analyse 13]],Tableau2[],2,0)</f>
        <v>#N/A</v>
      </c>
    </row>
    <row r="1876" spans="8:35" ht="30" customHeight="1">
      <c r="H1876"/>
      <c r="V1876" s="2" t="e">
        <f t="shared" si="29"/>
        <v>#N/A</v>
      </c>
      <c r="W1876" t="e">
        <f>VLOOKUP(Tableau1[[#This Row],[Analyse 1]],Tableau2[],2,0)</f>
        <v>#N/A</v>
      </c>
      <c r="X1876" t="e">
        <f>VLOOKUP(Tableau1[[#This Row],[Analyse 2]],Tableau2[],2,0)</f>
        <v>#N/A</v>
      </c>
      <c r="Y1876" t="e">
        <f>VLOOKUP(Tableau1[[#This Row],[Analyse 3]],Tableau2[],2,0)</f>
        <v>#N/A</v>
      </c>
      <c r="Z1876" t="e">
        <f>VLOOKUP(Tableau1[[#This Row],[Analyse 4]],Tableau2[],2,0)</f>
        <v>#N/A</v>
      </c>
      <c r="AA1876" t="e">
        <f>VLOOKUP(Tableau1[[#This Row],[Analyse 5]],Tableau2[],2,0)</f>
        <v>#N/A</v>
      </c>
      <c r="AB1876" t="e">
        <f>VLOOKUP(Tableau1[[#This Row],[Analyse 6]],Tableau2[],2,0)</f>
        <v>#N/A</v>
      </c>
      <c r="AC1876" t="e">
        <f>VLOOKUP(Tableau1[[#This Row],[Analyse 7]],Tableau2[],2,0)</f>
        <v>#N/A</v>
      </c>
      <c r="AD1876" t="e">
        <f>VLOOKUP(Tableau1[[#This Row],[Analyse 8]],Tableau2[],2,0)</f>
        <v>#N/A</v>
      </c>
      <c r="AE1876" t="e">
        <f>VLOOKUP(Tableau1[[#This Row],[Analyse 9]],Tableau2[],2,0)</f>
        <v>#N/A</v>
      </c>
      <c r="AF1876" t="e">
        <f>VLOOKUP(Tableau1[[#This Row],[Analyse 10]],Tableau2[],2,0)</f>
        <v>#N/A</v>
      </c>
      <c r="AG1876" t="e">
        <f>VLOOKUP(Tableau1[[#This Row],[Analyse 11]],Tableau2[],2,0)</f>
        <v>#N/A</v>
      </c>
      <c r="AH1876" t="e">
        <f>VLOOKUP(Tableau1[[#This Row],[Analyse 12]],Tableau2[],2,0)</f>
        <v>#N/A</v>
      </c>
      <c r="AI1876" t="e">
        <f>VLOOKUP(Tableau1[[#This Row],[Analyse 13]],Tableau2[],2,0)</f>
        <v>#N/A</v>
      </c>
    </row>
    <row r="1877" spans="8:35" ht="30" customHeight="1">
      <c r="H1877"/>
      <c r="V1877" s="2" t="e">
        <f t="shared" si="29"/>
        <v>#N/A</v>
      </c>
      <c r="W1877" t="e">
        <f>VLOOKUP(Tableau1[[#This Row],[Analyse 1]],Tableau2[],2,0)</f>
        <v>#N/A</v>
      </c>
      <c r="X1877" t="e">
        <f>VLOOKUP(Tableau1[[#This Row],[Analyse 2]],Tableau2[],2,0)</f>
        <v>#N/A</v>
      </c>
      <c r="Y1877" t="e">
        <f>VLOOKUP(Tableau1[[#This Row],[Analyse 3]],Tableau2[],2,0)</f>
        <v>#N/A</v>
      </c>
      <c r="Z1877" t="e">
        <f>VLOOKUP(Tableau1[[#This Row],[Analyse 4]],Tableau2[],2,0)</f>
        <v>#N/A</v>
      </c>
      <c r="AA1877" t="e">
        <f>VLOOKUP(Tableau1[[#This Row],[Analyse 5]],Tableau2[],2,0)</f>
        <v>#N/A</v>
      </c>
      <c r="AB1877" t="e">
        <f>VLOOKUP(Tableau1[[#This Row],[Analyse 6]],Tableau2[],2,0)</f>
        <v>#N/A</v>
      </c>
      <c r="AC1877" t="e">
        <f>VLOOKUP(Tableau1[[#This Row],[Analyse 7]],Tableau2[],2,0)</f>
        <v>#N/A</v>
      </c>
      <c r="AD1877" t="e">
        <f>VLOOKUP(Tableau1[[#This Row],[Analyse 8]],Tableau2[],2,0)</f>
        <v>#N/A</v>
      </c>
      <c r="AE1877" t="e">
        <f>VLOOKUP(Tableau1[[#This Row],[Analyse 9]],Tableau2[],2,0)</f>
        <v>#N/A</v>
      </c>
      <c r="AF1877" t="e">
        <f>VLOOKUP(Tableau1[[#This Row],[Analyse 10]],Tableau2[],2,0)</f>
        <v>#N/A</v>
      </c>
      <c r="AG1877" t="e">
        <f>VLOOKUP(Tableau1[[#This Row],[Analyse 11]],Tableau2[],2,0)</f>
        <v>#N/A</v>
      </c>
      <c r="AH1877" t="e">
        <f>VLOOKUP(Tableau1[[#This Row],[Analyse 12]],Tableau2[],2,0)</f>
        <v>#N/A</v>
      </c>
      <c r="AI1877" t="e">
        <f>VLOOKUP(Tableau1[[#This Row],[Analyse 13]],Tableau2[],2,0)</f>
        <v>#N/A</v>
      </c>
    </row>
    <row r="1878" spans="8:35" ht="30" customHeight="1">
      <c r="H1878"/>
      <c r="V1878" s="2" t="e">
        <f t="shared" si="29"/>
        <v>#N/A</v>
      </c>
      <c r="W1878" t="e">
        <f>VLOOKUP(Tableau1[[#This Row],[Analyse 1]],Tableau2[],2,0)</f>
        <v>#N/A</v>
      </c>
      <c r="X1878" t="e">
        <f>VLOOKUP(Tableau1[[#This Row],[Analyse 2]],Tableau2[],2,0)</f>
        <v>#N/A</v>
      </c>
      <c r="Y1878" t="e">
        <f>VLOOKUP(Tableau1[[#This Row],[Analyse 3]],Tableau2[],2,0)</f>
        <v>#N/A</v>
      </c>
      <c r="Z1878" t="e">
        <f>VLOOKUP(Tableau1[[#This Row],[Analyse 4]],Tableau2[],2,0)</f>
        <v>#N/A</v>
      </c>
      <c r="AA1878" t="e">
        <f>VLOOKUP(Tableau1[[#This Row],[Analyse 5]],Tableau2[],2,0)</f>
        <v>#N/A</v>
      </c>
      <c r="AB1878" t="e">
        <f>VLOOKUP(Tableau1[[#This Row],[Analyse 6]],Tableau2[],2,0)</f>
        <v>#N/A</v>
      </c>
      <c r="AC1878" t="e">
        <f>VLOOKUP(Tableau1[[#This Row],[Analyse 7]],Tableau2[],2,0)</f>
        <v>#N/A</v>
      </c>
      <c r="AD1878" t="e">
        <f>VLOOKUP(Tableau1[[#This Row],[Analyse 8]],Tableau2[],2,0)</f>
        <v>#N/A</v>
      </c>
      <c r="AE1878" t="e">
        <f>VLOOKUP(Tableau1[[#This Row],[Analyse 9]],Tableau2[],2,0)</f>
        <v>#N/A</v>
      </c>
      <c r="AF1878" t="e">
        <f>VLOOKUP(Tableau1[[#This Row],[Analyse 10]],Tableau2[],2,0)</f>
        <v>#N/A</v>
      </c>
      <c r="AG1878" t="e">
        <f>VLOOKUP(Tableau1[[#This Row],[Analyse 11]],Tableau2[],2,0)</f>
        <v>#N/A</v>
      </c>
      <c r="AH1878" t="e">
        <f>VLOOKUP(Tableau1[[#This Row],[Analyse 12]],Tableau2[],2,0)</f>
        <v>#N/A</v>
      </c>
      <c r="AI1878" t="e">
        <f>VLOOKUP(Tableau1[[#This Row],[Analyse 13]],Tableau2[],2,0)</f>
        <v>#N/A</v>
      </c>
    </row>
    <row r="1879" spans="8:35" ht="30" customHeight="1">
      <c r="H1879"/>
      <c r="V1879" s="2" t="e">
        <f t="shared" si="29"/>
        <v>#N/A</v>
      </c>
      <c r="W1879" t="e">
        <f>VLOOKUP(Tableau1[[#This Row],[Analyse 1]],Tableau2[],2,0)</f>
        <v>#N/A</v>
      </c>
      <c r="X1879" t="e">
        <f>VLOOKUP(Tableau1[[#This Row],[Analyse 2]],Tableau2[],2,0)</f>
        <v>#N/A</v>
      </c>
      <c r="Y1879" t="e">
        <f>VLOOKUP(Tableau1[[#This Row],[Analyse 3]],Tableau2[],2,0)</f>
        <v>#N/A</v>
      </c>
      <c r="Z1879" t="e">
        <f>VLOOKUP(Tableau1[[#This Row],[Analyse 4]],Tableau2[],2,0)</f>
        <v>#N/A</v>
      </c>
      <c r="AA1879" t="e">
        <f>VLOOKUP(Tableau1[[#This Row],[Analyse 5]],Tableau2[],2,0)</f>
        <v>#N/A</v>
      </c>
      <c r="AB1879" t="e">
        <f>VLOOKUP(Tableau1[[#This Row],[Analyse 6]],Tableau2[],2,0)</f>
        <v>#N/A</v>
      </c>
      <c r="AC1879" t="e">
        <f>VLOOKUP(Tableau1[[#This Row],[Analyse 7]],Tableau2[],2,0)</f>
        <v>#N/A</v>
      </c>
      <c r="AD1879" t="e">
        <f>VLOOKUP(Tableau1[[#This Row],[Analyse 8]],Tableau2[],2,0)</f>
        <v>#N/A</v>
      </c>
      <c r="AE1879" t="e">
        <f>VLOOKUP(Tableau1[[#This Row],[Analyse 9]],Tableau2[],2,0)</f>
        <v>#N/A</v>
      </c>
      <c r="AF1879" t="e">
        <f>VLOOKUP(Tableau1[[#This Row],[Analyse 10]],Tableau2[],2,0)</f>
        <v>#N/A</v>
      </c>
      <c r="AG1879" t="e">
        <f>VLOOKUP(Tableau1[[#This Row],[Analyse 11]],Tableau2[],2,0)</f>
        <v>#N/A</v>
      </c>
      <c r="AH1879" t="e">
        <f>VLOOKUP(Tableau1[[#This Row],[Analyse 12]],Tableau2[],2,0)</f>
        <v>#N/A</v>
      </c>
      <c r="AI1879" t="e">
        <f>VLOOKUP(Tableau1[[#This Row],[Analyse 13]],Tableau2[],2,0)</f>
        <v>#N/A</v>
      </c>
    </row>
    <row r="1880" spans="8:35" ht="30" customHeight="1">
      <c r="H1880"/>
      <c r="V1880" s="2" t="e">
        <f t="shared" si="29"/>
        <v>#N/A</v>
      </c>
      <c r="W1880" t="e">
        <f>VLOOKUP(Tableau1[[#This Row],[Analyse 1]],Tableau2[],2,0)</f>
        <v>#N/A</v>
      </c>
      <c r="X1880" t="e">
        <f>VLOOKUP(Tableau1[[#This Row],[Analyse 2]],Tableau2[],2,0)</f>
        <v>#N/A</v>
      </c>
      <c r="Y1880" t="e">
        <f>VLOOKUP(Tableau1[[#This Row],[Analyse 3]],Tableau2[],2,0)</f>
        <v>#N/A</v>
      </c>
      <c r="Z1880" t="e">
        <f>VLOOKUP(Tableau1[[#This Row],[Analyse 4]],Tableau2[],2,0)</f>
        <v>#N/A</v>
      </c>
      <c r="AA1880" t="e">
        <f>VLOOKUP(Tableau1[[#This Row],[Analyse 5]],Tableau2[],2,0)</f>
        <v>#N/A</v>
      </c>
      <c r="AB1880" t="e">
        <f>VLOOKUP(Tableau1[[#This Row],[Analyse 6]],Tableau2[],2,0)</f>
        <v>#N/A</v>
      </c>
      <c r="AC1880" t="e">
        <f>VLOOKUP(Tableau1[[#This Row],[Analyse 7]],Tableau2[],2,0)</f>
        <v>#N/A</v>
      </c>
      <c r="AD1880" t="e">
        <f>VLOOKUP(Tableau1[[#This Row],[Analyse 8]],Tableau2[],2,0)</f>
        <v>#N/A</v>
      </c>
      <c r="AE1880" t="e">
        <f>VLOOKUP(Tableau1[[#This Row],[Analyse 9]],Tableau2[],2,0)</f>
        <v>#N/A</v>
      </c>
      <c r="AF1880" t="e">
        <f>VLOOKUP(Tableau1[[#This Row],[Analyse 10]],Tableau2[],2,0)</f>
        <v>#N/A</v>
      </c>
      <c r="AG1880" t="e">
        <f>VLOOKUP(Tableau1[[#This Row],[Analyse 11]],Tableau2[],2,0)</f>
        <v>#N/A</v>
      </c>
      <c r="AH1880" t="e">
        <f>VLOOKUP(Tableau1[[#This Row],[Analyse 12]],Tableau2[],2,0)</f>
        <v>#N/A</v>
      </c>
      <c r="AI1880" t="e">
        <f>VLOOKUP(Tableau1[[#This Row],[Analyse 13]],Tableau2[],2,0)</f>
        <v>#N/A</v>
      </c>
    </row>
    <row r="1881" spans="8:35" ht="30" customHeight="1">
      <c r="H1881"/>
      <c r="V1881" s="2" t="e">
        <f t="shared" si="29"/>
        <v>#N/A</v>
      </c>
      <c r="W1881" t="e">
        <f>VLOOKUP(Tableau1[[#This Row],[Analyse 1]],Tableau2[],2,0)</f>
        <v>#N/A</v>
      </c>
      <c r="X1881" t="e">
        <f>VLOOKUP(Tableau1[[#This Row],[Analyse 2]],Tableau2[],2,0)</f>
        <v>#N/A</v>
      </c>
      <c r="Y1881" t="e">
        <f>VLOOKUP(Tableau1[[#This Row],[Analyse 3]],Tableau2[],2,0)</f>
        <v>#N/A</v>
      </c>
      <c r="Z1881" t="e">
        <f>VLOOKUP(Tableau1[[#This Row],[Analyse 4]],Tableau2[],2,0)</f>
        <v>#N/A</v>
      </c>
      <c r="AA1881" t="e">
        <f>VLOOKUP(Tableau1[[#This Row],[Analyse 5]],Tableau2[],2,0)</f>
        <v>#N/A</v>
      </c>
      <c r="AB1881" t="e">
        <f>VLOOKUP(Tableau1[[#This Row],[Analyse 6]],Tableau2[],2,0)</f>
        <v>#N/A</v>
      </c>
      <c r="AC1881" t="e">
        <f>VLOOKUP(Tableau1[[#This Row],[Analyse 7]],Tableau2[],2,0)</f>
        <v>#N/A</v>
      </c>
      <c r="AD1881" t="e">
        <f>VLOOKUP(Tableau1[[#This Row],[Analyse 8]],Tableau2[],2,0)</f>
        <v>#N/A</v>
      </c>
      <c r="AE1881" t="e">
        <f>VLOOKUP(Tableau1[[#This Row],[Analyse 9]],Tableau2[],2,0)</f>
        <v>#N/A</v>
      </c>
      <c r="AF1881" t="e">
        <f>VLOOKUP(Tableau1[[#This Row],[Analyse 10]],Tableau2[],2,0)</f>
        <v>#N/A</v>
      </c>
      <c r="AG1881" t="e">
        <f>VLOOKUP(Tableau1[[#This Row],[Analyse 11]],Tableau2[],2,0)</f>
        <v>#N/A</v>
      </c>
      <c r="AH1881" t="e">
        <f>VLOOKUP(Tableau1[[#This Row],[Analyse 12]],Tableau2[],2,0)</f>
        <v>#N/A</v>
      </c>
      <c r="AI1881" t="e">
        <f>VLOOKUP(Tableau1[[#This Row],[Analyse 13]],Tableau2[],2,0)</f>
        <v>#N/A</v>
      </c>
    </row>
    <row r="1882" spans="8:35" ht="30" customHeight="1">
      <c r="H1882"/>
      <c r="V1882" s="2" t="e">
        <f t="shared" si="29"/>
        <v>#N/A</v>
      </c>
      <c r="W1882" t="e">
        <f>VLOOKUP(Tableau1[[#This Row],[Analyse 1]],Tableau2[],2,0)</f>
        <v>#N/A</v>
      </c>
      <c r="X1882" t="e">
        <f>VLOOKUP(Tableau1[[#This Row],[Analyse 2]],Tableau2[],2,0)</f>
        <v>#N/A</v>
      </c>
      <c r="Y1882" t="e">
        <f>VLOOKUP(Tableau1[[#This Row],[Analyse 3]],Tableau2[],2,0)</f>
        <v>#N/A</v>
      </c>
      <c r="Z1882" t="e">
        <f>VLOOKUP(Tableau1[[#This Row],[Analyse 4]],Tableau2[],2,0)</f>
        <v>#N/A</v>
      </c>
      <c r="AA1882" t="e">
        <f>VLOOKUP(Tableau1[[#This Row],[Analyse 5]],Tableau2[],2,0)</f>
        <v>#N/A</v>
      </c>
      <c r="AB1882" t="e">
        <f>VLOOKUP(Tableau1[[#This Row],[Analyse 6]],Tableau2[],2,0)</f>
        <v>#N/A</v>
      </c>
      <c r="AC1882" t="e">
        <f>VLOOKUP(Tableau1[[#This Row],[Analyse 7]],Tableau2[],2,0)</f>
        <v>#N/A</v>
      </c>
      <c r="AD1882" t="e">
        <f>VLOOKUP(Tableau1[[#This Row],[Analyse 8]],Tableau2[],2,0)</f>
        <v>#N/A</v>
      </c>
      <c r="AE1882" t="e">
        <f>VLOOKUP(Tableau1[[#This Row],[Analyse 9]],Tableau2[],2,0)</f>
        <v>#N/A</v>
      </c>
      <c r="AF1882" t="e">
        <f>VLOOKUP(Tableau1[[#This Row],[Analyse 10]],Tableau2[],2,0)</f>
        <v>#N/A</v>
      </c>
      <c r="AG1882" t="e">
        <f>VLOOKUP(Tableau1[[#This Row],[Analyse 11]],Tableau2[],2,0)</f>
        <v>#N/A</v>
      </c>
      <c r="AH1882" t="e">
        <f>VLOOKUP(Tableau1[[#This Row],[Analyse 12]],Tableau2[],2,0)</f>
        <v>#N/A</v>
      </c>
      <c r="AI1882" t="e">
        <f>VLOOKUP(Tableau1[[#This Row],[Analyse 13]],Tableau2[],2,0)</f>
        <v>#N/A</v>
      </c>
    </row>
    <row r="1883" spans="8:35" ht="30" customHeight="1">
      <c r="H1883"/>
      <c r="V1883" s="2" t="e">
        <f t="shared" si="29"/>
        <v>#N/A</v>
      </c>
      <c r="W1883" t="e">
        <f>VLOOKUP(Tableau1[[#This Row],[Analyse 1]],Tableau2[],2,0)</f>
        <v>#N/A</v>
      </c>
      <c r="X1883" t="e">
        <f>VLOOKUP(Tableau1[[#This Row],[Analyse 2]],Tableau2[],2,0)</f>
        <v>#N/A</v>
      </c>
      <c r="Y1883" t="e">
        <f>VLOOKUP(Tableau1[[#This Row],[Analyse 3]],Tableau2[],2,0)</f>
        <v>#N/A</v>
      </c>
      <c r="Z1883" t="e">
        <f>VLOOKUP(Tableau1[[#This Row],[Analyse 4]],Tableau2[],2,0)</f>
        <v>#N/A</v>
      </c>
      <c r="AA1883" t="e">
        <f>VLOOKUP(Tableau1[[#This Row],[Analyse 5]],Tableau2[],2,0)</f>
        <v>#N/A</v>
      </c>
      <c r="AB1883" t="e">
        <f>VLOOKUP(Tableau1[[#This Row],[Analyse 6]],Tableau2[],2,0)</f>
        <v>#N/A</v>
      </c>
      <c r="AC1883" t="e">
        <f>VLOOKUP(Tableau1[[#This Row],[Analyse 7]],Tableau2[],2,0)</f>
        <v>#N/A</v>
      </c>
      <c r="AD1883" t="e">
        <f>VLOOKUP(Tableau1[[#This Row],[Analyse 8]],Tableau2[],2,0)</f>
        <v>#N/A</v>
      </c>
      <c r="AE1883" t="e">
        <f>VLOOKUP(Tableau1[[#This Row],[Analyse 9]],Tableau2[],2,0)</f>
        <v>#N/A</v>
      </c>
      <c r="AF1883" t="e">
        <f>VLOOKUP(Tableau1[[#This Row],[Analyse 10]],Tableau2[],2,0)</f>
        <v>#N/A</v>
      </c>
      <c r="AG1883" t="e">
        <f>VLOOKUP(Tableau1[[#This Row],[Analyse 11]],Tableau2[],2,0)</f>
        <v>#N/A</v>
      </c>
      <c r="AH1883" t="e">
        <f>VLOOKUP(Tableau1[[#This Row],[Analyse 12]],Tableau2[],2,0)</f>
        <v>#N/A</v>
      </c>
      <c r="AI1883" t="e">
        <f>VLOOKUP(Tableau1[[#This Row],[Analyse 13]],Tableau2[],2,0)</f>
        <v>#N/A</v>
      </c>
    </row>
    <row r="1884" spans="8:35" ht="30" customHeight="1">
      <c r="H1884"/>
      <c r="V1884" s="2" t="e">
        <f t="shared" si="29"/>
        <v>#N/A</v>
      </c>
      <c r="W1884" t="e">
        <f>VLOOKUP(Tableau1[[#This Row],[Analyse 1]],Tableau2[],2,0)</f>
        <v>#N/A</v>
      </c>
      <c r="X1884" t="e">
        <f>VLOOKUP(Tableau1[[#This Row],[Analyse 2]],Tableau2[],2,0)</f>
        <v>#N/A</v>
      </c>
      <c r="Y1884" t="e">
        <f>VLOOKUP(Tableau1[[#This Row],[Analyse 3]],Tableau2[],2,0)</f>
        <v>#N/A</v>
      </c>
      <c r="Z1884" t="e">
        <f>VLOOKUP(Tableau1[[#This Row],[Analyse 4]],Tableau2[],2,0)</f>
        <v>#N/A</v>
      </c>
      <c r="AA1884" t="e">
        <f>VLOOKUP(Tableau1[[#This Row],[Analyse 5]],Tableau2[],2,0)</f>
        <v>#N/A</v>
      </c>
      <c r="AB1884" t="e">
        <f>VLOOKUP(Tableau1[[#This Row],[Analyse 6]],Tableau2[],2,0)</f>
        <v>#N/A</v>
      </c>
      <c r="AC1884" t="e">
        <f>VLOOKUP(Tableau1[[#This Row],[Analyse 7]],Tableau2[],2,0)</f>
        <v>#N/A</v>
      </c>
      <c r="AD1884" t="e">
        <f>VLOOKUP(Tableau1[[#This Row],[Analyse 8]],Tableau2[],2,0)</f>
        <v>#N/A</v>
      </c>
      <c r="AE1884" t="e">
        <f>VLOOKUP(Tableau1[[#This Row],[Analyse 9]],Tableau2[],2,0)</f>
        <v>#N/A</v>
      </c>
      <c r="AF1884" t="e">
        <f>VLOOKUP(Tableau1[[#This Row],[Analyse 10]],Tableau2[],2,0)</f>
        <v>#N/A</v>
      </c>
      <c r="AG1884" t="e">
        <f>VLOOKUP(Tableau1[[#This Row],[Analyse 11]],Tableau2[],2,0)</f>
        <v>#N/A</v>
      </c>
      <c r="AH1884" t="e">
        <f>VLOOKUP(Tableau1[[#This Row],[Analyse 12]],Tableau2[],2,0)</f>
        <v>#N/A</v>
      </c>
      <c r="AI1884" t="e">
        <f>VLOOKUP(Tableau1[[#This Row],[Analyse 13]],Tableau2[],2,0)</f>
        <v>#N/A</v>
      </c>
    </row>
    <row r="1885" spans="8:35" ht="30" customHeight="1">
      <c r="H1885"/>
      <c r="V1885" s="2" t="e">
        <f t="shared" si="29"/>
        <v>#N/A</v>
      </c>
      <c r="W1885" t="e">
        <f>VLOOKUP(Tableau1[[#This Row],[Analyse 1]],Tableau2[],2,0)</f>
        <v>#N/A</v>
      </c>
      <c r="X1885" t="e">
        <f>VLOOKUP(Tableau1[[#This Row],[Analyse 2]],Tableau2[],2,0)</f>
        <v>#N/A</v>
      </c>
      <c r="Y1885" t="e">
        <f>VLOOKUP(Tableau1[[#This Row],[Analyse 3]],Tableau2[],2,0)</f>
        <v>#N/A</v>
      </c>
      <c r="Z1885" t="e">
        <f>VLOOKUP(Tableau1[[#This Row],[Analyse 4]],Tableau2[],2,0)</f>
        <v>#N/A</v>
      </c>
      <c r="AA1885" t="e">
        <f>VLOOKUP(Tableau1[[#This Row],[Analyse 5]],Tableau2[],2,0)</f>
        <v>#N/A</v>
      </c>
      <c r="AB1885" t="e">
        <f>VLOOKUP(Tableau1[[#This Row],[Analyse 6]],Tableau2[],2,0)</f>
        <v>#N/A</v>
      </c>
      <c r="AC1885" t="e">
        <f>VLOOKUP(Tableau1[[#This Row],[Analyse 7]],Tableau2[],2,0)</f>
        <v>#N/A</v>
      </c>
      <c r="AD1885" t="e">
        <f>VLOOKUP(Tableau1[[#This Row],[Analyse 8]],Tableau2[],2,0)</f>
        <v>#N/A</v>
      </c>
      <c r="AE1885" t="e">
        <f>VLOOKUP(Tableau1[[#This Row],[Analyse 9]],Tableau2[],2,0)</f>
        <v>#N/A</v>
      </c>
      <c r="AF1885" t="e">
        <f>VLOOKUP(Tableau1[[#This Row],[Analyse 10]],Tableau2[],2,0)</f>
        <v>#N/A</v>
      </c>
      <c r="AG1885" t="e">
        <f>VLOOKUP(Tableau1[[#This Row],[Analyse 11]],Tableau2[],2,0)</f>
        <v>#N/A</v>
      </c>
      <c r="AH1885" t="e">
        <f>VLOOKUP(Tableau1[[#This Row],[Analyse 12]],Tableau2[],2,0)</f>
        <v>#N/A</v>
      </c>
      <c r="AI1885" t="e">
        <f>VLOOKUP(Tableau1[[#This Row],[Analyse 13]],Tableau2[],2,0)</f>
        <v>#N/A</v>
      </c>
    </row>
    <row r="1886" spans="8:35" ht="30" customHeight="1">
      <c r="H1886"/>
      <c r="V1886" s="2" t="e">
        <f t="shared" si="29"/>
        <v>#N/A</v>
      </c>
      <c r="W1886" t="e">
        <f>VLOOKUP(Tableau1[[#This Row],[Analyse 1]],Tableau2[],2,0)</f>
        <v>#N/A</v>
      </c>
      <c r="X1886" t="e">
        <f>VLOOKUP(Tableau1[[#This Row],[Analyse 2]],Tableau2[],2,0)</f>
        <v>#N/A</v>
      </c>
      <c r="Y1886" t="e">
        <f>VLOOKUP(Tableau1[[#This Row],[Analyse 3]],Tableau2[],2,0)</f>
        <v>#N/A</v>
      </c>
      <c r="Z1886" t="e">
        <f>VLOOKUP(Tableau1[[#This Row],[Analyse 4]],Tableau2[],2,0)</f>
        <v>#N/A</v>
      </c>
      <c r="AA1886" t="e">
        <f>VLOOKUP(Tableau1[[#This Row],[Analyse 5]],Tableau2[],2,0)</f>
        <v>#N/A</v>
      </c>
      <c r="AB1886" t="e">
        <f>VLOOKUP(Tableau1[[#This Row],[Analyse 6]],Tableau2[],2,0)</f>
        <v>#N/A</v>
      </c>
      <c r="AC1886" t="e">
        <f>VLOOKUP(Tableau1[[#This Row],[Analyse 7]],Tableau2[],2,0)</f>
        <v>#N/A</v>
      </c>
      <c r="AD1886" t="e">
        <f>VLOOKUP(Tableau1[[#This Row],[Analyse 8]],Tableau2[],2,0)</f>
        <v>#N/A</v>
      </c>
      <c r="AE1886" t="e">
        <f>VLOOKUP(Tableau1[[#This Row],[Analyse 9]],Tableau2[],2,0)</f>
        <v>#N/A</v>
      </c>
      <c r="AF1886" t="e">
        <f>VLOOKUP(Tableau1[[#This Row],[Analyse 10]],Tableau2[],2,0)</f>
        <v>#N/A</v>
      </c>
      <c r="AG1886" t="e">
        <f>VLOOKUP(Tableau1[[#This Row],[Analyse 11]],Tableau2[],2,0)</f>
        <v>#N/A</v>
      </c>
      <c r="AH1886" t="e">
        <f>VLOOKUP(Tableau1[[#This Row],[Analyse 12]],Tableau2[],2,0)</f>
        <v>#N/A</v>
      </c>
      <c r="AI1886" t="e">
        <f>VLOOKUP(Tableau1[[#This Row],[Analyse 13]],Tableau2[],2,0)</f>
        <v>#N/A</v>
      </c>
    </row>
    <row r="1887" spans="8:35" ht="30" customHeight="1">
      <c r="H1887"/>
      <c r="V1887" s="2" t="e">
        <f t="shared" si="29"/>
        <v>#N/A</v>
      </c>
      <c r="W1887" t="e">
        <f>VLOOKUP(Tableau1[[#This Row],[Analyse 1]],Tableau2[],2,0)</f>
        <v>#N/A</v>
      </c>
      <c r="X1887" t="e">
        <f>VLOOKUP(Tableau1[[#This Row],[Analyse 2]],Tableau2[],2,0)</f>
        <v>#N/A</v>
      </c>
      <c r="Y1887" t="e">
        <f>VLOOKUP(Tableau1[[#This Row],[Analyse 3]],Tableau2[],2,0)</f>
        <v>#N/A</v>
      </c>
      <c r="Z1887" t="e">
        <f>VLOOKUP(Tableau1[[#This Row],[Analyse 4]],Tableau2[],2,0)</f>
        <v>#N/A</v>
      </c>
      <c r="AA1887" t="e">
        <f>VLOOKUP(Tableau1[[#This Row],[Analyse 5]],Tableau2[],2,0)</f>
        <v>#N/A</v>
      </c>
      <c r="AB1887" t="e">
        <f>VLOOKUP(Tableau1[[#This Row],[Analyse 6]],Tableau2[],2,0)</f>
        <v>#N/A</v>
      </c>
      <c r="AC1887" t="e">
        <f>VLOOKUP(Tableau1[[#This Row],[Analyse 7]],Tableau2[],2,0)</f>
        <v>#N/A</v>
      </c>
      <c r="AD1887" t="e">
        <f>VLOOKUP(Tableau1[[#This Row],[Analyse 8]],Tableau2[],2,0)</f>
        <v>#N/A</v>
      </c>
      <c r="AE1887" t="e">
        <f>VLOOKUP(Tableau1[[#This Row],[Analyse 9]],Tableau2[],2,0)</f>
        <v>#N/A</v>
      </c>
      <c r="AF1887" t="e">
        <f>VLOOKUP(Tableau1[[#This Row],[Analyse 10]],Tableau2[],2,0)</f>
        <v>#N/A</v>
      </c>
      <c r="AG1887" t="e">
        <f>VLOOKUP(Tableau1[[#This Row],[Analyse 11]],Tableau2[],2,0)</f>
        <v>#N/A</v>
      </c>
      <c r="AH1887" t="e">
        <f>VLOOKUP(Tableau1[[#This Row],[Analyse 12]],Tableau2[],2,0)</f>
        <v>#N/A</v>
      </c>
      <c r="AI1887" t="e">
        <f>VLOOKUP(Tableau1[[#This Row],[Analyse 13]],Tableau2[],2,0)</f>
        <v>#N/A</v>
      </c>
    </row>
    <row r="1888" spans="8:35" ht="30" customHeight="1">
      <c r="H1888"/>
      <c r="V1888" s="2" t="e">
        <f t="shared" si="29"/>
        <v>#N/A</v>
      </c>
      <c r="W1888" t="e">
        <f>VLOOKUP(Tableau1[[#This Row],[Analyse 1]],Tableau2[],2,0)</f>
        <v>#N/A</v>
      </c>
      <c r="X1888" t="e">
        <f>VLOOKUP(Tableau1[[#This Row],[Analyse 2]],Tableau2[],2,0)</f>
        <v>#N/A</v>
      </c>
      <c r="Y1888" t="e">
        <f>VLOOKUP(Tableau1[[#This Row],[Analyse 3]],Tableau2[],2,0)</f>
        <v>#N/A</v>
      </c>
      <c r="Z1888" t="e">
        <f>VLOOKUP(Tableau1[[#This Row],[Analyse 4]],Tableau2[],2,0)</f>
        <v>#N/A</v>
      </c>
      <c r="AA1888" t="e">
        <f>VLOOKUP(Tableau1[[#This Row],[Analyse 5]],Tableau2[],2,0)</f>
        <v>#N/A</v>
      </c>
      <c r="AB1888" t="e">
        <f>VLOOKUP(Tableau1[[#This Row],[Analyse 6]],Tableau2[],2,0)</f>
        <v>#N/A</v>
      </c>
      <c r="AC1888" t="e">
        <f>VLOOKUP(Tableau1[[#This Row],[Analyse 7]],Tableau2[],2,0)</f>
        <v>#N/A</v>
      </c>
      <c r="AD1888" t="e">
        <f>VLOOKUP(Tableau1[[#This Row],[Analyse 8]],Tableau2[],2,0)</f>
        <v>#N/A</v>
      </c>
      <c r="AE1888" t="e">
        <f>VLOOKUP(Tableau1[[#This Row],[Analyse 9]],Tableau2[],2,0)</f>
        <v>#N/A</v>
      </c>
      <c r="AF1888" t="e">
        <f>VLOOKUP(Tableau1[[#This Row],[Analyse 10]],Tableau2[],2,0)</f>
        <v>#N/A</v>
      </c>
      <c r="AG1888" t="e">
        <f>VLOOKUP(Tableau1[[#This Row],[Analyse 11]],Tableau2[],2,0)</f>
        <v>#N/A</v>
      </c>
      <c r="AH1888" t="e">
        <f>VLOOKUP(Tableau1[[#This Row],[Analyse 12]],Tableau2[],2,0)</f>
        <v>#N/A</v>
      </c>
      <c r="AI1888" t="e">
        <f>VLOOKUP(Tableau1[[#This Row],[Analyse 13]],Tableau2[],2,0)</f>
        <v>#N/A</v>
      </c>
    </row>
    <row r="1889" spans="8:35" ht="30" customHeight="1">
      <c r="H1889"/>
      <c r="V1889" s="2" t="e">
        <f t="shared" si="29"/>
        <v>#N/A</v>
      </c>
      <c r="W1889" t="e">
        <f>VLOOKUP(Tableau1[[#This Row],[Analyse 1]],Tableau2[],2,0)</f>
        <v>#N/A</v>
      </c>
      <c r="X1889" t="e">
        <f>VLOOKUP(Tableau1[[#This Row],[Analyse 2]],Tableau2[],2,0)</f>
        <v>#N/A</v>
      </c>
      <c r="Y1889" t="e">
        <f>VLOOKUP(Tableau1[[#This Row],[Analyse 3]],Tableau2[],2,0)</f>
        <v>#N/A</v>
      </c>
      <c r="Z1889" t="e">
        <f>VLOOKUP(Tableau1[[#This Row],[Analyse 4]],Tableau2[],2,0)</f>
        <v>#N/A</v>
      </c>
      <c r="AA1889" t="e">
        <f>VLOOKUP(Tableau1[[#This Row],[Analyse 5]],Tableau2[],2,0)</f>
        <v>#N/A</v>
      </c>
      <c r="AB1889" t="e">
        <f>VLOOKUP(Tableau1[[#This Row],[Analyse 6]],Tableau2[],2,0)</f>
        <v>#N/A</v>
      </c>
      <c r="AC1889" t="e">
        <f>VLOOKUP(Tableau1[[#This Row],[Analyse 7]],Tableau2[],2,0)</f>
        <v>#N/A</v>
      </c>
      <c r="AD1889" t="e">
        <f>VLOOKUP(Tableau1[[#This Row],[Analyse 8]],Tableau2[],2,0)</f>
        <v>#N/A</v>
      </c>
      <c r="AE1889" t="e">
        <f>VLOOKUP(Tableau1[[#This Row],[Analyse 9]],Tableau2[],2,0)</f>
        <v>#N/A</v>
      </c>
      <c r="AF1889" t="e">
        <f>VLOOKUP(Tableau1[[#This Row],[Analyse 10]],Tableau2[],2,0)</f>
        <v>#N/A</v>
      </c>
      <c r="AG1889" t="e">
        <f>VLOOKUP(Tableau1[[#This Row],[Analyse 11]],Tableau2[],2,0)</f>
        <v>#N/A</v>
      </c>
      <c r="AH1889" t="e">
        <f>VLOOKUP(Tableau1[[#This Row],[Analyse 12]],Tableau2[],2,0)</f>
        <v>#N/A</v>
      </c>
      <c r="AI1889" t="e">
        <f>VLOOKUP(Tableau1[[#This Row],[Analyse 13]],Tableau2[],2,0)</f>
        <v>#N/A</v>
      </c>
    </row>
    <row r="1890" spans="8:35" ht="30" customHeight="1">
      <c r="H1890"/>
      <c r="V1890" s="2" t="e">
        <f t="shared" si="29"/>
        <v>#N/A</v>
      </c>
      <c r="W1890" t="e">
        <f>VLOOKUP(Tableau1[[#This Row],[Analyse 1]],Tableau2[],2,0)</f>
        <v>#N/A</v>
      </c>
      <c r="X1890" t="e">
        <f>VLOOKUP(Tableau1[[#This Row],[Analyse 2]],Tableau2[],2,0)</f>
        <v>#N/A</v>
      </c>
      <c r="Y1890" t="e">
        <f>VLOOKUP(Tableau1[[#This Row],[Analyse 3]],Tableau2[],2,0)</f>
        <v>#N/A</v>
      </c>
      <c r="Z1890" t="e">
        <f>VLOOKUP(Tableau1[[#This Row],[Analyse 4]],Tableau2[],2,0)</f>
        <v>#N/A</v>
      </c>
      <c r="AA1890" t="e">
        <f>VLOOKUP(Tableau1[[#This Row],[Analyse 5]],Tableau2[],2,0)</f>
        <v>#N/A</v>
      </c>
      <c r="AB1890" t="e">
        <f>VLOOKUP(Tableau1[[#This Row],[Analyse 6]],Tableau2[],2,0)</f>
        <v>#N/A</v>
      </c>
      <c r="AC1890" t="e">
        <f>VLOOKUP(Tableau1[[#This Row],[Analyse 7]],Tableau2[],2,0)</f>
        <v>#N/A</v>
      </c>
      <c r="AD1890" t="e">
        <f>VLOOKUP(Tableau1[[#This Row],[Analyse 8]],Tableau2[],2,0)</f>
        <v>#N/A</v>
      </c>
      <c r="AE1890" t="e">
        <f>VLOOKUP(Tableau1[[#This Row],[Analyse 9]],Tableau2[],2,0)</f>
        <v>#N/A</v>
      </c>
      <c r="AF1890" t="e">
        <f>VLOOKUP(Tableau1[[#This Row],[Analyse 10]],Tableau2[],2,0)</f>
        <v>#N/A</v>
      </c>
      <c r="AG1890" t="e">
        <f>VLOOKUP(Tableau1[[#This Row],[Analyse 11]],Tableau2[],2,0)</f>
        <v>#N/A</v>
      </c>
      <c r="AH1890" t="e">
        <f>VLOOKUP(Tableau1[[#This Row],[Analyse 12]],Tableau2[],2,0)</f>
        <v>#N/A</v>
      </c>
      <c r="AI1890" t="e">
        <f>VLOOKUP(Tableau1[[#This Row],[Analyse 13]],Tableau2[],2,0)</f>
        <v>#N/A</v>
      </c>
    </row>
    <row r="1891" spans="8:35" ht="30" customHeight="1">
      <c r="H1891"/>
      <c r="V1891" s="2" t="e">
        <f t="shared" si="29"/>
        <v>#N/A</v>
      </c>
      <c r="W1891" t="e">
        <f>VLOOKUP(Tableau1[[#This Row],[Analyse 1]],Tableau2[],2,0)</f>
        <v>#N/A</v>
      </c>
      <c r="X1891" t="e">
        <f>VLOOKUP(Tableau1[[#This Row],[Analyse 2]],Tableau2[],2,0)</f>
        <v>#N/A</v>
      </c>
      <c r="Y1891" t="e">
        <f>VLOOKUP(Tableau1[[#This Row],[Analyse 3]],Tableau2[],2,0)</f>
        <v>#N/A</v>
      </c>
      <c r="Z1891" t="e">
        <f>VLOOKUP(Tableau1[[#This Row],[Analyse 4]],Tableau2[],2,0)</f>
        <v>#N/A</v>
      </c>
      <c r="AA1891" t="e">
        <f>VLOOKUP(Tableau1[[#This Row],[Analyse 5]],Tableau2[],2,0)</f>
        <v>#N/A</v>
      </c>
      <c r="AB1891" t="e">
        <f>VLOOKUP(Tableau1[[#This Row],[Analyse 6]],Tableau2[],2,0)</f>
        <v>#N/A</v>
      </c>
      <c r="AC1891" t="e">
        <f>VLOOKUP(Tableau1[[#This Row],[Analyse 7]],Tableau2[],2,0)</f>
        <v>#N/A</v>
      </c>
      <c r="AD1891" t="e">
        <f>VLOOKUP(Tableau1[[#This Row],[Analyse 8]],Tableau2[],2,0)</f>
        <v>#N/A</v>
      </c>
      <c r="AE1891" t="e">
        <f>VLOOKUP(Tableau1[[#This Row],[Analyse 9]],Tableau2[],2,0)</f>
        <v>#N/A</v>
      </c>
      <c r="AF1891" t="e">
        <f>VLOOKUP(Tableau1[[#This Row],[Analyse 10]],Tableau2[],2,0)</f>
        <v>#N/A</v>
      </c>
      <c r="AG1891" t="e">
        <f>VLOOKUP(Tableau1[[#This Row],[Analyse 11]],Tableau2[],2,0)</f>
        <v>#N/A</v>
      </c>
      <c r="AH1891" t="e">
        <f>VLOOKUP(Tableau1[[#This Row],[Analyse 12]],Tableau2[],2,0)</f>
        <v>#N/A</v>
      </c>
      <c r="AI1891" t="e">
        <f>VLOOKUP(Tableau1[[#This Row],[Analyse 13]],Tableau2[],2,0)</f>
        <v>#N/A</v>
      </c>
    </row>
    <row r="1892" spans="8:35" ht="30" customHeight="1">
      <c r="H1892"/>
      <c r="V1892" s="2" t="e">
        <f t="shared" si="29"/>
        <v>#N/A</v>
      </c>
      <c r="W1892" t="e">
        <f>VLOOKUP(Tableau1[[#This Row],[Analyse 1]],Tableau2[],2,0)</f>
        <v>#N/A</v>
      </c>
      <c r="X1892" t="e">
        <f>VLOOKUP(Tableau1[[#This Row],[Analyse 2]],Tableau2[],2,0)</f>
        <v>#N/A</v>
      </c>
      <c r="Y1892" t="e">
        <f>VLOOKUP(Tableau1[[#This Row],[Analyse 3]],Tableau2[],2,0)</f>
        <v>#N/A</v>
      </c>
      <c r="Z1892" t="e">
        <f>VLOOKUP(Tableau1[[#This Row],[Analyse 4]],Tableau2[],2,0)</f>
        <v>#N/A</v>
      </c>
      <c r="AA1892" t="e">
        <f>VLOOKUP(Tableau1[[#This Row],[Analyse 5]],Tableau2[],2,0)</f>
        <v>#N/A</v>
      </c>
      <c r="AB1892" t="e">
        <f>VLOOKUP(Tableau1[[#This Row],[Analyse 6]],Tableau2[],2,0)</f>
        <v>#N/A</v>
      </c>
      <c r="AC1892" t="e">
        <f>VLOOKUP(Tableau1[[#This Row],[Analyse 7]],Tableau2[],2,0)</f>
        <v>#N/A</v>
      </c>
      <c r="AD1892" t="e">
        <f>VLOOKUP(Tableau1[[#This Row],[Analyse 8]],Tableau2[],2,0)</f>
        <v>#N/A</v>
      </c>
      <c r="AE1892" t="e">
        <f>VLOOKUP(Tableau1[[#This Row],[Analyse 9]],Tableau2[],2,0)</f>
        <v>#N/A</v>
      </c>
      <c r="AF1892" t="e">
        <f>VLOOKUP(Tableau1[[#This Row],[Analyse 10]],Tableau2[],2,0)</f>
        <v>#N/A</v>
      </c>
      <c r="AG1892" t="e">
        <f>VLOOKUP(Tableau1[[#This Row],[Analyse 11]],Tableau2[],2,0)</f>
        <v>#N/A</v>
      </c>
      <c r="AH1892" t="e">
        <f>VLOOKUP(Tableau1[[#This Row],[Analyse 12]],Tableau2[],2,0)</f>
        <v>#N/A</v>
      </c>
      <c r="AI1892" t="e">
        <f>VLOOKUP(Tableau1[[#This Row],[Analyse 13]],Tableau2[],2,0)</f>
        <v>#N/A</v>
      </c>
    </row>
    <row r="1893" spans="8:35" ht="30" customHeight="1">
      <c r="H1893"/>
      <c r="V1893" s="2" t="e">
        <f t="shared" si="29"/>
        <v>#N/A</v>
      </c>
      <c r="W1893" t="e">
        <f>VLOOKUP(Tableau1[[#This Row],[Analyse 1]],Tableau2[],2,0)</f>
        <v>#N/A</v>
      </c>
      <c r="X1893" t="e">
        <f>VLOOKUP(Tableau1[[#This Row],[Analyse 2]],Tableau2[],2,0)</f>
        <v>#N/A</v>
      </c>
      <c r="Y1893" t="e">
        <f>VLOOKUP(Tableau1[[#This Row],[Analyse 3]],Tableau2[],2,0)</f>
        <v>#N/A</v>
      </c>
      <c r="Z1893" t="e">
        <f>VLOOKUP(Tableau1[[#This Row],[Analyse 4]],Tableau2[],2,0)</f>
        <v>#N/A</v>
      </c>
      <c r="AA1893" t="e">
        <f>VLOOKUP(Tableau1[[#This Row],[Analyse 5]],Tableau2[],2,0)</f>
        <v>#N/A</v>
      </c>
      <c r="AB1893" t="e">
        <f>VLOOKUP(Tableau1[[#This Row],[Analyse 6]],Tableau2[],2,0)</f>
        <v>#N/A</v>
      </c>
      <c r="AC1893" t="e">
        <f>VLOOKUP(Tableau1[[#This Row],[Analyse 7]],Tableau2[],2,0)</f>
        <v>#N/A</v>
      </c>
      <c r="AD1893" t="e">
        <f>VLOOKUP(Tableau1[[#This Row],[Analyse 8]],Tableau2[],2,0)</f>
        <v>#N/A</v>
      </c>
      <c r="AE1893" t="e">
        <f>VLOOKUP(Tableau1[[#This Row],[Analyse 9]],Tableau2[],2,0)</f>
        <v>#N/A</v>
      </c>
      <c r="AF1893" t="e">
        <f>VLOOKUP(Tableau1[[#This Row],[Analyse 10]],Tableau2[],2,0)</f>
        <v>#N/A</v>
      </c>
      <c r="AG1893" t="e">
        <f>VLOOKUP(Tableau1[[#This Row],[Analyse 11]],Tableau2[],2,0)</f>
        <v>#N/A</v>
      </c>
      <c r="AH1893" t="e">
        <f>VLOOKUP(Tableau1[[#This Row],[Analyse 12]],Tableau2[],2,0)</f>
        <v>#N/A</v>
      </c>
      <c r="AI1893" t="e">
        <f>VLOOKUP(Tableau1[[#This Row],[Analyse 13]],Tableau2[],2,0)</f>
        <v>#N/A</v>
      </c>
    </row>
    <row r="1894" spans="8:35" ht="30" customHeight="1">
      <c r="H1894"/>
      <c r="V1894" s="2" t="e">
        <f t="shared" si="29"/>
        <v>#N/A</v>
      </c>
      <c r="W1894" t="e">
        <f>VLOOKUP(Tableau1[[#This Row],[Analyse 1]],Tableau2[],2,0)</f>
        <v>#N/A</v>
      </c>
      <c r="X1894" t="e">
        <f>VLOOKUP(Tableau1[[#This Row],[Analyse 2]],Tableau2[],2,0)</f>
        <v>#N/A</v>
      </c>
      <c r="Y1894" t="e">
        <f>VLOOKUP(Tableau1[[#This Row],[Analyse 3]],Tableau2[],2,0)</f>
        <v>#N/A</v>
      </c>
      <c r="Z1894" t="e">
        <f>VLOOKUP(Tableau1[[#This Row],[Analyse 4]],Tableau2[],2,0)</f>
        <v>#N/A</v>
      </c>
      <c r="AA1894" t="e">
        <f>VLOOKUP(Tableau1[[#This Row],[Analyse 5]],Tableau2[],2,0)</f>
        <v>#N/A</v>
      </c>
      <c r="AB1894" t="e">
        <f>VLOOKUP(Tableau1[[#This Row],[Analyse 6]],Tableau2[],2,0)</f>
        <v>#N/A</v>
      </c>
      <c r="AC1894" t="e">
        <f>VLOOKUP(Tableau1[[#This Row],[Analyse 7]],Tableau2[],2,0)</f>
        <v>#N/A</v>
      </c>
      <c r="AD1894" t="e">
        <f>VLOOKUP(Tableau1[[#This Row],[Analyse 8]],Tableau2[],2,0)</f>
        <v>#N/A</v>
      </c>
      <c r="AE1894" t="e">
        <f>VLOOKUP(Tableau1[[#This Row],[Analyse 9]],Tableau2[],2,0)</f>
        <v>#N/A</v>
      </c>
      <c r="AF1894" t="e">
        <f>VLOOKUP(Tableau1[[#This Row],[Analyse 10]],Tableau2[],2,0)</f>
        <v>#N/A</v>
      </c>
      <c r="AG1894" t="e">
        <f>VLOOKUP(Tableau1[[#This Row],[Analyse 11]],Tableau2[],2,0)</f>
        <v>#N/A</v>
      </c>
      <c r="AH1894" t="e">
        <f>VLOOKUP(Tableau1[[#This Row],[Analyse 12]],Tableau2[],2,0)</f>
        <v>#N/A</v>
      </c>
      <c r="AI1894" t="e">
        <f>VLOOKUP(Tableau1[[#This Row],[Analyse 13]],Tableau2[],2,0)</f>
        <v>#N/A</v>
      </c>
    </row>
    <row r="1895" spans="8:35" ht="30" customHeight="1">
      <c r="H1895"/>
      <c r="V1895" s="2" t="e">
        <f t="shared" si="29"/>
        <v>#N/A</v>
      </c>
      <c r="W1895" t="e">
        <f>VLOOKUP(Tableau1[[#This Row],[Analyse 1]],Tableau2[],2,0)</f>
        <v>#N/A</v>
      </c>
      <c r="X1895" t="e">
        <f>VLOOKUP(Tableau1[[#This Row],[Analyse 2]],Tableau2[],2,0)</f>
        <v>#N/A</v>
      </c>
      <c r="Y1895" t="e">
        <f>VLOOKUP(Tableau1[[#This Row],[Analyse 3]],Tableau2[],2,0)</f>
        <v>#N/A</v>
      </c>
      <c r="Z1895" t="e">
        <f>VLOOKUP(Tableau1[[#This Row],[Analyse 4]],Tableau2[],2,0)</f>
        <v>#N/A</v>
      </c>
      <c r="AA1895" t="e">
        <f>VLOOKUP(Tableau1[[#This Row],[Analyse 5]],Tableau2[],2,0)</f>
        <v>#N/A</v>
      </c>
      <c r="AB1895" t="e">
        <f>VLOOKUP(Tableau1[[#This Row],[Analyse 6]],Tableau2[],2,0)</f>
        <v>#N/A</v>
      </c>
      <c r="AC1895" t="e">
        <f>VLOOKUP(Tableau1[[#This Row],[Analyse 7]],Tableau2[],2,0)</f>
        <v>#N/A</v>
      </c>
      <c r="AD1895" t="e">
        <f>VLOOKUP(Tableau1[[#This Row],[Analyse 8]],Tableau2[],2,0)</f>
        <v>#N/A</v>
      </c>
      <c r="AE1895" t="e">
        <f>VLOOKUP(Tableau1[[#This Row],[Analyse 9]],Tableau2[],2,0)</f>
        <v>#N/A</v>
      </c>
      <c r="AF1895" t="e">
        <f>VLOOKUP(Tableau1[[#This Row],[Analyse 10]],Tableau2[],2,0)</f>
        <v>#N/A</v>
      </c>
      <c r="AG1895" t="e">
        <f>VLOOKUP(Tableau1[[#This Row],[Analyse 11]],Tableau2[],2,0)</f>
        <v>#N/A</v>
      </c>
      <c r="AH1895" t="e">
        <f>VLOOKUP(Tableau1[[#This Row],[Analyse 12]],Tableau2[],2,0)</f>
        <v>#N/A</v>
      </c>
      <c r="AI1895" t="e">
        <f>VLOOKUP(Tableau1[[#This Row],[Analyse 13]],Tableau2[],2,0)</f>
        <v>#N/A</v>
      </c>
    </row>
    <row r="1896" spans="8:35" ht="30" customHeight="1">
      <c r="H1896"/>
      <c r="V1896" s="2" t="e">
        <f t="shared" si="29"/>
        <v>#N/A</v>
      </c>
      <c r="W1896" t="e">
        <f>VLOOKUP(Tableau1[[#This Row],[Analyse 1]],Tableau2[],2,0)</f>
        <v>#N/A</v>
      </c>
      <c r="X1896" t="e">
        <f>VLOOKUP(Tableau1[[#This Row],[Analyse 2]],Tableau2[],2,0)</f>
        <v>#N/A</v>
      </c>
      <c r="Y1896" t="e">
        <f>VLOOKUP(Tableau1[[#This Row],[Analyse 3]],Tableau2[],2,0)</f>
        <v>#N/A</v>
      </c>
      <c r="Z1896" t="e">
        <f>VLOOKUP(Tableau1[[#This Row],[Analyse 4]],Tableau2[],2,0)</f>
        <v>#N/A</v>
      </c>
      <c r="AA1896" t="e">
        <f>VLOOKUP(Tableau1[[#This Row],[Analyse 5]],Tableau2[],2,0)</f>
        <v>#N/A</v>
      </c>
      <c r="AB1896" t="e">
        <f>VLOOKUP(Tableau1[[#This Row],[Analyse 6]],Tableau2[],2,0)</f>
        <v>#N/A</v>
      </c>
      <c r="AC1896" t="e">
        <f>VLOOKUP(Tableau1[[#This Row],[Analyse 7]],Tableau2[],2,0)</f>
        <v>#N/A</v>
      </c>
      <c r="AD1896" t="e">
        <f>VLOOKUP(Tableau1[[#This Row],[Analyse 8]],Tableau2[],2,0)</f>
        <v>#N/A</v>
      </c>
      <c r="AE1896" t="e">
        <f>VLOOKUP(Tableau1[[#This Row],[Analyse 9]],Tableau2[],2,0)</f>
        <v>#N/A</v>
      </c>
      <c r="AF1896" t="e">
        <f>VLOOKUP(Tableau1[[#This Row],[Analyse 10]],Tableau2[],2,0)</f>
        <v>#N/A</v>
      </c>
      <c r="AG1896" t="e">
        <f>VLOOKUP(Tableau1[[#This Row],[Analyse 11]],Tableau2[],2,0)</f>
        <v>#N/A</v>
      </c>
      <c r="AH1896" t="e">
        <f>VLOOKUP(Tableau1[[#This Row],[Analyse 12]],Tableau2[],2,0)</f>
        <v>#N/A</v>
      </c>
      <c r="AI1896" t="e">
        <f>VLOOKUP(Tableau1[[#This Row],[Analyse 13]],Tableau2[],2,0)</f>
        <v>#N/A</v>
      </c>
    </row>
    <row r="1897" spans="8:35" ht="30" customHeight="1">
      <c r="H1897"/>
      <c r="V1897" s="2" t="e">
        <f t="shared" si="29"/>
        <v>#N/A</v>
      </c>
      <c r="W1897" t="e">
        <f>VLOOKUP(Tableau1[[#This Row],[Analyse 1]],Tableau2[],2,0)</f>
        <v>#N/A</v>
      </c>
      <c r="X1897" t="e">
        <f>VLOOKUP(Tableau1[[#This Row],[Analyse 2]],Tableau2[],2,0)</f>
        <v>#N/A</v>
      </c>
      <c r="Y1897" t="e">
        <f>VLOOKUP(Tableau1[[#This Row],[Analyse 3]],Tableau2[],2,0)</f>
        <v>#N/A</v>
      </c>
      <c r="Z1897" t="e">
        <f>VLOOKUP(Tableau1[[#This Row],[Analyse 4]],Tableau2[],2,0)</f>
        <v>#N/A</v>
      </c>
      <c r="AA1897" t="e">
        <f>VLOOKUP(Tableau1[[#This Row],[Analyse 5]],Tableau2[],2,0)</f>
        <v>#N/A</v>
      </c>
      <c r="AB1897" t="e">
        <f>VLOOKUP(Tableau1[[#This Row],[Analyse 6]],Tableau2[],2,0)</f>
        <v>#N/A</v>
      </c>
      <c r="AC1897" t="e">
        <f>VLOOKUP(Tableau1[[#This Row],[Analyse 7]],Tableau2[],2,0)</f>
        <v>#N/A</v>
      </c>
      <c r="AD1897" t="e">
        <f>VLOOKUP(Tableau1[[#This Row],[Analyse 8]],Tableau2[],2,0)</f>
        <v>#N/A</v>
      </c>
      <c r="AE1897" t="e">
        <f>VLOOKUP(Tableau1[[#This Row],[Analyse 9]],Tableau2[],2,0)</f>
        <v>#N/A</v>
      </c>
      <c r="AF1897" t="e">
        <f>VLOOKUP(Tableau1[[#This Row],[Analyse 10]],Tableau2[],2,0)</f>
        <v>#N/A</v>
      </c>
      <c r="AG1897" t="e">
        <f>VLOOKUP(Tableau1[[#This Row],[Analyse 11]],Tableau2[],2,0)</f>
        <v>#N/A</v>
      </c>
      <c r="AH1897" t="e">
        <f>VLOOKUP(Tableau1[[#This Row],[Analyse 12]],Tableau2[],2,0)</f>
        <v>#N/A</v>
      </c>
      <c r="AI1897" t="e">
        <f>VLOOKUP(Tableau1[[#This Row],[Analyse 13]],Tableau2[],2,0)</f>
        <v>#N/A</v>
      </c>
    </row>
    <row r="1898" spans="8:35" ht="30" customHeight="1">
      <c r="H1898"/>
      <c r="V1898" s="2" t="e">
        <f t="shared" si="29"/>
        <v>#N/A</v>
      </c>
      <c r="W1898" t="e">
        <f>VLOOKUP(Tableau1[[#This Row],[Analyse 1]],Tableau2[],2,0)</f>
        <v>#N/A</v>
      </c>
      <c r="X1898" t="e">
        <f>VLOOKUP(Tableau1[[#This Row],[Analyse 2]],Tableau2[],2,0)</f>
        <v>#N/A</v>
      </c>
      <c r="Y1898" t="e">
        <f>VLOOKUP(Tableau1[[#This Row],[Analyse 3]],Tableau2[],2,0)</f>
        <v>#N/A</v>
      </c>
      <c r="Z1898" t="e">
        <f>VLOOKUP(Tableau1[[#This Row],[Analyse 4]],Tableau2[],2,0)</f>
        <v>#N/A</v>
      </c>
      <c r="AA1898" t="e">
        <f>VLOOKUP(Tableau1[[#This Row],[Analyse 5]],Tableau2[],2,0)</f>
        <v>#N/A</v>
      </c>
      <c r="AB1898" t="e">
        <f>VLOOKUP(Tableau1[[#This Row],[Analyse 6]],Tableau2[],2,0)</f>
        <v>#N/A</v>
      </c>
      <c r="AC1898" t="e">
        <f>VLOOKUP(Tableau1[[#This Row],[Analyse 7]],Tableau2[],2,0)</f>
        <v>#N/A</v>
      </c>
      <c r="AD1898" t="e">
        <f>VLOOKUP(Tableau1[[#This Row],[Analyse 8]],Tableau2[],2,0)</f>
        <v>#N/A</v>
      </c>
      <c r="AE1898" t="e">
        <f>VLOOKUP(Tableau1[[#This Row],[Analyse 9]],Tableau2[],2,0)</f>
        <v>#N/A</v>
      </c>
      <c r="AF1898" t="e">
        <f>VLOOKUP(Tableau1[[#This Row],[Analyse 10]],Tableau2[],2,0)</f>
        <v>#N/A</v>
      </c>
      <c r="AG1898" t="e">
        <f>VLOOKUP(Tableau1[[#This Row],[Analyse 11]],Tableau2[],2,0)</f>
        <v>#N/A</v>
      </c>
      <c r="AH1898" t="e">
        <f>VLOOKUP(Tableau1[[#This Row],[Analyse 12]],Tableau2[],2,0)</f>
        <v>#N/A</v>
      </c>
      <c r="AI1898" t="e">
        <f>VLOOKUP(Tableau1[[#This Row],[Analyse 13]],Tableau2[],2,0)</f>
        <v>#N/A</v>
      </c>
    </row>
    <row r="1899" spans="8:35" ht="30" customHeight="1">
      <c r="H1899"/>
      <c r="V1899" s="2" t="e">
        <f t="shared" si="29"/>
        <v>#N/A</v>
      </c>
      <c r="W1899" t="e">
        <f>VLOOKUP(Tableau1[[#This Row],[Analyse 1]],Tableau2[],2,0)</f>
        <v>#N/A</v>
      </c>
      <c r="X1899" t="e">
        <f>VLOOKUP(Tableau1[[#This Row],[Analyse 2]],Tableau2[],2,0)</f>
        <v>#N/A</v>
      </c>
      <c r="Y1899" t="e">
        <f>VLOOKUP(Tableau1[[#This Row],[Analyse 3]],Tableau2[],2,0)</f>
        <v>#N/A</v>
      </c>
      <c r="Z1899" t="e">
        <f>VLOOKUP(Tableau1[[#This Row],[Analyse 4]],Tableau2[],2,0)</f>
        <v>#N/A</v>
      </c>
      <c r="AA1899" t="e">
        <f>VLOOKUP(Tableau1[[#This Row],[Analyse 5]],Tableau2[],2,0)</f>
        <v>#N/A</v>
      </c>
      <c r="AB1899" t="e">
        <f>VLOOKUP(Tableau1[[#This Row],[Analyse 6]],Tableau2[],2,0)</f>
        <v>#N/A</v>
      </c>
      <c r="AC1899" t="e">
        <f>VLOOKUP(Tableau1[[#This Row],[Analyse 7]],Tableau2[],2,0)</f>
        <v>#N/A</v>
      </c>
      <c r="AD1899" t="e">
        <f>VLOOKUP(Tableau1[[#This Row],[Analyse 8]],Tableau2[],2,0)</f>
        <v>#N/A</v>
      </c>
      <c r="AE1899" t="e">
        <f>VLOOKUP(Tableau1[[#This Row],[Analyse 9]],Tableau2[],2,0)</f>
        <v>#N/A</v>
      </c>
      <c r="AF1899" t="e">
        <f>VLOOKUP(Tableau1[[#This Row],[Analyse 10]],Tableau2[],2,0)</f>
        <v>#N/A</v>
      </c>
      <c r="AG1899" t="e">
        <f>VLOOKUP(Tableau1[[#This Row],[Analyse 11]],Tableau2[],2,0)</f>
        <v>#N/A</v>
      </c>
      <c r="AH1899" t="e">
        <f>VLOOKUP(Tableau1[[#This Row],[Analyse 12]],Tableau2[],2,0)</f>
        <v>#N/A</v>
      </c>
      <c r="AI1899" t="e">
        <f>VLOOKUP(Tableau1[[#This Row],[Analyse 13]],Tableau2[],2,0)</f>
        <v>#N/A</v>
      </c>
    </row>
    <row r="1900" spans="8:35" ht="30" customHeight="1">
      <c r="H1900"/>
      <c r="V1900" s="2" t="e">
        <f t="shared" si="29"/>
        <v>#N/A</v>
      </c>
      <c r="W1900" t="e">
        <f>VLOOKUP(Tableau1[[#This Row],[Analyse 1]],Tableau2[],2,0)</f>
        <v>#N/A</v>
      </c>
      <c r="X1900" t="e">
        <f>VLOOKUP(Tableau1[[#This Row],[Analyse 2]],Tableau2[],2,0)</f>
        <v>#N/A</v>
      </c>
      <c r="Y1900" t="e">
        <f>VLOOKUP(Tableau1[[#This Row],[Analyse 3]],Tableau2[],2,0)</f>
        <v>#N/A</v>
      </c>
      <c r="Z1900" t="e">
        <f>VLOOKUP(Tableau1[[#This Row],[Analyse 4]],Tableau2[],2,0)</f>
        <v>#N/A</v>
      </c>
      <c r="AA1900" t="e">
        <f>VLOOKUP(Tableau1[[#This Row],[Analyse 5]],Tableau2[],2,0)</f>
        <v>#N/A</v>
      </c>
      <c r="AB1900" t="e">
        <f>VLOOKUP(Tableau1[[#This Row],[Analyse 6]],Tableau2[],2,0)</f>
        <v>#N/A</v>
      </c>
      <c r="AC1900" t="e">
        <f>VLOOKUP(Tableau1[[#This Row],[Analyse 7]],Tableau2[],2,0)</f>
        <v>#N/A</v>
      </c>
      <c r="AD1900" t="e">
        <f>VLOOKUP(Tableau1[[#This Row],[Analyse 8]],Tableau2[],2,0)</f>
        <v>#N/A</v>
      </c>
      <c r="AE1900" t="e">
        <f>VLOOKUP(Tableau1[[#This Row],[Analyse 9]],Tableau2[],2,0)</f>
        <v>#N/A</v>
      </c>
      <c r="AF1900" t="e">
        <f>VLOOKUP(Tableau1[[#This Row],[Analyse 10]],Tableau2[],2,0)</f>
        <v>#N/A</v>
      </c>
      <c r="AG1900" t="e">
        <f>VLOOKUP(Tableau1[[#This Row],[Analyse 11]],Tableau2[],2,0)</f>
        <v>#N/A</v>
      </c>
      <c r="AH1900" t="e">
        <f>VLOOKUP(Tableau1[[#This Row],[Analyse 12]],Tableau2[],2,0)</f>
        <v>#N/A</v>
      </c>
      <c r="AI1900" t="e">
        <f>VLOOKUP(Tableau1[[#This Row],[Analyse 13]],Tableau2[],2,0)</f>
        <v>#N/A</v>
      </c>
    </row>
    <row r="1901" spans="8:35" ht="30" customHeight="1">
      <c r="H1901"/>
      <c r="V1901" s="2" t="e">
        <f t="shared" si="29"/>
        <v>#N/A</v>
      </c>
      <c r="W1901" t="e">
        <f>VLOOKUP(Tableau1[[#This Row],[Analyse 1]],Tableau2[],2,0)</f>
        <v>#N/A</v>
      </c>
      <c r="X1901" t="e">
        <f>VLOOKUP(Tableau1[[#This Row],[Analyse 2]],Tableau2[],2,0)</f>
        <v>#N/A</v>
      </c>
      <c r="Y1901" t="e">
        <f>VLOOKUP(Tableau1[[#This Row],[Analyse 3]],Tableau2[],2,0)</f>
        <v>#N/A</v>
      </c>
      <c r="Z1901" t="e">
        <f>VLOOKUP(Tableau1[[#This Row],[Analyse 4]],Tableau2[],2,0)</f>
        <v>#N/A</v>
      </c>
      <c r="AA1901" t="e">
        <f>VLOOKUP(Tableau1[[#This Row],[Analyse 5]],Tableau2[],2,0)</f>
        <v>#N/A</v>
      </c>
      <c r="AB1901" t="e">
        <f>VLOOKUP(Tableau1[[#This Row],[Analyse 6]],Tableau2[],2,0)</f>
        <v>#N/A</v>
      </c>
      <c r="AC1901" t="e">
        <f>VLOOKUP(Tableau1[[#This Row],[Analyse 7]],Tableau2[],2,0)</f>
        <v>#N/A</v>
      </c>
      <c r="AD1901" t="e">
        <f>VLOOKUP(Tableau1[[#This Row],[Analyse 8]],Tableau2[],2,0)</f>
        <v>#N/A</v>
      </c>
      <c r="AE1901" t="e">
        <f>VLOOKUP(Tableau1[[#This Row],[Analyse 9]],Tableau2[],2,0)</f>
        <v>#N/A</v>
      </c>
      <c r="AF1901" t="e">
        <f>VLOOKUP(Tableau1[[#This Row],[Analyse 10]],Tableau2[],2,0)</f>
        <v>#N/A</v>
      </c>
      <c r="AG1901" t="e">
        <f>VLOOKUP(Tableau1[[#This Row],[Analyse 11]],Tableau2[],2,0)</f>
        <v>#N/A</v>
      </c>
      <c r="AH1901" t="e">
        <f>VLOOKUP(Tableau1[[#This Row],[Analyse 12]],Tableau2[],2,0)</f>
        <v>#N/A</v>
      </c>
      <c r="AI1901" t="e">
        <f>VLOOKUP(Tableau1[[#This Row],[Analyse 13]],Tableau2[],2,0)</f>
        <v>#N/A</v>
      </c>
    </row>
    <row r="1902" spans="8:35" ht="30" customHeight="1">
      <c r="H1902"/>
      <c r="V1902" s="2" t="e">
        <f t="shared" si="29"/>
        <v>#N/A</v>
      </c>
      <c r="W1902" t="e">
        <f>VLOOKUP(Tableau1[[#This Row],[Analyse 1]],Tableau2[],2,0)</f>
        <v>#N/A</v>
      </c>
      <c r="X1902" t="e">
        <f>VLOOKUP(Tableau1[[#This Row],[Analyse 2]],Tableau2[],2,0)</f>
        <v>#N/A</v>
      </c>
      <c r="Y1902" t="e">
        <f>VLOOKUP(Tableau1[[#This Row],[Analyse 3]],Tableau2[],2,0)</f>
        <v>#N/A</v>
      </c>
      <c r="Z1902" t="e">
        <f>VLOOKUP(Tableau1[[#This Row],[Analyse 4]],Tableau2[],2,0)</f>
        <v>#N/A</v>
      </c>
      <c r="AA1902" t="e">
        <f>VLOOKUP(Tableau1[[#This Row],[Analyse 5]],Tableau2[],2,0)</f>
        <v>#N/A</v>
      </c>
      <c r="AB1902" t="e">
        <f>VLOOKUP(Tableau1[[#This Row],[Analyse 6]],Tableau2[],2,0)</f>
        <v>#N/A</v>
      </c>
      <c r="AC1902" t="e">
        <f>VLOOKUP(Tableau1[[#This Row],[Analyse 7]],Tableau2[],2,0)</f>
        <v>#N/A</v>
      </c>
      <c r="AD1902" t="e">
        <f>VLOOKUP(Tableau1[[#This Row],[Analyse 8]],Tableau2[],2,0)</f>
        <v>#N/A</v>
      </c>
      <c r="AE1902" t="e">
        <f>VLOOKUP(Tableau1[[#This Row],[Analyse 9]],Tableau2[],2,0)</f>
        <v>#N/A</v>
      </c>
      <c r="AF1902" t="e">
        <f>VLOOKUP(Tableau1[[#This Row],[Analyse 10]],Tableau2[],2,0)</f>
        <v>#N/A</v>
      </c>
      <c r="AG1902" t="e">
        <f>VLOOKUP(Tableau1[[#This Row],[Analyse 11]],Tableau2[],2,0)</f>
        <v>#N/A</v>
      </c>
      <c r="AH1902" t="e">
        <f>VLOOKUP(Tableau1[[#This Row],[Analyse 12]],Tableau2[],2,0)</f>
        <v>#N/A</v>
      </c>
      <c r="AI1902" t="e">
        <f>VLOOKUP(Tableau1[[#This Row],[Analyse 13]],Tableau2[],2,0)</f>
        <v>#N/A</v>
      </c>
    </row>
    <row r="1903" spans="8:35" ht="30" customHeight="1">
      <c r="H1903"/>
      <c r="V1903" s="2" t="e">
        <f t="shared" si="29"/>
        <v>#N/A</v>
      </c>
      <c r="W1903" t="e">
        <f>VLOOKUP(Tableau1[[#This Row],[Analyse 1]],Tableau2[],2,0)</f>
        <v>#N/A</v>
      </c>
      <c r="X1903" t="e">
        <f>VLOOKUP(Tableau1[[#This Row],[Analyse 2]],Tableau2[],2,0)</f>
        <v>#N/A</v>
      </c>
      <c r="Y1903" t="e">
        <f>VLOOKUP(Tableau1[[#This Row],[Analyse 3]],Tableau2[],2,0)</f>
        <v>#N/A</v>
      </c>
      <c r="Z1903" t="e">
        <f>VLOOKUP(Tableau1[[#This Row],[Analyse 4]],Tableau2[],2,0)</f>
        <v>#N/A</v>
      </c>
      <c r="AA1903" t="e">
        <f>VLOOKUP(Tableau1[[#This Row],[Analyse 5]],Tableau2[],2,0)</f>
        <v>#N/A</v>
      </c>
      <c r="AB1903" t="e">
        <f>VLOOKUP(Tableau1[[#This Row],[Analyse 6]],Tableau2[],2,0)</f>
        <v>#N/A</v>
      </c>
      <c r="AC1903" t="e">
        <f>VLOOKUP(Tableau1[[#This Row],[Analyse 7]],Tableau2[],2,0)</f>
        <v>#N/A</v>
      </c>
      <c r="AD1903" t="e">
        <f>VLOOKUP(Tableau1[[#This Row],[Analyse 8]],Tableau2[],2,0)</f>
        <v>#N/A</v>
      </c>
      <c r="AE1903" t="e">
        <f>VLOOKUP(Tableau1[[#This Row],[Analyse 9]],Tableau2[],2,0)</f>
        <v>#N/A</v>
      </c>
      <c r="AF1903" t="e">
        <f>VLOOKUP(Tableau1[[#This Row],[Analyse 10]],Tableau2[],2,0)</f>
        <v>#N/A</v>
      </c>
      <c r="AG1903" t="e">
        <f>VLOOKUP(Tableau1[[#This Row],[Analyse 11]],Tableau2[],2,0)</f>
        <v>#N/A</v>
      </c>
      <c r="AH1903" t="e">
        <f>VLOOKUP(Tableau1[[#This Row],[Analyse 12]],Tableau2[],2,0)</f>
        <v>#N/A</v>
      </c>
      <c r="AI1903" t="e">
        <f>VLOOKUP(Tableau1[[#This Row],[Analyse 13]],Tableau2[],2,0)</f>
        <v>#N/A</v>
      </c>
    </row>
    <row r="1904" spans="8:35" ht="30" customHeight="1">
      <c r="H1904"/>
      <c r="V1904" s="2" t="e">
        <f t="shared" si="29"/>
        <v>#N/A</v>
      </c>
      <c r="W1904" t="e">
        <f>VLOOKUP(Tableau1[[#This Row],[Analyse 1]],Tableau2[],2,0)</f>
        <v>#N/A</v>
      </c>
      <c r="X1904" t="e">
        <f>VLOOKUP(Tableau1[[#This Row],[Analyse 2]],Tableau2[],2,0)</f>
        <v>#N/A</v>
      </c>
      <c r="Y1904" t="e">
        <f>VLOOKUP(Tableau1[[#This Row],[Analyse 3]],Tableau2[],2,0)</f>
        <v>#N/A</v>
      </c>
      <c r="Z1904" t="e">
        <f>VLOOKUP(Tableau1[[#This Row],[Analyse 4]],Tableau2[],2,0)</f>
        <v>#N/A</v>
      </c>
      <c r="AA1904" t="e">
        <f>VLOOKUP(Tableau1[[#This Row],[Analyse 5]],Tableau2[],2,0)</f>
        <v>#N/A</v>
      </c>
      <c r="AB1904" t="e">
        <f>VLOOKUP(Tableau1[[#This Row],[Analyse 6]],Tableau2[],2,0)</f>
        <v>#N/A</v>
      </c>
      <c r="AC1904" t="e">
        <f>VLOOKUP(Tableau1[[#This Row],[Analyse 7]],Tableau2[],2,0)</f>
        <v>#N/A</v>
      </c>
      <c r="AD1904" t="e">
        <f>VLOOKUP(Tableau1[[#This Row],[Analyse 8]],Tableau2[],2,0)</f>
        <v>#N/A</v>
      </c>
      <c r="AE1904" t="e">
        <f>VLOOKUP(Tableau1[[#This Row],[Analyse 9]],Tableau2[],2,0)</f>
        <v>#N/A</v>
      </c>
      <c r="AF1904" t="e">
        <f>VLOOKUP(Tableau1[[#This Row],[Analyse 10]],Tableau2[],2,0)</f>
        <v>#N/A</v>
      </c>
      <c r="AG1904" t="e">
        <f>VLOOKUP(Tableau1[[#This Row],[Analyse 11]],Tableau2[],2,0)</f>
        <v>#N/A</v>
      </c>
      <c r="AH1904" t="e">
        <f>VLOOKUP(Tableau1[[#This Row],[Analyse 12]],Tableau2[],2,0)</f>
        <v>#N/A</v>
      </c>
      <c r="AI1904" t="e">
        <f>VLOOKUP(Tableau1[[#This Row],[Analyse 13]],Tableau2[],2,0)</f>
        <v>#N/A</v>
      </c>
    </row>
    <row r="1905" spans="8:35" ht="30" customHeight="1">
      <c r="H1905"/>
      <c r="V1905" s="2" t="e">
        <f t="shared" si="29"/>
        <v>#N/A</v>
      </c>
      <c r="W1905" t="e">
        <f>VLOOKUP(Tableau1[[#This Row],[Analyse 1]],Tableau2[],2,0)</f>
        <v>#N/A</v>
      </c>
      <c r="X1905" t="e">
        <f>VLOOKUP(Tableau1[[#This Row],[Analyse 2]],Tableau2[],2,0)</f>
        <v>#N/A</v>
      </c>
      <c r="Y1905" t="e">
        <f>VLOOKUP(Tableau1[[#This Row],[Analyse 3]],Tableau2[],2,0)</f>
        <v>#N/A</v>
      </c>
      <c r="Z1905" t="e">
        <f>VLOOKUP(Tableau1[[#This Row],[Analyse 4]],Tableau2[],2,0)</f>
        <v>#N/A</v>
      </c>
      <c r="AA1905" t="e">
        <f>VLOOKUP(Tableau1[[#This Row],[Analyse 5]],Tableau2[],2,0)</f>
        <v>#N/A</v>
      </c>
      <c r="AB1905" t="e">
        <f>VLOOKUP(Tableau1[[#This Row],[Analyse 6]],Tableau2[],2,0)</f>
        <v>#N/A</v>
      </c>
      <c r="AC1905" t="e">
        <f>VLOOKUP(Tableau1[[#This Row],[Analyse 7]],Tableau2[],2,0)</f>
        <v>#N/A</v>
      </c>
      <c r="AD1905" t="e">
        <f>VLOOKUP(Tableau1[[#This Row],[Analyse 8]],Tableau2[],2,0)</f>
        <v>#N/A</v>
      </c>
      <c r="AE1905" t="e">
        <f>VLOOKUP(Tableau1[[#This Row],[Analyse 9]],Tableau2[],2,0)</f>
        <v>#N/A</v>
      </c>
      <c r="AF1905" t="e">
        <f>VLOOKUP(Tableau1[[#This Row],[Analyse 10]],Tableau2[],2,0)</f>
        <v>#N/A</v>
      </c>
      <c r="AG1905" t="e">
        <f>VLOOKUP(Tableau1[[#This Row],[Analyse 11]],Tableau2[],2,0)</f>
        <v>#N/A</v>
      </c>
      <c r="AH1905" t="e">
        <f>VLOOKUP(Tableau1[[#This Row],[Analyse 12]],Tableau2[],2,0)</f>
        <v>#N/A</v>
      </c>
      <c r="AI1905" t="e">
        <f>VLOOKUP(Tableau1[[#This Row],[Analyse 13]],Tableau2[],2,0)</f>
        <v>#N/A</v>
      </c>
    </row>
    <row r="1906" spans="8:35" ht="30" customHeight="1">
      <c r="H1906"/>
      <c r="V1906" s="2" t="e">
        <f t="shared" si="29"/>
        <v>#N/A</v>
      </c>
      <c r="W1906" t="e">
        <f>VLOOKUP(Tableau1[[#This Row],[Analyse 1]],Tableau2[],2,0)</f>
        <v>#N/A</v>
      </c>
      <c r="X1906" t="e">
        <f>VLOOKUP(Tableau1[[#This Row],[Analyse 2]],Tableau2[],2,0)</f>
        <v>#N/A</v>
      </c>
      <c r="Y1906" t="e">
        <f>VLOOKUP(Tableau1[[#This Row],[Analyse 3]],Tableau2[],2,0)</f>
        <v>#N/A</v>
      </c>
      <c r="Z1906" t="e">
        <f>VLOOKUP(Tableau1[[#This Row],[Analyse 4]],Tableau2[],2,0)</f>
        <v>#N/A</v>
      </c>
      <c r="AA1906" t="e">
        <f>VLOOKUP(Tableau1[[#This Row],[Analyse 5]],Tableau2[],2,0)</f>
        <v>#N/A</v>
      </c>
      <c r="AB1906" t="e">
        <f>VLOOKUP(Tableau1[[#This Row],[Analyse 6]],Tableau2[],2,0)</f>
        <v>#N/A</v>
      </c>
      <c r="AC1906" t="e">
        <f>VLOOKUP(Tableau1[[#This Row],[Analyse 7]],Tableau2[],2,0)</f>
        <v>#N/A</v>
      </c>
      <c r="AD1906" t="e">
        <f>VLOOKUP(Tableau1[[#This Row],[Analyse 8]],Tableau2[],2,0)</f>
        <v>#N/A</v>
      </c>
      <c r="AE1906" t="e">
        <f>VLOOKUP(Tableau1[[#This Row],[Analyse 9]],Tableau2[],2,0)</f>
        <v>#N/A</v>
      </c>
      <c r="AF1906" t="e">
        <f>VLOOKUP(Tableau1[[#This Row],[Analyse 10]],Tableau2[],2,0)</f>
        <v>#N/A</v>
      </c>
      <c r="AG1906" t="e">
        <f>VLOOKUP(Tableau1[[#This Row],[Analyse 11]],Tableau2[],2,0)</f>
        <v>#N/A</v>
      </c>
      <c r="AH1906" t="e">
        <f>VLOOKUP(Tableau1[[#This Row],[Analyse 12]],Tableau2[],2,0)</f>
        <v>#N/A</v>
      </c>
      <c r="AI1906" t="e">
        <f>VLOOKUP(Tableau1[[#This Row],[Analyse 13]],Tableau2[],2,0)</f>
        <v>#N/A</v>
      </c>
    </row>
    <row r="1907" spans="8:35" ht="30" customHeight="1">
      <c r="H1907"/>
      <c r="V1907" s="2" t="e">
        <f t="shared" si="29"/>
        <v>#N/A</v>
      </c>
      <c r="W1907" t="e">
        <f>VLOOKUP(Tableau1[[#This Row],[Analyse 1]],Tableau2[],2,0)</f>
        <v>#N/A</v>
      </c>
      <c r="X1907" t="e">
        <f>VLOOKUP(Tableau1[[#This Row],[Analyse 2]],Tableau2[],2,0)</f>
        <v>#N/A</v>
      </c>
      <c r="Y1907" t="e">
        <f>VLOOKUP(Tableau1[[#This Row],[Analyse 3]],Tableau2[],2,0)</f>
        <v>#N/A</v>
      </c>
      <c r="Z1907" t="e">
        <f>VLOOKUP(Tableau1[[#This Row],[Analyse 4]],Tableau2[],2,0)</f>
        <v>#N/A</v>
      </c>
      <c r="AA1907" t="e">
        <f>VLOOKUP(Tableau1[[#This Row],[Analyse 5]],Tableau2[],2,0)</f>
        <v>#N/A</v>
      </c>
      <c r="AB1907" t="e">
        <f>VLOOKUP(Tableau1[[#This Row],[Analyse 6]],Tableau2[],2,0)</f>
        <v>#N/A</v>
      </c>
      <c r="AC1907" t="e">
        <f>VLOOKUP(Tableau1[[#This Row],[Analyse 7]],Tableau2[],2,0)</f>
        <v>#N/A</v>
      </c>
      <c r="AD1907" t="e">
        <f>VLOOKUP(Tableau1[[#This Row],[Analyse 8]],Tableau2[],2,0)</f>
        <v>#N/A</v>
      </c>
      <c r="AE1907" t="e">
        <f>VLOOKUP(Tableau1[[#This Row],[Analyse 9]],Tableau2[],2,0)</f>
        <v>#N/A</v>
      </c>
      <c r="AF1907" t="e">
        <f>VLOOKUP(Tableau1[[#This Row],[Analyse 10]],Tableau2[],2,0)</f>
        <v>#N/A</v>
      </c>
      <c r="AG1907" t="e">
        <f>VLOOKUP(Tableau1[[#This Row],[Analyse 11]],Tableau2[],2,0)</f>
        <v>#N/A</v>
      </c>
      <c r="AH1907" t="e">
        <f>VLOOKUP(Tableau1[[#This Row],[Analyse 12]],Tableau2[],2,0)</f>
        <v>#N/A</v>
      </c>
      <c r="AI1907" t="e">
        <f>VLOOKUP(Tableau1[[#This Row],[Analyse 13]],Tableau2[],2,0)</f>
        <v>#N/A</v>
      </c>
    </row>
    <row r="1908" spans="8:35" ht="30" customHeight="1">
      <c r="H1908"/>
      <c r="V1908" s="2" t="e">
        <f t="shared" si="29"/>
        <v>#N/A</v>
      </c>
      <c r="W1908" t="e">
        <f>VLOOKUP(Tableau1[[#This Row],[Analyse 1]],Tableau2[],2,0)</f>
        <v>#N/A</v>
      </c>
      <c r="X1908" t="e">
        <f>VLOOKUP(Tableau1[[#This Row],[Analyse 2]],Tableau2[],2,0)</f>
        <v>#N/A</v>
      </c>
      <c r="Y1908" t="e">
        <f>VLOOKUP(Tableau1[[#This Row],[Analyse 3]],Tableau2[],2,0)</f>
        <v>#N/A</v>
      </c>
      <c r="Z1908" t="e">
        <f>VLOOKUP(Tableau1[[#This Row],[Analyse 4]],Tableau2[],2,0)</f>
        <v>#N/A</v>
      </c>
      <c r="AA1908" t="e">
        <f>VLOOKUP(Tableau1[[#This Row],[Analyse 5]],Tableau2[],2,0)</f>
        <v>#N/A</v>
      </c>
      <c r="AB1908" t="e">
        <f>VLOOKUP(Tableau1[[#This Row],[Analyse 6]],Tableau2[],2,0)</f>
        <v>#N/A</v>
      </c>
      <c r="AC1908" t="e">
        <f>VLOOKUP(Tableau1[[#This Row],[Analyse 7]],Tableau2[],2,0)</f>
        <v>#N/A</v>
      </c>
      <c r="AD1908" t="e">
        <f>VLOOKUP(Tableau1[[#This Row],[Analyse 8]],Tableau2[],2,0)</f>
        <v>#N/A</v>
      </c>
      <c r="AE1908" t="e">
        <f>VLOOKUP(Tableau1[[#This Row],[Analyse 9]],Tableau2[],2,0)</f>
        <v>#N/A</v>
      </c>
      <c r="AF1908" t="e">
        <f>VLOOKUP(Tableau1[[#This Row],[Analyse 10]],Tableau2[],2,0)</f>
        <v>#N/A</v>
      </c>
      <c r="AG1908" t="e">
        <f>VLOOKUP(Tableau1[[#This Row],[Analyse 11]],Tableau2[],2,0)</f>
        <v>#N/A</v>
      </c>
      <c r="AH1908" t="e">
        <f>VLOOKUP(Tableau1[[#This Row],[Analyse 12]],Tableau2[],2,0)</f>
        <v>#N/A</v>
      </c>
      <c r="AI1908" t="e">
        <f>VLOOKUP(Tableau1[[#This Row],[Analyse 13]],Tableau2[],2,0)</f>
        <v>#N/A</v>
      </c>
    </row>
    <row r="1909" spans="8:35" ht="30" customHeight="1">
      <c r="H1909"/>
      <c r="V1909" s="2" t="e">
        <f t="shared" si="29"/>
        <v>#N/A</v>
      </c>
      <c r="W1909" t="e">
        <f>VLOOKUP(Tableau1[[#This Row],[Analyse 1]],Tableau2[],2,0)</f>
        <v>#N/A</v>
      </c>
      <c r="X1909" t="e">
        <f>VLOOKUP(Tableau1[[#This Row],[Analyse 2]],Tableau2[],2,0)</f>
        <v>#N/A</v>
      </c>
      <c r="Y1909" t="e">
        <f>VLOOKUP(Tableau1[[#This Row],[Analyse 3]],Tableau2[],2,0)</f>
        <v>#N/A</v>
      </c>
      <c r="Z1909" t="e">
        <f>VLOOKUP(Tableau1[[#This Row],[Analyse 4]],Tableau2[],2,0)</f>
        <v>#N/A</v>
      </c>
      <c r="AA1909" t="e">
        <f>VLOOKUP(Tableau1[[#This Row],[Analyse 5]],Tableau2[],2,0)</f>
        <v>#N/A</v>
      </c>
      <c r="AB1909" t="e">
        <f>VLOOKUP(Tableau1[[#This Row],[Analyse 6]],Tableau2[],2,0)</f>
        <v>#N/A</v>
      </c>
      <c r="AC1909" t="e">
        <f>VLOOKUP(Tableau1[[#This Row],[Analyse 7]],Tableau2[],2,0)</f>
        <v>#N/A</v>
      </c>
      <c r="AD1909" t="e">
        <f>VLOOKUP(Tableau1[[#This Row],[Analyse 8]],Tableau2[],2,0)</f>
        <v>#N/A</v>
      </c>
      <c r="AE1909" t="e">
        <f>VLOOKUP(Tableau1[[#This Row],[Analyse 9]],Tableau2[],2,0)</f>
        <v>#N/A</v>
      </c>
      <c r="AF1909" t="e">
        <f>VLOOKUP(Tableau1[[#This Row],[Analyse 10]],Tableau2[],2,0)</f>
        <v>#N/A</v>
      </c>
      <c r="AG1909" t="e">
        <f>VLOOKUP(Tableau1[[#This Row],[Analyse 11]],Tableau2[],2,0)</f>
        <v>#N/A</v>
      </c>
      <c r="AH1909" t="e">
        <f>VLOOKUP(Tableau1[[#This Row],[Analyse 12]],Tableau2[],2,0)</f>
        <v>#N/A</v>
      </c>
      <c r="AI1909" t="e">
        <f>VLOOKUP(Tableau1[[#This Row],[Analyse 13]],Tableau2[],2,0)</f>
        <v>#N/A</v>
      </c>
    </row>
    <row r="1910" spans="8:35" ht="30" customHeight="1">
      <c r="H1910"/>
      <c r="V1910" s="2" t="e">
        <f t="shared" si="29"/>
        <v>#N/A</v>
      </c>
      <c r="W1910" t="e">
        <f>VLOOKUP(Tableau1[[#This Row],[Analyse 1]],Tableau2[],2,0)</f>
        <v>#N/A</v>
      </c>
      <c r="X1910" t="e">
        <f>VLOOKUP(Tableau1[[#This Row],[Analyse 2]],Tableau2[],2,0)</f>
        <v>#N/A</v>
      </c>
      <c r="Y1910" t="e">
        <f>VLOOKUP(Tableau1[[#This Row],[Analyse 3]],Tableau2[],2,0)</f>
        <v>#N/A</v>
      </c>
      <c r="Z1910" t="e">
        <f>VLOOKUP(Tableau1[[#This Row],[Analyse 4]],Tableau2[],2,0)</f>
        <v>#N/A</v>
      </c>
      <c r="AA1910" t="e">
        <f>VLOOKUP(Tableau1[[#This Row],[Analyse 5]],Tableau2[],2,0)</f>
        <v>#N/A</v>
      </c>
      <c r="AB1910" t="e">
        <f>VLOOKUP(Tableau1[[#This Row],[Analyse 6]],Tableau2[],2,0)</f>
        <v>#N/A</v>
      </c>
      <c r="AC1910" t="e">
        <f>VLOOKUP(Tableau1[[#This Row],[Analyse 7]],Tableau2[],2,0)</f>
        <v>#N/A</v>
      </c>
      <c r="AD1910" t="e">
        <f>VLOOKUP(Tableau1[[#This Row],[Analyse 8]],Tableau2[],2,0)</f>
        <v>#N/A</v>
      </c>
      <c r="AE1910" t="e">
        <f>VLOOKUP(Tableau1[[#This Row],[Analyse 9]],Tableau2[],2,0)</f>
        <v>#N/A</v>
      </c>
      <c r="AF1910" t="e">
        <f>VLOOKUP(Tableau1[[#This Row],[Analyse 10]],Tableau2[],2,0)</f>
        <v>#N/A</v>
      </c>
      <c r="AG1910" t="e">
        <f>VLOOKUP(Tableau1[[#This Row],[Analyse 11]],Tableau2[],2,0)</f>
        <v>#N/A</v>
      </c>
      <c r="AH1910" t="e">
        <f>VLOOKUP(Tableau1[[#This Row],[Analyse 12]],Tableau2[],2,0)</f>
        <v>#N/A</v>
      </c>
      <c r="AI1910" t="e">
        <f>VLOOKUP(Tableau1[[#This Row],[Analyse 13]],Tableau2[],2,0)</f>
        <v>#N/A</v>
      </c>
    </row>
    <row r="1911" spans="8:35" ht="30" customHeight="1">
      <c r="H1911"/>
      <c r="V1911" s="2" t="e">
        <f t="shared" si="29"/>
        <v>#N/A</v>
      </c>
      <c r="W1911" t="e">
        <f>VLOOKUP(Tableau1[[#This Row],[Analyse 1]],Tableau2[],2,0)</f>
        <v>#N/A</v>
      </c>
      <c r="X1911" t="e">
        <f>VLOOKUP(Tableau1[[#This Row],[Analyse 2]],Tableau2[],2,0)</f>
        <v>#N/A</v>
      </c>
      <c r="Y1911" t="e">
        <f>VLOOKUP(Tableau1[[#This Row],[Analyse 3]],Tableau2[],2,0)</f>
        <v>#N/A</v>
      </c>
      <c r="Z1911" t="e">
        <f>VLOOKUP(Tableau1[[#This Row],[Analyse 4]],Tableau2[],2,0)</f>
        <v>#N/A</v>
      </c>
      <c r="AA1911" t="e">
        <f>VLOOKUP(Tableau1[[#This Row],[Analyse 5]],Tableau2[],2,0)</f>
        <v>#N/A</v>
      </c>
      <c r="AB1911" t="e">
        <f>VLOOKUP(Tableau1[[#This Row],[Analyse 6]],Tableau2[],2,0)</f>
        <v>#N/A</v>
      </c>
      <c r="AC1911" t="e">
        <f>VLOOKUP(Tableau1[[#This Row],[Analyse 7]],Tableau2[],2,0)</f>
        <v>#N/A</v>
      </c>
      <c r="AD1911" t="e">
        <f>VLOOKUP(Tableau1[[#This Row],[Analyse 8]],Tableau2[],2,0)</f>
        <v>#N/A</v>
      </c>
      <c r="AE1911" t="e">
        <f>VLOOKUP(Tableau1[[#This Row],[Analyse 9]],Tableau2[],2,0)</f>
        <v>#N/A</v>
      </c>
      <c r="AF1911" t="e">
        <f>VLOOKUP(Tableau1[[#This Row],[Analyse 10]],Tableau2[],2,0)</f>
        <v>#N/A</v>
      </c>
      <c r="AG1911" t="e">
        <f>VLOOKUP(Tableau1[[#This Row],[Analyse 11]],Tableau2[],2,0)</f>
        <v>#N/A</v>
      </c>
      <c r="AH1911" t="e">
        <f>VLOOKUP(Tableau1[[#This Row],[Analyse 12]],Tableau2[],2,0)</f>
        <v>#N/A</v>
      </c>
      <c r="AI1911" t="e">
        <f>VLOOKUP(Tableau1[[#This Row],[Analyse 13]],Tableau2[],2,0)</f>
        <v>#N/A</v>
      </c>
    </row>
    <row r="1912" spans="8:35" ht="30" customHeight="1">
      <c r="H1912"/>
      <c r="V1912" s="2" t="e">
        <f t="shared" si="29"/>
        <v>#N/A</v>
      </c>
      <c r="W1912" t="e">
        <f>VLOOKUP(Tableau1[[#This Row],[Analyse 1]],Tableau2[],2,0)</f>
        <v>#N/A</v>
      </c>
      <c r="X1912" t="e">
        <f>VLOOKUP(Tableau1[[#This Row],[Analyse 2]],Tableau2[],2,0)</f>
        <v>#N/A</v>
      </c>
      <c r="Y1912" t="e">
        <f>VLOOKUP(Tableau1[[#This Row],[Analyse 3]],Tableau2[],2,0)</f>
        <v>#N/A</v>
      </c>
      <c r="Z1912" t="e">
        <f>VLOOKUP(Tableau1[[#This Row],[Analyse 4]],Tableau2[],2,0)</f>
        <v>#N/A</v>
      </c>
      <c r="AA1912" t="e">
        <f>VLOOKUP(Tableau1[[#This Row],[Analyse 5]],Tableau2[],2,0)</f>
        <v>#N/A</v>
      </c>
      <c r="AB1912" t="e">
        <f>VLOOKUP(Tableau1[[#This Row],[Analyse 6]],Tableau2[],2,0)</f>
        <v>#N/A</v>
      </c>
      <c r="AC1912" t="e">
        <f>VLOOKUP(Tableau1[[#This Row],[Analyse 7]],Tableau2[],2,0)</f>
        <v>#N/A</v>
      </c>
      <c r="AD1912" t="e">
        <f>VLOOKUP(Tableau1[[#This Row],[Analyse 8]],Tableau2[],2,0)</f>
        <v>#N/A</v>
      </c>
      <c r="AE1912" t="e">
        <f>VLOOKUP(Tableau1[[#This Row],[Analyse 9]],Tableau2[],2,0)</f>
        <v>#N/A</v>
      </c>
      <c r="AF1912" t="e">
        <f>VLOOKUP(Tableau1[[#This Row],[Analyse 10]],Tableau2[],2,0)</f>
        <v>#N/A</v>
      </c>
      <c r="AG1912" t="e">
        <f>VLOOKUP(Tableau1[[#This Row],[Analyse 11]],Tableau2[],2,0)</f>
        <v>#N/A</v>
      </c>
      <c r="AH1912" t="e">
        <f>VLOOKUP(Tableau1[[#This Row],[Analyse 12]],Tableau2[],2,0)</f>
        <v>#N/A</v>
      </c>
      <c r="AI1912" t="e">
        <f>VLOOKUP(Tableau1[[#This Row],[Analyse 13]],Tableau2[],2,0)</f>
        <v>#N/A</v>
      </c>
    </row>
    <row r="1913" spans="8:35" ht="30" customHeight="1">
      <c r="H1913"/>
      <c r="V1913" s="2" t="e">
        <f t="shared" si="29"/>
        <v>#N/A</v>
      </c>
      <c r="W1913" t="e">
        <f>VLOOKUP(Tableau1[[#This Row],[Analyse 1]],Tableau2[],2,0)</f>
        <v>#N/A</v>
      </c>
      <c r="X1913" t="e">
        <f>VLOOKUP(Tableau1[[#This Row],[Analyse 2]],Tableau2[],2,0)</f>
        <v>#N/A</v>
      </c>
      <c r="Y1913" t="e">
        <f>VLOOKUP(Tableau1[[#This Row],[Analyse 3]],Tableau2[],2,0)</f>
        <v>#N/A</v>
      </c>
      <c r="Z1913" t="e">
        <f>VLOOKUP(Tableau1[[#This Row],[Analyse 4]],Tableau2[],2,0)</f>
        <v>#N/A</v>
      </c>
      <c r="AA1913" t="e">
        <f>VLOOKUP(Tableau1[[#This Row],[Analyse 5]],Tableau2[],2,0)</f>
        <v>#N/A</v>
      </c>
      <c r="AB1913" t="e">
        <f>VLOOKUP(Tableau1[[#This Row],[Analyse 6]],Tableau2[],2,0)</f>
        <v>#N/A</v>
      </c>
      <c r="AC1913" t="e">
        <f>VLOOKUP(Tableau1[[#This Row],[Analyse 7]],Tableau2[],2,0)</f>
        <v>#N/A</v>
      </c>
      <c r="AD1913" t="e">
        <f>VLOOKUP(Tableau1[[#This Row],[Analyse 8]],Tableau2[],2,0)</f>
        <v>#N/A</v>
      </c>
      <c r="AE1913" t="e">
        <f>VLOOKUP(Tableau1[[#This Row],[Analyse 9]],Tableau2[],2,0)</f>
        <v>#N/A</v>
      </c>
      <c r="AF1913" t="e">
        <f>VLOOKUP(Tableau1[[#This Row],[Analyse 10]],Tableau2[],2,0)</f>
        <v>#N/A</v>
      </c>
      <c r="AG1913" t="e">
        <f>VLOOKUP(Tableau1[[#This Row],[Analyse 11]],Tableau2[],2,0)</f>
        <v>#N/A</v>
      </c>
      <c r="AH1913" t="e">
        <f>VLOOKUP(Tableau1[[#This Row],[Analyse 12]],Tableau2[],2,0)</f>
        <v>#N/A</v>
      </c>
      <c r="AI1913" t="e">
        <f>VLOOKUP(Tableau1[[#This Row],[Analyse 13]],Tableau2[],2,0)</f>
        <v>#N/A</v>
      </c>
    </row>
    <row r="1914" spans="8:35" ht="30" customHeight="1">
      <c r="H1914"/>
      <c r="V1914" s="2" t="e">
        <f t="shared" si="29"/>
        <v>#N/A</v>
      </c>
      <c r="W1914" t="e">
        <f>VLOOKUP(Tableau1[[#This Row],[Analyse 1]],Tableau2[],2,0)</f>
        <v>#N/A</v>
      </c>
      <c r="X1914" t="e">
        <f>VLOOKUP(Tableau1[[#This Row],[Analyse 2]],Tableau2[],2,0)</f>
        <v>#N/A</v>
      </c>
      <c r="Y1914" t="e">
        <f>VLOOKUP(Tableau1[[#This Row],[Analyse 3]],Tableau2[],2,0)</f>
        <v>#N/A</v>
      </c>
      <c r="Z1914" t="e">
        <f>VLOOKUP(Tableau1[[#This Row],[Analyse 4]],Tableau2[],2,0)</f>
        <v>#N/A</v>
      </c>
      <c r="AA1914" t="e">
        <f>VLOOKUP(Tableau1[[#This Row],[Analyse 5]],Tableau2[],2,0)</f>
        <v>#N/A</v>
      </c>
      <c r="AB1914" t="e">
        <f>VLOOKUP(Tableau1[[#This Row],[Analyse 6]],Tableau2[],2,0)</f>
        <v>#N/A</v>
      </c>
      <c r="AC1914" t="e">
        <f>VLOOKUP(Tableau1[[#This Row],[Analyse 7]],Tableau2[],2,0)</f>
        <v>#N/A</v>
      </c>
      <c r="AD1914" t="e">
        <f>VLOOKUP(Tableau1[[#This Row],[Analyse 8]],Tableau2[],2,0)</f>
        <v>#N/A</v>
      </c>
      <c r="AE1914" t="e">
        <f>VLOOKUP(Tableau1[[#This Row],[Analyse 9]],Tableau2[],2,0)</f>
        <v>#N/A</v>
      </c>
      <c r="AF1914" t="e">
        <f>VLOOKUP(Tableau1[[#This Row],[Analyse 10]],Tableau2[],2,0)</f>
        <v>#N/A</v>
      </c>
      <c r="AG1914" t="e">
        <f>VLOOKUP(Tableau1[[#This Row],[Analyse 11]],Tableau2[],2,0)</f>
        <v>#N/A</v>
      </c>
      <c r="AH1914" t="e">
        <f>VLOOKUP(Tableau1[[#This Row],[Analyse 12]],Tableau2[],2,0)</f>
        <v>#N/A</v>
      </c>
      <c r="AI1914" t="e">
        <f>VLOOKUP(Tableau1[[#This Row],[Analyse 13]],Tableau2[],2,0)</f>
        <v>#N/A</v>
      </c>
    </row>
    <row r="1915" spans="8:35" ht="30" customHeight="1">
      <c r="H1915"/>
      <c r="V1915" s="2" t="e">
        <f t="shared" si="29"/>
        <v>#N/A</v>
      </c>
      <c r="W1915" t="e">
        <f>VLOOKUP(Tableau1[[#This Row],[Analyse 1]],Tableau2[],2,0)</f>
        <v>#N/A</v>
      </c>
      <c r="X1915" t="e">
        <f>VLOOKUP(Tableau1[[#This Row],[Analyse 2]],Tableau2[],2,0)</f>
        <v>#N/A</v>
      </c>
      <c r="Y1915" t="e">
        <f>VLOOKUP(Tableau1[[#This Row],[Analyse 3]],Tableau2[],2,0)</f>
        <v>#N/A</v>
      </c>
      <c r="Z1915" t="e">
        <f>VLOOKUP(Tableau1[[#This Row],[Analyse 4]],Tableau2[],2,0)</f>
        <v>#N/A</v>
      </c>
      <c r="AA1915" t="e">
        <f>VLOOKUP(Tableau1[[#This Row],[Analyse 5]],Tableau2[],2,0)</f>
        <v>#N/A</v>
      </c>
      <c r="AB1915" t="e">
        <f>VLOOKUP(Tableau1[[#This Row],[Analyse 6]],Tableau2[],2,0)</f>
        <v>#N/A</v>
      </c>
      <c r="AC1915" t="e">
        <f>VLOOKUP(Tableau1[[#This Row],[Analyse 7]],Tableau2[],2,0)</f>
        <v>#N/A</v>
      </c>
      <c r="AD1915" t="e">
        <f>VLOOKUP(Tableau1[[#This Row],[Analyse 8]],Tableau2[],2,0)</f>
        <v>#N/A</v>
      </c>
      <c r="AE1915" t="e">
        <f>VLOOKUP(Tableau1[[#This Row],[Analyse 9]],Tableau2[],2,0)</f>
        <v>#N/A</v>
      </c>
      <c r="AF1915" t="e">
        <f>VLOOKUP(Tableau1[[#This Row],[Analyse 10]],Tableau2[],2,0)</f>
        <v>#N/A</v>
      </c>
      <c r="AG1915" t="e">
        <f>VLOOKUP(Tableau1[[#This Row],[Analyse 11]],Tableau2[],2,0)</f>
        <v>#N/A</v>
      </c>
      <c r="AH1915" t="e">
        <f>VLOOKUP(Tableau1[[#This Row],[Analyse 12]],Tableau2[],2,0)</f>
        <v>#N/A</v>
      </c>
      <c r="AI1915" t="e">
        <f>VLOOKUP(Tableau1[[#This Row],[Analyse 13]],Tableau2[],2,0)</f>
        <v>#N/A</v>
      </c>
    </row>
    <row r="1916" spans="8:35" ht="30" customHeight="1">
      <c r="H1916"/>
      <c r="V1916" s="2" t="e">
        <f t="shared" si="29"/>
        <v>#N/A</v>
      </c>
      <c r="W1916" t="e">
        <f>VLOOKUP(Tableau1[[#This Row],[Analyse 1]],Tableau2[],2,0)</f>
        <v>#N/A</v>
      </c>
      <c r="X1916" t="e">
        <f>VLOOKUP(Tableau1[[#This Row],[Analyse 2]],Tableau2[],2,0)</f>
        <v>#N/A</v>
      </c>
      <c r="Y1916" t="e">
        <f>VLOOKUP(Tableau1[[#This Row],[Analyse 3]],Tableau2[],2,0)</f>
        <v>#N/A</v>
      </c>
      <c r="Z1916" t="e">
        <f>VLOOKUP(Tableau1[[#This Row],[Analyse 4]],Tableau2[],2,0)</f>
        <v>#N/A</v>
      </c>
      <c r="AA1916" t="e">
        <f>VLOOKUP(Tableau1[[#This Row],[Analyse 5]],Tableau2[],2,0)</f>
        <v>#N/A</v>
      </c>
      <c r="AB1916" t="e">
        <f>VLOOKUP(Tableau1[[#This Row],[Analyse 6]],Tableau2[],2,0)</f>
        <v>#N/A</v>
      </c>
      <c r="AC1916" t="e">
        <f>VLOOKUP(Tableau1[[#This Row],[Analyse 7]],Tableau2[],2,0)</f>
        <v>#N/A</v>
      </c>
      <c r="AD1916" t="e">
        <f>VLOOKUP(Tableau1[[#This Row],[Analyse 8]],Tableau2[],2,0)</f>
        <v>#N/A</v>
      </c>
      <c r="AE1916" t="e">
        <f>VLOOKUP(Tableau1[[#This Row],[Analyse 9]],Tableau2[],2,0)</f>
        <v>#N/A</v>
      </c>
      <c r="AF1916" t="e">
        <f>VLOOKUP(Tableau1[[#This Row],[Analyse 10]],Tableau2[],2,0)</f>
        <v>#N/A</v>
      </c>
      <c r="AG1916" t="e">
        <f>VLOOKUP(Tableau1[[#This Row],[Analyse 11]],Tableau2[],2,0)</f>
        <v>#N/A</v>
      </c>
      <c r="AH1916" t="e">
        <f>VLOOKUP(Tableau1[[#This Row],[Analyse 12]],Tableau2[],2,0)</f>
        <v>#N/A</v>
      </c>
      <c r="AI1916" t="e">
        <f>VLOOKUP(Tableau1[[#This Row],[Analyse 13]],Tableau2[],2,0)</f>
        <v>#N/A</v>
      </c>
    </row>
    <row r="1917" spans="8:35" ht="30" customHeight="1">
      <c r="H1917"/>
      <c r="V1917" s="2" t="e">
        <f t="shared" si="29"/>
        <v>#N/A</v>
      </c>
      <c r="W1917" t="e">
        <f>VLOOKUP(Tableau1[[#This Row],[Analyse 1]],Tableau2[],2,0)</f>
        <v>#N/A</v>
      </c>
      <c r="X1917" t="e">
        <f>VLOOKUP(Tableau1[[#This Row],[Analyse 2]],Tableau2[],2,0)</f>
        <v>#N/A</v>
      </c>
      <c r="Y1917" t="e">
        <f>VLOOKUP(Tableau1[[#This Row],[Analyse 3]],Tableau2[],2,0)</f>
        <v>#N/A</v>
      </c>
      <c r="Z1917" t="e">
        <f>VLOOKUP(Tableau1[[#This Row],[Analyse 4]],Tableau2[],2,0)</f>
        <v>#N/A</v>
      </c>
      <c r="AA1917" t="e">
        <f>VLOOKUP(Tableau1[[#This Row],[Analyse 5]],Tableau2[],2,0)</f>
        <v>#N/A</v>
      </c>
      <c r="AB1917" t="e">
        <f>VLOOKUP(Tableau1[[#This Row],[Analyse 6]],Tableau2[],2,0)</f>
        <v>#N/A</v>
      </c>
      <c r="AC1917" t="e">
        <f>VLOOKUP(Tableau1[[#This Row],[Analyse 7]],Tableau2[],2,0)</f>
        <v>#N/A</v>
      </c>
      <c r="AD1917" t="e">
        <f>VLOOKUP(Tableau1[[#This Row],[Analyse 8]],Tableau2[],2,0)</f>
        <v>#N/A</v>
      </c>
      <c r="AE1917" t="e">
        <f>VLOOKUP(Tableau1[[#This Row],[Analyse 9]],Tableau2[],2,0)</f>
        <v>#N/A</v>
      </c>
      <c r="AF1917" t="e">
        <f>VLOOKUP(Tableau1[[#This Row],[Analyse 10]],Tableau2[],2,0)</f>
        <v>#N/A</v>
      </c>
      <c r="AG1917" t="e">
        <f>VLOOKUP(Tableau1[[#This Row],[Analyse 11]],Tableau2[],2,0)</f>
        <v>#N/A</v>
      </c>
      <c r="AH1917" t="e">
        <f>VLOOKUP(Tableau1[[#This Row],[Analyse 12]],Tableau2[],2,0)</f>
        <v>#N/A</v>
      </c>
      <c r="AI1917" t="e">
        <f>VLOOKUP(Tableau1[[#This Row],[Analyse 13]],Tableau2[],2,0)</f>
        <v>#N/A</v>
      </c>
    </row>
    <row r="1918" spans="8:35" ht="30" customHeight="1">
      <c r="H1918"/>
      <c r="V1918" s="2" t="e">
        <f t="shared" si="29"/>
        <v>#N/A</v>
      </c>
      <c r="W1918" t="e">
        <f>VLOOKUP(Tableau1[[#This Row],[Analyse 1]],Tableau2[],2,0)</f>
        <v>#N/A</v>
      </c>
      <c r="X1918" t="e">
        <f>VLOOKUP(Tableau1[[#This Row],[Analyse 2]],Tableau2[],2,0)</f>
        <v>#N/A</v>
      </c>
      <c r="Y1918" t="e">
        <f>VLOOKUP(Tableau1[[#This Row],[Analyse 3]],Tableau2[],2,0)</f>
        <v>#N/A</v>
      </c>
      <c r="Z1918" t="e">
        <f>VLOOKUP(Tableau1[[#This Row],[Analyse 4]],Tableau2[],2,0)</f>
        <v>#N/A</v>
      </c>
      <c r="AA1918" t="e">
        <f>VLOOKUP(Tableau1[[#This Row],[Analyse 5]],Tableau2[],2,0)</f>
        <v>#N/A</v>
      </c>
      <c r="AB1918" t="e">
        <f>VLOOKUP(Tableau1[[#This Row],[Analyse 6]],Tableau2[],2,0)</f>
        <v>#N/A</v>
      </c>
      <c r="AC1918" t="e">
        <f>VLOOKUP(Tableau1[[#This Row],[Analyse 7]],Tableau2[],2,0)</f>
        <v>#N/A</v>
      </c>
      <c r="AD1918" t="e">
        <f>VLOOKUP(Tableau1[[#This Row],[Analyse 8]],Tableau2[],2,0)</f>
        <v>#N/A</v>
      </c>
      <c r="AE1918" t="e">
        <f>VLOOKUP(Tableau1[[#This Row],[Analyse 9]],Tableau2[],2,0)</f>
        <v>#N/A</v>
      </c>
      <c r="AF1918" t="e">
        <f>VLOOKUP(Tableau1[[#This Row],[Analyse 10]],Tableau2[],2,0)</f>
        <v>#N/A</v>
      </c>
      <c r="AG1918" t="e">
        <f>VLOOKUP(Tableau1[[#This Row],[Analyse 11]],Tableau2[],2,0)</f>
        <v>#N/A</v>
      </c>
      <c r="AH1918" t="e">
        <f>VLOOKUP(Tableau1[[#This Row],[Analyse 12]],Tableau2[],2,0)</f>
        <v>#N/A</v>
      </c>
      <c r="AI1918" t="e">
        <f>VLOOKUP(Tableau1[[#This Row],[Analyse 13]],Tableau2[],2,0)</f>
        <v>#N/A</v>
      </c>
    </row>
    <row r="1919" spans="8:35" ht="30" customHeight="1">
      <c r="H1919"/>
      <c r="V1919" s="2" t="e">
        <f t="shared" si="29"/>
        <v>#N/A</v>
      </c>
      <c r="W1919" t="e">
        <f>VLOOKUP(Tableau1[[#This Row],[Analyse 1]],Tableau2[],2,0)</f>
        <v>#N/A</v>
      </c>
      <c r="X1919" t="e">
        <f>VLOOKUP(Tableau1[[#This Row],[Analyse 2]],Tableau2[],2,0)</f>
        <v>#N/A</v>
      </c>
      <c r="Y1919" t="e">
        <f>VLOOKUP(Tableau1[[#This Row],[Analyse 3]],Tableau2[],2,0)</f>
        <v>#N/A</v>
      </c>
      <c r="Z1919" t="e">
        <f>VLOOKUP(Tableau1[[#This Row],[Analyse 4]],Tableau2[],2,0)</f>
        <v>#N/A</v>
      </c>
      <c r="AA1919" t="e">
        <f>VLOOKUP(Tableau1[[#This Row],[Analyse 5]],Tableau2[],2,0)</f>
        <v>#N/A</v>
      </c>
      <c r="AB1919" t="e">
        <f>VLOOKUP(Tableau1[[#This Row],[Analyse 6]],Tableau2[],2,0)</f>
        <v>#N/A</v>
      </c>
      <c r="AC1919" t="e">
        <f>VLOOKUP(Tableau1[[#This Row],[Analyse 7]],Tableau2[],2,0)</f>
        <v>#N/A</v>
      </c>
      <c r="AD1919" t="e">
        <f>VLOOKUP(Tableau1[[#This Row],[Analyse 8]],Tableau2[],2,0)</f>
        <v>#N/A</v>
      </c>
      <c r="AE1919" t="e">
        <f>VLOOKUP(Tableau1[[#This Row],[Analyse 9]],Tableau2[],2,0)</f>
        <v>#N/A</v>
      </c>
      <c r="AF1919" t="e">
        <f>VLOOKUP(Tableau1[[#This Row],[Analyse 10]],Tableau2[],2,0)</f>
        <v>#N/A</v>
      </c>
      <c r="AG1919" t="e">
        <f>VLOOKUP(Tableau1[[#This Row],[Analyse 11]],Tableau2[],2,0)</f>
        <v>#N/A</v>
      </c>
      <c r="AH1919" t="e">
        <f>VLOOKUP(Tableau1[[#This Row],[Analyse 12]],Tableau2[],2,0)</f>
        <v>#N/A</v>
      </c>
      <c r="AI1919" t="e">
        <f>VLOOKUP(Tableau1[[#This Row],[Analyse 13]],Tableau2[],2,0)</f>
        <v>#N/A</v>
      </c>
    </row>
    <row r="1920" spans="8:35" ht="30" customHeight="1">
      <c r="H1920"/>
      <c r="V1920" s="2" t="e">
        <f t="shared" si="29"/>
        <v>#N/A</v>
      </c>
      <c r="W1920" t="e">
        <f>VLOOKUP(Tableau1[[#This Row],[Analyse 1]],Tableau2[],2,0)</f>
        <v>#N/A</v>
      </c>
      <c r="X1920" t="e">
        <f>VLOOKUP(Tableau1[[#This Row],[Analyse 2]],Tableau2[],2,0)</f>
        <v>#N/A</v>
      </c>
      <c r="Y1920" t="e">
        <f>VLOOKUP(Tableau1[[#This Row],[Analyse 3]],Tableau2[],2,0)</f>
        <v>#N/A</v>
      </c>
      <c r="Z1920" t="e">
        <f>VLOOKUP(Tableau1[[#This Row],[Analyse 4]],Tableau2[],2,0)</f>
        <v>#N/A</v>
      </c>
      <c r="AA1920" t="e">
        <f>VLOOKUP(Tableau1[[#This Row],[Analyse 5]],Tableau2[],2,0)</f>
        <v>#N/A</v>
      </c>
      <c r="AB1920" t="e">
        <f>VLOOKUP(Tableau1[[#This Row],[Analyse 6]],Tableau2[],2,0)</f>
        <v>#N/A</v>
      </c>
      <c r="AC1920" t="e">
        <f>VLOOKUP(Tableau1[[#This Row],[Analyse 7]],Tableau2[],2,0)</f>
        <v>#N/A</v>
      </c>
      <c r="AD1920" t="e">
        <f>VLOOKUP(Tableau1[[#This Row],[Analyse 8]],Tableau2[],2,0)</f>
        <v>#N/A</v>
      </c>
      <c r="AE1920" t="e">
        <f>VLOOKUP(Tableau1[[#This Row],[Analyse 9]],Tableau2[],2,0)</f>
        <v>#N/A</v>
      </c>
      <c r="AF1920" t="e">
        <f>VLOOKUP(Tableau1[[#This Row],[Analyse 10]],Tableau2[],2,0)</f>
        <v>#N/A</v>
      </c>
      <c r="AG1920" t="e">
        <f>VLOOKUP(Tableau1[[#This Row],[Analyse 11]],Tableau2[],2,0)</f>
        <v>#N/A</v>
      </c>
      <c r="AH1920" t="e">
        <f>VLOOKUP(Tableau1[[#This Row],[Analyse 12]],Tableau2[],2,0)</f>
        <v>#N/A</v>
      </c>
      <c r="AI1920" t="e">
        <f>VLOOKUP(Tableau1[[#This Row],[Analyse 13]],Tableau2[],2,0)</f>
        <v>#N/A</v>
      </c>
    </row>
    <row r="1921" spans="8:35" ht="30" customHeight="1">
      <c r="H1921"/>
      <c r="V1921" s="2" t="e">
        <f t="shared" si="29"/>
        <v>#N/A</v>
      </c>
      <c r="W1921" t="e">
        <f>VLOOKUP(Tableau1[[#This Row],[Analyse 1]],Tableau2[],2,0)</f>
        <v>#N/A</v>
      </c>
      <c r="X1921" t="e">
        <f>VLOOKUP(Tableau1[[#This Row],[Analyse 2]],Tableau2[],2,0)</f>
        <v>#N/A</v>
      </c>
      <c r="Y1921" t="e">
        <f>VLOOKUP(Tableau1[[#This Row],[Analyse 3]],Tableau2[],2,0)</f>
        <v>#N/A</v>
      </c>
      <c r="Z1921" t="e">
        <f>VLOOKUP(Tableau1[[#This Row],[Analyse 4]],Tableau2[],2,0)</f>
        <v>#N/A</v>
      </c>
      <c r="AA1921" t="e">
        <f>VLOOKUP(Tableau1[[#This Row],[Analyse 5]],Tableau2[],2,0)</f>
        <v>#N/A</v>
      </c>
      <c r="AB1921" t="e">
        <f>VLOOKUP(Tableau1[[#This Row],[Analyse 6]],Tableau2[],2,0)</f>
        <v>#N/A</v>
      </c>
      <c r="AC1921" t="e">
        <f>VLOOKUP(Tableau1[[#This Row],[Analyse 7]],Tableau2[],2,0)</f>
        <v>#N/A</v>
      </c>
      <c r="AD1921" t="e">
        <f>VLOOKUP(Tableau1[[#This Row],[Analyse 8]],Tableau2[],2,0)</f>
        <v>#N/A</v>
      </c>
      <c r="AE1921" t="e">
        <f>VLOOKUP(Tableau1[[#This Row],[Analyse 9]],Tableau2[],2,0)</f>
        <v>#N/A</v>
      </c>
      <c r="AF1921" t="e">
        <f>VLOOKUP(Tableau1[[#This Row],[Analyse 10]],Tableau2[],2,0)</f>
        <v>#N/A</v>
      </c>
      <c r="AG1921" t="e">
        <f>VLOOKUP(Tableau1[[#This Row],[Analyse 11]],Tableau2[],2,0)</f>
        <v>#N/A</v>
      </c>
      <c r="AH1921" t="e">
        <f>VLOOKUP(Tableau1[[#This Row],[Analyse 12]],Tableau2[],2,0)</f>
        <v>#N/A</v>
      </c>
      <c r="AI1921" t="e">
        <f>VLOOKUP(Tableau1[[#This Row],[Analyse 13]],Tableau2[],2,0)</f>
        <v>#N/A</v>
      </c>
    </row>
    <row r="1922" spans="8:35" ht="30" customHeight="1">
      <c r="H1922"/>
      <c r="V1922" s="2" t="e">
        <f t="shared" ref="V1922:V1985" si="30">SUM(W1922:AI1922)</f>
        <v>#N/A</v>
      </c>
      <c r="W1922" t="e">
        <f>VLOOKUP(Tableau1[[#This Row],[Analyse 1]],Tableau2[],2,0)</f>
        <v>#N/A</v>
      </c>
      <c r="X1922" t="e">
        <f>VLOOKUP(Tableau1[[#This Row],[Analyse 2]],Tableau2[],2,0)</f>
        <v>#N/A</v>
      </c>
      <c r="Y1922" t="e">
        <f>VLOOKUP(Tableau1[[#This Row],[Analyse 3]],Tableau2[],2,0)</f>
        <v>#N/A</v>
      </c>
      <c r="Z1922" t="e">
        <f>VLOOKUP(Tableau1[[#This Row],[Analyse 4]],Tableau2[],2,0)</f>
        <v>#N/A</v>
      </c>
      <c r="AA1922" t="e">
        <f>VLOOKUP(Tableau1[[#This Row],[Analyse 5]],Tableau2[],2,0)</f>
        <v>#N/A</v>
      </c>
      <c r="AB1922" t="e">
        <f>VLOOKUP(Tableau1[[#This Row],[Analyse 6]],Tableau2[],2,0)</f>
        <v>#N/A</v>
      </c>
      <c r="AC1922" t="e">
        <f>VLOOKUP(Tableau1[[#This Row],[Analyse 7]],Tableau2[],2,0)</f>
        <v>#N/A</v>
      </c>
      <c r="AD1922" t="e">
        <f>VLOOKUP(Tableau1[[#This Row],[Analyse 8]],Tableau2[],2,0)</f>
        <v>#N/A</v>
      </c>
      <c r="AE1922" t="e">
        <f>VLOOKUP(Tableau1[[#This Row],[Analyse 9]],Tableau2[],2,0)</f>
        <v>#N/A</v>
      </c>
      <c r="AF1922" t="e">
        <f>VLOOKUP(Tableau1[[#This Row],[Analyse 10]],Tableau2[],2,0)</f>
        <v>#N/A</v>
      </c>
      <c r="AG1922" t="e">
        <f>VLOOKUP(Tableau1[[#This Row],[Analyse 11]],Tableau2[],2,0)</f>
        <v>#N/A</v>
      </c>
      <c r="AH1922" t="e">
        <f>VLOOKUP(Tableau1[[#This Row],[Analyse 12]],Tableau2[],2,0)</f>
        <v>#N/A</v>
      </c>
      <c r="AI1922" t="e">
        <f>VLOOKUP(Tableau1[[#This Row],[Analyse 13]],Tableau2[],2,0)</f>
        <v>#N/A</v>
      </c>
    </row>
    <row r="1923" spans="8:35" ht="30" customHeight="1">
      <c r="H1923"/>
      <c r="V1923" s="2" t="e">
        <f t="shared" si="30"/>
        <v>#N/A</v>
      </c>
      <c r="W1923" t="e">
        <f>VLOOKUP(Tableau1[[#This Row],[Analyse 1]],Tableau2[],2,0)</f>
        <v>#N/A</v>
      </c>
      <c r="X1923" t="e">
        <f>VLOOKUP(Tableau1[[#This Row],[Analyse 2]],Tableau2[],2,0)</f>
        <v>#N/A</v>
      </c>
      <c r="Y1923" t="e">
        <f>VLOOKUP(Tableau1[[#This Row],[Analyse 3]],Tableau2[],2,0)</f>
        <v>#N/A</v>
      </c>
      <c r="Z1923" t="e">
        <f>VLOOKUP(Tableau1[[#This Row],[Analyse 4]],Tableau2[],2,0)</f>
        <v>#N/A</v>
      </c>
      <c r="AA1923" t="e">
        <f>VLOOKUP(Tableau1[[#This Row],[Analyse 5]],Tableau2[],2,0)</f>
        <v>#N/A</v>
      </c>
      <c r="AB1923" t="e">
        <f>VLOOKUP(Tableau1[[#This Row],[Analyse 6]],Tableau2[],2,0)</f>
        <v>#N/A</v>
      </c>
      <c r="AC1923" t="e">
        <f>VLOOKUP(Tableau1[[#This Row],[Analyse 7]],Tableau2[],2,0)</f>
        <v>#N/A</v>
      </c>
      <c r="AD1923" t="e">
        <f>VLOOKUP(Tableau1[[#This Row],[Analyse 8]],Tableau2[],2,0)</f>
        <v>#N/A</v>
      </c>
      <c r="AE1923" t="e">
        <f>VLOOKUP(Tableau1[[#This Row],[Analyse 9]],Tableau2[],2,0)</f>
        <v>#N/A</v>
      </c>
      <c r="AF1923" t="e">
        <f>VLOOKUP(Tableau1[[#This Row],[Analyse 10]],Tableau2[],2,0)</f>
        <v>#N/A</v>
      </c>
      <c r="AG1923" t="e">
        <f>VLOOKUP(Tableau1[[#This Row],[Analyse 11]],Tableau2[],2,0)</f>
        <v>#N/A</v>
      </c>
      <c r="AH1923" t="e">
        <f>VLOOKUP(Tableau1[[#This Row],[Analyse 12]],Tableau2[],2,0)</f>
        <v>#N/A</v>
      </c>
      <c r="AI1923" t="e">
        <f>VLOOKUP(Tableau1[[#This Row],[Analyse 13]],Tableau2[],2,0)</f>
        <v>#N/A</v>
      </c>
    </row>
    <row r="1924" spans="8:35" ht="30" customHeight="1">
      <c r="H1924"/>
      <c r="V1924" s="2" t="e">
        <f t="shared" si="30"/>
        <v>#N/A</v>
      </c>
      <c r="W1924" t="e">
        <f>VLOOKUP(Tableau1[[#This Row],[Analyse 1]],Tableau2[],2,0)</f>
        <v>#N/A</v>
      </c>
      <c r="X1924" t="e">
        <f>VLOOKUP(Tableau1[[#This Row],[Analyse 2]],Tableau2[],2,0)</f>
        <v>#N/A</v>
      </c>
      <c r="Y1924" t="e">
        <f>VLOOKUP(Tableau1[[#This Row],[Analyse 3]],Tableau2[],2,0)</f>
        <v>#N/A</v>
      </c>
      <c r="Z1924" t="e">
        <f>VLOOKUP(Tableau1[[#This Row],[Analyse 4]],Tableau2[],2,0)</f>
        <v>#N/A</v>
      </c>
      <c r="AA1924" t="e">
        <f>VLOOKUP(Tableau1[[#This Row],[Analyse 5]],Tableau2[],2,0)</f>
        <v>#N/A</v>
      </c>
      <c r="AB1924" t="e">
        <f>VLOOKUP(Tableau1[[#This Row],[Analyse 6]],Tableau2[],2,0)</f>
        <v>#N/A</v>
      </c>
      <c r="AC1924" t="e">
        <f>VLOOKUP(Tableau1[[#This Row],[Analyse 7]],Tableau2[],2,0)</f>
        <v>#N/A</v>
      </c>
      <c r="AD1924" t="e">
        <f>VLOOKUP(Tableau1[[#This Row],[Analyse 8]],Tableau2[],2,0)</f>
        <v>#N/A</v>
      </c>
      <c r="AE1924" t="e">
        <f>VLOOKUP(Tableau1[[#This Row],[Analyse 9]],Tableau2[],2,0)</f>
        <v>#N/A</v>
      </c>
      <c r="AF1924" t="e">
        <f>VLOOKUP(Tableau1[[#This Row],[Analyse 10]],Tableau2[],2,0)</f>
        <v>#N/A</v>
      </c>
      <c r="AG1924" t="e">
        <f>VLOOKUP(Tableau1[[#This Row],[Analyse 11]],Tableau2[],2,0)</f>
        <v>#N/A</v>
      </c>
      <c r="AH1924" t="e">
        <f>VLOOKUP(Tableau1[[#This Row],[Analyse 12]],Tableau2[],2,0)</f>
        <v>#N/A</v>
      </c>
      <c r="AI1924" t="e">
        <f>VLOOKUP(Tableau1[[#This Row],[Analyse 13]],Tableau2[],2,0)</f>
        <v>#N/A</v>
      </c>
    </row>
    <row r="1925" spans="8:35" ht="30" customHeight="1">
      <c r="H1925"/>
      <c r="V1925" s="2" t="e">
        <f t="shared" si="30"/>
        <v>#N/A</v>
      </c>
      <c r="W1925" t="e">
        <f>VLOOKUP(Tableau1[[#This Row],[Analyse 1]],Tableau2[],2,0)</f>
        <v>#N/A</v>
      </c>
      <c r="X1925" t="e">
        <f>VLOOKUP(Tableau1[[#This Row],[Analyse 2]],Tableau2[],2,0)</f>
        <v>#N/A</v>
      </c>
      <c r="Y1925" t="e">
        <f>VLOOKUP(Tableau1[[#This Row],[Analyse 3]],Tableau2[],2,0)</f>
        <v>#N/A</v>
      </c>
      <c r="Z1925" t="e">
        <f>VLOOKUP(Tableau1[[#This Row],[Analyse 4]],Tableau2[],2,0)</f>
        <v>#N/A</v>
      </c>
      <c r="AA1925" t="e">
        <f>VLOOKUP(Tableau1[[#This Row],[Analyse 5]],Tableau2[],2,0)</f>
        <v>#N/A</v>
      </c>
      <c r="AB1925" t="e">
        <f>VLOOKUP(Tableau1[[#This Row],[Analyse 6]],Tableau2[],2,0)</f>
        <v>#N/A</v>
      </c>
      <c r="AC1925" t="e">
        <f>VLOOKUP(Tableau1[[#This Row],[Analyse 7]],Tableau2[],2,0)</f>
        <v>#N/A</v>
      </c>
      <c r="AD1925" t="e">
        <f>VLOOKUP(Tableau1[[#This Row],[Analyse 8]],Tableau2[],2,0)</f>
        <v>#N/A</v>
      </c>
      <c r="AE1925" t="e">
        <f>VLOOKUP(Tableau1[[#This Row],[Analyse 9]],Tableau2[],2,0)</f>
        <v>#N/A</v>
      </c>
      <c r="AF1925" t="e">
        <f>VLOOKUP(Tableau1[[#This Row],[Analyse 10]],Tableau2[],2,0)</f>
        <v>#N/A</v>
      </c>
      <c r="AG1925" t="e">
        <f>VLOOKUP(Tableau1[[#This Row],[Analyse 11]],Tableau2[],2,0)</f>
        <v>#N/A</v>
      </c>
      <c r="AH1925" t="e">
        <f>VLOOKUP(Tableau1[[#This Row],[Analyse 12]],Tableau2[],2,0)</f>
        <v>#N/A</v>
      </c>
      <c r="AI1925" t="e">
        <f>VLOOKUP(Tableau1[[#This Row],[Analyse 13]],Tableau2[],2,0)</f>
        <v>#N/A</v>
      </c>
    </row>
    <row r="1926" spans="8:35" ht="30" customHeight="1">
      <c r="H1926"/>
      <c r="V1926" s="2" t="e">
        <f t="shared" si="30"/>
        <v>#N/A</v>
      </c>
      <c r="W1926" t="e">
        <f>VLOOKUP(Tableau1[[#This Row],[Analyse 1]],Tableau2[],2,0)</f>
        <v>#N/A</v>
      </c>
      <c r="X1926" t="e">
        <f>VLOOKUP(Tableau1[[#This Row],[Analyse 2]],Tableau2[],2,0)</f>
        <v>#N/A</v>
      </c>
      <c r="Y1926" t="e">
        <f>VLOOKUP(Tableau1[[#This Row],[Analyse 3]],Tableau2[],2,0)</f>
        <v>#N/A</v>
      </c>
      <c r="Z1926" t="e">
        <f>VLOOKUP(Tableau1[[#This Row],[Analyse 4]],Tableau2[],2,0)</f>
        <v>#N/A</v>
      </c>
      <c r="AA1926" t="e">
        <f>VLOOKUP(Tableau1[[#This Row],[Analyse 5]],Tableau2[],2,0)</f>
        <v>#N/A</v>
      </c>
      <c r="AB1926" t="e">
        <f>VLOOKUP(Tableau1[[#This Row],[Analyse 6]],Tableau2[],2,0)</f>
        <v>#N/A</v>
      </c>
      <c r="AC1926" t="e">
        <f>VLOOKUP(Tableau1[[#This Row],[Analyse 7]],Tableau2[],2,0)</f>
        <v>#N/A</v>
      </c>
      <c r="AD1926" t="e">
        <f>VLOOKUP(Tableau1[[#This Row],[Analyse 8]],Tableau2[],2,0)</f>
        <v>#N/A</v>
      </c>
      <c r="AE1926" t="e">
        <f>VLOOKUP(Tableau1[[#This Row],[Analyse 9]],Tableau2[],2,0)</f>
        <v>#N/A</v>
      </c>
      <c r="AF1926" t="e">
        <f>VLOOKUP(Tableau1[[#This Row],[Analyse 10]],Tableau2[],2,0)</f>
        <v>#N/A</v>
      </c>
      <c r="AG1926" t="e">
        <f>VLOOKUP(Tableau1[[#This Row],[Analyse 11]],Tableau2[],2,0)</f>
        <v>#N/A</v>
      </c>
      <c r="AH1926" t="e">
        <f>VLOOKUP(Tableau1[[#This Row],[Analyse 12]],Tableau2[],2,0)</f>
        <v>#N/A</v>
      </c>
      <c r="AI1926" t="e">
        <f>VLOOKUP(Tableau1[[#This Row],[Analyse 13]],Tableau2[],2,0)</f>
        <v>#N/A</v>
      </c>
    </row>
    <row r="1927" spans="8:35" ht="30" customHeight="1">
      <c r="H1927"/>
      <c r="V1927" s="2" t="e">
        <f t="shared" si="30"/>
        <v>#N/A</v>
      </c>
      <c r="W1927" t="e">
        <f>VLOOKUP(Tableau1[[#This Row],[Analyse 1]],Tableau2[],2,0)</f>
        <v>#N/A</v>
      </c>
      <c r="X1927" t="e">
        <f>VLOOKUP(Tableau1[[#This Row],[Analyse 2]],Tableau2[],2,0)</f>
        <v>#N/A</v>
      </c>
      <c r="Y1927" t="e">
        <f>VLOOKUP(Tableau1[[#This Row],[Analyse 3]],Tableau2[],2,0)</f>
        <v>#N/A</v>
      </c>
      <c r="Z1927" t="e">
        <f>VLOOKUP(Tableau1[[#This Row],[Analyse 4]],Tableau2[],2,0)</f>
        <v>#N/A</v>
      </c>
      <c r="AA1927" t="e">
        <f>VLOOKUP(Tableau1[[#This Row],[Analyse 5]],Tableau2[],2,0)</f>
        <v>#N/A</v>
      </c>
      <c r="AB1927" t="e">
        <f>VLOOKUP(Tableau1[[#This Row],[Analyse 6]],Tableau2[],2,0)</f>
        <v>#N/A</v>
      </c>
      <c r="AC1927" t="e">
        <f>VLOOKUP(Tableau1[[#This Row],[Analyse 7]],Tableau2[],2,0)</f>
        <v>#N/A</v>
      </c>
      <c r="AD1927" t="e">
        <f>VLOOKUP(Tableau1[[#This Row],[Analyse 8]],Tableau2[],2,0)</f>
        <v>#N/A</v>
      </c>
      <c r="AE1927" t="e">
        <f>VLOOKUP(Tableau1[[#This Row],[Analyse 9]],Tableau2[],2,0)</f>
        <v>#N/A</v>
      </c>
      <c r="AF1927" t="e">
        <f>VLOOKUP(Tableau1[[#This Row],[Analyse 10]],Tableau2[],2,0)</f>
        <v>#N/A</v>
      </c>
      <c r="AG1927" t="e">
        <f>VLOOKUP(Tableau1[[#This Row],[Analyse 11]],Tableau2[],2,0)</f>
        <v>#N/A</v>
      </c>
      <c r="AH1927" t="e">
        <f>VLOOKUP(Tableau1[[#This Row],[Analyse 12]],Tableau2[],2,0)</f>
        <v>#N/A</v>
      </c>
      <c r="AI1927" t="e">
        <f>VLOOKUP(Tableau1[[#This Row],[Analyse 13]],Tableau2[],2,0)</f>
        <v>#N/A</v>
      </c>
    </row>
    <row r="1928" spans="8:35" ht="30" customHeight="1">
      <c r="H1928"/>
      <c r="V1928" s="2" t="e">
        <f t="shared" si="30"/>
        <v>#N/A</v>
      </c>
      <c r="W1928" t="e">
        <f>VLOOKUP(Tableau1[[#This Row],[Analyse 1]],Tableau2[],2,0)</f>
        <v>#N/A</v>
      </c>
      <c r="X1928" t="e">
        <f>VLOOKUP(Tableau1[[#This Row],[Analyse 2]],Tableau2[],2,0)</f>
        <v>#N/A</v>
      </c>
      <c r="Y1928" t="e">
        <f>VLOOKUP(Tableau1[[#This Row],[Analyse 3]],Tableau2[],2,0)</f>
        <v>#N/A</v>
      </c>
      <c r="Z1928" t="e">
        <f>VLOOKUP(Tableau1[[#This Row],[Analyse 4]],Tableau2[],2,0)</f>
        <v>#N/A</v>
      </c>
      <c r="AA1928" t="e">
        <f>VLOOKUP(Tableau1[[#This Row],[Analyse 5]],Tableau2[],2,0)</f>
        <v>#N/A</v>
      </c>
      <c r="AB1928" t="e">
        <f>VLOOKUP(Tableau1[[#This Row],[Analyse 6]],Tableau2[],2,0)</f>
        <v>#N/A</v>
      </c>
      <c r="AC1928" t="e">
        <f>VLOOKUP(Tableau1[[#This Row],[Analyse 7]],Tableau2[],2,0)</f>
        <v>#N/A</v>
      </c>
      <c r="AD1928" t="e">
        <f>VLOOKUP(Tableau1[[#This Row],[Analyse 8]],Tableau2[],2,0)</f>
        <v>#N/A</v>
      </c>
      <c r="AE1928" t="e">
        <f>VLOOKUP(Tableau1[[#This Row],[Analyse 9]],Tableau2[],2,0)</f>
        <v>#N/A</v>
      </c>
      <c r="AF1928" t="e">
        <f>VLOOKUP(Tableau1[[#This Row],[Analyse 10]],Tableau2[],2,0)</f>
        <v>#N/A</v>
      </c>
      <c r="AG1928" t="e">
        <f>VLOOKUP(Tableau1[[#This Row],[Analyse 11]],Tableau2[],2,0)</f>
        <v>#N/A</v>
      </c>
      <c r="AH1928" t="e">
        <f>VLOOKUP(Tableau1[[#This Row],[Analyse 12]],Tableau2[],2,0)</f>
        <v>#N/A</v>
      </c>
      <c r="AI1928" t="e">
        <f>VLOOKUP(Tableau1[[#This Row],[Analyse 13]],Tableau2[],2,0)</f>
        <v>#N/A</v>
      </c>
    </row>
    <row r="1929" spans="8:35" ht="30" customHeight="1">
      <c r="H1929"/>
      <c r="V1929" s="2" t="e">
        <f t="shared" si="30"/>
        <v>#N/A</v>
      </c>
      <c r="W1929" t="e">
        <f>VLOOKUP(Tableau1[[#This Row],[Analyse 1]],Tableau2[],2,0)</f>
        <v>#N/A</v>
      </c>
      <c r="X1929" t="e">
        <f>VLOOKUP(Tableau1[[#This Row],[Analyse 2]],Tableau2[],2,0)</f>
        <v>#N/A</v>
      </c>
      <c r="Y1929" t="e">
        <f>VLOOKUP(Tableau1[[#This Row],[Analyse 3]],Tableau2[],2,0)</f>
        <v>#N/A</v>
      </c>
      <c r="Z1929" t="e">
        <f>VLOOKUP(Tableau1[[#This Row],[Analyse 4]],Tableau2[],2,0)</f>
        <v>#N/A</v>
      </c>
      <c r="AA1929" t="e">
        <f>VLOOKUP(Tableau1[[#This Row],[Analyse 5]],Tableau2[],2,0)</f>
        <v>#N/A</v>
      </c>
      <c r="AB1929" t="e">
        <f>VLOOKUP(Tableau1[[#This Row],[Analyse 6]],Tableau2[],2,0)</f>
        <v>#N/A</v>
      </c>
      <c r="AC1929" t="e">
        <f>VLOOKUP(Tableau1[[#This Row],[Analyse 7]],Tableau2[],2,0)</f>
        <v>#N/A</v>
      </c>
      <c r="AD1929" t="e">
        <f>VLOOKUP(Tableau1[[#This Row],[Analyse 8]],Tableau2[],2,0)</f>
        <v>#N/A</v>
      </c>
      <c r="AE1929" t="e">
        <f>VLOOKUP(Tableau1[[#This Row],[Analyse 9]],Tableau2[],2,0)</f>
        <v>#N/A</v>
      </c>
      <c r="AF1929" t="e">
        <f>VLOOKUP(Tableau1[[#This Row],[Analyse 10]],Tableau2[],2,0)</f>
        <v>#N/A</v>
      </c>
      <c r="AG1929" t="e">
        <f>VLOOKUP(Tableau1[[#This Row],[Analyse 11]],Tableau2[],2,0)</f>
        <v>#N/A</v>
      </c>
      <c r="AH1929" t="e">
        <f>VLOOKUP(Tableau1[[#This Row],[Analyse 12]],Tableau2[],2,0)</f>
        <v>#N/A</v>
      </c>
      <c r="AI1929" t="e">
        <f>VLOOKUP(Tableau1[[#This Row],[Analyse 13]],Tableau2[],2,0)</f>
        <v>#N/A</v>
      </c>
    </row>
    <row r="1930" spans="8:35" ht="30" customHeight="1">
      <c r="H1930"/>
      <c r="V1930" s="2" t="e">
        <f t="shared" si="30"/>
        <v>#N/A</v>
      </c>
      <c r="W1930" t="e">
        <f>VLOOKUP(Tableau1[[#This Row],[Analyse 1]],Tableau2[],2,0)</f>
        <v>#N/A</v>
      </c>
      <c r="X1930" t="e">
        <f>VLOOKUP(Tableau1[[#This Row],[Analyse 2]],Tableau2[],2,0)</f>
        <v>#N/A</v>
      </c>
      <c r="Y1930" t="e">
        <f>VLOOKUP(Tableau1[[#This Row],[Analyse 3]],Tableau2[],2,0)</f>
        <v>#N/A</v>
      </c>
      <c r="Z1930" t="e">
        <f>VLOOKUP(Tableau1[[#This Row],[Analyse 4]],Tableau2[],2,0)</f>
        <v>#N/A</v>
      </c>
      <c r="AA1930" t="e">
        <f>VLOOKUP(Tableau1[[#This Row],[Analyse 5]],Tableau2[],2,0)</f>
        <v>#N/A</v>
      </c>
      <c r="AB1930" t="e">
        <f>VLOOKUP(Tableau1[[#This Row],[Analyse 6]],Tableau2[],2,0)</f>
        <v>#N/A</v>
      </c>
      <c r="AC1930" t="e">
        <f>VLOOKUP(Tableau1[[#This Row],[Analyse 7]],Tableau2[],2,0)</f>
        <v>#N/A</v>
      </c>
      <c r="AD1930" t="e">
        <f>VLOOKUP(Tableau1[[#This Row],[Analyse 8]],Tableau2[],2,0)</f>
        <v>#N/A</v>
      </c>
      <c r="AE1930" t="e">
        <f>VLOOKUP(Tableau1[[#This Row],[Analyse 9]],Tableau2[],2,0)</f>
        <v>#N/A</v>
      </c>
      <c r="AF1930" t="e">
        <f>VLOOKUP(Tableau1[[#This Row],[Analyse 10]],Tableau2[],2,0)</f>
        <v>#N/A</v>
      </c>
      <c r="AG1930" t="e">
        <f>VLOOKUP(Tableau1[[#This Row],[Analyse 11]],Tableau2[],2,0)</f>
        <v>#N/A</v>
      </c>
      <c r="AH1930" t="e">
        <f>VLOOKUP(Tableau1[[#This Row],[Analyse 12]],Tableau2[],2,0)</f>
        <v>#N/A</v>
      </c>
      <c r="AI1930" t="e">
        <f>VLOOKUP(Tableau1[[#This Row],[Analyse 13]],Tableau2[],2,0)</f>
        <v>#N/A</v>
      </c>
    </row>
    <row r="1931" spans="8:35" ht="30" customHeight="1">
      <c r="H1931"/>
      <c r="V1931" s="2" t="e">
        <f t="shared" si="30"/>
        <v>#N/A</v>
      </c>
      <c r="W1931" t="e">
        <f>VLOOKUP(Tableau1[[#This Row],[Analyse 1]],Tableau2[],2,0)</f>
        <v>#N/A</v>
      </c>
      <c r="X1931" t="e">
        <f>VLOOKUP(Tableau1[[#This Row],[Analyse 2]],Tableau2[],2,0)</f>
        <v>#N/A</v>
      </c>
      <c r="Y1931" t="e">
        <f>VLOOKUP(Tableau1[[#This Row],[Analyse 3]],Tableau2[],2,0)</f>
        <v>#N/A</v>
      </c>
      <c r="Z1931" t="e">
        <f>VLOOKUP(Tableau1[[#This Row],[Analyse 4]],Tableau2[],2,0)</f>
        <v>#N/A</v>
      </c>
      <c r="AA1931" t="e">
        <f>VLOOKUP(Tableau1[[#This Row],[Analyse 5]],Tableau2[],2,0)</f>
        <v>#N/A</v>
      </c>
      <c r="AB1931" t="e">
        <f>VLOOKUP(Tableau1[[#This Row],[Analyse 6]],Tableau2[],2,0)</f>
        <v>#N/A</v>
      </c>
      <c r="AC1931" t="e">
        <f>VLOOKUP(Tableau1[[#This Row],[Analyse 7]],Tableau2[],2,0)</f>
        <v>#N/A</v>
      </c>
      <c r="AD1931" t="e">
        <f>VLOOKUP(Tableau1[[#This Row],[Analyse 8]],Tableau2[],2,0)</f>
        <v>#N/A</v>
      </c>
      <c r="AE1931" t="e">
        <f>VLOOKUP(Tableau1[[#This Row],[Analyse 9]],Tableau2[],2,0)</f>
        <v>#N/A</v>
      </c>
      <c r="AF1931" t="e">
        <f>VLOOKUP(Tableau1[[#This Row],[Analyse 10]],Tableau2[],2,0)</f>
        <v>#N/A</v>
      </c>
      <c r="AG1931" t="e">
        <f>VLOOKUP(Tableau1[[#This Row],[Analyse 11]],Tableau2[],2,0)</f>
        <v>#N/A</v>
      </c>
      <c r="AH1931" t="e">
        <f>VLOOKUP(Tableau1[[#This Row],[Analyse 12]],Tableau2[],2,0)</f>
        <v>#N/A</v>
      </c>
      <c r="AI1931" t="e">
        <f>VLOOKUP(Tableau1[[#This Row],[Analyse 13]],Tableau2[],2,0)</f>
        <v>#N/A</v>
      </c>
    </row>
    <row r="1932" spans="8:35" ht="30" customHeight="1">
      <c r="H1932"/>
      <c r="V1932" s="2" t="e">
        <f t="shared" si="30"/>
        <v>#N/A</v>
      </c>
      <c r="W1932" t="e">
        <f>VLOOKUP(Tableau1[[#This Row],[Analyse 1]],Tableau2[],2,0)</f>
        <v>#N/A</v>
      </c>
      <c r="X1932" t="e">
        <f>VLOOKUP(Tableau1[[#This Row],[Analyse 2]],Tableau2[],2,0)</f>
        <v>#N/A</v>
      </c>
      <c r="Y1932" t="e">
        <f>VLOOKUP(Tableau1[[#This Row],[Analyse 3]],Tableau2[],2,0)</f>
        <v>#N/A</v>
      </c>
      <c r="Z1932" t="e">
        <f>VLOOKUP(Tableau1[[#This Row],[Analyse 4]],Tableau2[],2,0)</f>
        <v>#N/A</v>
      </c>
      <c r="AA1932" t="e">
        <f>VLOOKUP(Tableau1[[#This Row],[Analyse 5]],Tableau2[],2,0)</f>
        <v>#N/A</v>
      </c>
      <c r="AB1932" t="e">
        <f>VLOOKUP(Tableau1[[#This Row],[Analyse 6]],Tableau2[],2,0)</f>
        <v>#N/A</v>
      </c>
      <c r="AC1932" t="e">
        <f>VLOOKUP(Tableau1[[#This Row],[Analyse 7]],Tableau2[],2,0)</f>
        <v>#N/A</v>
      </c>
      <c r="AD1932" t="e">
        <f>VLOOKUP(Tableau1[[#This Row],[Analyse 8]],Tableau2[],2,0)</f>
        <v>#N/A</v>
      </c>
      <c r="AE1932" t="e">
        <f>VLOOKUP(Tableau1[[#This Row],[Analyse 9]],Tableau2[],2,0)</f>
        <v>#N/A</v>
      </c>
      <c r="AF1932" t="e">
        <f>VLOOKUP(Tableau1[[#This Row],[Analyse 10]],Tableau2[],2,0)</f>
        <v>#N/A</v>
      </c>
      <c r="AG1932" t="e">
        <f>VLOOKUP(Tableau1[[#This Row],[Analyse 11]],Tableau2[],2,0)</f>
        <v>#N/A</v>
      </c>
      <c r="AH1932" t="e">
        <f>VLOOKUP(Tableau1[[#This Row],[Analyse 12]],Tableau2[],2,0)</f>
        <v>#N/A</v>
      </c>
      <c r="AI1932" t="e">
        <f>VLOOKUP(Tableau1[[#This Row],[Analyse 13]],Tableau2[],2,0)</f>
        <v>#N/A</v>
      </c>
    </row>
    <row r="1933" spans="8:35" ht="30" customHeight="1">
      <c r="H1933"/>
      <c r="V1933" s="2" t="e">
        <f t="shared" si="30"/>
        <v>#N/A</v>
      </c>
      <c r="W1933" t="e">
        <f>VLOOKUP(Tableau1[[#This Row],[Analyse 1]],Tableau2[],2,0)</f>
        <v>#N/A</v>
      </c>
      <c r="X1933" t="e">
        <f>VLOOKUP(Tableau1[[#This Row],[Analyse 2]],Tableau2[],2,0)</f>
        <v>#N/A</v>
      </c>
      <c r="Y1933" t="e">
        <f>VLOOKUP(Tableau1[[#This Row],[Analyse 3]],Tableau2[],2,0)</f>
        <v>#N/A</v>
      </c>
      <c r="Z1933" t="e">
        <f>VLOOKUP(Tableau1[[#This Row],[Analyse 4]],Tableau2[],2,0)</f>
        <v>#N/A</v>
      </c>
      <c r="AA1933" t="e">
        <f>VLOOKUP(Tableau1[[#This Row],[Analyse 5]],Tableau2[],2,0)</f>
        <v>#N/A</v>
      </c>
      <c r="AB1933" t="e">
        <f>VLOOKUP(Tableau1[[#This Row],[Analyse 6]],Tableau2[],2,0)</f>
        <v>#N/A</v>
      </c>
      <c r="AC1933" t="e">
        <f>VLOOKUP(Tableau1[[#This Row],[Analyse 7]],Tableau2[],2,0)</f>
        <v>#N/A</v>
      </c>
      <c r="AD1933" t="e">
        <f>VLOOKUP(Tableau1[[#This Row],[Analyse 8]],Tableau2[],2,0)</f>
        <v>#N/A</v>
      </c>
      <c r="AE1933" t="e">
        <f>VLOOKUP(Tableau1[[#This Row],[Analyse 9]],Tableau2[],2,0)</f>
        <v>#N/A</v>
      </c>
      <c r="AF1933" t="e">
        <f>VLOOKUP(Tableau1[[#This Row],[Analyse 10]],Tableau2[],2,0)</f>
        <v>#N/A</v>
      </c>
      <c r="AG1933" t="e">
        <f>VLOOKUP(Tableau1[[#This Row],[Analyse 11]],Tableau2[],2,0)</f>
        <v>#N/A</v>
      </c>
      <c r="AH1933" t="e">
        <f>VLOOKUP(Tableau1[[#This Row],[Analyse 12]],Tableau2[],2,0)</f>
        <v>#N/A</v>
      </c>
      <c r="AI1933" t="e">
        <f>VLOOKUP(Tableau1[[#This Row],[Analyse 13]],Tableau2[],2,0)</f>
        <v>#N/A</v>
      </c>
    </row>
    <row r="1934" spans="8:35" ht="30" customHeight="1">
      <c r="H1934"/>
      <c r="V1934" s="2" t="e">
        <f t="shared" si="30"/>
        <v>#N/A</v>
      </c>
      <c r="W1934" t="e">
        <f>VLOOKUP(Tableau1[[#This Row],[Analyse 1]],Tableau2[],2,0)</f>
        <v>#N/A</v>
      </c>
      <c r="X1934" t="e">
        <f>VLOOKUP(Tableau1[[#This Row],[Analyse 2]],Tableau2[],2,0)</f>
        <v>#N/A</v>
      </c>
      <c r="Y1934" t="e">
        <f>VLOOKUP(Tableau1[[#This Row],[Analyse 3]],Tableau2[],2,0)</f>
        <v>#N/A</v>
      </c>
      <c r="Z1934" t="e">
        <f>VLOOKUP(Tableau1[[#This Row],[Analyse 4]],Tableau2[],2,0)</f>
        <v>#N/A</v>
      </c>
      <c r="AA1934" t="e">
        <f>VLOOKUP(Tableau1[[#This Row],[Analyse 5]],Tableau2[],2,0)</f>
        <v>#N/A</v>
      </c>
      <c r="AB1934" t="e">
        <f>VLOOKUP(Tableau1[[#This Row],[Analyse 6]],Tableau2[],2,0)</f>
        <v>#N/A</v>
      </c>
      <c r="AC1934" t="e">
        <f>VLOOKUP(Tableau1[[#This Row],[Analyse 7]],Tableau2[],2,0)</f>
        <v>#N/A</v>
      </c>
      <c r="AD1934" t="e">
        <f>VLOOKUP(Tableau1[[#This Row],[Analyse 8]],Tableau2[],2,0)</f>
        <v>#N/A</v>
      </c>
      <c r="AE1934" t="e">
        <f>VLOOKUP(Tableau1[[#This Row],[Analyse 9]],Tableau2[],2,0)</f>
        <v>#N/A</v>
      </c>
      <c r="AF1934" t="e">
        <f>VLOOKUP(Tableau1[[#This Row],[Analyse 10]],Tableau2[],2,0)</f>
        <v>#N/A</v>
      </c>
      <c r="AG1934" t="e">
        <f>VLOOKUP(Tableau1[[#This Row],[Analyse 11]],Tableau2[],2,0)</f>
        <v>#N/A</v>
      </c>
      <c r="AH1934" t="e">
        <f>VLOOKUP(Tableau1[[#This Row],[Analyse 12]],Tableau2[],2,0)</f>
        <v>#N/A</v>
      </c>
      <c r="AI1934" t="e">
        <f>VLOOKUP(Tableau1[[#This Row],[Analyse 13]],Tableau2[],2,0)</f>
        <v>#N/A</v>
      </c>
    </row>
    <row r="1935" spans="8:35" ht="30" customHeight="1">
      <c r="H1935"/>
      <c r="V1935" s="2" t="e">
        <f t="shared" si="30"/>
        <v>#N/A</v>
      </c>
      <c r="W1935" t="e">
        <f>VLOOKUP(Tableau1[[#This Row],[Analyse 1]],Tableau2[],2,0)</f>
        <v>#N/A</v>
      </c>
      <c r="X1935" t="e">
        <f>VLOOKUP(Tableau1[[#This Row],[Analyse 2]],Tableau2[],2,0)</f>
        <v>#N/A</v>
      </c>
      <c r="Y1935" t="e">
        <f>VLOOKUP(Tableau1[[#This Row],[Analyse 3]],Tableau2[],2,0)</f>
        <v>#N/A</v>
      </c>
      <c r="Z1935" t="e">
        <f>VLOOKUP(Tableau1[[#This Row],[Analyse 4]],Tableau2[],2,0)</f>
        <v>#N/A</v>
      </c>
      <c r="AA1935" t="e">
        <f>VLOOKUP(Tableau1[[#This Row],[Analyse 5]],Tableau2[],2,0)</f>
        <v>#N/A</v>
      </c>
      <c r="AB1935" t="e">
        <f>VLOOKUP(Tableau1[[#This Row],[Analyse 6]],Tableau2[],2,0)</f>
        <v>#N/A</v>
      </c>
      <c r="AC1935" t="e">
        <f>VLOOKUP(Tableau1[[#This Row],[Analyse 7]],Tableau2[],2,0)</f>
        <v>#N/A</v>
      </c>
      <c r="AD1935" t="e">
        <f>VLOOKUP(Tableau1[[#This Row],[Analyse 8]],Tableau2[],2,0)</f>
        <v>#N/A</v>
      </c>
      <c r="AE1935" t="e">
        <f>VLOOKUP(Tableau1[[#This Row],[Analyse 9]],Tableau2[],2,0)</f>
        <v>#N/A</v>
      </c>
      <c r="AF1935" t="e">
        <f>VLOOKUP(Tableau1[[#This Row],[Analyse 10]],Tableau2[],2,0)</f>
        <v>#N/A</v>
      </c>
      <c r="AG1935" t="e">
        <f>VLOOKUP(Tableau1[[#This Row],[Analyse 11]],Tableau2[],2,0)</f>
        <v>#N/A</v>
      </c>
      <c r="AH1935" t="e">
        <f>VLOOKUP(Tableau1[[#This Row],[Analyse 12]],Tableau2[],2,0)</f>
        <v>#N/A</v>
      </c>
      <c r="AI1935" t="e">
        <f>VLOOKUP(Tableau1[[#This Row],[Analyse 13]],Tableau2[],2,0)</f>
        <v>#N/A</v>
      </c>
    </row>
    <row r="1936" spans="8:35" ht="30" customHeight="1">
      <c r="H1936"/>
      <c r="V1936" s="2" t="e">
        <f t="shared" si="30"/>
        <v>#N/A</v>
      </c>
      <c r="W1936" t="e">
        <f>VLOOKUP(Tableau1[[#This Row],[Analyse 1]],Tableau2[],2,0)</f>
        <v>#N/A</v>
      </c>
      <c r="X1936" t="e">
        <f>VLOOKUP(Tableau1[[#This Row],[Analyse 2]],Tableau2[],2,0)</f>
        <v>#N/A</v>
      </c>
      <c r="Y1936" t="e">
        <f>VLOOKUP(Tableau1[[#This Row],[Analyse 3]],Tableau2[],2,0)</f>
        <v>#N/A</v>
      </c>
      <c r="Z1936" t="e">
        <f>VLOOKUP(Tableau1[[#This Row],[Analyse 4]],Tableau2[],2,0)</f>
        <v>#N/A</v>
      </c>
      <c r="AA1936" t="e">
        <f>VLOOKUP(Tableau1[[#This Row],[Analyse 5]],Tableau2[],2,0)</f>
        <v>#N/A</v>
      </c>
      <c r="AB1936" t="e">
        <f>VLOOKUP(Tableau1[[#This Row],[Analyse 6]],Tableau2[],2,0)</f>
        <v>#N/A</v>
      </c>
      <c r="AC1936" t="e">
        <f>VLOOKUP(Tableau1[[#This Row],[Analyse 7]],Tableau2[],2,0)</f>
        <v>#N/A</v>
      </c>
      <c r="AD1936" t="e">
        <f>VLOOKUP(Tableau1[[#This Row],[Analyse 8]],Tableau2[],2,0)</f>
        <v>#N/A</v>
      </c>
      <c r="AE1936" t="e">
        <f>VLOOKUP(Tableau1[[#This Row],[Analyse 9]],Tableau2[],2,0)</f>
        <v>#N/A</v>
      </c>
      <c r="AF1936" t="e">
        <f>VLOOKUP(Tableau1[[#This Row],[Analyse 10]],Tableau2[],2,0)</f>
        <v>#N/A</v>
      </c>
      <c r="AG1936" t="e">
        <f>VLOOKUP(Tableau1[[#This Row],[Analyse 11]],Tableau2[],2,0)</f>
        <v>#N/A</v>
      </c>
      <c r="AH1936" t="e">
        <f>VLOOKUP(Tableau1[[#This Row],[Analyse 12]],Tableau2[],2,0)</f>
        <v>#N/A</v>
      </c>
      <c r="AI1936" t="e">
        <f>VLOOKUP(Tableau1[[#This Row],[Analyse 13]],Tableau2[],2,0)</f>
        <v>#N/A</v>
      </c>
    </row>
    <row r="1937" spans="8:35" ht="30" customHeight="1">
      <c r="H1937"/>
      <c r="V1937" s="2" t="e">
        <f t="shared" si="30"/>
        <v>#N/A</v>
      </c>
      <c r="W1937" t="e">
        <f>VLOOKUP(Tableau1[[#This Row],[Analyse 1]],Tableau2[],2,0)</f>
        <v>#N/A</v>
      </c>
      <c r="X1937" t="e">
        <f>VLOOKUP(Tableau1[[#This Row],[Analyse 2]],Tableau2[],2,0)</f>
        <v>#N/A</v>
      </c>
      <c r="Y1937" t="e">
        <f>VLOOKUP(Tableau1[[#This Row],[Analyse 3]],Tableau2[],2,0)</f>
        <v>#N/A</v>
      </c>
      <c r="Z1937" t="e">
        <f>VLOOKUP(Tableau1[[#This Row],[Analyse 4]],Tableau2[],2,0)</f>
        <v>#N/A</v>
      </c>
      <c r="AA1937" t="e">
        <f>VLOOKUP(Tableau1[[#This Row],[Analyse 5]],Tableau2[],2,0)</f>
        <v>#N/A</v>
      </c>
      <c r="AB1937" t="e">
        <f>VLOOKUP(Tableau1[[#This Row],[Analyse 6]],Tableau2[],2,0)</f>
        <v>#N/A</v>
      </c>
      <c r="AC1937" t="e">
        <f>VLOOKUP(Tableau1[[#This Row],[Analyse 7]],Tableau2[],2,0)</f>
        <v>#N/A</v>
      </c>
      <c r="AD1937" t="e">
        <f>VLOOKUP(Tableau1[[#This Row],[Analyse 8]],Tableau2[],2,0)</f>
        <v>#N/A</v>
      </c>
      <c r="AE1937" t="e">
        <f>VLOOKUP(Tableau1[[#This Row],[Analyse 9]],Tableau2[],2,0)</f>
        <v>#N/A</v>
      </c>
      <c r="AF1937" t="e">
        <f>VLOOKUP(Tableau1[[#This Row],[Analyse 10]],Tableau2[],2,0)</f>
        <v>#N/A</v>
      </c>
      <c r="AG1937" t="e">
        <f>VLOOKUP(Tableau1[[#This Row],[Analyse 11]],Tableau2[],2,0)</f>
        <v>#N/A</v>
      </c>
      <c r="AH1937" t="e">
        <f>VLOOKUP(Tableau1[[#This Row],[Analyse 12]],Tableau2[],2,0)</f>
        <v>#N/A</v>
      </c>
      <c r="AI1937" t="e">
        <f>VLOOKUP(Tableau1[[#This Row],[Analyse 13]],Tableau2[],2,0)</f>
        <v>#N/A</v>
      </c>
    </row>
    <row r="1938" spans="8:35" ht="30" customHeight="1">
      <c r="H1938"/>
      <c r="V1938" s="2" t="e">
        <f t="shared" si="30"/>
        <v>#N/A</v>
      </c>
      <c r="W1938" t="e">
        <f>VLOOKUP(Tableau1[[#This Row],[Analyse 1]],Tableau2[],2,0)</f>
        <v>#N/A</v>
      </c>
      <c r="X1938" t="e">
        <f>VLOOKUP(Tableau1[[#This Row],[Analyse 2]],Tableau2[],2,0)</f>
        <v>#N/A</v>
      </c>
      <c r="Y1938" t="e">
        <f>VLOOKUP(Tableau1[[#This Row],[Analyse 3]],Tableau2[],2,0)</f>
        <v>#N/A</v>
      </c>
      <c r="Z1938" t="e">
        <f>VLOOKUP(Tableau1[[#This Row],[Analyse 4]],Tableau2[],2,0)</f>
        <v>#N/A</v>
      </c>
      <c r="AA1938" t="e">
        <f>VLOOKUP(Tableau1[[#This Row],[Analyse 5]],Tableau2[],2,0)</f>
        <v>#N/A</v>
      </c>
      <c r="AB1938" t="e">
        <f>VLOOKUP(Tableau1[[#This Row],[Analyse 6]],Tableau2[],2,0)</f>
        <v>#N/A</v>
      </c>
      <c r="AC1938" t="e">
        <f>VLOOKUP(Tableau1[[#This Row],[Analyse 7]],Tableau2[],2,0)</f>
        <v>#N/A</v>
      </c>
      <c r="AD1938" t="e">
        <f>VLOOKUP(Tableau1[[#This Row],[Analyse 8]],Tableau2[],2,0)</f>
        <v>#N/A</v>
      </c>
      <c r="AE1938" t="e">
        <f>VLOOKUP(Tableau1[[#This Row],[Analyse 9]],Tableau2[],2,0)</f>
        <v>#N/A</v>
      </c>
      <c r="AF1938" t="e">
        <f>VLOOKUP(Tableau1[[#This Row],[Analyse 10]],Tableau2[],2,0)</f>
        <v>#N/A</v>
      </c>
      <c r="AG1938" t="e">
        <f>VLOOKUP(Tableau1[[#This Row],[Analyse 11]],Tableau2[],2,0)</f>
        <v>#N/A</v>
      </c>
      <c r="AH1938" t="e">
        <f>VLOOKUP(Tableau1[[#This Row],[Analyse 12]],Tableau2[],2,0)</f>
        <v>#N/A</v>
      </c>
      <c r="AI1938" t="e">
        <f>VLOOKUP(Tableau1[[#This Row],[Analyse 13]],Tableau2[],2,0)</f>
        <v>#N/A</v>
      </c>
    </row>
    <row r="1939" spans="8:35" ht="30" customHeight="1">
      <c r="H1939"/>
      <c r="V1939" s="2" t="e">
        <f t="shared" si="30"/>
        <v>#N/A</v>
      </c>
      <c r="W1939" t="e">
        <f>VLOOKUP(Tableau1[[#This Row],[Analyse 1]],Tableau2[],2,0)</f>
        <v>#N/A</v>
      </c>
      <c r="X1939" t="e">
        <f>VLOOKUP(Tableau1[[#This Row],[Analyse 2]],Tableau2[],2,0)</f>
        <v>#N/A</v>
      </c>
      <c r="Y1939" t="e">
        <f>VLOOKUP(Tableau1[[#This Row],[Analyse 3]],Tableau2[],2,0)</f>
        <v>#N/A</v>
      </c>
      <c r="Z1939" t="e">
        <f>VLOOKUP(Tableau1[[#This Row],[Analyse 4]],Tableau2[],2,0)</f>
        <v>#N/A</v>
      </c>
      <c r="AA1939" t="e">
        <f>VLOOKUP(Tableau1[[#This Row],[Analyse 5]],Tableau2[],2,0)</f>
        <v>#N/A</v>
      </c>
      <c r="AB1939" t="e">
        <f>VLOOKUP(Tableau1[[#This Row],[Analyse 6]],Tableau2[],2,0)</f>
        <v>#N/A</v>
      </c>
      <c r="AC1939" t="e">
        <f>VLOOKUP(Tableau1[[#This Row],[Analyse 7]],Tableau2[],2,0)</f>
        <v>#N/A</v>
      </c>
      <c r="AD1939" t="e">
        <f>VLOOKUP(Tableau1[[#This Row],[Analyse 8]],Tableau2[],2,0)</f>
        <v>#N/A</v>
      </c>
      <c r="AE1939" t="e">
        <f>VLOOKUP(Tableau1[[#This Row],[Analyse 9]],Tableau2[],2,0)</f>
        <v>#N/A</v>
      </c>
      <c r="AF1939" t="e">
        <f>VLOOKUP(Tableau1[[#This Row],[Analyse 10]],Tableau2[],2,0)</f>
        <v>#N/A</v>
      </c>
      <c r="AG1939" t="e">
        <f>VLOOKUP(Tableau1[[#This Row],[Analyse 11]],Tableau2[],2,0)</f>
        <v>#N/A</v>
      </c>
      <c r="AH1939" t="e">
        <f>VLOOKUP(Tableau1[[#This Row],[Analyse 12]],Tableau2[],2,0)</f>
        <v>#N/A</v>
      </c>
      <c r="AI1939" t="e">
        <f>VLOOKUP(Tableau1[[#This Row],[Analyse 13]],Tableau2[],2,0)</f>
        <v>#N/A</v>
      </c>
    </row>
    <row r="1940" spans="8:35" ht="30" customHeight="1">
      <c r="H1940"/>
      <c r="V1940" s="2" t="e">
        <f t="shared" si="30"/>
        <v>#N/A</v>
      </c>
      <c r="W1940" t="e">
        <f>VLOOKUP(Tableau1[[#This Row],[Analyse 1]],Tableau2[],2,0)</f>
        <v>#N/A</v>
      </c>
      <c r="X1940" t="e">
        <f>VLOOKUP(Tableau1[[#This Row],[Analyse 2]],Tableau2[],2,0)</f>
        <v>#N/A</v>
      </c>
      <c r="Y1940" t="e">
        <f>VLOOKUP(Tableau1[[#This Row],[Analyse 3]],Tableau2[],2,0)</f>
        <v>#N/A</v>
      </c>
      <c r="Z1940" t="e">
        <f>VLOOKUP(Tableau1[[#This Row],[Analyse 4]],Tableau2[],2,0)</f>
        <v>#N/A</v>
      </c>
      <c r="AA1940" t="e">
        <f>VLOOKUP(Tableau1[[#This Row],[Analyse 5]],Tableau2[],2,0)</f>
        <v>#N/A</v>
      </c>
      <c r="AB1940" t="e">
        <f>VLOOKUP(Tableau1[[#This Row],[Analyse 6]],Tableau2[],2,0)</f>
        <v>#N/A</v>
      </c>
      <c r="AC1940" t="e">
        <f>VLOOKUP(Tableau1[[#This Row],[Analyse 7]],Tableau2[],2,0)</f>
        <v>#N/A</v>
      </c>
      <c r="AD1940" t="e">
        <f>VLOOKUP(Tableau1[[#This Row],[Analyse 8]],Tableau2[],2,0)</f>
        <v>#N/A</v>
      </c>
      <c r="AE1940" t="e">
        <f>VLOOKUP(Tableau1[[#This Row],[Analyse 9]],Tableau2[],2,0)</f>
        <v>#N/A</v>
      </c>
      <c r="AF1940" t="e">
        <f>VLOOKUP(Tableau1[[#This Row],[Analyse 10]],Tableau2[],2,0)</f>
        <v>#N/A</v>
      </c>
      <c r="AG1940" t="e">
        <f>VLOOKUP(Tableau1[[#This Row],[Analyse 11]],Tableau2[],2,0)</f>
        <v>#N/A</v>
      </c>
      <c r="AH1940" t="e">
        <f>VLOOKUP(Tableau1[[#This Row],[Analyse 12]],Tableau2[],2,0)</f>
        <v>#N/A</v>
      </c>
      <c r="AI1940" t="e">
        <f>VLOOKUP(Tableau1[[#This Row],[Analyse 13]],Tableau2[],2,0)</f>
        <v>#N/A</v>
      </c>
    </row>
    <row r="1941" spans="8:35" ht="30" customHeight="1">
      <c r="H1941"/>
      <c r="V1941" s="2" t="e">
        <f t="shared" si="30"/>
        <v>#N/A</v>
      </c>
      <c r="W1941" t="e">
        <f>VLOOKUP(Tableau1[[#This Row],[Analyse 1]],Tableau2[],2,0)</f>
        <v>#N/A</v>
      </c>
      <c r="X1941" t="e">
        <f>VLOOKUP(Tableau1[[#This Row],[Analyse 2]],Tableau2[],2,0)</f>
        <v>#N/A</v>
      </c>
      <c r="Y1941" t="e">
        <f>VLOOKUP(Tableau1[[#This Row],[Analyse 3]],Tableau2[],2,0)</f>
        <v>#N/A</v>
      </c>
      <c r="Z1941" t="e">
        <f>VLOOKUP(Tableau1[[#This Row],[Analyse 4]],Tableau2[],2,0)</f>
        <v>#N/A</v>
      </c>
      <c r="AA1941" t="e">
        <f>VLOOKUP(Tableau1[[#This Row],[Analyse 5]],Tableau2[],2,0)</f>
        <v>#N/A</v>
      </c>
      <c r="AB1941" t="e">
        <f>VLOOKUP(Tableau1[[#This Row],[Analyse 6]],Tableau2[],2,0)</f>
        <v>#N/A</v>
      </c>
      <c r="AC1941" t="e">
        <f>VLOOKUP(Tableau1[[#This Row],[Analyse 7]],Tableau2[],2,0)</f>
        <v>#N/A</v>
      </c>
      <c r="AD1941" t="e">
        <f>VLOOKUP(Tableau1[[#This Row],[Analyse 8]],Tableau2[],2,0)</f>
        <v>#N/A</v>
      </c>
      <c r="AE1941" t="e">
        <f>VLOOKUP(Tableau1[[#This Row],[Analyse 9]],Tableau2[],2,0)</f>
        <v>#N/A</v>
      </c>
      <c r="AF1941" t="e">
        <f>VLOOKUP(Tableau1[[#This Row],[Analyse 10]],Tableau2[],2,0)</f>
        <v>#N/A</v>
      </c>
      <c r="AG1941" t="e">
        <f>VLOOKUP(Tableau1[[#This Row],[Analyse 11]],Tableau2[],2,0)</f>
        <v>#N/A</v>
      </c>
      <c r="AH1941" t="e">
        <f>VLOOKUP(Tableau1[[#This Row],[Analyse 12]],Tableau2[],2,0)</f>
        <v>#N/A</v>
      </c>
      <c r="AI1941" t="e">
        <f>VLOOKUP(Tableau1[[#This Row],[Analyse 13]],Tableau2[],2,0)</f>
        <v>#N/A</v>
      </c>
    </row>
    <row r="1942" spans="8:35" ht="30" customHeight="1">
      <c r="H1942"/>
      <c r="V1942" s="2" t="e">
        <f t="shared" si="30"/>
        <v>#N/A</v>
      </c>
      <c r="W1942" t="e">
        <f>VLOOKUP(Tableau1[[#This Row],[Analyse 1]],Tableau2[],2,0)</f>
        <v>#N/A</v>
      </c>
      <c r="X1942" t="e">
        <f>VLOOKUP(Tableau1[[#This Row],[Analyse 2]],Tableau2[],2,0)</f>
        <v>#N/A</v>
      </c>
      <c r="Y1942" t="e">
        <f>VLOOKUP(Tableau1[[#This Row],[Analyse 3]],Tableau2[],2,0)</f>
        <v>#N/A</v>
      </c>
      <c r="Z1942" t="e">
        <f>VLOOKUP(Tableau1[[#This Row],[Analyse 4]],Tableau2[],2,0)</f>
        <v>#N/A</v>
      </c>
      <c r="AA1942" t="e">
        <f>VLOOKUP(Tableau1[[#This Row],[Analyse 5]],Tableau2[],2,0)</f>
        <v>#N/A</v>
      </c>
      <c r="AB1942" t="e">
        <f>VLOOKUP(Tableau1[[#This Row],[Analyse 6]],Tableau2[],2,0)</f>
        <v>#N/A</v>
      </c>
      <c r="AC1942" t="e">
        <f>VLOOKUP(Tableau1[[#This Row],[Analyse 7]],Tableau2[],2,0)</f>
        <v>#N/A</v>
      </c>
      <c r="AD1942" t="e">
        <f>VLOOKUP(Tableau1[[#This Row],[Analyse 8]],Tableau2[],2,0)</f>
        <v>#N/A</v>
      </c>
      <c r="AE1942" t="e">
        <f>VLOOKUP(Tableau1[[#This Row],[Analyse 9]],Tableau2[],2,0)</f>
        <v>#N/A</v>
      </c>
      <c r="AF1942" t="e">
        <f>VLOOKUP(Tableau1[[#This Row],[Analyse 10]],Tableau2[],2,0)</f>
        <v>#N/A</v>
      </c>
      <c r="AG1942" t="e">
        <f>VLOOKUP(Tableau1[[#This Row],[Analyse 11]],Tableau2[],2,0)</f>
        <v>#N/A</v>
      </c>
      <c r="AH1942" t="e">
        <f>VLOOKUP(Tableau1[[#This Row],[Analyse 12]],Tableau2[],2,0)</f>
        <v>#N/A</v>
      </c>
      <c r="AI1942" t="e">
        <f>VLOOKUP(Tableau1[[#This Row],[Analyse 13]],Tableau2[],2,0)</f>
        <v>#N/A</v>
      </c>
    </row>
    <row r="1943" spans="8:35" ht="30" customHeight="1">
      <c r="H1943"/>
      <c r="V1943" s="2" t="e">
        <f t="shared" si="30"/>
        <v>#N/A</v>
      </c>
      <c r="W1943" t="e">
        <f>VLOOKUP(Tableau1[[#This Row],[Analyse 1]],Tableau2[],2,0)</f>
        <v>#N/A</v>
      </c>
      <c r="X1943" t="e">
        <f>VLOOKUP(Tableau1[[#This Row],[Analyse 2]],Tableau2[],2,0)</f>
        <v>#N/A</v>
      </c>
      <c r="Y1943" t="e">
        <f>VLOOKUP(Tableau1[[#This Row],[Analyse 3]],Tableau2[],2,0)</f>
        <v>#N/A</v>
      </c>
      <c r="Z1943" t="e">
        <f>VLOOKUP(Tableau1[[#This Row],[Analyse 4]],Tableau2[],2,0)</f>
        <v>#N/A</v>
      </c>
      <c r="AA1943" t="e">
        <f>VLOOKUP(Tableau1[[#This Row],[Analyse 5]],Tableau2[],2,0)</f>
        <v>#N/A</v>
      </c>
      <c r="AB1943" t="e">
        <f>VLOOKUP(Tableau1[[#This Row],[Analyse 6]],Tableau2[],2,0)</f>
        <v>#N/A</v>
      </c>
      <c r="AC1943" t="e">
        <f>VLOOKUP(Tableau1[[#This Row],[Analyse 7]],Tableau2[],2,0)</f>
        <v>#N/A</v>
      </c>
      <c r="AD1943" t="e">
        <f>VLOOKUP(Tableau1[[#This Row],[Analyse 8]],Tableau2[],2,0)</f>
        <v>#N/A</v>
      </c>
      <c r="AE1943" t="e">
        <f>VLOOKUP(Tableau1[[#This Row],[Analyse 9]],Tableau2[],2,0)</f>
        <v>#N/A</v>
      </c>
      <c r="AF1943" t="e">
        <f>VLOOKUP(Tableau1[[#This Row],[Analyse 10]],Tableau2[],2,0)</f>
        <v>#N/A</v>
      </c>
      <c r="AG1943" t="e">
        <f>VLOOKUP(Tableau1[[#This Row],[Analyse 11]],Tableau2[],2,0)</f>
        <v>#N/A</v>
      </c>
      <c r="AH1943" t="e">
        <f>VLOOKUP(Tableau1[[#This Row],[Analyse 12]],Tableau2[],2,0)</f>
        <v>#N/A</v>
      </c>
      <c r="AI1943" t="e">
        <f>VLOOKUP(Tableau1[[#This Row],[Analyse 13]],Tableau2[],2,0)</f>
        <v>#N/A</v>
      </c>
    </row>
    <row r="1944" spans="8:35" ht="30" customHeight="1">
      <c r="H1944"/>
      <c r="V1944" s="2" t="e">
        <f t="shared" si="30"/>
        <v>#N/A</v>
      </c>
      <c r="W1944" t="e">
        <f>VLOOKUP(Tableau1[[#This Row],[Analyse 1]],Tableau2[],2,0)</f>
        <v>#N/A</v>
      </c>
      <c r="X1944" t="e">
        <f>VLOOKUP(Tableau1[[#This Row],[Analyse 2]],Tableau2[],2,0)</f>
        <v>#N/A</v>
      </c>
      <c r="Y1944" t="e">
        <f>VLOOKUP(Tableau1[[#This Row],[Analyse 3]],Tableau2[],2,0)</f>
        <v>#N/A</v>
      </c>
      <c r="Z1944" t="e">
        <f>VLOOKUP(Tableau1[[#This Row],[Analyse 4]],Tableau2[],2,0)</f>
        <v>#N/A</v>
      </c>
      <c r="AA1944" t="e">
        <f>VLOOKUP(Tableau1[[#This Row],[Analyse 5]],Tableau2[],2,0)</f>
        <v>#N/A</v>
      </c>
      <c r="AB1944" t="e">
        <f>VLOOKUP(Tableau1[[#This Row],[Analyse 6]],Tableau2[],2,0)</f>
        <v>#N/A</v>
      </c>
      <c r="AC1944" t="e">
        <f>VLOOKUP(Tableau1[[#This Row],[Analyse 7]],Tableau2[],2,0)</f>
        <v>#N/A</v>
      </c>
      <c r="AD1944" t="e">
        <f>VLOOKUP(Tableau1[[#This Row],[Analyse 8]],Tableau2[],2,0)</f>
        <v>#N/A</v>
      </c>
      <c r="AE1944" t="e">
        <f>VLOOKUP(Tableau1[[#This Row],[Analyse 9]],Tableau2[],2,0)</f>
        <v>#N/A</v>
      </c>
      <c r="AF1944" t="e">
        <f>VLOOKUP(Tableau1[[#This Row],[Analyse 10]],Tableau2[],2,0)</f>
        <v>#N/A</v>
      </c>
      <c r="AG1944" t="e">
        <f>VLOOKUP(Tableau1[[#This Row],[Analyse 11]],Tableau2[],2,0)</f>
        <v>#N/A</v>
      </c>
      <c r="AH1944" t="e">
        <f>VLOOKUP(Tableau1[[#This Row],[Analyse 12]],Tableau2[],2,0)</f>
        <v>#N/A</v>
      </c>
      <c r="AI1944" t="e">
        <f>VLOOKUP(Tableau1[[#This Row],[Analyse 13]],Tableau2[],2,0)</f>
        <v>#N/A</v>
      </c>
    </row>
    <row r="1945" spans="8:35" ht="30" customHeight="1">
      <c r="H1945"/>
      <c r="V1945" s="2" t="e">
        <f t="shared" si="30"/>
        <v>#N/A</v>
      </c>
      <c r="W1945" t="e">
        <f>VLOOKUP(Tableau1[[#This Row],[Analyse 1]],Tableau2[],2,0)</f>
        <v>#N/A</v>
      </c>
      <c r="X1945" t="e">
        <f>VLOOKUP(Tableau1[[#This Row],[Analyse 2]],Tableau2[],2,0)</f>
        <v>#N/A</v>
      </c>
      <c r="Y1945" t="e">
        <f>VLOOKUP(Tableau1[[#This Row],[Analyse 3]],Tableau2[],2,0)</f>
        <v>#N/A</v>
      </c>
      <c r="Z1945" t="e">
        <f>VLOOKUP(Tableau1[[#This Row],[Analyse 4]],Tableau2[],2,0)</f>
        <v>#N/A</v>
      </c>
      <c r="AA1945" t="e">
        <f>VLOOKUP(Tableau1[[#This Row],[Analyse 5]],Tableau2[],2,0)</f>
        <v>#N/A</v>
      </c>
      <c r="AB1945" t="e">
        <f>VLOOKUP(Tableau1[[#This Row],[Analyse 6]],Tableau2[],2,0)</f>
        <v>#N/A</v>
      </c>
      <c r="AC1945" t="e">
        <f>VLOOKUP(Tableau1[[#This Row],[Analyse 7]],Tableau2[],2,0)</f>
        <v>#N/A</v>
      </c>
      <c r="AD1945" t="e">
        <f>VLOOKUP(Tableau1[[#This Row],[Analyse 8]],Tableau2[],2,0)</f>
        <v>#N/A</v>
      </c>
      <c r="AE1945" t="e">
        <f>VLOOKUP(Tableau1[[#This Row],[Analyse 9]],Tableau2[],2,0)</f>
        <v>#N/A</v>
      </c>
      <c r="AF1945" t="e">
        <f>VLOOKUP(Tableau1[[#This Row],[Analyse 10]],Tableau2[],2,0)</f>
        <v>#N/A</v>
      </c>
      <c r="AG1945" t="e">
        <f>VLOOKUP(Tableau1[[#This Row],[Analyse 11]],Tableau2[],2,0)</f>
        <v>#N/A</v>
      </c>
      <c r="AH1945" t="e">
        <f>VLOOKUP(Tableau1[[#This Row],[Analyse 12]],Tableau2[],2,0)</f>
        <v>#N/A</v>
      </c>
      <c r="AI1945" t="e">
        <f>VLOOKUP(Tableau1[[#This Row],[Analyse 13]],Tableau2[],2,0)</f>
        <v>#N/A</v>
      </c>
    </row>
    <row r="1946" spans="8:35" ht="30" customHeight="1">
      <c r="H1946"/>
      <c r="V1946" s="2" t="e">
        <f t="shared" si="30"/>
        <v>#N/A</v>
      </c>
      <c r="W1946" t="e">
        <f>VLOOKUP(Tableau1[[#This Row],[Analyse 1]],Tableau2[],2,0)</f>
        <v>#N/A</v>
      </c>
      <c r="X1946" t="e">
        <f>VLOOKUP(Tableau1[[#This Row],[Analyse 2]],Tableau2[],2,0)</f>
        <v>#N/A</v>
      </c>
      <c r="Y1946" t="e">
        <f>VLOOKUP(Tableau1[[#This Row],[Analyse 3]],Tableau2[],2,0)</f>
        <v>#N/A</v>
      </c>
      <c r="Z1946" t="e">
        <f>VLOOKUP(Tableau1[[#This Row],[Analyse 4]],Tableau2[],2,0)</f>
        <v>#N/A</v>
      </c>
      <c r="AA1946" t="e">
        <f>VLOOKUP(Tableau1[[#This Row],[Analyse 5]],Tableau2[],2,0)</f>
        <v>#N/A</v>
      </c>
      <c r="AB1946" t="e">
        <f>VLOOKUP(Tableau1[[#This Row],[Analyse 6]],Tableau2[],2,0)</f>
        <v>#N/A</v>
      </c>
      <c r="AC1946" t="e">
        <f>VLOOKUP(Tableau1[[#This Row],[Analyse 7]],Tableau2[],2,0)</f>
        <v>#N/A</v>
      </c>
      <c r="AD1946" t="e">
        <f>VLOOKUP(Tableau1[[#This Row],[Analyse 8]],Tableau2[],2,0)</f>
        <v>#N/A</v>
      </c>
      <c r="AE1946" t="e">
        <f>VLOOKUP(Tableau1[[#This Row],[Analyse 9]],Tableau2[],2,0)</f>
        <v>#N/A</v>
      </c>
      <c r="AF1946" t="e">
        <f>VLOOKUP(Tableau1[[#This Row],[Analyse 10]],Tableau2[],2,0)</f>
        <v>#N/A</v>
      </c>
      <c r="AG1946" t="e">
        <f>VLOOKUP(Tableau1[[#This Row],[Analyse 11]],Tableau2[],2,0)</f>
        <v>#N/A</v>
      </c>
      <c r="AH1946" t="e">
        <f>VLOOKUP(Tableau1[[#This Row],[Analyse 12]],Tableau2[],2,0)</f>
        <v>#N/A</v>
      </c>
      <c r="AI1946" t="e">
        <f>VLOOKUP(Tableau1[[#This Row],[Analyse 13]],Tableau2[],2,0)</f>
        <v>#N/A</v>
      </c>
    </row>
    <row r="1947" spans="8:35" ht="30" customHeight="1">
      <c r="H1947"/>
      <c r="V1947" s="2" t="e">
        <f t="shared" si="30"/>
        <v>#N/A</v>
      </c>
      <c r="W1947" t="e">
        <f>VLOOKUP(Tableau1[[#This Row],[Analyse 1]],Tableau2[],2,0)</f>
        <v>#N/A</v>
      </c>
      <c r="X1947" t="e">
        <f>VLOOKUP(Tableau1[[#This Row],[Analyse 2]],Tableau2[],2,0)</f>
        <v>#N/A</v>
      </c>
      <c r="Y1947" t="e">
        <f>VLOOKUP(Tableau1[[#This Row],[Analyse 3]],Tableau2[],2,0)</f>
        <v>#N/A</v>
      </c>
      <c r="Z1947" t="e">
        <f>VLOOKUP(Tableau1[[#This Row],[Analyse 4]],Tableau2[],2,0)</f>
        <v>#N/A</v>
      </c>
      <c r="AA1947" t="e">
        <f>VLOOKUP(Tableau1[[#This Row],[Analyse 5]],Tableau2[],2,0)</f>
        <v>#N/A</v>
      </c>
      <c r="AB1947" t="e">
        <f>VLOOKUP(Tableau1[[#This Row],[Analyse 6]],Tableau2[],2,0)</f>
        <v>#N/A</v>
      </c>
      <c r="AC1947" t="e">
        <f>VLOOKUP(Tableau1[[#This Row],[Analyse 7]],Tableau2[],2,0)</f>
        <v>#N/A</v>
      </c>
      <c r="AD1947" t="e">
        <f>VLOOKUP(Tableau1[[#This Row],[Analyse 8]],Tableau2[],2,0)</f>
        <v>#N/A</v>
      </c>
      <c r="AE1947" t="e">
        <f>VLOOKUP(Tableau1[[#This Row],[Analyse 9]],Tableau2[],2,0)</f>
        <v>#N/A</v>
      </c>
      <c r="AF1947" t="e">
        <f>VLOOKUP(Tableau1[[#This Row],[Analyse 10]],Tableau2[],2,0)</f>
        <v>#N/A</v>
      </c>
      <c r="AG1947" t="e">
        <f>VLOOKUP(Tableau1[[#This Row],[Analyse 11]],Tableau2[],2,0)</f>
        <v>#N/A</v>
      </c>
      <c r="AH1947" t="e">
        <f>VLOOKUP(Tableau1[[#This Row],[Analyse 12]],Tableau2[],2,0)</f>
        <v>#N/A</v>
      </c>
      <c r="AI1947" t="e">
        <f>VLOOKUP(Tableau1[[#This Row],[Analyse 13]],Tableau2[],2,0)</f>
        <v>#N/A</v>
      </c>
    </row>
    <row r="1948" spans="8:35" ht="30" customHeight="1">
      <c r="H1948"/>
      <c r="V1948" s="2" t="e">
        <f t="shared" si="30"/>
        <v>#N/A</v>
      </c>
      <c r="W1948" t="e">
        <f>VLOOKUP(Tableau1[[#This Row],[Analyse 1]],Tableau2[],2,0)</f>
        <v>#N/A</v>
      </c>
      <c r="X1948" t="e">
        <f>VLOOKUP(Tableau1[[#This Row],[Analyse 2]],Tableau2[],2,0)</f>
        <v>#N/A</v>
      </c>
      <c r="Y1948" t="e">
        <f>VLOOKUP(Tableau1[[#This Row],[Analyse 3]],Tableau2[],2,0)</f>
        <v>#N/A</v>
      </c>
      <c r="Z1948" t="e">
        <f>VLOOKUP(Tableau1[[#This Row],[Analyse 4]],Tableau2[],2,0)</f>
        <v>#N/A</v>
      </c>
      <c r="AA1948" t="e">
        <f>VLOOKUP(Tableau1[[#This Row],[Analyse 5]],Tableau2[],2,0)</f>
        <v>#N/A</v>
      </c>
      <c r="AB1948" t="e">
        <f>VLOOKUP(Tableau1[[#This Row],[Analyse 6]],Tableau2[],2,0)</f>
        <v>#N/A</v>
      </c>
      <c r="AC1948" t="e">
        <f>VLOOKUP(Tableau1[[#This Row],[Analyse 7]],Tableau2[],2,0)</f>
        <v>#N/A</v>
      </c>
      <c r="AD1948" t="e">
        <f>VLOOKUP(Tableau1[[#This Row],[Analyse 8]],Tableau2[],2,0)</f>
        <v>#N/A</v>
      </c>
      <c r="AE1948" t="e">
        <f>VLOOKUP(Tableau1[[#This Row],[Analyse 9]],Tableau2[],2,0)</f>
        <v>#N/A</v>
      </c>
      <c r="AF1948" t="e">
        <f>VLOOKUP(Tableau1[[#This Row],[Analyse 10]],Tableau2[],2,0)</f>
        <v>#N/A</v>
      </c>
      <c r="AG1948" t="e">
        <f>VLOOKUP(Tableau1[[#This Row],[Analyse 11]],Tableau2[],2,0)</f>
        <v>#N/A</v>
      </c>
      <c r="AH1948" t="e">
        <f>VLOOKUP(Tableau1[[#This Row],[Analyse 12]],Tableau2[],2,0)</f>
        <v>#N/A</v>
      </c>
      <c r="AI1948" t="e">
        <f>VLOOKUP(Tableau1[[#This Row],[Analyse 13]],Tableau2[],2,0)</f>
        <v>#N/A</v>
      </c>
    </row>
    <row r="1949" spans="8:35" ht="30" customHeight="1">
      <c r="H1949"/>
      <c r="V1949" s="2" t="e">
        <f t="shared" si="30"/>
        <v>#N/A</v>
      </c>
      <c r="W1949" t="e">
        <f>VLOOKUP(Tableau1[[#This Row],[Analyse 1]],Tableau2[],2,0)</f>
        <v>#N/A</v>
      </c>
      <c r="X1949" t="e">
        <f>VLOOKUP(Tableau1[[#This Row],[Analyse 2]],Tableau2[],2,0)</f>
        <v>#N/A</v>
      </c>
      <c r="Y1949" t="e">
        <f>VLOOKUP(Tableau1[[#This Row],[Analyse 3]],Tableau2[],2,0)</f>
        <v>#N/A</v>
      </c>
      <c r="Z1949" t="e">
        <f>VLOOKUP(Tableau1[[#This Row],[Analyse 4]],Tableau2[],2,0)</f>
        <v>#N/A</v>
      </c>
      <c r="AA1949" t="e">
        <f>VLOOKUP(Tableau1[[#This Row],[Analyse 5]],Tableau2[],2,0)</f>
        <v>#N/A</v>
      </c>
      <c r="AB1949" t="e">
        <f>VLOOKUP(Tableau1[[#This Row],[Analyse 6]],Tableau2[],2,0)</f>
        <v>#N/A</v>
      </c>
      <c r="AC1949" t="e">
        <f>VLOOKUP(Tableau1[[#This Row],[Analyse 7]],Tableau2[],2,0)</f>
        <v>#N/A</v>
      </c>
      <c r="AD1949" t="e">
        <f>VLOOKUP(Tableau1[[#This Row],[Analyse 8]],Tableau2[],2,0)</f>
        <v>#N/A</v>
      </c>
      <c r="AE1949" t="e">
        <f>VLOOKUP(Tableau1[[#This Row],[Analyse 9]],Tableau2[],2,0)</f>
        <v>#N/A</v>
      </c>
      <c r="AF1949" t="e">
        <f>VLOOKUP(Tableau1[[#This Row],[Analyse 10]],Tableau2[],2,0)</f>
        <v>#N/A</v>
      </c>
      <c r="AG1949" t="e">
        <f>VLOOKUP(Tableau1[[#This Row],[Analyse 11]],Tableau2[],2,0)</f>
        <v>#N/A</v>
      </c>
      <c r="AH1949" t="e">
        <f>VLOOKUP(Tableau1[[#This Row],[Analyse 12]],Tableau2[],2,0)</f>
        <v>#N/A</v>
      </c>
      <c r="AI1949" t="e">
        <f>VLOOKUP(Tableau1[[#This Row],[Analyse 13]],Tableau2[],2,0)</f>
        <v>#N/A</v>
      </c>
    </row>
    <row r="1950" spans="8:35" ht="30" customHeight="1">
      <c r="H1950"/>
      <c r="V1950" s="2" t="e">
        <f t="shared" si="30"/>
        <v>#N/A</v>
      </c>
      <c r="W1950" t="e">
        <f>VLOOKUP(Tableau1[[#This Row],[Analyse 1]],Tableau2[],2,0)</f>
        <v>#N/A</v>
      </c>
      <c r="X1950" t="e">
        <f>VLOOKUP(Tableau1[[#This Row],[Analyse 2]],Tableau2[],2,0)</f>
        <v>#N/A</v>
      </c>
      <c r="Y1950" t="e">
        <f>VLOOKUP(Tableau1[[#This Row],[Analyse 3]],Tableau2[],2,0)</f>
        <v>#N/A</v>
      </c>
      <c r="Z1950" t="e">
        <f>VLOOKUP(Tableau1[[#This Row],[Analyse 4]],Tableau2[],2,0)</f>
        <v>#N/A</v>
      </c>
      <c r="AA1950" t="e">
        <f>VLOOKUP(Tableau1[[#This Row],[Analyse 5]],Tableau2[],2,0)</f>
        <v>#N/A</v>
      </c>
      <c r="AB1950" t="e">
        <f>VLOOKUP(Tableau1[[#This Row],[Analyse 6]],Tableau2[],2,0)</f>
        <v>#N/A</v>
      </c>
      <c r="AC1950" t="e">
        <f>VLOOKUP(Tableau1[[#This Row],[Analyse 7]],Tableau2[],2,0)</f>
        <v>#N/A</v>
      </c>
      <c r="AD1950" t="e">
        <f>VLOOKUP(Tableau1[[#This Row],[Analyse 8]],Tableau2[],2,0)</f>
        <v>#N/A</v>
      </c>
      <c r="AE1950" t="e">
        <f>VLOOKUP(Tableau1[[#This Row],[Analyse 9]],Tableau2[],2,0)</f>
        <v>#N/A</v>
      </c>
      <c r="AF1950" t="e">
        <f>VLOOKUP(Tableau1[[#This Row],[Analyse 10]],Tableau2[],2,0)</f>
        <v>#N/A</v>
      </c>
      <c r="AG1950" t="e">
        <f>VLOOKUP(Tableau1[[#This Row],[Analyse 11]],Tableau2[],2,0)</f>
        <v>#N/A</v>
      </c>
      <c r="AH1950" t="e">
        <f>VLOOKUP(Tableau1[[#This Row],[Analyse 12]],Tableau2[],2,0)</f>
        <v>#N/A</v>
      </c>
      <c r="AI1950" t="e">
        <f>VLOOKUP(Tableau1[[#This Row],[Analyse 13]],Tableau2[],2,0)</f>
        <v>#N/A</v>
      </c>
    </row>
    <row r="1951" spans="8:35" ht="30" customHeight="1">
      <c r="H1951"/>
      <c r="V1951" s="2" t="e">
        <f t="shared" si="30"/>
        <v>#N/A</v>
      </c>
      <c r="W1951" t="e">
        <f>VLOOKUP(Tableau1[[#This Row],[Analyse 1]],Tableau2[],2,0)</f>
        <v>#N/A</v>
      </c>
      <c r="X1951" t="e">
        <f>VLOOKUP(Tableau1[[#This Row],[Analyse 2]],Tableau2[],2,0)</f>
        <v>#N/A</v>
      </c>
      <c r="Y1951" t="e">
        <f>VLOOKUP(Tableau1[[#This Row],[Analyse 3]],Tableau2[],2,0)</f>
        <v>#N/A</v>
      </c>
      <c r="Z1951" t="e">
        <f>VLOOKUP(Tableau1[[#This Row],[Analyse 4]],Tableau2[],2,0)</f>
        <v>#N/A</v>
      </c>
      <c r="AA1951" t="e">
        <f>VLOOKUP(Tableau1[[#This Row],[Analyse 5]],Tableau2[],2,0)</f>
        <v>#N/A</v>
      </c>
      <c r="AB1951" t="e">
        <f>VLOOKUP(Tableau1[[#This Row],[Analyse 6]],Tableau2[],2,0)</f>
        <v>#N/A</v>
      </c>
      <c r="AC1951" t="e">
        <f>VLOOKUP(Tableau1[[#This Row],[Analyse 7]],Tableau2[],2,0)</f>
        <v>#N/A</v>
      </c>
      <c r="AD1951" t="e">
        <f>VLOOKUP(Tableau1[[#This Row],[Analyse 8]],Tableau2[],2,0)</f>
        <v>#N/A</v>
      </c>
      <c r="AE1951" t="e">
        <f>VLOOKUP(Tableau1[[#This Row],[Analyse 9]],Tableau2[],2,0)</f>
        <v>#N/A</v>
      </c>
      <c r="AF1951" t="e">
        <f>VLOOKUP(Tableau1[[#This Row],[Analyse 10]],Tableau2[],2,0)</f>
        <v>#N/A</v>
      </c>
      <c r="AG1951" t="e">
        <f>VLOOKUP(Tableau1[[#This Row],[Analyse 11]],Tableau2[],2,0)</f>
        <v>#N/A</v>
      </c>
      <c r="AH1951" t="e">
        <f>VLOOKUP(Tableau1[[#This Row],[Analyse 12]],Tableau2[],2,0)</f>
        <v>#N/A</v>
      </c>
      <c r="AI1951" t="e">
        <f>VLOOKUP(Tableau1[[#This Row],[Analyse 13]],Tableau2[],2,0)</f>
        <v>#N/A</v>
      </c>
    </row>
    <row r="1952" spans="8:35" ht="30" customHeight="1">
      <c r="H1952"/>
      <c r="V1952" s="2" t="e">
        <f t="shared" si="30"/>
        <v>#N/A</v>
      </c>
      <c r="W1952" t="e">
        <f>VLOOKUP(Tableau1[[#This Row],[Analyse 1]],Tableau2[],2,0)</f>
        <v>#N/A</v>
      </c>
      <c r="X1952" t="e">
        <f>VLOOKUP(Tableau1[[#This Row],[Analyse 2]],Tableau2[],2,0)</f>
        <v>#N/A</v>
      </c>
      <c r="Y1952" t="e">
        <f>VLOOKUP(Tableau1[[#This Row],[Analyse 3]],Tableau2[],2,0)</f>
        <v>#N/A</v>
      </c>
      <c r="Z1952" t="e">
        <f>VLOOKUP(Tableau1[[#This Row],[Analyse 4]],Tableau2[],2,0)</f>
        <v>#N/A</v>
      </c>
      <c r="AA1952" t="e">
        <f>VLOOKUP(Tableau1[[#This Row],[Analyse 5]],Tableau2[],2,0)</f>
        <v>#N/A</v>
      </c>
      <c r="AB1952" t="e">
        <f>VLOOKUP(Tableau1[[#This Row],[Analyse 6]],Tableau2[],2,0)</f>
        <v>#N/A</v>
      </c>
      <c r="AC1952" t="e">
        <f>VLOOKUP(Tableau1[[#This Row],[Analyse 7]],Tableau2[],2,0)</f>
        <v>#N/A</v>
      </c>
      <c r="AD1952" t="e">
        <f>VLOOKUP(Tableau1[[#This Row],[Analyse 8]],Tableau2[],2,0)</f>
        <v>#N/A</v>
      </c>
      <c r="AE1952" t="e">
        <f>VLOOKUP(Tableau1[[#This Row],[Analyse 9]],Tableau2[],2,0)</f>
        <v>#N/A</v>
      </c>
      <c r="AF1952" t="e">
        <f>VLOOKUP(Tableau1[[#This Row],[Analyse 10]],Tableau2[],2,0)</f>
        <v>#N/A</v>
      </c>
      <c r="AG1952" t="e">
        <f>VLOOKUP(Tableau1[[#This Row],[Analyse 11]],Tableau2[],2,0)</f>
        <v>#N/A</v>
      </c>
      <c r="AH1952" t="e">
        <f>VLOOKUP(Tableau1[[#This Row],[Analyse 12]],Tableau2[],2,0)</f>
        <v>#N/A</v>
      </c>
      <c r="AI1952" t="e">
        <f>VLOOKUP(Tableau1[[#This Row],[Analyse 13]],Tableau2[],2,0)</f>
        <v>#N/A</v>
      </c>
    </row>
    <row r="1953" spans="8:35" ht="30" customHeight="1">
      <c r="H1953"/>
      <c r="V1953" s="2" t="e">
        <f t="shared" si="30"/>
        <v>#N/A</v>
      </c>
      <c r="W1953" t="e">
        <f>VLOOKUP(Tableau1[[#This Row],[Analyse 1]],Tableau2[],2,0)</f>
        <v>#N/A</v>
      </c>
      <c r="X1953" t="e">
        <f>VLOOKUP(Tableau1[[#This Row],[Analyse 2]],Tableau2[],2,0)</f>
        <v>#N/A</v>
      </c>
      <c r="Y1953" t="e">
        <f>VLOOKUP(Tableau1[[#This Row],[Analyse 3]],Tableau2[],2,0)</f>
        <v>#N/A</v>
      </c>
      <c r="Z1953" t="e">
        <f>VLOOKUP(Tableau1[[#This Row],[Analyse 4]],Tableau2[],2,0)</f>
        <v>#N/A</v>
      </c>
      <c r="AA1953" t="e">
        <f>VLOOKUP(Tableau1[[#This Row],[Analyse 5]],Tableau2[],2,0)</f>
        <v>#N/A</v>
      </c>
      <c r="AB1953" t="e">
        <f>VLOOKUP(Tableau1[[#This Row],[Analyse 6]],Tableau2[],2,0)</f>
        <v>#N/A</v>
      </c>
      <c r="AC1953" t="e">
        <f>VLOOKUP(Tableau1[[#This Row],[Analyse 7]],Tableau2[],2,0)</f>
        <v>#N/A</v>
      </c>
      <c r="AD1953" t="e">
        <f>VLOOKUP(Tableau1[[#This Row],[Analyse 8]],Tableau2[],2,0)</f>
        <v>#N/A</v>
      </c>
      <c r="AE1953" t="e">
        <f>VLOOKUP(Tableau1[[#This Row],[Analyse 9]],Tableau2[],2,0)</f>
        <v>#N/A</v>
      </c>
      <c r="AF1953" t="e">
        <f>VLOOKUP(Tableau1[[#This Row],[Analyse 10]],Tableau2[],2,0)</f>
        <v>#N/A</v>
      </c>
      <c r="AG1953" t="e">
        <f>VLOOKUP(Tableau1[[#This Row],[Analyse 11]],Tableau2[],2,0)</f>
        <v>#N/A</v>
      </c>
      <c r="AH1953" t="e">
        <f>VLOOKUP(Tableau1[[#This Row],[Analyse 12]],Tableau2[],2,0)</f>
        <v>#N/A</v>
      </c>
      <c r="AI1953" t="e">
        <f>VLOOKUP(Tableau1[[#This Row],[Analyse 13]],Tableau2[],2,0)</f>
        <v>#N/A</v>
      </c>
    </row>
    <row r="1954" spans="8:35" ht="30" customHeight="1">
      <c r="H1954"/>
      <c r="V1954" s="2" t="e">
        <f t="shared" si="30"/>
        <v>#N/A</v>
      </c>
      <c r="W1954" t="e">
        <f>VLOOKUP(Tableau1[[#This Row],[Analyse 1]],Tableau2[],2,0)</f>
        <v>#N/A</v>
      </c>
      <c r="X1954" t="e">
        <f>VLOOKUP(Tableau1[[#This Row],[Analyse 2]],Tableau2[],2,0)</f>
        <v>#N/A</v>
      </c>
      <c r="Y1954" t="e">
        <f>VLOOKUP(Tableau1[[#This Row],[Analyse 3]],Tableau2[],2,0)</f>
        <v>#N/A</v>
      </c>
      <c r="Z1954" t="e">
        <f>VLOOKUP(Tableau1[[#This Row],[Analyse 4]],Tableau2[],2,0)</f>
        <v>#N/A</v>
      </c>
      <c r="AA1954" t="e">
        <f>VLOOKUP(Tableau1[[#This Row],[Analyse 5]],Tableau2[],2,0)</f>
        <v>#N/A</v>
      </c>
      <c r="AB1954" t="e">
        <f>VLOOKUP(Tableau1[[#This Row],[Analyse 6]],Tableau2[],2,0)</f>
        <v>#N/A</v>
      </c>
      <c r="AC1954" t="e">
        <f>VLOOKUP(Tableau1[[#This Row],[Analyse 7]],Tableau2[],2,0)</f>
        <v>#N/A</v>
      </c>
      <c r="AD1954" t="e">
        <f>VLOOKUP(Tableau1[[#This Row],[Analyse 8]],Tableau2[],2,0)</f>
        <v>#N/A</v>
      </c>
      <c r="AE1954" t="e">
        <f>VLOOKUP(Tableau1[[#This Row],[Analyse 9]],Tableau2[],2,0)</f>
        <v>#N/A</v>
      </c>
      <c r="AF1954" t="e">
        <f>VLOOKUP(Tableau1[[#This Row],[Analyse 10]],Tableau2[],2,0)</f>
        <v>#N/A</v>
      </c>
      <c r="AG1954" t="e">
        <f>VLOOKUP(Tableau1[[#This Row],[Analyse 11]],Tableau2[],2,0)</f>
        <v>#N/A</v>
      </c>
      <c r="AH1954" t="e">
        <f>VLOOKUP(Tableau1[[#This Row],[Analyse 12]],Tableau2[],2,0)</f>
        <v>#N/A</v>
      </c>
      <c r="AI1954" t="e">
        <f>VLOOKUP(Tableau1[[#This Row],[Analyse 13]],Tableau2[],2,0)</f>
        <v>#N/A</v>
      </c>
    </row>
    <row r="1955" spans="8:35" ht="30" customHeight="1">
      <c r="H1955"/>
      <c r="V1955" s="2" t="e">
        <f t="shared" si="30"/>
        <v>#N/A</v>
      </c>
      <c r="W1955" t="e">
        <f>VLOOKUP(Tableau1[[#This Row],[Analyse 1]],Tableau2[],2,0)</f>
        <v>#N/A</v>
      </c>
      <c r="X1955" t="e">
        <f>VLOOKUP(Tableau1[[#This Row],[Analyse 2]],Tableau2[],2,0)</f>
        <v>#N/A</v>
      </c>
      <c r="Y1955" t="e">
        <f>VLOOKUP(Tableau1[[#This Row],[Analyse 3]],Tableau2[],2,0)</f>
        <v>#N/A</v>
      </c>
      <c r="Z1955" t="e">
        <f>VLOOKUP(Tableau1[[#This Row],[Analyse 4]],Tableau2[],2,0)</f>
        <v>#N/A</v>
      </c>
      <c r="AA1955" t="e">
        <f>VLOOKUP(Tableau1[[#This Row],[Analyse 5]],Tableau2[],2,0)</f>
        <v>#N/A</v>
      </c>
      <c r="AB1955" t="e">
        <f>VLOOKUP(Tableau1[[#This Row],[Analyse 6]],Tableau2[],2,0)</f>
        <v>#N/A</v>
      </c>
      <c r="AC1955" t="e">
        <f>VLOOKUP(Tableau1[[#This Row],[Analyse 7]],Tableau2[],2,0)</f>
        <v>#N/A</v>
      </c>
      <c r="AD1955" t="e">
        <f>VLOOKUP(Tableau1[[#This Row],[Analyse 8]],Tableau2[],2,0)</f>
        <v>#N/A</v>
      </c>
      <c r="AE1955" t="e">
        <f>VLOOKUP(Tableau1[[#This Row],[Analyse 9]],Tableau2[],2,0)</f>
        <v>#N/A</v>
      </c>
      <c r="AF1955" t="e">
        <f>VLOOKUP(Tableau1[[#This Row],[Analyse 10]],Tableau2[],2,0)</f>
        <v>#N/A</v>
      </c>
      <c r="AG1955" t="e">
        <f>VLOOKUP(Tableau1[[#This Row],[Analyse 11]],Tableau2[],2,0)</f>
        <v>#N/A</v>
      </c>
      <c r="AH1955" t="e">
        <f>VLOOKUP(Tableau1[[#This Row],[Analyse 12]],Tableau2[],2,0)</f>
        <v>#N/A</v>
      </c>
      <c r="AI1955" t="e">
        <f>VLOOKUP(Tableau1[[#This Row],[Analyse 13]],Tableau2[],2,0)</f>
        <v>#N/A</v>
      </c>
    </row>
    <row r="1956" spans="8:35" ht="30" customHeight="1">
      <c r="H1956"/>
      <c r="V1956" s="2" t="e">
        <f t="shared" si="30"/>
        <v>#N/A</v>
      </c>
      <c r="W1956" t="e">
        <f>VLOOKUP(Tableau1[[#This Row],[Analyse 1]],Tableau2[],2,0)</f>
        <v>#N/A</v>
      </c>
      <c r="X1956" t="e">
        <f>VLOOKUP(Tableau1[[#This Row],[Analyse 2]],Tableau2[],2,0)</f>
        <v>#N/A</v>
      </c>
      <c r="Y1956" t="e">
        <f>VLOOKUP(Tableau1[[#This Row],[Analyse 3]],Tableau2[],2,0)</f>
        <v>#N/A</v>
      </c>
      <c r="Z1956" t="e">
        <f>VLOOKUP(Tableau1[[#This Row],[Analyse 4]],Tableau2[],2,0)</f>
        <v>#N/A</v>
      </c>
      <c r="AA1956" t="e">
        <f>VLOOKUP(Tableau1[[#This Row],[Analyse 5]],Tableau2[],2,0)</f>
        <v>#N/A</v>
      </c>
      <c r="AB1956" t="e">
        <f>VLOOKUP(Tableau1[[#This Row],[Analyse 6]],Tableau2[],2,0)</f>
        <v>#N/A</v>
      </c>
      <c r="AC1956" t="e">
        <f>VLOOKUP(Tableau1[[#This Row],[Analyse 7]],Tableau2[],2,0)</f>
        <v>#N/A</v>
      </c>
      <c r="AD1956" t="e">
        <f>VLOOKUP(Tableau1[[#This Row],[Analyse 8]],Tableau2[],2,0)</f>
        <v>#N/A</v>
      </c>
      <c r="AE1956" t="e">
        <f>VLOOKUP(Tableau1[[#This Row],[Analyse 9]],Tableau2[],2,0)</f>
        <v>#N/A</v>
      </c>
      <c r="AF1956" t="e">
        <f>VLOOKUP(Tableau1[[#This Row],[Analyse 10]],Tableau2[],2,0)</f>
        <v>#N/A</v>
      </c>
      <c r="AG1956" t="e">
        <f>VLOOKUP(Tableau1[[#This Row],[Analyse 11]],Tableau2[],2,0)</f>
        <v>#N/A</v>
      </c>
      <c r="AH1956" t="e">
        <f>VLOOKUP(Tableau1[[#This Row],[Analyse 12]],Tableau2[],2,0)</f>
        <v>#N/A</v>
      </c>
      <c r="AI1956" t="e">
        <f>VLOOKUP(Tableau1[[#This Row],[Analyse 13]],Tableau2[],2,0)</f>
        <v>#N/A</v>
      </c>
    </row>
    <row r="1957" spans="8:35" ht="30" customHeight="1">
      <c r="H1957"/>
      <c r="V1957" s="2" t="e">
        <f t="shared" si="30"/>
        <v>#N/A</v>
      </c>
      <c r="W1957" t="e">
        <f>VLOOKUP(Tableau1[[#This Row],[Analyse 1]],Tableau2[],2,0)</f>
        <v>#N/A</v>
      </c>
      <c r="X1957" t="e">
        <f>VLOOKUP(Tableau1[[#This Row],[Analyse 2]],Tableau2[],2,0)</f>
        <v>#N/A</v>
      </c>
      <c r="Y1957" t="e">
        <f>VLOOKUP(Tableau1[[#This Row],[Analyse 3]],Tableau2[],2,0)</f>
        <v>#N/A</v>
      </c>
      <c r="Z1957" t="e">
        <f>VLOOKUP(Tableau1[[#This Row],[Analyse 4]],Tableau2[],2,0)</f>
        <v>#N/A</v>
      </c>
      <c r="AA1957" t="e">
        <f>VLOOKUP(Tableau1[[#This Row],[Analyse 5]],Tableau2[],2,0)</f>
        <v>#N/A</v>
      </c>
      <c r="AB1957" t="e">
        <f>VLOOKUP(Tableau1[[#This Row],[Analyse 6]],Tableau2[],2,0)</f>
        <v>#N/A</v>
      </c>
      <c r="AC1957" t="e">
        <f>VLOOKUP(Tableau1[[#This Row],[Analyse 7]],Tableau2[],2,0)</f>
        <v>#N/A</v>
      </c>
      <c r="AD1957" t="e">
        <f>VLOOKUP(Tableau1[[#This Row],[Analyse 8]],Tableau2[],2,0)</f>
        <v>#N/A</v>
      </c>
      <c r="AE1957" t="e">
        <f>VLOOKUP(Tableau1[[#This Row],[Analyse 9]],Tableau2[],2,0)</f>
        <v>#N/A</v>
      </c>
      <c r="AF1957" t="e">
        <f>VLOOKUP(Tableau1[[#This Row],[Analyse 10]],Tableau2[],2,0)</f>
        <v>#N/A</v>
      </c>
      <c r="AG1957" t="e">
        <f>VLOOKUP(Tableau1[[#This Row],[Analyse 11]],Tableau2[],2,0)</f>
        <v>#N/A</v>
      </c>
      <c r="AH1957" t="e">
        <f>VLOOKUP(Tableau1[[#This Row],[Analyse 12]],Tableau2[],2,0)</f>
        <v>#N/A</v>
      </c>
      <c r="AI1957" t="e">
        <f>VLOOKUP(Tableau1[[#This Row],[Analyse 13]],Tableau2[],2,0)</f>
        <v>#N/A</v>
      </c>
    </row>
    <row r="1958" spans="8:35" ht="30" customHeight="1">
      <c r="H1958"/>
      <c r="V1958" s="2" t="e">
        <f t="shared" si="30"/>
        <v>#N/A</v>
      </c>
      <c r="W1958" t="e">
        <f>VLOOKUP(Tableau1[[#This Row],[Analyse 1]],Tableau2[],2,0)</f>
        <v>#N/A</v>
      </c>
      <c r="X1958" t="e">
        <f>VLOOKUP(Tableau1[[#This Row],[Analyse 2]],Tableau2[],2,0)</f>
        <v>#N/A</v>
      </c>
      <c r="Y1958" t="e">
        <f>VLOOKUP(Tableau1[[#This Row],[Analyse 3]],Tableau2[],2,0)</f>
        <v>#N/A</v>
      </c>
      <c r="Z1958" t="e">
        <f>VLOOKUP(Tableau1[[#This Row],[Analyse 4]],Tableau2[],2,0)</f>
        <v>#N/A</v>
      </c>
      <c r="AA1958" t="e">
        <f>VLOOKUP(Tableau1[[#This Row],[Analyse 5]],Tableau2[],2,0)</f>
        <v>#N/A</v>
      </c>
      <c r="AB1958" t="e">
        <f>VLOOKUP(Tableau1[[#This Row],[Analyse 6]],Tableau2[],2,0)</f>
        <v>#N/A</v>
      </c>
      <c r="AC1958" t="e">
        <f>VLOOKUP(Tableau1[[#This Row],[Analyse 7]],Tableau2[],2,0)</f>
        <v>#N/A</v>
      </c>
      <c r="AD1958" t="e">
        <f>VLOOKUP(Tableau1[[#This Row],[Analyse 8]],Tableau2[],2,0)</f>
        <v>#N/A</v>
      </c>
      <c r="AE1958" t="e">
        <f>VLOOKUP(Tableau1[[#This Row],[Analyse 9]],Tableau2[],2,0)</f>
        <v>#N/A</v>
      </c>
      <c r="AF1958" t="e">
        <f>VLOOKUP(Tableau1[[#This Row],[Analyse 10]],Tableau2[],2,0)</f>
        <v>#N/A</v>
      </c>
      <c r="AG1958" t="e">
        <f>VLOOKUP(Tableau1[[#This Row],[Analyse 11]],Tableau2[],2,0)</f>
        <v>#N/A</v>
      </c>
      <c r="AH1958" t="e">
        <f>VLOOKUP(Tableau1[[#This Row],[Analyse 12]],Tableau2[],2,0)</f>
        <v>#N/A</v>
      </c>
      <c r="AI1958" t="e">
        <f>VLOOKUP(Tableau1[[#This Row],[Analyse 13]],Tableau2[],2,0)</f>
        <v>#N/A</v>
      </c>
    </row>
    <row r="1959" spans="8:35" ht="30" customHeight="1">
      <c r="H1959"/>
      <c r="V1959" s="2" t="e">
        <f t="shared" si="30"/>
        <v>#N/A</v>
      </c>
      <c r="W1959" t="e">
        <f>VLOOKUP(Tableau1[[#This Row],[Analyse 1]],Tableau2[],2,0)</f>
        <v>#N/A</v>
      </c>
      <c r="X1959" t="e">
        <f>VLOOKUP(Tableau1[[#This Row],[Analyse 2]],Tableau2[],2,0)</f>
        <v>#N/A</v>
      </c>
      <c r="Y1959" t="e">
        <f>VLOOKUP(Tableau1[[#This Row],[Analyse 3]],Tableau2[],2,0)</f>
        <v>#N/A</v>
      </c>
      <c r="Z1959" t="e">
        <f>VLOOKUP(Tableau1[[#This Row],[Analyse 4]],Tableau2[],2,0)</f>
        <v>#N/A</v>
      </c>
      <c r="AA1959" t="e">
        <f>VLOOKUP(Tableau1[[#This Row],[Analyse 5]],Tableau2[],2,0)</f>
        <v>#N/A</v>
      </c>
      <c r="AB1959" t="e">
        <f>VLOOKUP(Tableau1[[#This Row],[Analyse 6]],Tableau2[],2,0)</f>
        <v>#N/A</v>
      </c>
      <c r="AC1959" t="e">
        <f>VLOOKUP(Tableau1[[#This Row],[Analyse 7]],Tableau2[],2,0)</f>
        <v>#N/A</v>
      </c>
      <c r="AD1959" t="e">
        <f>VLOOKUP(Tableau1[[#This Row],[Analyse 8]],Tableau2[],2,0)</f>
        <v>#N/A</v>
      </c>
      <c r="AE1959" t="e">
        <f>VLOOKUP(Tableau1[[#This Row],[Analyse 9]],Tableau2[],2,0)</f>
        <v>#N/A</v>
      </c>
      <c r="AF1959" t="e">
        <f>VLOOKUP(Tableau1[[#This Row],[Analyse 10]],Tableau2[],2,0)</f>
        <v>#N/A</v>
      </c>
      <c r="AG1959" t="e">
        <f>VLOOKUP(Tableau1[[#This Row],[Analyse 11]],Tableau2[],2,0)</f>
        <v>#N/A</v>
      </c>
      <c r="AH1959" t="e">
        <f>VLOOKUP(Tableau1[[#This Row],[Analyse 12]],Tableau2[],2,0)</f>
        <v>#N/A</v>
      </c>
      <c r="AI1959" t="e">
        <f>VLOOKUP(Tableau1[[#This Row],[Analyse 13]],Tableau2[],2,0)</f>
        <v>#N/A</v>
      </c>
    </row>
    <row r="1960" spans="8:35" ht="30" customHeight="1">
      <c r="H1960"/>
      <c r="V1960" s="2" t="e">
        <f t="shared" si="30"/>
        <v>#N/A</v>
      </c>
      <c r="W1960" t="e">
        <f>VLOOKUP(Tableau1[[#This Row],[Analyse 1]],Tableau2[],2,0)</f>
        <v>#N/A</v>
      </c>
      <c r="X1960" t="e">
        <f>VLOOKUP(Tableau1[[#This Row],[Analyse 2]],Tableau2[],2,0)</f>
        <v>#N/A</v>
      </c>
      <c r="Y1960" t="e">
        <f>VLOOKUP(Tableau1[[#This Row],[Analyse 3]],Tableau2[],2,0)</f>
        <v>#N/A</v>
      </c>
      <c r="Z1960" t="e">
        <f>VLOOKUP(Tableau1[[#This Row],[Analyse 4]],Tableau2[],2,0)</f>
        <v>#N/A</v>
      </c>
      <c r="AA1960" t="e">
        <f>VLOOKUP(Tableau1[[#This Row],[Analyse 5]],Tableau2[],2,0)</f>
        <v>#N/A</v>
      </c>
      <c r="AB1960" t="e">
        <f>VLOOKUP(Tableau1[[#This Row],[Analyse 6]],Tableau2[],2,0)</f>
        <v>#N/A</v>
      </c>
      <c r="AC1960" t="e">
        <f>VLOOKUP(Tableau1[[#This Row],[Analyse 7]],Tableau2[],2,0)</f>
        <v>#N/A</v>
      </c>
      <c r="AD1960" t="e">
        <f>VLOOKUP(Tableau1[[#This Row],[Analyse 8]],Tableau2[],2,0)</f>
        <v>#N/A</v>
      </c>
      <c r="AE1960" t="e">
        <f>VLOOKUP(Tableau1[[#This Row],[Analyse 9]],Tableau2[],2,0)</f>
        <v>#N/A</v>
      </c>
      <c r="AF1960" t="e">
        <f>VLOOKUP(Tableau1[[#This Row],[Analyse 10]],Tableau2[],2,0)</f>
        <v>#N/A</v>
      </c>
      <c r="AG1960" t="e">
        <f>VLOOKUP(Tableau1[[#This Row],[Analyse 11]],Tableau2[],2,0)</f>
        <v>#N/A</v>
      </c>
      <c r="AH1960" t="e">
        <f>VLOOKUP(Tableau1[[#This Row],[Analyse 12]],Tableau2[],2,0)</f>
        <v>#N/A</v>
      </c>
      <c r="AI1960" t="e">
        <f>VLOOKUP(Tableau1[[#This Row],[Analyse 13]],Tableau2[],2,0)</f>
        <v>#N/A</v>
      </c>
    </row>
    <row r="1961" spans="8:35" ht="30" customHeight="1">
      <c r="H1961"/>
      <c r="V1961" s="2" t="e">
        <f t="shared" si="30"/>
        <v>#N/A</v>
      </c>
      <c r="W1961" t="e">
        <f>VLOOKUP(Tableau1[[#This Row],[Analyse 1]],Tableau2[],2,0)</f>
        <v>#N/A</v>
      </c>
      <c r="X1961" t="e">
        <f>VLOOKUP(Tableau1[[#This Row],[Analyse 2]],Tableau2[],2,0)</f>
        <v>#N/A</v>
      </c>
      <c r="Y1961" t="e">
        <f>VLOOKUP(Tableau1[[#This Row],[Analyse 3]],Tableau2[],2,0)</f>
        <v>#N/A</v>
      </c>
      <c r="Z1961" t="e">
        <f>VLOOKUP(Tableau1[[#This Row],[Analyse 4]],Tableau2[],2,0)</f>
        <v>#N/A</v>
      </c>
      <c r="AA1961" t="e">
        <f>VLOOKUP(Tableau1[[#This Row],[Analyse 5]],Tableau2[],2,0)</f>
        <v>#N/A</v>
      </c>
      <c r="AB1961" t="e">
        <f>VLOOKUP(Tableau1[[#This Row],[Analyse 6]],Tableau2[],2,0)</f>
        <v>#N/A</v>
      </c>
      <c r="AC1961" t="e">
        <f>VLOOKUP(Tableau1[[#This Row],[Analyse 7]],Tableau2[],2,0)</f>
        <v>#N/A</v>
      </c>
      <c r="AD1961" t="e">
        <f>VLOOKUP(Tableau1[[#This Row],[Analyse 8]],Tableau2[],2,0)</f>
        <v>#N/A</v>
      </c>
      <c r="AE1961" t="e">
        <f>VLOOKUP(Tableau1[[#This Row],[Analyse 9]],Tableau2[],2,0)</f>
        <v>#N/A</v>
      </c>
      <c r="AF1961" t="e">
        <f>VLOOKUP(Tableau1[[#This Row],[Analyse 10]],Tableau2[],2,0)</f>
        <v>#N/A</v>
      </c>
      <c r="AG1961" t="e">
        <f>VLOOKUP(Tableau1[[#This Row],[Analyse 11]],Tableau2[],2,0)</f>
        <v>#N/A</v>
      </c>
      <c r="AH1961" t="e">
        <f>VLOOKUP(Tableau1[[#This Row],[Analyse 12]],Tableau2[],2,0)</f>
        <v>#N/A</v>
      </c>
      <c r="AI1961" t="e">
        <f>VLOOKUP(Tableau1[[#This Row],[Analyse 13]],Tableau2[],2,0)</f>
        <v>#N/A</v>
      </c>
    </row>
    <row r="1962" spans="8:35" ht="30" customHeight="1">
      <c r="H1962"/>
      <c r="V1962" s="2" t="e">
        <f t="shared" si="30"/>
        <v>#N/A</v>
      </c>
      <c r="W1962" t="e">
        <f>VLOOKUP(Tableau1[[#This Row],[Analyse 1]],Tableau2[],2,0)</f>
        <v>#N/A</v>
      </c>
      <c r="X1962" t="e">
        <f>VLOOKUP(Tableau1[[#This Row],[Analyse 2]],Tableau2[],2,0)</f>
        <v>#N/A</v>
      </c>
      <c r="Y1962" t="e">
        <f>VLOOKUP(Tableau1[[#This Row],[Analyse 3]],Tableau2[],2,0)</f>
        <v>#N/A</v>
      </c>
      <c r="Z1962" t="e">
        <f>VLOOKUP(Tableau1[[#This Row],[Analyse 4]],Tableau2[],2,0)</f>
        <v>#N/A</v>
      </c>
      <c r="AA1962" t="e">
        <f>VLOOKUP(Tableau1[[#This Row],[Analyse 5]],Tableau2[],2,0)</f>
        <v>#N/A</v>
      </c>
      <c r="AB1962" t="e">
        <f>VLOOKUP(Tableau1[[#This Row],[Analyse 6]],Tableau2[],2,0)</f>
        <v>#N/A</v>
      </c>
      <c r="AC1962" t="e">
        <f>VLOOKUP(Tableau1[[#This Row],[Analyse 7]],Tableau2[],2,0)</f>
        <v>#N/A</v>
      </c>
      <c r="AD1962" t="e">
        <f>VLOOKUP(Tableau1[[#This Row],[Analyse 8]],Tableau2[],2,0)</f>
        <v>#N/A</v>
      </c>
      <c r="AE1962" t="e">
        <f>VLOOKUP(Tableau1[[#This Row],[Analyse 9]],Tableau2[],2,0)</f>
        <v>#N/A</v>
      </c>
      <c r="AF1962" t="e">
        <f>VLOOKUP(Tableau1[[#This Row],[Analyse 10]],Tableau2[],2,0)</f>
        <v>#N/A</v>
      </c>
      <c r="AG1962" t="e">
        <f>VLOOKUP(Tableau1[[#This Row],[Analyse 11]],Tableau2[],2,0)</f>
        <v>#N/A</v>
      </c>
      <c r="AH1962" t="e">
        <f>VLOOKUP(Tableau1[[#This Row],[Analyse 12]],Tableau2[],2,0)</f>
        <v>#N/A</v>
      </c>
      <c r="AI1962" t="e">
        <f>VLOOKUP(Tableau1[[#This Row],[Analyse 13]],Tableau2[],2,0)</f>
        <v>#N/A</v>
      </c>
    </row>
    <row r="1963" spans="8:35" ht="30" customHeight="1">
      <c r="H1963"/>
      <c r="V1963" s="2" t="e">
        <f t="shared" si="30"/>
        <v>#N/A</v>
      </c>
      <c r="W1963" t="e">
        <f>VLOOKUP(Tableau1[[#This Row],[Analyse 1]],Tableau2[],2,0)</f>
        <v>#N/A</v>
      </c>
      <c r="X1963" t="e">
        <f>VLOOKUP(Tableau1[[#This Row],[Analyse 2]],Tableau2[],2,0)</f>
        <v>#N/A</v>
      </c>
      <c r="Y1963" t="e">
        <f>VLOOKUP(Tableau1[[#This Row],[Analyse 3]],Tableau2[],2,0)</f>
        <v>#N/A</v>
      </c>
      <c r="Z1963" t="e">
        <f>VLOOKUP(Tableau1[[#This Row],[Analyse 4]],Tableau2[],2,0)</f>
        <v>#N/A</v>
      </c>
      <c r="AA1963" t="e">
        <f>VLOOKUP(Tableau1[[#This Row],[Analyse 5]],Tableau2[],2,0)</f>
        <v>#N/A</v>
      </c>
      <c r="AB1963" t="e">
        <f>VLOOKUP(Tableau1[[#This Row],[Analyse 6]],Tableau2[],2,0)</f>
        <v>#N/A</v>
      </c>
      <c r="AC1963" t="e">
        <f>VLOOKUP(Tableau1[[#This Row],[Analyse 7]],Tableau2[],2,0)</f>
        <v>#N/A</v>
      </c>
      <c r="AD1963" t="e">
        <f>VLOOKUP(Tableau1[[#This Row],[Analyse 8]],Tableau2[],2,0)</f>
        <v>#N/A</v>
      </c>
      <c r="AE1963" t="e">
        <f>VLOOKUP(Tableau1[[#This Row],[Analyse 9]],Tableau2[],2,0)</f>
        <v>#N/A</v>
      </c>
      <c r="AF1963" t="e">
        <f>VLOOKUP(Tableau1[[#This Row],[Analyse 10]],Tableau2[],2,0)</f>
        <v>#N/A</v>
      </c>
      <c r="AG1963" t="e">
        <f>VLOOKUP(Tableau1[[#This Row],[Analyse 11]],Tableau2[],2,0)</f>
        <v>#N/A</v>
      </c>
      <c r="AH1963" t="e">
        <f>VLOOKUP(Tableau1[[#This Row],[Analyse 12]],Tableau2[],2,0)</f>
        <v>#N/A</v>
      </c>
      <c r="AI1963" t="e">
        <f>VLOOKUP(Tableau1[[#This Row],[Analyse 13]],Tableau2[],2,0)</f>
        <v>#N/A</v>
      </c>
    </row>
    <row r="1964" spans="8:35" ht="30" customHeight="1">
      <c r="H1964"/>
      <c r="V1964" s="2" t="e">
        <f t="shared" si="30"/>
        <v>#N/A</v>
      </c>
      <c r="W1964" t="e">
        <f>VLOOKUP(Tableau1[[#This Row],[Analyse 1]],Tableau2[],2,0)</f>
        <v>#N/A</v>
      </c>
      <c r="X1964" t="e">
        <f>VLOOKUP(Tableau1[[#This Row],[Analyse 2]],Tableau2[],2,0)</f>
        <v>#N/A</v>
      </c>
      <c r="Y1964" t="e">
        <f>VLOOKUP(Tableau1[[#This Row],[Analyse 3]],Tableau2[],2,0)</f>
        <v>#N/A</v>
      </c>
      <c r="Z1964" t="e">
        <f>VLOOKUP(Tableau1[[#This Row],[Analyse 4]],Tableau2[],2,0)</f>
        <v>#N/A</v>
      </c>
      <c r="AA1964" t="e">
        <f>VLOOKUP(Tableau1[[#This Row],[Analyse 5]],Tableau2[],2,0)</f>
        <v>#N/A</v>
      </c>
      <c r="AB1964" t="e">
        <f>VLOOKUP(Tableau1[[#This Row],[Analyse 6]],Tableau2[],2,0)</f>
        <v>#N/A</v>
      </c>
      <c r="AC1964" t="e">
        <f>VLOOKUP(Tableau1[[#This Row],[Analyse 7]],Tableau2[],2,0)</f>
        <v>#N/A</v>
      </c>
      <c r="AD1964" t="e">
        <f>VLOOKUP(Tableau1[[#This Row],[Analyse 8]],Tableau2[],2,0)</f>
        <v>#N/A</v>
      </c>
      <c r="AE1964" t="e">
        <f>VLOOKUP(Tableau1[[#This Row],[Analyse 9]],Tableau2[],2,0)</f>
        <v>#N/A</v>
      </c>
      <c r="AF1964" t="e">
        <f>VLOOKUP(Tableau1[[#This Row],[Analyse 10]],Tableau2[],2,0)</f>
        <v>#N/A</v>
      </c>
      <c r="AG1964" t="e">
        <f>VLOOKUP(Tableau1[[#This Row],[Analyse 11]],Tableau2[],2,0)</f>
        <v>#N/A</v>
      </c>
      <c r="AH1964" t="e">
        <f>VLOOKUP(Tableau1[[#This Row],[Analyse 12]],Tableau2[],2,0)</f>
        <v>#N/A</v>
      </c>
      <c r="AI1964" t="e">
        <f>VLOOKUP(Tableau1[[#This Row],[Analyse 13]],Tableau2[],2,0)</f>
        <v>#N/A</v>
      </c>
    </row>
    <row r="1965" spans="8:35" ht="30" customHeight="1">
      <c r="H1965"/>
      <c r="V1965" s="2" t="e">
        <f t="shared" si="30"/>
        <v>#N/A</v>
      </c>
      <c r="W1965" t="e">
        <f>VLOOKUP(Tableau1[[#This Row],[Analyse 1]],Tableau2[],2,0)</f>
        <v>#N/A</v>
      </c>
      <c r="X1965" t="e">
        <f>VLOOKUP(Tableau1[[#This Row],[Analyse 2]],Tableau2[],2,0)</f>
        <v>#N/A</v>
      </c>
      <c r="Y1965" t="e">
        <f>VLOOKUP(Tableau1[[#This Row],[Analyse 3]],Tableau2[],2,0)</f>
        <v>#N/A</v>
      </c>
      <c r="Z1965" t="e">
        <f>VLOOKUP(Tableau1[[#This Row],[Analyse 4]],Tableau2[],2,0)</f>
        <v>#N/A</v>
      </c>
      <c r="AA1965" t="e">
        <f>VLOOKUP(Tableau1[[#This Row],[Analyse 5]],Tableau2[],2,0)</f>
        <v>#N/A</v>
      </c>
      <c r="AB1965" t="e">
        <f>VLOOKUP(Tableau1[[#This Row],[Analyse 6]],Tableau2[],2,0)</f>
        <v>#N/A</v>
      </c>
      <c r="AC1965" t="e">
        <f>VLOOKUP(Tableau1[[#This Row],[Analyse 7]],Tableau2[],2,0)</f>
        <v>#N/A</v>
      </c>
      <c r="AD1965" t="e">
        <f>VLOOKUP(Tableau1[[#This Row],[Analyse 8]],Tableau2[],2,0)</f>
        <v>#N/A</v>
      </c>
      <c r="AE1965" t="e">
        <f>VLOOKUP(Tableau1[[#This Row],[Analyse 9]],Tableau2[],2,0)</f>
        <v>#N/A</v>
      </c>
      <c r="AF1965" t="e">
        <f>VLOOKUP(Tableau1[[#This Row],[Analyse 10]],Tableau2[],2,0)</f>
        <v>#N/A</v>
      </c>
      <c r="AG1965" t="e">
        <f>VLOOKUP(Tableau1[[#This Row],[Analyse 11]],Tableau2[],2,0)</f>
        <v>#N/A</v>
      </c>
      <c r="AH1965" t="e">
        <f>VLOOKUP(Tableau1[[#This Row],[Analyse 12]],Tableau2[],2,0)</f>
        <v>#N/A</v>
      </c>
      <c r="AI1965" t="e">
        <f>VLOOKUP(Tableau1[[#This Row],[Analyse 13]],Tableau2[],2,0)</f>
        <v>#N/A</v>
      </c>
    </row>
    <row r="1966" spans="8:35" ht="30" customHeight="1">
      <c r="H1966"/>
      <c r="V1966" s="2" t="e">
        <f t="shared" si="30"/>
        <v>#N/A</v>
      </c>
      <c r="W1966" t="e">
        <f>VLOOKUP(Tableau1[[#This Row],[Analyse 1]],Tableau2[],2,0)</f>
        <v>#N/A</v>
      </c>
      <c r="X1966" t="e">
        <f>VLOOKUP(Tableau1[[#This Row],[Analyse 2]],Tableau2[],2,0)</f>
        <v>#N/A</v>
      </c>
      <c r="Y1966" t="e">
        <f>VLOOKUP(Tableau1[[#This Row],[Analyse 3]],Tableau2[],2,0)</f>
        <v>#N/A</v>
      </c>
      <c r="Z1966" t="e">
        <f>VLOOKUP(Tableau1[[#This Row],[Analyse 4]],Tableau2[],2,0)</f>
        <v>#N/A</v>
      </c>
      <c r="AA1966" t="e">
        <f>VLOOKUP(Tableau1[[#This Row],[Analyse 5]],Tableau2[],2,0)</f>
        <v>#N/A</v>
      </c>
      <c r="AB1966" t="e">
        <f>VLOOKUP(Tableau1[[#This Row],[Analyse 6]],Tableau2[],2,0)</f>
        <v>#N/A</v>
      </c>
      <c r="AC1966" t="e">
        <f>VLOOKUP(Tableau1[[#This Row],[Analyse 7]],Tableau2[],2,0)</f>
        <v>#N/A</v>
      </c>
      <c r="AD1966" t="e">
        <f>VLOOKUP(Tableau1[[#This Row],[Analyse 8]],Tableau2[],2,0)</f>
        <v>#N/A</v>
      </c>
      <c r="AE1966" t="e">
        <f>VLOOKUP(Tableau1[[#This Row],[Analyse 9]],Tableau2[],2,0)</f>
        <v>#N/A</v>
      </c>
      <c r="AF1966" t="e">
        <f>VLOOKUP(Tableau1[[#This Row],[Analyse 10]],Tableau2[],2,0)</f>
        <v>#N/A</v>
      </c>
      <c r="AG1966" t="e">
        <f>VLOOKUP(Tableau1[[#This Row],[Analyse 11]],Tableau2[],2,0)</f>
        <v>#N/A</v>
      </c>
      <c r="AH1966" t="e">
        <f>VLOOKUP(Tableau1[[#This Row],[Analyse 12]],Tableau2[],2,0)</f>
        <v>#N/A</v>
      </c>
      <c r="AI1966" t="e">
        <f>VLOOKUP(Tableau1[[#This Row],[Analyse 13]],Tableau2[],2,0)</f>
        <v>#N/A</v>
      </c>
    </row>
    <row r="1967" spans="8:35" ht="30" customHeight="1">
      <c r="H1967"/>
      <c r="V1967" s="2" t="e">
        <f t="shared" si="30"/>
        <v>#N/A</v>
      </c>
      <c r="W1967" t="e">
        <f>VLOOKUP(Tableau1[[#This Row],[Analyse 1]],Tableau2[],2,0)</f>
        <v>#N/A</v>
      </c>
      <c r="X1967" t="e">
        <f>VLOOKUP(Tableau1[[#This Row],[Analyse 2]],Tableau2[],2,0)</f>
        <v>#N/A</v>
      </c>
      <c r="Y1967" t="e">
        <f>VLOOKUP(Tableau1[[#This Row],[Analyse 3]],Tableau2[],2,0)</f>
        <v>#N/A</v>
      </c>
      <c r="Z1967" t="e">
        <f>VLOOKUP(Tableau1[[#This Row],[Analyse 4]],Tableau2[],2,0)</f>
        <v>#N/A</v>
      </c>
      <c r="AA1967" t="e">
        <f>VLOOKUP(Tableau1[[#This Row],[Analyse 5]],Tableau2[],2,0)</f>
        <v>#N/A</v>
      </c>
      <c r="AB1967" t="e">
        <f>VLOOKUP(Tableau1[[#This Row],[Analyse 6]],Tableau2[],2,0)</f>
        <v>#N/A</v>
      </c>
      <c r="AC1967" t="e">
        <f>VLOOKUP(Tableau1[[#This Row],[Analyse 7]],Tableau2[],2,0)</f>
        <v>#N/A</v>
      </c>
      <c r="AD1967" t="e">
        <f>VLOOKUP(Tableau1[[#This Row],[Analyse 8]],Tableau2[],2,0)</f>
        <v>#N/A</v>
      </c>
      <c r="AE1967" t="e">
        <f>VLOOKUP(Tableau1[[#This Row],[Analyse 9]],Tableau2[],2,0)</f>
        <v>#N/A</v>
      </c>
      <c r="AF1967" t="e">
        <f>VLOOKUP(Tableau1[[#This Row],[Analyse 10]],Tableau2[],2,0)</f>
        <v>#N/A</v>
      </c>
      <c r="AG1967" t="e">
        <f>VLOOKUP(Tableau1[[#This Row],[Analyse 11]],Tableau2[],2,0)</f>
        <v>#N/A</v>
      </c>
      <c r="AH1967" t="e">
        <f>VLOOKUP(Tableau1[[#This Row],[Analyse 12]],Tableau2[],2,0)</f>
        <v>#N/A</v>
      </c>
      <c r="AI1967" t="e">
        <f>VLOOKUP(Tableau1[[#This Row],[Analyse 13]],Tableau2[],2,0)</f>
        <v>#N/A</v>
      </c>
    </row>
    <row r="1968" spans="8:35" ht="30" customHeight="1">
      <c r="H1968"/>
      <c r="V1968" s="2" t="e">
        <f t="shared" si="30"/>
        <v>#N/A</v>
      </c>
      <c r="W1968" t="e">
        <f>VLOOKUP(Tableau1[[#This Row],[Analyse 1]],Tableau2[],2,0)</f>
        <v>#N/A</v>
      </c>
      <c r="X1968" t="e">
        <f>VLOOKUP(Tableau1[[#This Row],[Analyse 2]],Tableau2[],2,0)</f>
        <v>#N/A</v>
      </c>
      <c r="Y1968" t="e">
        <f>VLOOKUP(Tableau1[[#This Row],[Analyse 3]],Tableau2[],2,0)</f>
        <v>#N/A</v>
      </c>
      <c r="Z1968" t="e">
        <f>VLOOKUP(Tableau1[[#This Row],[Analyse 4]],Tableau2[],2,0)</f>
        <v>#N/A</v>
      </c>
      <c r="AA1968" t="e">
        <f>VLOOKUP(Tableau1[[#This Row],[Analyse 5]],Tableau2[],2,0)</f>
        <v>#N/A</v>
      </c>
      <c r="AB1968" t="e">
        <f>VLOOKUP(Tableau1[[#This Row],[Analyse 6]],Tableau2[],2,0)</f>
        <v>#N/A</v>
      </c>
      <c r="AC1968" t="e">
        <f>VLOOKUP(Tableau1[[#This Row],[Analyse 7]],Tableau2[],2,0)</f>
        <v>#N/A</v>
      </c>
      <c r="AD1968" t="e">
        <f>VLOOKUP(Tableau1[[#This Row],[Analyse 8]],Tableau2[],2,0)</f>
        <v>#N/A</v>
      </c>
      <c r="AE1968" t="e">
        <f>VLOOKUP(Tableau1[[#This Row],[Analyse 9]],Tableau2[],2,0)</f>
        <v>#N/A</v>
      </c>
      <c r="AF1968" t="e">
        <f>VLOOKUP(Tableau1[[#This Row],[Analyse 10]],Tableau2[],2,0)</f>
        <v>#N/A</v>
      </c>
      <c r="AG1968" t="e">
        <f>VLOOKUP(Tableau1[[#This Row],[Analyse 11]],Tableau2[],2,0)</f>
        <v>#N/A</v>
      </c>
      <c r="AH1968" t="e">
        <f>VLOOKUP(Tableau1[[#This Row],[Analyse 12]],Tableau2[],2,0)</f>
        <v>#N/A</v>
      </c>
      <c r="AI1968" t="e">
        <f>VLOOKUP(Tableau1[[#This Row],[Analyse 13]],Tableau2[],2,0)</f>
        <v>#N/A</v>
      </c>
    </row>
    <row r="1969" spans="8:35" ht="30" customHeight="1">
      <c r="H1969"/>
      <c r="V1969" s="2" t="e">
        <f t="shared" si="30"/>
        <v>#N/A</v>
      </c>
      <c r="W1969" t="e">
        <f>VLOOKUP(Tableau1[[#This Row],[Analyse 1]],Tableau2[],2,0)</f>
        <v>#N/A</v>
      </c>
      <c r="X1969" t="e">
        <f>VLOOKUP(Tableau1[[#This Row],[Analyse 2]],Tableau2[],2,0)</f>
        <v>#N/A</v>
      </c>
      <c r="Y1969" t="e">
        <f>VLOOKUP(Tableau1[[#This Row],[Analyse 3]],Tableau2[],2,0)</f>
        <v>#N/A</v>
      </c>
      <c r="Z1969" t="e">
        <f>VLOOKUP(Tableau1[[#This Row],[Analyse 4]],Tableau2[],2,0)</f>
        <v>#N/A</v>
      </c>
      <c r="AA1969" t="e">
        <f>VLOOKUP(Tableau1[[#This Row],[Analyse 5]],Tableau2[],2,0)</f>
        <v>#N/A</v>
      </c>
      <c r="AB1969" t="e">
        <f>VLOOKUP(Tableau1[[#This Row],[Analyse 6]],Tableau2[],2,0)</f>
        <v>#N/A</v>
      </c>
      <c r="AC1969" t="e">
        <f>VLOOKUP(Tableau1[[#This Row],[Analyse 7]],Tableau2[],2,0)</f>
        <v>#N/A</v>
      </c>
      <c r="AD1969" t="e">
        <f>VLOOKUP(Tableau1[[#This Row],[Analyse 8]],Tableau2[],2,0)</f>
        <v>#N/A</v>
      </c>
      <c r="AE1969" t="e">
        <f>VLOOKUP(Tableau1[[#This Row],[Analyse 9]],Tableau2[],2,0)</f>
        <v>#N/A</v>
      </c>
      <c r="AF1969" t="e">
        <f>VLOOKUP(Tableau1[[#This Row],[Analyse 10]],Tableau2[],2,0)</f>
        <v>#N/A</v>
      </c>
      <c r="AG1969" t="e">
        <f>VLOOKUP(Tableau1[[#This Row],[Analyse 11]],Tableau2[],2,0)</f>
        <v>#N/A</v>
      </c>
      <c r="AH1969" t="e">
        <f>VLOOKUP(Tableau1[[#This Row],[Analyse 12]],Tableau2[],2,0)</f>
        <v>#N/A</v>
      </c>
      <c r="AI1969" t="e">
        <f>VLOOKUP(Tableau1[[#This Row],[Analyse 13]],Tableau2[],2,0)</f>
        <v>#N/A</v>
      </c>
    </row>
    <row r="1970" spans="8:35" ht="30" customHeight="1">
      <c r="H1970"/>
      <c r="V1970" s="2" t="e">
        <f t="shared" si="30"/>
        <v>#N/A</v>
      </c>
      <c r="W1970" t="e">
        <f>VLOOKUP(Tableau1[[#This Row],[Analyse 1]],Tableau2[],2,0)</f>
        <v>#N/A</v>
      </c>
      <c r="X1970" t="e">
        <f>VLOOKUP(Tableau1[[#This Row],[Analyse 2]],Tableau2[],2,0)</f>
        <v>#N/A</v>
      </c>
      <c r="Y1970" t="e">
        <f>VLOOKUP(Tableau1[[#This Row],[Analyse 3]],Tableau2[],2,0)</f>
        <v>#N/A</v>
      </c>
      <c r="Z1970" t="e">
        <f>VLOOKUP(Tableau1[[#This Row],[Analyse 4]],Tableau2[],2,0)</f>
        <v>#N/A</v>
      </c>
      <c r="AA1970" t="e">
        <f>VLOOKUP(Tableau1[[#This Row],[Analyse 5]],Tableau2[],2,0)</f>
        <v>#N/A</v>
      </c>
      <c r="AB1970" t="e">
        <f>VLOOKUP(Tableau1[[#This Row],[Analyse 6]],Tableau2[],2,0)</f>
        <v>#N/A</v>
      </c>
      <c r="AC1970" t="e">
        <f>VLOOKUP(Tableau1[[#This Row],[Analyse 7]],Tableau2[],2,0)</f>
        <v>#N/A</v>
      </c>
      <c r="AD1970" t="e">
        <f>VLOOKUP(Tableau1[[#This Row],[Analyse 8]],Tableau2[],2,0)</f>
        <v>#N/A</v>
      </c>
      <c r="AE1970" t="e">
        <f>VLOOKUP(Tableau1[[#This Row],[Analyse 9]],Tableau2[],2,0)</f>
        <v>#N/A</v>
      </c>
      <c r="AF1970" t="e">
        <f>VLOOKUP(Tableau1[[#This Row],[Analyse 10]],Tableau2[],2,0)</f>
        <v>#N/A</v>
      </c>
      <c r="AG1970" t="e">
        <f>VLOOKUP(Tableau1[[#This Row],[Analyse 11]],Tableau2[],2,0)</f>
        <v>#N/A</v>
      </c>
      <c r="AH1970" t="e">
        <f>VLOOKUP(Tableau1[[#This Row],[Analyse 12]],Tableau2[],2,0)</f>
        <v>#N/A</v>
      </c>
      <c r="AI1970" t="e">
        <f>VLOOKUP(Tableau1[[#This Row],[Analyse 13]],Tableau2[],2,0)</f>
        <v>#N/A</v>
      </c>
    </row>
    <row r="1971" spans="8:35" ht="30" customHeight="1">
      <c r="H1971"/>
      <c r="V1971" s="2" t="e">
        <f t="shared" si="30"/>
        <v>#N/A</v>
      </c>
      <c r="W1971" t="e">
        <f>VLOOKUP(Tableau1[[#This Row],[Analyse 1]],Tableau2[],2,0)</f>
        <v>#N/A</v>
      </c>
      <c r="X1971" t="e">
        <f>VLOOKUP(Tableau1[[#This Row],[Analyse 2]],Tableau2[],2,0)</f>
        <v>#N/A</v>
      </c>
      <c r="Y1971" t="e">
        <f>VLOOKUP(Tableau1[[#This Row],[Analyse 3]],Tableau2[],2,0)</f>
        <v>#N/A</v>
      </c>
      <c r="Z1971" t="e">
        <f>VLOOKUP(Tableau1[[#This Row],[Analyse 4]],Tableau2[],2,0)</f>
        <v>#N/A</v>
      </c>
      <c r="AA1971" t="e">
        <f>VLOOKUP(Tableau1[[#This Row],[Analyse 5]],Tableau2[],2,0)</f>
        <v>#N/A</v>
      </c>
      <c r="AB1971" t="e">
        <f>VLOOKUP(Tableau1[[#This Row],[Analyse 6]],Tableau2[],2,0)</f>
        <v>#N/A</v>
      </c>
      <c r="AC1971" t="e">
        <f>VLOOKUP(Tableau1[[#This Row],[Analyse 7]],Tableau2[],2,0)</f>
        <v>#N/A</v>
      </c>
      <c r="AD1971" t="e">
        <f>VLOOKUP(Tableau1[[#This Row],[Analyse 8]],Tableau2[],2,0)</f>
        <v>#N/A</v>
      </c>
      <c r="AE1971" t="e">
        <f>VLOOKUP(Tableau1[[#This Row],[Analyse 9]],Tableau2[],2,0)</f>
        <v>#N/A</v>
      </c>
      <c r="AF1971" t="e">
        <f>VLOOKUP(Tableau1[[#This Row],[Analyse 10]],Tableau2[],2,0)</f>
        <v>#N/A</v>
      </c>
      <c r="AG1971" t="e">
        <f>VLOOKUP(Tableau1[[#This Row],[Analyse 11]],Tableau2[],2,0)</f>
        <v>#N/A</v>
      </c>
      <c r="AH1971" t="e">
        <f>VLOOKUP(Tableau1[[#This Row],[Analyse 12]],Tableau2[],2,0)</f>
        <v>#N/A</v>
      </c>
      <c r="AI1971" t="e">
        <f>VLOOKUP(Tableau1[[#This Row],[Analyse 13]],Tableau2[],2,0)</f>
        <v>#N/A</v>
      </c>
    </row>
    <row r="1972" spans="8:35" ht="30" customHeight="1">
      <c r="H1972"/>
      <c r="V1972" s="2" t="e">
        <f t="shared" si="30"/>
        <v>#N/A</v>
      </c>
      <c r="W1972" t="e">
        <f>VLOOKUP(Tableau1[[#This Row],[Analyse 1]],Tableau2[],2,0)</f>
        <v>#N/A</v>
      </c>
      <c r="X1972" t="e">
        <f>VLOOKUP(Tableau1[[#This Row],[Analyse 2]],Tableau2[],2,0)</f>
        <v>#N/A</v>
      </c>
      <c r="Y1972" t="e">
        <f>VLOOKUP(Tableau1[[#This Row],[Analyse 3]],Tableau2[],2,0)</f>
        <v>#N/A</v>
      </c>
      <c r="Z1972" t="e">
        <f>VLOOKUP(Tableau1[[#This Row],[Analyse 4]],Tableau2[],2,0)</f>
        <v>#N/A</v>
      </c>
      <c r="AA1972" t="e">
        <f>VLOOKUP(Tableau1[[#This Row],[Analyse 5]],Tableau2[],2,0)</f>
        <v>#N/A</v>
      </c>
      <c r="AB1972" t="e">
        <f>VLOOKUP(Tableau1[[#This Row],[Analyse 6]],Tableau2[],2,0)</f>
        <v>#N/A</v>
      </c>
      <c r="AC1972" t="e">
        <f>VLOOKUP(Tableau1[[#This Row],[Analyse 7]],Tableau2[],2,0)</f>
        <v>#N/A</v>
      </c>
      <c r="AD1972" t="e">
        <f>VLOOKUP(Tableau1[[#This Row],[Analyse 8]],Tableau2[],2,0)</f>
        <v>#N/A</v>
      </c>
      <c r="AE1972" t="e">
        <f>VLOOKUP(Tableau1[[#This Row],[Analyse 9]],Tableau2[],2,0)</f>
        <v>#N/A</v>
      </c>
      <c r="AF1972" t="e">
        <f>VLOOKUP(Tableau1[[#This Row],[Analyse 10]],Tableau2[],2,0)</f>
        <v>#N/A</v>
      </c>
      <c r="AG1972" t="e">
        <f>VLOOKUP(Tableau1[[#This Row],[Analyse 11]],Tableau2[],2,0)</f>
        <v>#N/A</v>
      </c>
      <c r="AH1972" t="e">
        <f>VLOOKUP(Tableau1[[#This Row],[Analyse 12]],Tableau2[],2,0)</f>
        <v>#N/A</v>
      </c>
      <c r="AI1972" t="e">
        <f>VLOOKUP(Tableau1[[#This Row],[Analyse 13]],Tableau2[],2,0)</f>
        <v>#N/A</v>
      </c>
    </row>
    <row r="1973" spans="8:35" ht="30" customHeight="1">
      <c r="H1973"/>
      <c r="V1973" s="2" t="e">
        <f t="shared" si="30"/>
        <v>#N/A</v>
      </c>
      <c r="W1973" t="e">
        <f>VLOOKUP(Tableau1[[#This Row],[Analyse 1]],Tableau2[],2,0)</f>
        <v>#N/A</v>
      </c>
      <c r="X1973" t="e">
        <f>VLOOKUP(Tableau1[[#This Row],[Analyse 2]],Tableau2[],2,0)</f>
        <v>#N/A</v>
      </c>
      <c r="Y1973" t="e">
        <f>VLOOKUP(Tableau1[[#This Row],[Analyse 3]],Tableau2[],2,0)</f>
        <v>#N/A</v>
      </c>
      <c r="Z1973" t="e">
        <f>VLOOKUP(Tableau1[[#This Row],[Analyse 4]],Tableau2[],2,0)</f>
        <v>#N/A</v>
      </c>
      <c r="AA1973" t="e">
        <f>VLOOKUP(Tableau1[[#This Row],[Analyse 5]],Tableau2[],2,0)</f>
        <v>#N/A</v>
      </c>
      <c r="AB1973" t="e">
        <f>VLOOKUP(Tableau1[[#This Row],[Analyse 6]],Tableau2[],2,0)</f>
        <v>#N/A</v>
      </c>
      <c r="AC1973" t="e">
        <f>VLOOKUP(Tableau1[[#This Row],[Analyse 7]],Tableau2[],2,0)</f>
        <v>#N/A</v>
      </c>
      <c r="AD1973" t="e">
        <f>VLOOKUP(Tableau1[[#This Row],[Analyse 8]],Tableau2[],2,0)</f>
        <v>#N/A</v>
      </c>
      <c r="AE1973" t="e">
        <f>VLOOKUP(Tableau1[[#This Row],[Analyse 9]],Tableau2[],2,0)</f>
        <v>#N/A</v>
      </c>
      <c r="AF1973" t="e">
        <f>VLOOKUP(Tableau1[[#This Row],[Analyse 10]],Tableau2[],2,0)</f>
        <v>#N/A</v>
      </c>
      <c r="AG1973" t="e">
        <f>VLOOKUP(Tableau1[[#This Row],[Analyse 11]],Tableau2[],2,0)</f>
        <v>#N/A</v>
      </c>
      <c r="AH1973" t="e">
        <f>VLOOKUP(Tableau1[[#This Row],[Analyse 12]],Tableau2[],2,0)</f>
        <v>#N/A</v>
      </c>
      <c r="AI1973" t="e">
        <f>VLOOKUP(Tableau1[[#This Row],[Analyse 13]],Tableau2[],2,0)</f>
        <v>#N/A</v>
      </c>
    </row>
    <row r="1974" spans="8:35" ht="30" customHeight="1">
      <c r="H1974"/>
      <c r="V1974" s="2" t="e">
        <f t="shared" si="30"/>
        <v>#N/A</v>
      </c>
      <c r="W1974" t="e">
        <f>VLOOKUP(Tableau1[[#This Row],[Analyse 1]],Tableau2[],2,0)</f>
        <v>#N/A</v>
      </c>
      <c r="X1974" t="e">
        <f>VLOOKUP(Tableau1[[#This Row],[Analyse 2]],Tableau2[],2,0)</f>
        <v>#N/A</v>
      </c>
      <c r="Y1974" t="e">
        <f>VLOOKUP(Tableau1[[#This Row],[Analyse 3]],Tableau2[],2,0)</f>
        <v>#N/A</v>
      </c>
      <c r="Z1974" t="e">
        <f>VLOOKUP(Tableau1[[#This Row],[Analyse 4]],Tableau2[],2,0)</f>
        <v>#N/A</v>
      </c>
      <c r="AA1974" t="e">
        <f>VLOOKUP(Tableau1[[#This Row],[Analyse 5]],Tableau2[],2,0)</f>
        <v>#N/A</v>
      </c>
      <c r="AB1974" t="e">
        <f>VLOOKUP(Tableau1[[#This Row],[Analyse 6]],Tableau2[],2,0)</f>
        <v>#N/A</v>
      </c>
      <c r="AC1974" t="e">
        <f>VLOOKUP(Tableau1[[#This Row],[Analyse 7]],Tableau2[],2,0)</f>
        <v>#N/A</v>
      </c>
      <c r="AD1974" t="e">
        <f>VLOOKUP(Tableau1[[#This Row],[Analyse 8]],Tableau2[],2,0)</f>
        <v>#N/A</v>
      </c>
      <c r="AE1974" t="e">
        <f>VLOOKUP(Tableau1[[#This Row],[Analyse 9]],Tableau2[],2,0)</f>
        <v>#N/A</v>
      </c>
      <c r="AF1974" t="e">
        <f>VLOOKUP(Tableau1[[#This Row],[Analyse 10]],Tableau2[],2,0)</f>
        <v>#N/A</v>
      </c>
      <c r="AG1974" t="e">
        <f>VLOOKUP(Tableau1[[#This Row],[Analyse 11]],Tableau2[],2,0)</f>
        <v>#N/A</v>
      </c>
      <c r="AH1974" t="e">
        <f>VLOOKUP(Tableau1[[#This Row],[Analyse 12]],Tableau2[],2,0)</f>
        <v>#N/A</v>
      </c>
      <c r="AI1974" t="e">
        <f>VLOOKUP(Tableau1[[#This Row],[Analyse 13]],Tableau2[],2,0)</f>
        <v>#N/A</v>
      </c>
    </row>
    <row r="1975" spans="8:35" ht="30" customHeight="1">
      <c r="H1975"/>
      <c r="V1975" s="2" t="e">
        <f t="shared" si="30"/>
        <v>#N/A</v>
      </c>
      <c r="W1975" t="e">
        <f>VLOOKUP(Tableau1[[#This Row],[Analyse 1]],Tableau2[],2,0)</f>
        <v>#N/A</v>
      </c>
      <c r="X1975" t="e">
        <f>VLOOKUP(Tableau1[[#This Row],[Analyse 2]],Tableau2[],2,0)</f>
        <v>#N/A</v>
      </c>
      <c r="Y1975" t="e">
        <f>VLOOKUP(Tableau1[[#This Row],[Analyse 3]],Tableau2[],2,0)</f>
        <v>#N/A</v>
      </c>
      <c r="Z1975" t="e">
        <f>VLOOKUP(Tableau1[[#This Row],[Analyse 4]],Tableau2[],2,0)</f>
        <v>#N/A</v>
      </c>
      <c r="AA1975" t="e">
        <f>VLOOKUP(Tableau1[[#This Row],[Analyse 5]],Tableau2[],2,0)</f>
        <v>#N/A</v>
      </c>
      <c r="AB1975" t="e">
        <f>VLOOKUP(Tableau1[[#This Row],[Analyse 6]],Tableau2[],2,0)</f>
        <v>#N/A</v>
      </c>
      <c r="AC1975" t="e">
        <f>VLOOKUP(Tableau1[[#This Row],[Analyse 7]],Tableau2[],2,0)</f>
        <v>#N/A</v>
      </c>
      <c r="AD1975" t="e">
        <f>VLOOKUP(Tableau1[[#This Row],[Analyse 8]],Tableau2[],2,0)</f>
        <v>#N/A</v>
      </c>
      <c r="AE1975" t="e">
        <f>VLOOKUP(Tableau1[[#This Row],[Analyse 9]],Tableau2[],2,0)</f>
        <v>#N/A</v>
      </c>
      <c r="AF1975" t="e">
        <f>VLOOKUP(Tableau1[[#This Row],[Analyse 10]],Tableau2[],2,0)</f>
        <v>#N/A</v>
      </c>
      <c r="AG1975" t="e">
        <f>VLOOKUP(Tableau1[[#This Row],[Analyse 11]],Tableau2[],2,0)</f>
        <v>#N/A</v>
      </c>
      <c r="AH1975" t="e">
        <f>VLOOKUP(Tableau1[[#This Row],[Analyse 12]],Tableau2[],2,0)</f>
        <v>#N/A</v>
      </c>
      <c r="AI1975" t="e">
        <f>VLOOKUP(Tableau1[[#This Row],[Analyse 13]],Tableau2[],2,0)</f>
        <v>#N/A</v>
      </c>
    </row>
    <row r="1976" spans="8:35" ht="30" customHeight="1">
      <c r="H1976"/>
      <c r="V1976" s="2" t="e">
        <f t="shared" si="30"/>
        <v>#N/A</v>
      </c>
      <c r="W1976" t="e">
        <f>VLOOKUP(Tableau1[[#This Row],[Analyse 1]],Tableau2[],2,0)</f>
        <v>#N/A</v>
      </c>
      <c r="X1976" t="e">
        <f>VLOOKUP(Tableau1[[#This Row],[Analyse 2]],Tableau2[],2,0)</f>
        <v>#N/A</v>
      </c>
      <c r="Y1976" t="e">
        <f>VLOOKUP(Tableau1[[#This Row],[Analyse 3]],Tableau2[],2,0)</f>
        <v>#N/A</v>
      </c>
      <c r="Z1976" t="e">
        <f>VLOOKUP(Tableau1[[#This Row],[Analyse 4]],Tableau2[],2,0)</f>
        <v>#N/A</v>
      </c>
      <c r="AA1976" t="e">
        <f>VLOOKUP(Tableau1[[#This Row],[Analyse 5]],Tableau2[],2,0)</f>
        <v>#N/A</v>
      </c>
      <c r="AB1976" t="e">
        <f>VLOOKUP(Tableau1[[#This Row],[Analyse 6]],Tableau2[],2,0)</f>
        <v>#N/A</v>
      </c>
      <c r="AC1976" t="e">
        <f>VLOOKUP(Tableau1[[#This Row],[Analyse 7]],Tableau2[],2,0)</f>
        <v>#N/A</v>
      </c>
      <c r="AD1976" t="e">
        <f>VLOOKUP(Tableau1[[#This Row],[Analyse 8]],Tableau2[],2,0)</f>
        <v>#N/A</v>
      </c>
      <c r="AE1976" t="e">
        <f>VLOOKUP(Tableau1[[#This Row],[Analyse 9]],Tableau2[],2,0)</f>
        <v>#N/A</v>
      </c>
      <c r="AF1976" t="e">
        <f>VLOOKUP(Tableau1[[#This Row],[Analyse 10]],Tableau2[],2,0)</f>
        <v>#N/A</v>
      </c>
      <c r="AG1976" t="e">
        <f>VLOOKUP(Tableau1[[#This Row],[Analyse 11]],Tableau2[],2,0)</f>
        <v>#N/A</v>
      </c>
      <c r="AH1976" t="e">
        <f>VLOOKUP(Tableau1[[#This Row],[Analyse 12]],Tableau2[],2,0)</f>
        <v>#N/A</v>
      </c>
      <c r="AI1976" t="e">
        <f>VLOOKUP(Tableau1[[#This Row],[Analyse 13]],Tableau2[],2,0)</f>
        <v>#N/A</v>
      </c>
    </row>
    <row r="1977" spans="8:35" ht="30" customHeight="1">
      <c r="H1977"/>
      <c r="V1977" s="2" t="e">
        <f t="shared" si="30"/>
        <v>#N/A</v>
      </c>
      <c r="W1977" t="e">
        <f>VLOOKUP(Tableau1[[#This Row],[Analyse 1]],Tableau2[],2,0)</f>
        <v>#N/A</v>
      </c>
      <c r="X1977" t="e">
        <f>VLOOKUP(Tableau1[[#This Row],[Analyse 2]],Tableau2[],2,0)</f>
        <v>#N/A</v>
      </c>
      <c r="Y1977" t="e">
        <f>VLOOKUP(Tableau1[[#This Row],[Analyse 3]],Tableau2[],2,0)</f>
        <v>#N/A</v>
      </c>
      <c r="Z1977" t="e">
        <f>VLOOKUP(Tableau1[[#This Row],[Analyse 4]],Tableau2[],2,0)</f>
        <v>#N/A</v>
      </c>
      <c r="AA1977" t="e">
        <f>VLOOKUP(Tableau1[[#This Row],[Analyse 5]],Tableau2[],2,0)</f>
        <v>#N/A</v>
      </c>
      <c r="AB1977" t="e">
        <f>VLOOKUP(Tableau1[[#This Row],[Analyse 6]],Tableau2[],2,0)</f>
        <v>#N/A</v>
      </c>
      <c r="AC1977" t="e">
        <f>VLOOKUP(Tableau1[[#This Row],[Analyse 7]],Tableau2[],2,0)</f>
        <v>#N/A</v>
      </c>
      <c r="AD1977" t="e">
        <f>VLOOKUP(Tableau1[[#This Row],[Analyse 8]],Tableau2[],2,0)</f>
        <v>#N/A</v>
      </c>
      <c r="AE1977" t="e">
        <f>VLOOKUP(Tableau1[[#This Row],[Analyse 9]],Tableau2[],2,0)</f>
        <v>#N/A</v>
      </c>
      <c r="AF1977" t="e">
        <f>VLOOKUP(Tableau1[[#This Row],[Analyse 10]],Tableau2[],2,0)</f>
        <v>#N/A</v>
      </c>
      <c r="AG1977" t="e">
        <f>VLOOKUP(Tableau1[[#This Row],[Analyse 11]],Tableau2[],2,0)</f>
        <v>#N/A</v>
      </c>
      <c r="AH1977" t="e">
        <f>VLOOKUP(Tableau1[[#This Row],[Analyse 12]],Tableau2[],2,0)</f>
        <v>#N/A</v>
      </c>
      <c r="AI1977" t="e">
        <f>VLOOKUP(Tableau1[[#This Row],[Analyse 13]],Tableau2[],2,0)</f>
        <v>#N/A</v>
      </c>
    </row>
    <row r="1978" spans="8:35" ht="30" customHeight="1">
      <c r="H1978"/>
      <c r="V1978" s="2" t="e">
        <f t="shared" si="30"/>
        <v>#N/A</v>
      </c>
      <c r="W1978" t="e">
        <f>VLOOKUP(Tableau1[[#This Row],[Analyse 1]],Tableau2[],2,0)</f>
        <v>#N/A</v>
      </c>
      <c r="X1978" t="e">
        <f>VLOOKUP(Tableau1[[#This Row],[Analyse 2]],Tableau2[],2,0)</f>
        <v>#N/A</v>
      </c>
      <c r="Y1978" t="e">
        <f>VLOOKUP(Tableau1[[#This Row],[Analyse 3]],Tableau2[],2,0)</f>
        <v>#N/A</v>
      </c>
      <c r="Z1978" t="e">
        <f>VLOOKUP(Tableau1[[#This Row],[Analyse 4]],Tableau2[],2,0)</f>
        <v>#N/A</v>
      </c>
      <c r="AA1978" t="e">
        <f>VLOOKUP(Tableau1[[#This Row],[Analyse 5]],Tableau2[],2,0)</f>
        <v>#N/A</v>
      </c>
      <c r="AB1978" t="e">
        <f>VLOOKUP(Tableau1[[#This Row],[Analyse 6]],Tableau2[],2,0)</f>
        <v>#N/A</v>
      </c>
      <c r="AC1978" t="e">
        <f>VLOOKUP(Tableau1[[#This Row],[Analyse 7]],Tableau2[],2,0)</f>
        <v>#N/A</v>
      </c>
      <c r="AD1978" t="e">
        <f>VLOOKUP(Tableau1[[#This Row],[Analyse 8]],Tableau2[],2,0)</f>
        <v>#N/A</v>
      </c>
      <c r="AE1978" t="e">
        <f>VLOOKUP(Tableau1[[#This Row],[Analyse 9]],Tableau2[],2,0)</f>
        <v>#N/A</v>
      </c>
      <c r="AF1978" t="e">
        <f>VLOOKUP(Tableau1[[#This Row],[Analyse 10]],Tableau2[],2,0)</f>
        <v>#N/A</v>
      </c>
      <c r="AG1978" t="e">
        <f>VLOOKUP(Tableau1[[#This Row],[Analyse 11]],Tableau2[],2,0)</f>
        <v>#N/A</v>
      </c>
      <c r="AH1978" t="e">
        <f>VLOOKUP(Tableau1[[#This Row],[Analyse 12]],Tableau2[],2,0)</f>
        <v>#N/A</v>
      </c>
      <c r="AI1978" t="e">
        <f>VLOOKUP(Tableau1[[#This Row],[Analyse 13]],Tableau2[],2,0)</f>
        <v>#N/A</v>
      </c>
    </row>
    <row r="1979" spans="8:35" ht="30" customHeight="1">
      <c r="H1979"/>
      <c r="V1979" s="2" t="e">
        <f t="shared" si="30"/>
        <v>#N/A</v>
      </c>
      <c r="W1979" t="e">
        <f>VLOOKUP(Tableau1[[#This Row],[Analyse 1]],Tableau2[],2,0)</f>
        <v>#N/A</v>
      </c>
      <c r="X1979" t="e">
        <f>VLOOKUP(Tableau1[[#This Row],[Analyse 2]],Tableau2[],2,0)</f>
        <v>#N/A</v>
      </c>
      <c r="Y1979" t="e">
        <f>VLOOKUP(Tableau1[[#This Row],[Analyse 3]],Tableau2[],2,0)</f>
        <v>#N/A</v>
      </c>
      <c r="Z1979" t="e">
        <f>VLOOKUP(Tableau1[[#This Row],[Analyse 4]],Tableau2[],2,0)</f>
        <v>#N/A</v>
      </c>
      <c r="AA1979" t="e">
        <f>VLOOKUP(Tableau1[[#This Row],[Analyse 5]],Tableau2[],2,0)</f>
        <v>#N/A</v>
      </c>
      <c r="AB1979" t="e">
        <f>VLOOKUP(Tableau1[[#This Row],[Analyse 6]],Tableau2[],2,0)</f>
        <v>#N/A</v>
      </c>
      <c r="AC1979" t="e">
        <f>VLOOKUP(Tableau1[[#This Row],[Analyse 7]],Tableau2[],2,0)</f>
        <v>#N/A</v>
      </c>
      <c r="AD1979" t="e">
        <f>VLOOKUP(Tableau1[[#This Row],[Analyse 8]],Tableau2[],2,0)</f>
        <v>#N/A</v>
      </c>
      <c r="AE1979" t="e">
        <f>VLOOKUP(Tableau1[[#This Row],[Analyse 9]],Tableau2[],2,0)</f>
        <v>#N/A</v>
      </c>
      <c r="AF1979" t="e">
        <f>VLOOKUP(Tableau1[[#This Row],[Analyse 10]],Tableau2[],2,0)</f>
        <v>#N/A</v>
      </c>
      <c r="AG1979" t="e">
        <f>VLOOKUP(Tableau1[[#This Row],[Analyse 11]],Tableau2[],2,0)</f>
        <v>#N/A</v>
      </c>
      <c r="AH1979" t="e">
        <f>VLOOKUP(Tableau1[[#This Row],[Analyse 12]],Tableau2[],2,0)</f>
        <v>#N/A</v>
      </c>
      <c r="AI1979" t="e">
        <f>VLOOKUP(Tableau1[[#This Row],[Analyse 13]],Tableau2[],2,0)</f>
        <v>#N/A</v>
      </c>
    </row>
    <row r="1980" spans="8:35" ht="30" customHeight="1">
      <c r="H1980"/>
      <c r="V1980" s="2" t="e">
        <f t="shared" si="30"/>
        <v>#N/A</v>
      </c>
      <c r="W1980" t="e">
        <f>VLOOKUP(Tableau1[[#This Row],[Analyse 1]],Tableau2[],2,0)</f>
        <v>#N/A</v>
      </c>
      <c r="X1980" t="e">
        <f>VLOOKUP(Tableau1[[#This Row],[Analyse 2]],Tableau2[],2,0)</f>
        <v>#N/A</v>
      </c>
      <c r="Y1980" t="e">
        <f>VLOOKUP(Tableau1[[#This Row],[Analyse 3]],Tableau2[],2,0)</f>
        <v>#N/A</v>
      </c>
      <c r="Z1980" t="e">
        <f>VLOOKUP(Tableau1[[#This Row],[Analyse 4]],Tableau2[],2,0)</f>
        <v>#N/A</v>
      </c>
      <c r="AA1980" t="e">
        <f>VLOOKUP(Tableau1[[#This Row],[Analyse 5]],Tableau2[],2,0)</f>
        <v>#N/A</v>
      </c>
      <c r="AB1980" t="e">
        <f>VLOOKUP(Tableau1[[#This Row],[Analyse 6]],Tableau2[],2,0)</f>
        <v>#N/A</v>
      </c>
      <c r="AC1980" t="e">
        <f>VLOOKUP(Tableau1[[#This Row],[Analyse 7]],Tableau2[],2,0)</f>
        <v>#N/A</v>
      </c>
      <c r="AD1980" t="e">
        <f>VLOOKUP(Tableau1[[#This Row],[Analyse 8]],Tableau2[],2,0)</f>
        <v>#N/A</v>
      </c>
      <c r="AE1980" t="e">
        <f>VLOOKUP(Tableau1[[#This Row],[Analyse 9]],Tableau2[],2,0)</f>
        <v>#N/A</v>
      </c>
      <c r="AF1980" t="e">
        <f>VLOOKUP(Tableau1[[#This Row],[Analyse 10]],Tableau2[],2,0)</f>
        <v>#N/A</v>
      </c>
      <c r="AG1980" t="e">
        <f>VLOOKUP(Tableau1[[#This Row],[Analyse 11]],Tableau2[],2,0)</f>
        <v>#N/A</v>
      </c>
      <c r="AH1980" t="e">
        <f>VLOOKUP(Tableau1[[#This Row],[Analyse 12]],Tableau2[],2,0)</f>
        <v>#N/A</v>
      </c>
      <c r="AI1980" t="e">
        <f>VLOOKUP(Tableau1[[#This Row],[Analyse 13]],Tableau2[],2,0)</f>
        <v>#N/A</v>
      </c>
    </row>
    <row r="1981" spans="8:35" ht="30" customHeight="1">
      <c r="H1981"/>
      <c r="V1981" s="2" t="e">
        <f t="shared" si="30"/>
        <v>#N/A</v>
      </c>
      <c r="W1981" t="e">
        <f>VLOOKUP(Tableau1[[#This Row],[Analyse 1]],Tableau2[],2,0)</f>
        <v>#N/A</v>
      </c>
      <c r="X1981" t="e">
        <f>VLOOKUP(Tableau1[[#This Row],[Analyse 2]],Tableau2[],2,0)</f>
        <v>#N/A</v>
      </c>
      <c r="Y1981" t="e">
        <f>VLOOKUP(Tableau1[[#This Row],[Analyse 3]],Tableau2[],2,0)</f>
        <v>#N/A</v>
      </c>
      <c r="Z1981" t="e">
        <f>VLOOKUP(Tableau1[[#This Row],[Analyse 4]],Tableau2[],2,0)</f>
        <v>#N/A</v>
      </c>
      <c r="AA1981" t="e">
        <f>VLOOKUP(Tableau1[[#This Row],[Analyse 5]],Tableau2[],2,0)</f>
        <v>#N/A</v>
      </c>
      <c r="AB1981" t="e">
        <f>VLOOKUP(Tableau1[[#This Row],[Analyse 6]],Tableau2[],2,0)</f>
        <v>#N/A</v>
      </c>
      <c r="AC1981" t="e">
        <f>VLOOKUP(Tableau1[[#This Row],[Analyse 7]],Tableau2[],2,0)</f>
        <v>#N/A</v>
      </c>
      <c r="AD1981" t="e">
        <f>VLOOKUP(Tableau1[[#This Row],[Analyse 8]],Tableau2[],2,0)</f>
        <v>#N/A</v>
      </c>
      <c r="AE1981" t="e">
        <f>VLOOKUP(Tableau1[[#This Row],[Analyse 9]],Tableau2[],2,0)</f>
        <v>#N/A</v>
      </c>
      <c r="AF1981" t="e">
        <f>VLOOKUP(Tableau1[[#This Row],[Analyse 10]],Tableau2[],2,0)</f>
        <v>#N/A</v>
      </c>
      <c r="AG1981" t="e">
        <f>VLOOKUP(Tableau1[[#This Row],[Analyse 11]],Tableau2[],2,0)</f>
        <v>#N/A</v>
      </c>
      <c r="AH1981" t="e">
        <f>VLOOKUP(Tableau1[[#This Row],[Analyse 12]],Tableau2[],2,0)</f>
        <v>#N/A</v>
      </c>
      <c r="AI1981" t="e">
        <f>VLOOKUP(Tableau1[[#This Row],[Analyse 13]],Tableau2[],2,0)</f>
        <v>#N/A</v>
      </c>
    </row>
    <row r="1982" spans="8:35" ht="30" customHeight="1">
      <c r="H1982"/>
      <c r="V1982" s="2" t="e">
        <f t="shared" si="30"/>
        <v>#N/A</v>
      </c>
      <c r="W1982" t="e">
        <f>VLOOKUP(Tableau1[[#This Row],[Analyse 1]],Tableau2[],2,0)</f>
        <v>#N/A</v>
      </c>
      <c r="X1982" t="e">
        <f>VLOOKUP(Tableau1[[#This Row],[Analyse 2]],Tableau2[],2,0)</f>
        <v>#N/A</v>
      </c>
      <c r="Y1982" t="e">
        <f>VLOOKUP(Tableau1[[#This Row],[Analyse 3]],Tableau2[],2,0)</f>
        <v>#N/A</v>
      </c>
      <c r="Z1982" t="e">
        <f>VLOOKUP(Tableau1[[#This Row],[Analyse 4]],Tableau2[],2,0)</f>
        <v>#N/A</v>
      </c>
      <c r="AA1982" t="e">
        <f>VLOOKUP(Tableau1[[#This Row],[Analyse 5]],Tableau2[],2,0)</f>
        <v>#N/A</v>
      </c>
      <c r="AB1982" t="e">
        <f>VLOOKUP(Tableau1[[#This Row],[Analyse 6]],Tableau2[],2,0)</f>
        <v>#N/A</v>
      </c>
      <c r="AC1982" t="e">
        <f>VLOOKUP(Tableau1[[#This Row],[Analyse 7]],Tableau2[],2,0)</f>
        <v>#N/A</v>
      </c>
      <c r="AD1982" t="e">
        <f>VLOOKUP(Tableau1[[#This Row],[Analyse 8]],Tableau2[],2,0)</f>
        <v>#N/A</v>
      </c>
      <c r="AE1982" t="e">
        <f>VLOOKUP(Tableau1[[#This Row],[Analyse 9]],Tableau2[],2,0)</f>
        <v>#N/A</v>
      </c>
      <c r="AF1982" t="e">
        <f>VLOOKUP(Tableau1[[#This Row],[Analyse 10]],Tableau2[],2,0)</f>
        <v>#N/A</v>
      </c>
      <c r="AG1982" t="e">
        <f>VLOOKUP(Tableau1[[#This Row],[Analyse 11]],Tableau2[],2,0)</f>
        <v>#N/A</v>
      </c>
      <c r="AH1982" t="e">
        <f>VLOOKUP(Tableau1[[#This Row],[Analyse 12]],Tableau2[],2,0)</f>
        <v>#N/A</v>
      </c>
      <c r="AI1982" t="e">
        <f>VLOOKUP(Tableau1[[#This Row],[Analyse 13]],Tableau2[],2,0)</f>
        <v>#N/A</v>
      </c>
    </row>
    <row r="1983" spans="8:35" ht="30" customHeight="1">
      <c r="H1983"/>
      <c r="V1983" s="2" t="e">
        <f t="shared" si="30"/>
        <v>#N/A</v>
      </c>
      <c r="W1983" t="e">
        <f>VLOOKUP(Tableau1[[#This Row],[Analyse 1]],Tableau2[],2,0)</f>
        <v>#N/A</v>
      </c>
      <c r="X1983" t="e">
        <f>VLOOKUP(Tableau1[[#This Row],[Analyse 2]],Tableau2[],2,0)</f>
        <v>#N/A</v>
      </c>
      <c r="Y1983" t="e">
        <f>VLOOKUP(Tableau1[[#This Row],[Analyse 3]],Tableau2[],2,0)</f>
        <v>#N/A</v>
      </c>
      <c r="Z1983" t="e">
        <f>VLOOKUP(Tableau1[[#This Row],[Analyse 4]],Tableau2[],2,0)</f>
        <v>#N/A</v>
      </c>
      <c r="AA1983" t="e">
        <f>VLOOKUP(Tableau1[[#This Row],[Analyse 5]],Tableau2[],2,0)</f>
        <v>#N/A</v>
      </c>
      <c r="AB1983" t="e">
        <f>VLOOKUP(Tableau1[[#This Row],[Analyse 6]],Tableau2[],2,0)</f>
        <v>#N/A</v>
      </c>
      <c r="AC1983" t="e">
        <f>VLOOKUP(Tableau1[[#This Row],[Analyse 7]],Tableau2[],2,0)</f>
        <v>#N/A</v>
      </c>
      <c r="AD1983" t="e">
        <f>VLOOKUP(Tableau1[[#This Row],[Analyse 8]],Tableau2[],2,0)</f>
        <v>#N/A</v>
      </c>
      <c r="AE1983" t="e">
        <f>VLOOKUP(Tableau1[[#This Row],[Analyse 9]],Tableau2[],2,0)</f>
        <v>#N/A</v>
      </c>
      <c r="AF1983" t="e">
        <f>VLOOKUP(Tableau1[[#This Row],[Analyse 10]],Tableau2[],2,0)</f>
        <v>#N/A</v>
      </c>
      <c r="AG1983" t="e">
        <f>VLOOKUP(Tableau1[[#This Row],[Analyse 11]],Tableau2[],2,0)</f>
        <v>#N/A</v>
      </c>
      <c r="AH1983" t="e">
        <f>VLOOKUP(Tableau1[[#This Row],[Analyse 12]],Tableau2[],2,0)</f>
        <v>#N/A</v>
      </c>
      <c r="AI1983" t="e">
        <f>VLOOKUP(Tableau1[[#This Row],[Analyse 13]],Tableau2[],2,0)</f>
        <v>#N/A</v>
      </c>
    </row>
    <row r="1984" spans="8:35" ht="30" customHeight="1">
      <c r="H1984"/>
      <c r="V1984" s="2" t="e">
        <f t="shared" si="30"/>
        <v>#N/A</v>
      </c>
      <c r="W1984" t="e">
        <f>VLOOKUP(Tableau1[[#This Row],[Analyse 1]],Tableau2[],2,0)</f>
        <v>#N/A</v>
      </c>
      <c r="X1984" t="e">
        <f>VLOOKUP(Tableau1[[#This Row],[Analyse 2]],Tableau2[],2,0)</f>
        <v>#N/A</v>
      </c>
      <c r="Y1984" t="e">
        <f>VLOOKUP(Tableau1[[#This Row],[Analyse 3]],Tableau2[],2,0)</f>
        <v>#N/A</v>
      </c>
      <c r="Z1984" t="e">
        <f>VLOOKUP(Tableau1[[#This Row],[Analyse 4]],Tableau2[],2,0)</f>
        <v>#N/A</v>
      </c>
      <c r="AA1984" t="e">
        <f>VLOOKUP(Tableau1[[#This Row],[Analyse 5]],Tableau2[],2,0)</f>
        <v>#N/A</v>
      </c>
      <c r="AB1984" t="e">
        <f>VLOOKUP(Tableau1[[#This Row],[Analyse 6]],Tableau2[],2,0)</f>
        <v>#N/A</v>
      </c>
      <c r="AC1984" t="e">
        <f>VLOOKUP(Tableau1[[#This Row],[Analyse 7]],Tableau2[],2,0)</f>
        <v>#N/A</v>
      </c>
      <c r="AD1984" t="e">
        <f>VLOOKUP(Tableau1[[#This Row],[Analyse 8]],Tableau2[],2,0)</f>
        <v>#N/A</v>
      </c>
      <c r="AE1984" t="e">
        <f>VLOOKUP(Tableau1[[#This Row],[Analyse 9]],Tableau2[],2,0)</f>
        <v>#N/A</v>
      </c>
      <c r="AF1984" t="e">
        <f>VLOOKUP(Tableau1[[#This Row],[Analyse 10]],Tableau2[],2,0)</f>
        <v>#N/A</v>
      </c>
      <c r="AG1984" t="e">
        <f>VLOOKUP(Tableau1[[#This Row],[Analyse 11]],Tableau2[],2,0)</f>
        <v>#N/A</v>
      </c>
      <c r="AH1984" t="e">
        <f>VLOOKUP(Tableau1[[#This Row],[Analyse 12]],Tableau2[],2,0)</f>
        <v>#N/A</v>
      </c>
      <c r="AI1984" t="e">
        <f>VLOOKUP(Tableau1[[#This Row],[Analyse 13]],Tableau2[],2,0)</f>
        <v>#N/A</v>
      </c>
    </row>
    <row r="1985" spans="8:35" ht="30" customHeight="1">
      <c r="H1985"/>
      <c r="V1985" s="2" t="e">
        <f t="shared" si="30"/>
        <v>#N/A</v>
      </c>
      <c r="W1985" t="e">
        <f>VLOOKUP(Tableau1[[#This Row],[Analyse 1]],Tableau2[],2,0)</f>
        <v>#N/A</v>
      </c>
      <c r="X1985" t="e">
        <f>VLOOKUP(Tableau1[[#This Row],[Analyse 2]],Tableau2[],2,0)</f>
        <v>#N/A</v>
      </c>
      <c r="Y1985" t="e">
        <f>VLOOKUP(Tableau1[[#This Row],[Analyse 3]],Tableau2[],2,0)</f>
        <v>#N/A</v>
      </c>
      <c r="Z1985" t="e">
        <f>VLOOKUP(Tableau1[[#This Row],[Analyse 4]],Tableau2[],2,0)</f>
        <v>#N/A</v>
      </c>
      <c r="AA1985" t="e">
        <f>VLOOKUP(Tableau1[[#This Row],[Analyse 5]],Tableau2[],2,0)</f>
        <v>#N/A</v>
      </c>
      <c r="AB1985" t="e">
        <f>VLOOKUP(Tableau1[[#This Row],[Analyse 6]],Tableau2[],2,0)</f>
        <v>#N/A</v>
      </c>
      <c r="AC1985" t="e">
        <f>VLOOKUP(Tableau1[[#This Row],[Analyse 7]],Tableau2[],2,0)</f>
        <v>#N/A</v>
      </c>
      <c r="AD1985" t="e">
        <f>VLOOKUP(Tableau1[[#This Row],[Analyse 8]],Tableau2[],2,0)</f>
        <v>#N/A</v>
      </c>
      <c r="AE1985" t="e">
        <f>VLOOKUP(Tableau1[[#This Row],[Analyse 9]],Tableau2[],2,0)</f>
        <v>#N/A</v>
      </c>
      <c r="AF1985" t="e">
        <f>VLOOKUP(Tableau1[[#This Row],[Analyse 10]],Tableau2[],2,0)</f>
        <v>#N/A</v>
      </c>
      <c r="AG1985" t="e">
        <f>VLOOKUP(Tableau1[[#This Row],[Analyse 11]],Tableau2[],2,0)</f>
        <v>#N/A</v>
      </c>
      <c r="AH1985" t="e">
        <f>VLOOKUP(Tableau1[[#This Row],[Analyse 12]],Tableau2[],2,0)</f>
        <v>#N/A</v>
      </c>
      <c r="AI1985" t="e">
        <f>VLOOKUP(Tableau1[[#This Row],[Analyse 13]],Tableau2[],2,0)</f>
        <v>#N/A</v>
      </c>
    </row>
    <row r="1986" spans="8:35" ht="30" customHeight="1">
      <c r="H1986"/>
      <c r="V1986" s="2" t="e">
        <f t="shared" ref="V1986:V2049" si="31">SUM(W1986:AI1986)</f>
        <v>#N/A</v>
      </c>
      <c r="W1986" t="e">
        <f>VLOOKUP(Tableau1[[#This Row],[Analyse 1]],Tableau2[],2,0)</f>
        <v>#N/A</v>
      </c>
      <c r="X1986" t="e">
        <f>VLOOKUP(Tableau1[[#This Row],[Analyse 2]],Tableau2[],2,0)</f>
        <v>#N/A</v>
      </c>
      <c r="Y1986" t="e">
        <f>VLOOKUP(Tableau1[[#This Row],[Analyse 3]],Tableau2[],2,0)</f>
        <v>#N/A</v>
      </c>
      <c r="Z1986" t="e">
        <f>VLOOKUP(Tableau1[[#This Row],[Analyse 4]],Tableau2[],2,0)</f>
        <v>#N/A</v>
      </c>
      <c r="AA1986" t="e">
        <f>VLOOKUP(Tableau1[[#This Row],[Analyse 5]],Tableau2[],2,0)</f>
        <v>#N/A</v>
      </c>
      <c r="AB1986" t="e">
        <f>VLOOKUP(Tableau1[[#This Row],[Analyse 6]],Tableau2[],2,0)</f>
        <v>#N/A</v>
      </c>
      <c r="AC1986" t="e">
        <f>VLOOKUP(Tableau1[[#This Row],[Analyse 7]],Tableau2[],2,0)</f>
        <v>#N/A</v>
      </c>
      <c r="AD1986" t="e">
        <f>VLOOKUP(Tableau1[[#This Row],[Analyse 8]],Tableau2[],2,0)</f>
        <v>#N/A</v>
      </c>
      <c r="AE1986" t="e">
        <f>VLOOKUP(Tableau1[[#This Row],[Analyse 9]],Tableau2[],2,0)</f>
        <v>#N/A</v>
      </c>
      <c r="AF1986" t="e">
        <f>VLOOKUP(Tableau1[[#This Row],[Analyse 10]],Tableau2[],2,0)</f>
        <v>#N/A</v>
      </c>
      <c r="AG1986" t="e">
        <f>VLOOKUP(Tableau1[[#This Row],[Analyse 11]],Tableau2[],2,0)</f>
        <v>#N/A</v>
      </c>
      <c r="AH1986" t="e">
        <f>VLOOKUP(Tableau1[[#This Row],[Analyse 12]],Tableau2[],2,0)</f>
        <v>#N/A</v>
      </c>
      <c r="AI1986" t="e">
        <f>VLOOKUP(Tableau1[[#This Row],[Analyse 13]],Tableau2[],2,0)</f>
        <v>#N/A</v>
      </c>
    </row>
    <row r="1987" spans="8:35" ht="30" customHeight="1">
      <c r="H1987"/>
      <c r="V1987" s="2" t="e">
        <f t="shared" si="31"/>
        <v>#N/A</v>
      </c>
      <c r="W1987" t="e">
        <f>VLOOKUP(Tableau1[[#This Row],[Analyse 1]],Tableau2[],2,0)</f>
        <v>#N/A</v>
      </c>
      <c r="X1987" t="e">
        <f>VLOOKUP(Tableau1[[#This Row],[Analyse 2]],Tableau2[],2,0)</f>
        <v>#N/A</v>
      </c>
      <c r="Y1987" t="e">
        <f>VLOOKUP(Tableau1[[#This Row],[Analyse 3]],Tableau2[],2,0)</f>
        <v>#N/A</v>
      </c>
      <c r="Z1987" t="e">
        <f>VLOOKUP(Tableau1[[#This Row],[Analyse 4]],Tableau2[],2,0)</f>
        <v>#N/A</v>
      </c>
      <c r="AA1987" t="e">
        <f>VLOOKUP(Tableau1[[#This Row],[Analyse 5]],Tableau2[],2,0)</f>
        <v>#N/A</v>
      </c>
      <c r="AB1987" t="e">
        <f>VLOOKUP(Tableau1[[#This Row],[Analyse 6]],Tableau2[],2,0)</f>
        <v>#N/A</v>
      </c>
      <c r="AC1987" t="e">
        <f>VLOOKUP(Tableau1[[#This Row],[Analyse 7]],Tableau2[],2,0)</f>
        <v>#N/A</v>
      </c>
      <c r="AD1987" t="e">
        <f>VLOOKUP(Tableau1[[#This Row],[Analyse 8]],Tableau2[],2,0)</f>
        <v>#N/A</v>
      </c>
      <c r="AE1987" t="e">
        <f>VLOOKUP(Tableau1[[#This Row],[Analyse 9]],Tableau2[],2,0)</f>
        <v>#N/A</v>
      </c>
      <c r="AF1987" t="e">
        <f>VLOOKUP(Tableau1[[#This Row],[Analyse 10]],Tableau2[],2,0)</f>
        <v>#N/A</v>
      </c>
      <c r="AG1987" t="e">
        <f>VLOOKUP(Tableau1[[#This Row],[Analyse 11]],Tableau2[],2,0)</f>
        <v>#N/A</v>
      </c>
      <c r="AH1987" t="e">
        <f>VLOOKUP(Tableau1[[#This Row],[Analyse 12]],Tableau2[],2,0)</f>
        <v>#N/A</v>
      </c>
      <c r="AI1987" t="e">
        <f>VLOOKUP(Tableau1[[#This Row],[Analyse 13]],Tableau2[],2,0)</f>
        <v>#N/A</v>
      </c>
    </row>
    <row r="1988" spans="8:35" ht="30" customHeight="1">
      <c r="H1988"/>
      <c r="V1988" s="2" t="e">
        <f t="shared" si="31"/>
        <v>#N/A</v>
      </c>
      <c r="W1988" t="e">
        <f>VLOOKUP(Tableau1[[#This Row],[Analyse 1]],Tableau2[],2,0)</f>
        <v>#N/A</v>
      </c>
      <c r="X1988" t="e">
        <f>VLOOKUP(Tableau1[[#This Row],[Analyse 2]],Tableau2[],2,0)</f>
        <v>#N/A</v>
      </c>
      <c r="Y1988" t="e">
        <f>VLOOKUP(Tableau1[[#This Row],[Analyse 3]],Tableau2[],2,0)</f>
        <v>#N/A</v>
      </c>
      <c r="Z1988" t="e">
        <f>VLOOKUP(Tableau1[[#This Row],[Analyse 4]],Tableau2[],2,0)</f>
        <v>#N/A</v>
      </c>
      <c r="AA1988" t="e">
        <f>VLOOKUP(Tableau1[[#This Row],[Analyse 5]],Tableau2[],2,0)</f>
        <v>#N/A</v>
      </c>
      <c r="AB1988" t="e">
        <f>VLOOKUP(Tableau1[[#This Row],[Analyse 6]],Tableau2[],2,0)</f>
        <v>#N/A</v>
      </c>
      <c r="AC1988" t="e">
        <f>VLOOKUP(Tableau1[[#This Row],[Analyse 7]],Tableau2[],2,0)</f>
        <v>#N/A</v>
      </c>
      <c r="AD1988" t="e">
        <f>VLOOKUP(Tableau1[[#This Row],[Analyse 8]],Tableau2[],2,0)</f>
        <v>#N/A</v>
      </c>
      <c r="AE1988" t="e">
        <f>VLOOKUP(Tableau1[[#This Row],[Analyse 9]],Tableau2[],2,0)</f>
        <v>#N/A</v>
      </c>
      <c r="AF1988" t="e">
        <f>VLOOKUP(Tableau1[[#This Row],[Analyse 10]],Tableau2[],2,0)</f>
        <v>#N/A</v>
      </c>
      <c r="AG1988" t="e">
        <f>VLOOKUP(Tableau1[[#This Row],[Analyse 11]],Tableau2[],2,0)</f>
        <v>#N/A</v>
      </c>
      <c r="AH1988" t="e">
        <f>VLOOKUP(Tableau1[[#This Row],[Analyse 12]],Tableau2[],2,0)</f>
        <v>#N/A</v>
      </c>
      <c r="AI1988" t="e">
        <f>VLOOKUP(Tableau1[[#This Row],[Analyse 13]],Tableau2[],2,0)</f>
        <v>#N/A</v>
      </c>
    </row>
    <row r="1989" spans="8:35" ht="30" customHeight="1">
      <c r="H1989"/>
      <c r="V1989" s="2" t="e">
        <f t="shared" si="31"/>
        <v>#N/A</v>
      </c>
      <c r="W1989" t="e">
        <f>VLOOKUP(Tableau1[[#This Row],[Analyse 1]],Tableau2[],2,0)</f>
        <v>#N/A</v>
      </c>
      <c r="X1989" t="e">
        <f>VLOOKUP(Tableau1[[#This Row],[Analyse 2]],Tableau2[],2,0)</f>
        <v>#N/A</v>
      </c>
      <c r="Y1989" t="e">
        <f>VLOOKUP(Tableau1[[#This Row],[Analyse 3]],Tableau2[],2,0)</f>
        <v>#N/A</v>
      </c>
      <c r="Z1989" t="e">
        <f>VLOOKUP(Tableau1[[#This Row],[Analyse 4]],Tableau2[],2,0)</f>
        <v>#N/A</v>
      </c>
      <c r="AA1989" t="e">
        <f>VLOOKUP(Tableau1[[#This Row],[Analyse 5]],Tableau2[],2,0)</f>
        <v>#N/A</v>
      </c>
      <c r="AB1989" t="e">
        <f>VLOOKUP(Tableau1[[#This Row],[Analyse 6]],Tableau2[],2,0)</f>
        <v>#N/A</v>
      </c>
      <c r="AC1989" t="e">
        <f>VLOOKUP(Tableau1[[#This Row],[Analyse 7]],Tableau2[],2,0)</f>
        <v>#N/A</v>
      </c>
      <c r="AD1989" t="e">
        <f>VLOOKUP(Tableau1[[#This Row],[Analyse 8]],Tableau2[],2,0)</f>
        <v>#N/A</v>
      </c>
      <c r="AE1989" t="e">
        <f>VLOOKUP(Tableau1[[#This Row],[Analyse 9]],Tableau2[],2,0)</f>
        <v>#N/A</v>
      </c>
      <c r="AF1989" t="e">
        <f>VLOOKUP(Tableau1[[#This Row],[Analyse 10]],Tableau2[],2,0)</f>
        <v>#N/A</v>
      </c>
      <c r="AG1989" t="e">
        <f>VLOOKUP(Tableau1[[#This Row],[Analyse 11]],Tableau2[],2,0)</f>
        <v>#N/A</v>
      </c>
      <c r="AH1989" t="e">
        <f>VLOOKUP(Tableau1[[#This Row],[Analyse 12]],Tableau2[],2,0)</f>
        <v>#N/A</v>
      </c>
      <c r="AI1989" t="e">
        <f>VLOOKUP(Tableau1[[#This Row],[Analyse 13]],Tableau2[],2,0)</f>
        <v>#N/A</v>
      </c>
    </row>
    <row r="1990" spans="8:35" ht="30" customHeight="1">
      <c r="H1990"/>
      <c r="V1990" s="2" t="e">
        <f t="shared" si="31"/>
        <v>#N/A</v>
      </c>
      <c r="W1990" t="e">
        <f>VLOOKUP(Tableau1[[#This Row],[Analyse 1]],Tableau2[],2,0)</f>
        <v>#N/A</v>
      </c>
      <c r="X1990" t="e">
        <f>VLOOKUP(Tableau1[[#This Row],[Analyse 2]],Tableau2[],2,0)</f>
        <v>#N/A</v>
      </c>
      <c r="Y1990" t="e">
        <f>VLOOKUP(Tableau1[[#This Row],[Analyse 3]],Tableau2[],2,0)</f>
        <v>#N/A</v>
      </c>
      <c r="Z1990" t="e">
        <f>VLOOKUP(Tableau1[[#This Row],[Analyse 4]],Tableau2[],2,0)</f>
        <v>#N/A</v>
      </c>
      <c r="AA1990" t="e">
        <f>VLOOKUP(Tableau1[[#This Row],[Analyse 5]],Tableau2[],2,0)</f>
        <v>#N/A</v>
      </c>
      <c r="AB1990" t="e">
        <f>VLOOKUP(Tableau1[[#This Row],[Analyse 6]],Tableau2[],2,0)</f>
        <v>#N/A</v>
      </c>
      <c r="AC1990" t="e">
        <f>VLOOKUP(Tableau1[[#This Row],[Analyse 7]],Tableau2[],2,0)</f>
        <v>#N/A</v>
      </c>
      <c r="AD1990" t="e">
        <f>VLOOKUP(Tableau1[[#This Row],[Analyse 8]],Tableau2[],2,0)</f>
        <v>#N/A</v>
      </c>
      <c r="AE1990" t="e">
        <f>VLOOKUP(Tableau1[[#This Row],[Analyse 9]],Tableau2[],2,0)</f>
        <v>#N/A</v>
      </c>
      <c r="AF1990" t="e">
        <f>VLOOKUP(Tableau1[[#This Row],[Analyse 10]],Tableau2[],2,0)</f>
        <v>#N/A</v>
      </c>
      <c r="AG1990" t="e">
        <f>VLOOKUP(Tableau1[[#This Row],[Analyse 11]],Tableau2[],2,0)</f>
        <v>#N/A</v>
      </c>
      <c r="AH1990" t="e">
        <f>VLOOKUP(Tableau1[[#This Row],[Analyse 12]],Tableau2[],2,0)</f>
        <v>#N/A</v>
      </c>
      <c r="AI1990" t="e">
        <f>VLOOKUP(Tableau1[[#This Row],[Analyse 13]],Tableau2[],2,0)</f>
        <v>#N/A</v>
      </c>
    </row>
    <row r="1991" spans="8:35" ht="30" customHeight="1">
      <c r="H1991"/>
      <c r="V1991" s="2" t="e">
        <f t="shared" si="31"/>
        <v>#N/A</v>
      </c>
      <c r="W1991" t="e">
        <f>VLOOKUP(Tableau1[[#This Row],[Analyse 1]],Tableau2[],2,0)</f>
        <v>#N/A</v>
      </c>
      <c r="X1991" t="e">
        <f>VLOOKUP(Tableau1[[#This Row],[Analyse 2]],Tableau2[],2,0)</f>
        <v>#N/A</v>
      </c>
      <c r="Y1991" t="e">
        <f>VLOOKUP(Tableau1[[#This Row],[Analyse 3]],Tableau2[],2,0)</f>
        <v>#N/A</v>
      </c>
      <c r="Z1991" t="e">
        <f>VLOOKUP(Tableau1[[#This Row],[Analyse 4]],Tableau2[],2,0)</f>
        <v>#N/A</v>
      </c>
      <c r="AA1991" t="e">
        <f>VLOOKUP(Tableau1[[#This Row],[Analyse 5]],Tableau2[],2,0)</f>
        <v>#N/A</v>
      </c>
      <c r="AB1991" t="e">
        <f>VLOOKUP(Tableau1[[#This Row],[Analyse 6]],Tableau2[],2,0)</f>
        <v>#N/A</v>
      </c>
      <c r="AC1991" t="e">
        <f>VLOOKUP(Tableau1[[#This Row],[Analyse 7]],Tableau2[],2,0)</f>
        <v>#N/A</v>
      </c>
      <c r="AD1991" t="e">
        <f>VLOOKUP(Tableau1[[#This Row],[Analyse 8]],Tableau2[],2,0)</f>
        <v>#N/A</v>
      </c>
      <c r="AE1991" t="e">
        <f>VLOOKUP(Tableau1[[#This Row],[Analyse 9]],Tableau2[],2,0)</f>
        <v>#N/A</v>
      </c>
      <c r="AF1991" t="e">
        <f>VLOOKUP(Tableau1[[#This Row],[Analyse 10]],Tableau2[],2,0)</f>
        <v>#N/A</v>
      </c>
      <c r="AG1991" t="e">
        <f>VLOOKUP(Tableau1[[#This Row],[Analyse 11]],Tableau2[],2,0)</f>
        <v>#N/A</v>
      </c>
      <c r="AH1991" t="e">
        <f>VLOOKUP(Tableau1[[#This Row],[Analyse 12]],Tableau2[],2,0)</f>
        <v>#N/A</v>
      </c>
      <c r="AI1991" t="e">
        <f>VLOOKUP(Tableau1[[#This Row],[Analyse 13]],Tableau2[],2,0)</f>
        <v>#N/A</v>
      </c>
    </row>
    <row r="1992" spans="8:35" ht="30" customHeight="1">
      <c r="H1992"/>
      <c r="V1992" s="2" t="e">
        <f t="shared" si="31"/>
        <v>#N/A</v>
      </c>
      <c r="W1992" t="e">
        <f>VLOOKUP(Tableau1[[#This Row],[Analyse 1]],Tableau2[],2,0)</f>
        <v>#N/A</v>
      </c>
      <c r="X1992" t="e">
        <f>VLOOKUP(Tableau1[[#This Row],[Analyse 2]],Tableau2[],2,0)</f>
        <v>#N/A</v>
      </c>
      <c r="Y1992" t="e">
        <f>VLOOKUP(Tableau1[[#This Row],[Analyse 3]],Tableau2[],2,0)</f>
        <v>#N/A</v>
      </c>
      <c r="Z1992" t="e">
        <f>VLOOKUP(Tableau1[[#This Row],[Analyse 4]],Tableau2[],2,0)</f>
        <v>#N/A</v>
      </c>
      <c r="AA1992" t="e">
        <f>VLOOKUP(Tableau1[[#This Row],[Analyse 5]],Tableau2[],2,0)</f>
        <v>#N/A</v>
      </c>
      <c r="AB1992" t="e">
        <f>VLOOKUP(Tableau1[[#This Row],[Analyse 6]],Tableau2[],2,0)</f>
        <v>#N/A</v>
      </c>
      <c r="AC1992" t="e">
        <f>VLOOKUP(Tableau1[[#This Row],[Analyse 7]],Tableau2[],2,0)</f>
        <v>#N/A</v>
      </c>
      <c r="AD1992" t="e">
        <f>VLOOKUP(Tableau1[[#This Row],[Analyse 8]],Tableau2[],2,0)</f>
        <v>#N/A</v>
      </c>
      <c r="AE1992" t="e">
        <f>VLOOKUP(Tableau1[[#This Row],[Analyse 9]],Tableau2[],2,0)</f>
        <v>#N/A</v>
      </c>
      <c r="AF1992" t="e">
        <f>VLOOKUP(Tableau1[[#This Row],[Analyse 10]],Tableau2[],2,0)</f>
        <v>#N/A</v>
      </c>
      <c r="AG1992" t="e">
        <f>VLOOKUP(Tableau1[[#This Row],[Analyse 11]],Tableau2[],2,0)</f>
        <v>#N/A</v>
      </c>
      <c r="AH1992" t="e">
        <f>VLOOKUP(Tableau1[[#This Row],[Analyse 12]],Tableau2[],2,0)</f>
        <v>#N/A</v>
      </c>
      <c r="AI1992" t="e">
        <f>VLOOKUP(Tableau1[[#This Row],[Analyse 13]],Tableau2[],2,0)</f>
        <v>#N/A</v>
      </c>
    </row>
    <row r="1993" spans="8:35" ht="30" customHeight="1">
      <c r="H1993"/>
      <c r="V1993" s="2" t="e">
        <f t="shared" si="31"/>
        <v>#N/A</v>
      </c>
      <c r="W1993" t="e">
        <f>VLOOKUP(Tableau1[[#This Row],[Analyse 1]],Tableau2[],2,0)</f>
        <v>#N/A</v>
      </c>
      <c r="X1993" t="e">
        <f>VLOOKUP(Tableau1[[#This Row],[Analyse 2]],Tableau2[],2,0)</f>
        <v>#N/A</v>
      </c>
      <c r="Y1993" t="e">
        <f>VLOOKUP(Tableau1[[#This Row],[Analyse 3]],Tableau2[],2,0)</f>
        <v>#N/A</v>
      </c>
      <c r="Z1993" t="e">
        <f>VLOOKUP(Tableau1[[#This Row],[Analyse 4]],Tableau2[],2,0)</f>
        <v>#N/A</v>
      </c>
      <c r="AA1993" t="e">
        <f>VLOOKUP(Tableau1[[#This Row],[Analyse 5]],Tableau2[],2,0)</f>
        <v>#N/A</v>
      </c>
      <c r="AB1993" t="e">
        <f>VLOOKUP(Tableau1[[#This Row],[Analyse 6]],Tableau2[],2,0)</f>
        <v>#N/A</v>
      </c>
      <c r="AC1993" t="e">
        <f>VLOOKUP(Tableau1[[#This Row],[Analyse 7]],Tableau2[],2,0)</f>
        <v>#N/A</v>
      </c>
      <c r="AD1993" t="e">
        <f>VLOOKUP(Tableau1[[#This Row],[Analyse 8]],Tableau2[],2,0)</f>
        <v>#N/A</v>
      </c>
      <c r="AE1993" t="e">
        <f>VLOOKUP(Tableau1[[#This Row],[Analyse 9]],Tableau2[],2,0)</f>
        <v>#N/A</v>
      </c>
      <c r="AF1993" t="e">
        <f>VLOOKUP(Tableau1[[#This Row],[Analyse 10]],Tableau2[],2,0)</f>
        <v>#N/A</v>
      </c>
      <c r="AG1993" t="e">
        <f>VLOOKUP(Tableau1[[#This Row],[Analyse 11]],Tableau2[],2,0)</f>
        <v>#N/A</v>
      </c>
      <c r="AH1993" t="e">
        <f>VLOOKUP(Tableau1[[#This Row],[Analyse 12]],Tableau2[],2,0)</f>
        <v>#N/A</v>
      </c>
      <c r="AI1993" t="e">
        <f>VLOOKUP(Tableau1[[#This Row],[Analyse 13]],Tableau2[],2,0)</f>
        <v>#N/A</v>
      </c>
    </row>
    <row r="1994" spans="8:35" ht="30" customHeight="1">
      <c r="H1994"/>
      <c r="V1994" s="2" t="e">
        <f t="shared" si="31"/>
        <v>#N/A</v>
      </c>
      <c r="W1994" t="e">
        <f>VLOOKUP(Tableau1[[#This Row],[Analyse 1]],Tableau2[],2,0)</f>
        <v>#N/A</v>
      </c>
      <c r="X1994" t="e">
        <f>VLOOKUP(Tableau1[[#This Row],[Analyse 2]],Tableau2[],2,0)</f>
        <v>#N/A</v>
      </c>
      <c r="Y1994" t="e">
        <f>VLOOKUP(Tableau1[[#This Row],[Analyse 3]],Tableau2[],2,0)</f>
        <v>#N/A</v>
      </c>
      <c r="Z1994" t="e">
        <f>VLOOKUP(Tableau1[[#This Row],[Analyse 4]],Tableau2[],2,0)</f>
        <v>#N/A</v>
      </c>
      <c r="AA1994" t="e">
        <f>VLOOKUP(Tableau1[[#This Row],[Analyse 5]],Tableau2[],2,0)</f>
        <v>#N/A</v>
      </c>
      <c r="AB1994" t="e">
        <f>VLOOKUP(Tableau1[[#This Row],[Analyse 6]],Tableau2[],2,0)</f>
        <v>#N/A</v>
      </c>
      <c r="AC1994" t="e">
        <f>VLOOKUP(Tableau1[[#This Row],[Analyse 7]],Tableau2[],2,0)</f>
        <v>#N/A</v>
      </c>
      <c r="AD1994" t="e">
        <f>VLOOKUP(Tableau1[[#This Row],[Analyse 8]],Tableau2[],2,0)</f>
        <v>#N/A</v>
      </c>
      <c r="AE1994" t="e">
        <f>VLOOKUP(Tableau1[[#This Row],[Analyse 9]],Tableau2[],2,0)</f>
        <v>#N/A</v>
      </c>
      <c r="AF1994" t="e">
        <f>VLOOKUP(Tableau1[[#This Row],[Analyse 10]],Tableau2[],2,0)</f>
        <v>#N/A</v>
      </c>
      <c r="AG1994" t="e">
        <f>VLOOKUP(Tableau1[[#This Row],[Analyse 11]],Tableau2[],2,0)</f>
        <v>#N/A</v>
      </c>
      <c r="AH1994" t="e">
        <f>VLOOKUP(Tableau1[[#This Row],[Analyse 12]],Tableau2[],2,0)</f>
        <v>#N/A</v>
      </c>
      <c r="AI1994" t="e">
        <f>VLOOKUP(Tableau1[[#This Row],[Analyse 13]],Tableau2[],2,0)</f>
        <v>#N/A</v>
      </c>
    </row>
    <row r="1995" spans="8:35" ht="30" customHeight="1">
      <c r="H1995"/>
      <c r="V1995" s="2" t="e">
        <f t="shared" si="31"/>
        <v>#N/A</v>
      </c>
      <c r="W1995" t="e">
        <f>VLOOKUP(Tableau1[[#This Row],[Analyse 1]],Tableau2[],2,0)</f>
        <v>#N/A</v>
      </c>
      <c r="X1995" t="e">
        <f>VLOOKUP(Tableau1[[#This Row],[Analyse 2]],Tableau2[],2,0)</f>
        <v>#N/A</v>
      </c>
      <c r="Y1995" t="e">
        <f>VLOOKUP(Tableau1[[#This Row],[Analyse 3]],Tableau2[],2,0)</f>
        <v>#N/A</v>
      </c>
      <c r="Z1995" t="e">
        <f>VLOOKUP(Tableau1[[#This Row],[Analyse 4]],Tableau2[],2,0)</f>
        <v>#N/A</v>
      </c>
      <c r="AA1995" t="e">
        <f>VLOOKUP(Tableau1[[#This Row],[Analyse 5]],Tableau2[],2,0)</f>
        <v>#N/A</v>
      </c>
      <c r="AB1995" t="e">
        <f>VLOOKUP(Tableau1[[#This Row],[Analyse 6]],Tableau2[],2,0)</f>
        <v>#N/A</v>
      </c>
      <c r="AC1995" t="e">
        <f>VLOOKUP(Tableau1[[#This Row],[Analyse 7]],Tableau2[],2,0)</f>
        <v>#N/A</v>
      </c>
      <c r="AD1995" t="e">
        <f>VLOOKUP(Tableau1[[#This Row],[Analyse 8]],Tableau2[],2,0)</f>
        <v>#N/A</v>
      </c>
      <c r="AE1995" t="e">
        <f>VLOOKUP(Tableau1[[#This Row],[Analyse 9]],Tableau2[],2,0)</f>
        <v>#N/A</v>
      </c>
      <c r="AF1995" t="e">
        <f>VLOOKUP(Tableau1[[#This Row],[Analyse 10]],Tableau2[],2,0)</f>
        <v>#N/A</v>
      </c>
      <c r="AG1995" t="e">
        <f>VLOOKUP(Tableau1[[#This Row],[Analyse 11]],Tableau2[],2,0)</f>
        <v>#N/A</v>
      </c>
      <c r="AH1995" t="e">
        <f>VLOOKUP(Tableau1[[#This Row],[Analyse 12]],Tableau2[],2,0)</f>
        <v>#N/A</v>
      </c>
      <c r="AI1995" t="e">
        <f>VLOOKUP(Tableau1[[#This Row],[Analyse 13]],Tableau2[],2,0)</f>
        <v>#N/A</v>
      </c>
    </row>
    <row r="1996" spans="8:35" ht="30" customHeight="1">
      <c r="H1996"/>
      <c r="V1996" s="2" t="e">
        <f t="shared" si="31"/>
        <v>#N/A</v>
      </c>
      <c r="W1996" t="e">
        <f>VLOOKUP(Tableau1[[#This Row],[Analyse 1]],Tableau2[],2,0)</f>
        <v>#N/A</v>
      </c>
      <c r="X1996" t="e">
        <f>VLOOKUP(Tableau1[[#This Row],[Analyse 2]],Tableau2[],2,0)</f>
        <v>#N/A</v>
      </c>
      <c r="Y1996" t="e">
        <f>VLOOKUP(Tableau1[[#This Row],[Analyse 3]],Tableau2[],2,0)</f>
        <v>#N/A</v>
      </c>
      <c r="Z1996" t="e">
        <f>VLOOKUP(Tableau1[[#This Row],[Analyse 4]],Tableau2[],2,0)</f>
        <v>#N/A</v>
      </c>
      <c r="AA1996" t="e">
        <f>VLOOKUP(Tableau1[[#This Row],[Analyse 5]],Tableau2[],2,0)</f>
        <v>#N/A</v>
      </c>
      <c r="AB1996" t="e">
        <f>VLOOKUP(Tableau1[[#This Row],[Analyse 6]],Tableau2[],2,0)</f>
        <v>#N/A</v>
      </c>
      <c r="AC1996" t="e">
        <f>VLOOKUP(Tableau1[[#This Row],[Analyse 7]],Tableau2[],2,0)</f>
        <v>#N/A</v>
      </c>
      <c r="AD1996" t="e">
        <f>VLOOKUP(Tableau1[[#This Row],[Analyse 8]],Tableau2[],2,0)</f>
        <v>#N/A</v>
      </c>
      <c r="AE1996" t="e">
        <f>VLOOKUP(Tableau1[[#This Row],[Analyse 9]],Tableau2[],2,0)</f>
        <v>#N/A</v>
      </c>
      <c r="AF1996" t="e">
        <f>VLOOKUP(Tableau1[[#This Row],[Analyse 10]],Tableau2[],2,0)</f>
        <v>#N/A</v>
      </c>
      <c r="AG1996" t="e">
        <f>VLOOKUP(Tableau1[[#This Row],[Analyse 11]],Tableau2[],2,0)</f>
        <v>#N/A</v>
      </c>
      <c r="AH1996" t="e">
        <f>VLOOKUP(Tableau1[[#This Row],[Analyse 12]],Tableau2[],2,0)</f>
        <v>#N/A</v>
      </c>
      <c r="AI1996" t="e">
        <f>VLOOKUP(Tableau1[[#This Row],[Analyse 13]],Tableau2[],2,0)</f>
        <v>#N/A</v>
      </c>
    </row>
    <row r="1997" spans="8:35" ht="30" customHeight="1">
      <c r="H1997"/>
      <c r="V1997" s="2" t="e">
        <f t="shared" si="31"/>
        <v>#N/A</v>
      </c>
      <c r="W1997" t="e">
        <f>VLOOKUP(Tableau1[[#This Row],[Analyse 1]],Tableau2[],2,0)</f>
        <v>#N/A</v>
      </c>
      <c r="X1997" t="e">
        <f>VLOOKUP(Tableau1[[#This Row],[Analyse 2]],Tableau2[],2,0)</f>
        <v>#N/A</v>
      </c>
      <c r="Y1997" t="e">
        <f>VLOOKUP(Tableau1[[#This Row],[Analyse 3]],Tableau2[],2,0)</f>
        <v>#N/A</v>
      </c>
      <c r="Z1997" t="e">
        <f>VLOOKUP(Tableau1[[#This Row],[Analyse 4]],Tableau2[],2,0)</f>
        <v>#N/A</v>
      </c>
      <c r="AA1997" t="e">
        <f>VLOOKUP(Tableau1[[#This Row],[Analyse 5]],Tableau2[],2,0)</f>
        <v>#N/A</v>
      </c>
      <c r="AB1997" t="e">
        <f>VLOOKUP(Tableau1[[#This Row],[Analyse 6]],Tableau2[],2,0)</f>
        <v>#N/A</v>
      </c>
      <c r="AC1997" t="e">
        <f>VLOOKUP(Tableau1[[#This Row],[Analyse 7]],Tableau2[],2,0)</f>
        <v>#N/A</v>
      </c>
      <c r="AD1997" t="e">
        <f>VLOOKUP(Tableau1[[#This Row],[Analyse 8]],Tableau2[],2,0)</f>
        <v>#N/A</v>
      </c>
      <c r="AE1997" t="e">
        <f>VLOOKUP(Tableau1[[#This Row],[Analyse 9]],Tableau2[],2,0)</f>
        <v>#N/A</v>
      </c>
      <c r="AF1997" t="e">
        <f>VLOOKUP(Tableau1[[#This Row],[Analyse 10]],Tableau2[],2,0)</f>
        <v>#N/A</v>
      </c>
      <c r="AG1997" t="e">
        <f>VLOOKUP(Tableau1[[#This Row],[Analyse 11]],Tableau2[],2,0)</f>
        <v>#N/A</v>
      </c>
      <c r="AH1997" t="e">
        <f>VLOOKUP(Tableau1[[#This Row],[Analyse 12]],Tableau2[],2,0)</f>
        <v>#N/A</v>
      </c>
      <c r="AI1997" t="e">
        <f>VLOOKUP(Tableau1[[#This Row],[Analyse 13]],Tableau2[],2,0)</f>
        <v>#N/A</v>
      </c>
    </row>
    <row r="1998" spans="8:35" ht="30" customHeight="1">
      <c r="H1998"/>
      <c r="V1998" s="2" t="e">
        <f t="shared" si="31"/>
        <v>#N/A</v>
      </c>
      <c r="W1998" t="e">
        <f>VLOOKUP(Tableau1[[#This Row],[Analyse 1]],Tableau2[],2,0)</f>
        <v>#N/A</v>
      </c>
      <c r="X1998" t="e">
        <f>VLOOKUP(Tableau1[[#This Row],[Analyse 2]],Tableau2[],2,0)</f>
        <v>#N/A</v>
      </c>
      <c r="Y1998" t="e">
        <f>VLOOKUP(Tableau1[[#This Row],[Analyse 3]],Tableau2[],2,0)</f>
        <v>#N/A</v>
      </c>
      <c r="Z1998" t="e">
        <f>VLOOKUP(Tableau1[[#This Row],[Analyse 4]],Tableau2[],2,0)</f>
        <v>#N/A</v>
      </c>
      <c r="AA1998" t="e">
        <f>VLOOKUP(Tableau1[[#This Row],[Analyse 5]],Tableau2[],2,0)</f>
        <v>#N/A</v>
      </c>
      <c r="AB1998" t="e">
        <f>VLOOKUP(Tableau1[[#This Row],[Analyse 6]],Tableau2[],2,0)</f>
        <v>#N/A</v>
      </c>
      <c r="AC1998" t="e">
        <f>VLOOKUP(Tableau1[[#This Row],[Analyse 7]],Tableau2[],2,0)</f>
        <v>#N/A</v>
      </c>
      <c r="AD1998" t="e">
        <f>VLOOKUP(Tableau1[[#This Row],[Analyse 8]],Tableau2[],2,0)</f>
        <v>#N/A</v>
      </c>
      <c r="AE1998" t="e">
        <f>VLOOKUP(Tableau1[[#This Row],[Analyse 9]],Tableau2[],2,0)</f>
        <v>#N/A</v>
      </c>
      <c r="AF1998" t="e">
        <f>VLOOKUP(Tableau1[[#This Row],[Analyse 10]],Tableau2[],2,0)</f>
        <v>#N/A</v>
      </c>
      <c r="AG1998" t="e">
        <f>VLOOKUP(Tableau1[[#This Row],[Analyse 11]],Tableau2[],2,0)</f>
        <v>#N/A</v>
      </c>
      <c r="AH1998" t="e">
        <f>VLOOKUP(Tableau1[[#This Row],[Analyse 12]],Tableau2[],2,0)</f>
        <v>#N/A</v>
      </c>
      <c r="AI1998" t="e">
        <f>VLOOKUP(Tableau1[[#This Row],[Analyse 13]],Tableau2[],2,0)</f>
        <v>#N/A</v>
      </c>
    </row>
    <row r="1999" spans="8:35" ht="30" customHeight="1">
      <c r="H1999"/>
      <c r="V1999" s="2" t="e">
        <f t="shared" si="31"/>
        <v>#N/A</v>
      </c>
      <c r="W1999" t="e">
        <f>VLOOKUP(Tableau1[[#This Row],[Analyse 1]],Tableau2[],2,0)</f>
        <v>#N/A</v>
      </c>
      <c r="X1999" t="e">
        <f>VLOOKUP(Tableau1[[#This Row],[Analyse 2]],Tableau2[],2,0)</f>
        <v>#N/A</v>
      </c>
      <c r="Y1999" t="e">
        <f>VLOOKUP(Tableau1[[#This Row],[Analyse 3]],Tableau2[],2,0)</f>
        <v>#N/A</v>
      </c>
      <c r="Z1999" t="e">
        <f>VLOOKUP(Tableau1[[#This Row],[Analyse 4]],Tableau2[],2,0)</f>
        <v>#N/A</v>
      </c>
      <c r="AA1999" t="e">
        <f>VLOOKUP(Tableau1[[#This Row],[Analyse 5]],Tableau2[],2,0)</f>
        <v>#N/A</v>
      </c>
      <c r="AB1999" t="e">
        <f>VLOOKUP(Tableau1[[#This Row],[Analyse 6]],Tableau2[],2,0)</f>
        <v>#N/A</v>
      </c>
      <c r="AC1999" t="e">
        <f>VLOOKUP(Tableau1[[#This Row],[Analyse 7]],Tableau2[],2,0)</f>
        <v>#N/A</v>
      </c>
      <c r="AD1999" t="e">
        <f>VLOOKUP(Tableau1[[#This Row],[Analyse 8]],Tableau2[],2,0)</f>
        <v>#N/A</v>
      </c>
      <c r="AE1999" t="e">
        <f>VLOOKUP(Tableau1[[#This Row],[Analyse 9]],Tableau2[],2,0)</f>
        <v>#N/A</v>
      </c>
      <c r="AF1999" t="e">
        <f>VLOOKUP(Tableau1[[#This Row],[Analyse 10]],Tableau2[],2,0)</f>
        <v>#N/A</v>
      </c>
      <c r="AG1999" t="e">
        <f>VLOOKUP(Tableau1[[#This Row],[Analyse 11]],Tableau2[],2,0)</f>
        <v>#N/A</v>
      </c>
      <c r="AH1999" t="e">
        <f>VLOOKUP(Tableau1[[#This Row],[Analyse 12]],Tableau2[],2,0)</f>
        <v>#N/A</v>
      </c>
      <c r="AI1999" t="e">
        <f>VLOOKUP(Tableau1[[#This Row],[Analyse 13]],Tableau2[],2,0)</f>
        <v>#N/A</v>
      </c>
    </row>
    <row r="2000" spans="8:35" ht="30" customHeight="1">
      <c r="H2000"/>
      <c r="V2000" s="2" t="e">
        <f t="shared" si="31"/>
        <v>#N/A</v>
      </c>
      <c r="W2000" t="e">
        <f>VLOOKUP(Tableau1[[#This Row],[Analyse 1]],Tableau2[],2,0)</f>
        <v>#N/A</v>
      </c>
      <c r="X2000" t="e">
        <f>VLOOKUP(Tableau1[[#This Row],[Analyse 2]],Tableau2[],2,0)</f>
        <v>#N/A</v>
      </c>
      <c r="Y2000" t="e">
        <f>VLOOKUP(Tableau1[[#This Row],[Analyse 3]],Tableau2[],2,0)</f>
        <v>#N/A</v>
      </c>
      <c r="Z2000" t="e">
        <f>VLOOKUP(Tableau1[[#This Row],[Analyse 4]],Tableau2[],2,0)</f>
        <v>#N/A</v>
      </c>
      <c r="AA2000" t="e">
        <f>VLOOKUP(Tableau1[[#This Row],[Analyse 5]],Tableau2[],2,0)</f>
        <v>#N/A</v>
      </c>
      <c r="AB2000" t="e">
        <f>VLOOKUP(Tableau1[[#This Row],[Analyse 6]],Tableau2[],2,0)</f>
        <v>#N/A</v>
      </c>
      <c r="AC2000" t="e">
        <f>VLOOKUP(Tableau1[[#This Row],[Analyse 7]],Tableau2[],2,0)</f>
        <v>#N/A</v>
      </c>
      <c r="AD2000" t="e">
        <f>VLOOKUP(Tableau1[[#This Row],[Analyse 8]],Tableau2[],2,0)</f>
        <v>#N/A</v>
      </c>
      <c r="AE2000" t="e">
        <f>VLOOKUP(Tableau1[[#This Row],[Analyse 9]],Tableau2[],2,0)</f>
        <v>#N/A</v>
      </c>
      <c r="AF2000" t="e">
        <f>VLOOKUP(Tableau1[[#This Row],[Analyse 10]],Tableau2[],2,0)</f>
        <v>#N/A</v>
      </c>
      <c r="AG2000" t="e">
        <f>VLOOKUP(Tableau1[[#This Row],[Analyse 11]],Tableau2[],2,0)</f>
        <v>#N/A</v>
      </c>
      <c r="AH2000" t="e">
        <f>VLOOKUP(Tableau1[[#This Row],[Analyse 12]],Tableau2[],2,0)</f>
        <v>#N/A</v>
      </c>
      <c r="AI2000" t="e">
        <f>VLOOKUP(Tableau1[[#This Row],[Analyse 13]],Tableau2[],2,0)</f>
        <v>#N/A</v>
      </c>
    </row>
    <row r="2001" spans="8:35" ht="30" customHeight="1">
      <c r="H2001"/>
      <c r="V2001" s="2" t="e">
        <f t="shared" si="31"/>
        <v>#N/A</v>
      </c>
      <c r="W2001" t="e">
        <f>VLOOKUP(Tableau1[[#This Row],[Analyse 1]],Tableau2[],2,0)</f>
        <v>#N/A</v>
      </c>
      <c r="X2001" t="e">
        <f>VLOOKUP(Tableau1[[#This Row],[Analyse 2]],Tableau2[],2,0)</f>
        <v>#N/A</v>
      </c>
      <c r="Y2001" t="e">
        <f>VLOOKUP(Tableau1[[#This Row],[Analyse 3]],Tableau2[],2,0)</f>
        <v>#N/A</v>
      </c>
      <c r="Z2001" t="e">
        <f>VLOOKUP(Tableau1[[#This Row],[Analyse 4]],Tableau2[],2,0)</f>
        <v>#N/A</v>
      </c>
      <c r="AA2001" t="e">
        <f>VLOOKUP(Tableau1[[#This Row],[Analyse 5]],Tableau2[],2,0)</f>
        <v>#N/A</v>
      </c>
      <c r="AB2001" t="e">
        <f>VLOOKUP(Tableau1[[#This Row],[Analyse 6]],Tableau2[],2,0)</f>
        <v>#N/A</v>
      </c>
      <c r="AC2001" t="e">
        <f>VLOOKUP(Tableau1[[#This Row],[Analyse 7]],Tableau2[],2,0)</f>
        <v>#N/A</v>
      </c>
      <c r="AD2001" t="e">
        <f>VLOOKUP(Tableau1[[#This Row],[Analyse 8]],Tableau2[],2,0)</f>
        <v>#N/A</v>
      </c>
      <c r="AE2001" t="e">
        <f>VLOOKUP(Tableau1[[#This Row],[Analyse 9]],Tableau2[],2,0)</f>
        <v>#N/A</v>
      </c>
      <c r="AF2001" t="e">
        <f>VLOOKUP(Tableau1[[#This Row],[Analyse 10]],Tableau2[],2,0)</f>
        <v>#N/A</v>
      </c>
      <c r="AG2001" t="e">
        <f>VLOOKUP(Tableau1[[#This Row],[Analyse 11]],Tableau2[],2,0)</f>
        <v>#N/A</v>
      </c>
      <c r="AH2001" t="e">
        <f>VLOOKUP(Tableau1[[#This Row],[Analyse 12]],Tableau2[],2,0)</f>
        <v>#N/A</v>
      </c>
      <c r="AI2001" t="e">
        <f>VLOOKUP(Tableau1[[#This Row],[Analyse 13]],Tableau2[],2,0)</f>
        <v>#N/A</v>
      </c>
    </row>
    <row r="2002" spans="8:35" ht="30" customHeight="1">
      <c r="H2002"/>
      <c r="V2002" s="2" t="e">
        <f t="shared" si="31"/>
        <v>#N/A</v>
      </c>
      <c r="W2002" t="e">
        <f>VLOOKUP(Tableau1[[#This Row],[Analyse 1]],Tableau2[],2,0)</f>
        <v>#N/A</v>
      </c>
      <c r="X2002" t="e">
        <f>VLOOKUP(Tableau1[[#This Row],[Analyse 2]],Tableau2[],2,0)</f>
        <v>#N/A</v>
      </c>
      <c r="Y2002" t="e">
        <f>VLOOKUP(Tableau1[[#This Row],[Analyse 3]],Tableau2[],2,0)</f>
        <v>#N/A</v>
      </c>
      <c r="Z2002" t="e">
        <f>VLOOKUP(Tableau1[[#This Row],[Analyse 4]],Tableau2[],2,0)</f>
        <v>#N/A</v>
      </c>
      <c r="AA2002" t="e">
        <f>VLOOKUP(Tableau1[[#This Row],[Analyse 5]],Tableau2[],2,0)</f>
        <v>#N/A</v>
      </c>
      <c r="AB2002" t="e">
        <f>VLOOKUP(Tableau1[[#This Row],[Analyse 6]],Tableau2[],2,0)</f>
        <v>#N/A</v>
      </c>
      <c r="AC2002" t="e">
        <f>VLOOKUP(Tableau1[[#This Row],[Analyse 7]],Tableau2[],2,0)</f>
        <v>#N/A</v>
      </c>
      <c r="AD2002" t="e">
        <f>VLOOKUP(Tableau1[[#This Row],[Analyse 8]],Tableau2[],2,0)</f>
        <v>#N/A</v>
      </c>
      <c r="AE2002" t="e">
        <f>VLOOKUP(Tableau1[[#This Row],[Analyse 9]],Tableau2[],2,0)</f>
        <v>#N/A</v>
      </c>
      <c r="AF2002" t="e">
        <f>VLOOKUP(Tableau1[[#This Row],[Analyse 10]],Tableau2[],2,0)</f>
        <v>#N/A</v>
      </c>
      <c r="AG2002" t="e">
        <f>VLOOKUP(Tableau1[[#This Row],[Analyse 11]],Tableau2[],2,0)</f>
        <v>#N/A</v>
      </c>
      <c r="AH2002" t="e">
        <f>VLOOKUP(Tableau1[[#This Row],[Analyse 12]],Tableau2[],2,0)</f>
        <v>#N/A</v>
      </c>
      <c r="AI2002" t="e">
        <f>VLOOKUP(Tableau1[[#This Row],[Analyse 13]],Tableau2[],2,0)</f>
        <v>#N/A</v>
      </c>
    </row>
    <row r="2003" spans="8:35" ht="30" customHeight="1">
      <c r="H2003"/>
      <c r="V2003" s="2" t="e">
        <f t="shared" si="31"/>
        <v>#N/A</v>
      </c>
      <c r="W2003" t="e">
        <f>VLOOKUP(Tableau1[[#This Row],[Analyse 1]],Tableau2[],2,0)</f>
        <v>#N/A</v>
      </c>
      <c r="X2003" t="e">
        <f>VLOOKUP(Tableau1[[#This Row],[Analyse 2]],Tableau2[],2,0)</f>
        <v>#N/A</v>
      </c>
      <c r="Y2003" t="e">
        <f>VLOOKUP(Tableau1[[#This Row],[Analyse 3]],Tableau2[],2,0)</f>
        <v>#N/A</v>
      </c>
      <c r="Z2003" t="e">
        <f>VLOOKUP(Tableau1[[#This Row],[Analyse 4]],Tableau2[],2,0)</f>
        <v>#N/A</v>
      </c>
      <c r="AA2003" t="e">
        <f>VLOOKUP(Tableau1[[#This Row],[Analyse 5]],Tableau2[],2,0)</f>
        <v>#N/A</v>
      </c>
      <c r="AB2003" t="e">
        <f>VLOOKUP(Tableau1[[#This Row],[Analyse 6]],Tableau2[],2,0)</f>
        <v>#N/A</v>
      </c>
      <c r="AC2003" t="e">
        <f>VLOOKUP(Tableau1[[#This Row],[Analyse 7]],Tableau2[],2,0)</f>
        <v>#N/A</v>
      </c>
      <c r="AD2003" t="e">
        <f>VLOOKUP(Tableau1[[#This Row],[Analyse 8]],Tableau2[],2,0)</f>
        <v>#N/A</v>
      </c>
      <c r="AE2003" t="e">
        <f>VLOOKUP(Tableau1[[#This Row],[Analyse 9]],Tableau2[],2,0)</f>
        <v>#N/A</v>
      </c>
      <c r="AF2003" t="e">
        <f>VLOOKUP(Tableau1[[#This Row],[Analyse 10]],Tableau2[],2,0)</f>
        <v>#N/A</v>
      </c>
      <c r="AG2003" t="e">
        <f>VLOOKUP(Tableau1[[#This Row],[Analyse 11]],Tableau2[],2,0)</f>
        <v>#N/A</v>
      </c>
      <c r="AH2003" t="e">
        <f>VLOOKUP(Tableau1[[#This Row],[Analyse 12]],Tableau2[],2,0)</f>
        <v>#N/A</v>
      </c>
      <c r="AI2003" t="e">
        <f>VLOOKUP(Tableau1[[#This Row],[Analyse 13]],Tableau2[],2,0)</f>
        <v>#N/A</v>
      </c>
    </row>
    <row r="2004" spans="8:35" ht="30" customHeight="1">
      <c r="H2004"/>
      <c r="V2004" s="2" t="e">
        <f t="shared" si="31"/>
        <v>#N/A</v>
      </c>
      <c r="W2004" t="e">
        <f>VLOOKUP(Tableau1[[#This Row],[Analyse 1]],Tableau2[],2,0)</f>
        <v>#N/A</v>
      </c>
      <c r="X2004" t="e">
        <f>VLOOKUP(Tableau1[[#This Row],[Analyse 2]],Tableau2[],2,0)</f>
        <v>#N/A</v>
      </c>
      <c r="Y2004" t="e">
        <f>VLOOKUP(Tableau1[[#This Row],[Analyse 3]],Tableau2[],2,0)</f>
        <v>#N/A</v>
      </c>
      <c r="Z2004" t="e">
        <f>VLOOKUP(Tableau1[[#This Row],[Analyse 4]],Tableau2[],2,0)</f>
        <v>#N/A</v>
      </c>
      <c r="AA2004" t="e">
        <f>VLOOKUP(Tableau1[[#This Row],[Analyse 5]],Tableau2[],2,0)</f>
        <v>#N/A</v>
      </c>
      <c r="AB2004" t="e">
        <f>VLOOKUP(Tableau1[[#This Row],[Analyse 6]],Tableau2[],2,0)</f>
        <v>#N/A</v>
      </c>
      <c r="AC2004" t="e">
        <f>VLOOKUP(Tableau1[[#This Row],[Analyse 7]],Tableau2[],2,0)</f>
        <v>#N/A</v>
      </c>
      <c r="AD2004" t="e">
        <f>VLOOKUP(Tableau1[[#This Row],[Analyse 8]],Tableau2[],2,0)</f>
        <v>#N/A</v>
      </c>
      <c r="AE2004" t="e">
        <f>VLOOKUP(Tableau1[[#This Row],[Analyse 9]],Tableau2[],2,0)</f>
        <v>#N/A</v>
      </c>
      <c r="AF2004" t="e">
        <f>VLOOKUP(Tableau1[[#This Row],[Analyse 10]],Tableau2[],2,0)</f>
        <v>#N/A</v>
      </c>
      <c r="AG2004" t="e">
        <f>VLOOKUP(Tableau1[[#This Row],[Analyse 11]],Tableau2[],2,0)</f>
        <v>#N/A</v>
      </c>
      <c r="AH2004" t="e">
        <f>VLOOKUP(Tableau1[[#This Row],[Analyse 12]],Tableau2[],2,0)</f>
        <v>#N/A</v>
      </c>
      <c r="AI2004" t="e">
        <f>VLOOKUP(Tableau1[[#This Row],[Analyse 13]],Tableau2[],2,0)</f>
        <v>#N/A</v>
      </c>
    </row>
    <row r="2005" spans="8:35" ht="30" customHeight="1">
      <c r="H2005"/>
      <c r="V2005" s="2" t="e">
        <f t="shared" si="31"/>
        <v>#N/A</v>
      </c>
      <c r="W2005" t="e">
        <f>VLOOKUP(Tableau1[[#This Row],[Analyse 1]],Tableau2[],2,0)</f>
        <v>#N/A</v>
      </c>
      <c r="X2005" t="e">
        <f>VLOOKUP(Tableau1[[#This Row],[Analyse 2]],Tableau2[],2,0)</f>
        <v>#N/A</v>
      </c>
      <c r="Y2005" t="e">
        <f>VLOOKUP(Tableau1[[#This Row],[Analyse 3]],Tableau2[],2,0)</f>
        <v>#N/A</v>
      </c>
      <c r="Z2005" t="e">
        <f>VLOOKUP(Tableau1[[#This Row],[Analyse 4]],Tableau2[],2,0)</f>
        <v>#N/A</v>
      </c>
      <c r="AA2005" t="e">
        <f>VLOOKUP(Tableau1[[#This Row],[Analyse 5]],Tableau2[],2,0)</f>
        <v>#N/A</v>
      </c>
      <c r="AB2005" t="e">
        <f>VLOOKUP(Tableau1[[#This Row],[Analyse 6]],Tableau2[],2,0)</f>
        <v>#N/A</v>
      </c>
      <c r="AC2005" t="e">
        <f>VLOOKUP(Tableau1[[#This Row],[Analyse 7]],Tableau2[],2,0)</f>
        <v>#N/A</v>
      </c>
      <c r="AD2005" t="e">
        <f>VLOOKUP(Tableau1[[#This Row],[Analyse 8]],Tableau2[],2,0)</f>
        <v>#N/A</v>
      </c>
      <c r="AE2005" t="e">
        <f>VLOOKUP(Tableau1[[#This Row],[Analyse 9]],Tableau2[],2,0)</f>
        <v>#N/A</v>
      </c>
      <c r="AF2005" t="e">
        <f>VLOOKUP(Tableau1[[#This Row],[Analyse 10]],Tableau2[],2,0)</f>
        <v>#N/A</v>
      </c>
      <c r="AG2005" t="e">
        <f>VLOOKUP(Tableau1[[#This Row],[Analyse 11]],Tableau2[],2,0)</f>
        <v>#N/A</v>
      </c>
      <c r="AH2005" t="e">
        <f>VLOOKUP(Tableau1[[#This Row],[Analyse 12]],Tableau2[],2,0)</f>
        <v>#N/A</v>
      </c>
      <c r="AI2005" t="e">
        <f>VLOOKUP(Tableau1[[#This Row],[Analyse 13]],Tableau2[],2,0)</f>
        <v>#N/A</v>
      </c>
    </row>
    <row r="2006" spans="8:35" ht="30" customHeight="1">
      <c r="H2006"/>
      <c r="V2006" s="2" t="e">
        <f t="shared" si="31"/>
        <v>#N/A</v>
      </c>
      <c r="W2006" t="e">
        <f>VLOOKUP(Tableau1[[#This Row],[Analyse 1]],Tableau2[],2,0)</f>
        <v>#N/A</v>
      </c>
      <c r="X2006" t="e">
        <f>VLOOKUP(Tableau1[[#This Row],[Analyse 2]],Tableau2[],2,0)</f>
        <v>#N/A</v>
      </c>
      <c r="Y2006" t="e">
        <f>VLOOKUP(Tableau1[[#This Row],[Analyse 3]],Tableau2[],2,0)</f>
        <v>#N/A</v>
      </c>
      <c r="Z2006" t="e">
        <f>VLOOKUP(Tableau1[[#This Row],[Analyse 4]],Tableau2[],2,0)</f>
        <v>#N/A</v>
      </c>
      <c r="AA2006" t="e">
        <f>VLOOKUP(Tableau1[[#This Row],[Analyse 5]],Tableau2[],2,0)</f>
        <v>#N/A</v>
      </c>
      <c r="AB2006" t="e">
        <f>VLOOKUP(Tableau1[[#This Row],[Analyse 6]],Tableau2[],2,0)</f>
        <v>#N/A</v>
      </c>
      <c r="AC2006" t="e">
        <f>VLOOKUP(Tableau1[[#This Row],[Analyse 7]],Tableau2[],2,0)</f>
        <v>#N/A</v>
      </c>
      <c r="AD2006" t="e">
        <f>VLOOKUP(Tableau1[[#This Row],[Analyse 8]],Tableau2[],2,0)</f>
        <v>#N/A</v>
      </c>
      <c r="AE2006" t="e">
        <f>VLOOKUP(Tableau1[[#This Row],[Analyse 9]],Tableau2[],2,0)</f>
        <v>#N/A</v>
      </c>
      <c r="AF2006" t="e">
        <f>VLOOKUP(Tableau1[[#This Row],[Analyse 10]],Tableau2[],2,0)</f>
        <v>#N/A</v>
      </c>
      <c r="AG2006" t="e">
        <f>VLOOKUP(Tableau1[[#This Row],[Analyse 11]],Tableau2[],2,0)</f>
        <v>#N/A</v>
      </c>
      <c r="AH2006" t="e">
        <f>VLOOKUP(Tableau1[[#This Row],[Analyse 12]],Tableau2[],2,0)</f>
        <v>#N/A</v>
      </c>
      <c r="AI2006" t="e">
        <f>VLOOKUP(Tableau1[[#This Row],[Analyse 13]],Tableau2[],2,0)</f>
        <v>#N/A</v>
      </c>
    </row>
    <row r="2007" spans="8:35" ht="30" customHeight="1">
      <c r="H2007"/>
      <c r="V2007" s="2" t="e">
        <f t="shared" si="31"/>
        <v>#N/A</v>
      </c>
      <c r="W2007" t="e">
        <f>VLOOKUP(Tableau1[[#This Row],[Analyse 1]],Tableau2[],2,0)</f>
        <v>#N/A</v>
      </c>
      <c r="X2007" t="e">
        <f>VLOOKUP(Tableau1[[#This Row],[Analyse 2]],Tableau2[],2,0)</f>
        <v>#N/A</v>
      </c>
      <c r="Y2007" t="e">
        <f>VLOOKUP(Tableau1[[#This Row],[Analyse 3]],Tableau2[],2,0)</f>
        <v>#N/A</v>
      </c>
      <c r="Z2007" t="e">
        <f>VLOOKUP(Tableau1[[#This Row],[Analyse 4]],Tableau2[],2,0)</f>
        <v>#N/A</v>
      </c>
      <c r="AA2007" t="e">
        <f>VLOOKUP(Tableau1[[#This Row],[Analyse 5]],Tableau2[],2,0)</f>
        <v>#N/A</v>
      </c>
      <c r="AB2007" t="e">
        <f>VLOOKUP(Tableau1[[#This Row],[Analyse 6]],Tableau2[],2,0)</f>
        <v>#N/A</v>
      </c>
      <c r="AC2007" t="e">
        <f>VLOOKUP(Tableau1[[#This Row],[Analyse 7]],Tableau2[],2,0)</f>
        <v>#N/A</v>
      </c>
      <c r="AD2007" t="e">
        <f>VLOOKUP(Tableau1[[#This Row],[Analyse 8]],Tableau2[],2,0)</f>
        <v>#N/A</v>
      </c>
      <c r="AE2007" t="e">
        <f>VLOOKUP(Tableau1[[#This Row],[Analyse 9]],Tableau2[],2,0)</f>
        <v>#N/A</v>
      </c>
      <c r="AF2007" t="e">
        <f>VLOOKUP(Tableau1[[#This Row],[Analyse 10]],Tableau2[],2,0)</f>
        <v>#N/A</v>
      </c>
      <c r="AG2007" t="e">
        <f>VLOOKUP(Tableau1[[#This Row],[Analyse 11]],Tableau2[],2,0)</f>
        <v>#N/A</v>
      </c>
      <c r="AH2007" t="e">
        <f>VLOOKUP(Tableau1[[#This Row],[Analyse 12]],Tableau2[],2,0)</f>
        <v>#N/A</v>
      </c>
      <c r="AI2007" t="e">
        <f>VLOOKUP(Tableau1[[#This Row],[Analyse 13]],Tableau2[],2,0)</f>
        <v>#N/A</v>
      </c>
    </row>
    <row r="2008" spans="8:35" ht="30" customHeight="1">
      <c r="H2008"/>
      <c r="V2008" s="2" t="e">
        <f t="shared" si="31"/>
        <v>#N/A</v>
      </c>
      <c r="W2008" t="e">
        <f>VLOOKUP(Tableau1[[#This Row],[Analyse 1]],Tableau2[],2,0)</f>
        <v>#N/A</v>
      </c>
      <c r="X2008" t="e">
        <f>VLOOKUP(Tableau1[[#This Row],[Analyse 2]],Tableau2[],2,0)</f>
        <v>#N/A</v>
      </c>
      <c r="Y2008" t="e">
        <f>VLOOKUP(Tableau1[[#This Row],[Analyse 3]],Tableau2[],2,0)</f>
        <v>#N/A</v>
      </c>
      <c r="Z2008" t="e">
        <f>VLOOKUP(Tableau1[[#This Row],[Analyse 4]],Tableau2[],2,0)</f>
        <v>#N/A</v>
      </c>
      <c r="AA2008" t="e">
        <f>VLOOKUP(Tableau1[[#This Row],[Analyse 5]],Tableau2[],2,0)</f>
        <v>#N/A</v>
      </c>
      <c r="AB2008" t="e">
        <f>VLOOKUP(Tableau1[[#This Row],[Analyse 6]],Tableau2[],2,0)</f>
        <v>#N/A</v>
      </c>
      <c r="AC2008" t="e">
        <f>VLOOKUP(Tableau1[[#This Row],[Analyse 7]],Tableau2[],2,0)</f>
        <v>#N/A</v>
      </c>
      <c r="AD2008" t="e">
        <f>VLOOKUP(Tableau1[[#This Row],[Analyse 8]],Tableau2[],2,0)</f>
        <v>#N/A</v>
      </c>
      <c r="AE2008" t="e">
        <f>VLOOKUP(Tableau1[[#This Row],[Analyse 9]],Tableau2[],2,0)</f>
        <v>#N/A</v>
      </c>
      <c r="AF2008" t="e">
        <f>VLOOKUP(Tableau1[[#This Row],[Analyse 10]],Tableau2[],2,0)</f>
        <v>#N/A</v>
      </c>
      <c r="AG2008" t="e">
        <f>VLOOKUP(Tableau1[[#This Row],[Analyse 11]],Tableau2[],2,0)</f>
        <v>#N/A</v>
      </c>
      <c r="AH2008" t="e">
        <f>VLOOKUP(Tableau1[[#This Row],[Analyse 12]],Tableau2[],2,0)</f>
        <v>#N/A</v>
      </c>
      <c r="AI2008" t="e">
        <f>VLOOKUP(Tableau1[[#This Row],[Analyse 13]],Tableau2[],2,0)</f>
        <v>#N/A</v>
      </c>
    </row>
    <row r="2009" spans="8:35" ht="30" customHeight="1">
      <c r="H2009"/>
      <c r="V2009" s="2" t="e">
        <f t="shared" si="31"/>
        <v>#N/A</v>
      </c>
      <c r="W2009" t="e">
        <f>VLOOKUP(Tableau1[[#This Row],[Analyse 1]],Tableau2[],2,0)</f>
        <v>#N/A</v>
      </c>
      <c r="X2009" t="e">
        <f>VLOOKUP(Tableau1[[#This Row],[Analyse 2]],Tableau2[],2,0)</f>
        <v>#N/A</v>
      </c>
      <c r="Y2009" t="e">
        <f>VLOOKUP(Tableau1[[#This Row],[Analyse 3]],Tableau2[],2,0)</f>
        <v>#N/A</v>
      </c>
      <c r="Z2009" t="e">
        <f>VLOOKUP(Tableau1[[#This Row],[Analyse 4]],Tableau2[],2,0)</f>
        <v>#N/A</v>
      </c>
      <c r="AA2009" t="e">
        <f>VLOOKUP(Tableau1[[#This Row],[Analyse 5]],Tableau2[],2,0)</f>
        <v>#N/A</v>
      </c>
      <c r="AB2009" t="e">
        <f>VLOOKUP(Tableau1[[#This Row],[Analyse 6]],Tableau2[],2,0)</f>
        <v>#N/A</v>
      </c>
      <c r="AC2009" t="e">
        <f>VLOOKUP(Tableau1[[#This Row],[Analyse 7]],Tableau2[],2,0)</f>
        <v>#N/A</v>
      </c>
      <c r="AD2009" t="e">
        <f>VLOOKUP(Tableau1[[#This Row],[Analyse 8]],Tableau2[],2,0)</f>
        <v>#N/A</v>
      </c>
      <c r="AE2009" t="e">
        <f>VLOOKUP(Tableau1[[#This Row],[Analyse 9]],Tableau2[],2,0)</f>
        <v>#N/A</v>
      </c>
      <c r="AF2009" t="e">
        <f>VLOOKUP(Tableau1[[#This Row],[Analyse 10]],Tableau2[],2,0)</f>
        <v>#N/A</v>
      </c>
      <c r="AG2009" t="e">
        <f>VLOOKUP(Tableau1[[#This Row],[Analyse 11]],Tableau2[],2,0)</f>
        <v>#N/A</v>
      </c>
      <c r="AH2009" t="e">
        <f>VLOOKUP(Tableau1[[#This Row],[Analyse 12]],Tableau2[],2,0)</f>
        <v>#N/A</v>
      </c>
      <c r="AI2009" t="e">
        <f>VLOOKUP(Tableau1[[#This Row],[Analyse 13]],Tableau2[],2,0)</f>
        <v>#N/A</v>
      </c>
    </row>
    <row r="2010" spans="8:35" ht="30" customHeight="1">
      <c r="H2010"/>
      <c r="V2010" s="2" t="e">
        <f t="shared" si="31"/>
        <v>#N/A</v>
      </c>
      <c r="W2010" t="e">
        <f>VLOOKUP(Tableau1[[#This Row],[Analyse 1]],Tableau2[],2,0)</f>
        <v>#N/A</v>
      </c>
      <c r="X2010" t="e">
        <f>VLOOKUP(Tableau1[[#This Row],[Analyse 2]],Tableau2[],2,0)</f>
        <v>#N/A</v>
      </c>
      <c r="Y2010" t="e">
        <f>VLOOKUP(Tableau1[[#This Row],[Analyse 3]],Tableau2[],2,0)</f>
        <v>#N/A</v>
      </c>
      <c r="Z2010" t="e">
        <f>VLOOKUP(Tableau1[[#This Row],[Analyse 4]],Tableau2[],2,0)</f>
        <v>#N/A</v>
      </c>
      <c r="AA2010" t="e">
        <f>VLOOKUP(Tableau1[[#This Row],[Analyse 5]],Tableau2[],2,0)</f>
        <v>#N/A</v>
      </c>
      <c r="AB2010" t="e">
        <f>VLOOKUP(Tableau1[[#This Row],[Analyse 6]],Tableau2[],2,0)</f>
        <v>#N/A</v>
      </c>
      <c r="AC2010" t="e">
        <f>VLOOKUP(Tableau1[[#This Row],[Analyse 7]],Tableau2[],2,0)</f>
        <v>#N/A</v>
      </c>
      <c r="AD2010" t="e">
        <f>VLOOKUP(Tableau1[[#This Row],[Analyse 8]],Tableau2[],2,0)</f>
        <v>#N/A</v>
      </c>
      <c r="AE2010" t="e">
        <f>VLOOKUP(Tableau1[[#This Row],[Analyse 9]],Tableau2[],2,0)</f>
        <v>#N/A</v>
      </c>
      <c r="AF2010" t="e">
        <f>VLOOKUP(Tableau1[[#This Row],[Analyse 10]],Tableau2[],2,0)</f>
        <v>#N/A</v>
      </c>
      <c r="AG2010" t="e">
        <f>VLOOKUP(Tableau1[[#This Row],[Analyse 11]],Tableau2[],2,0)</f>
        <v>#N/A</v>
      </c>
      <c r="AH2010" t="e">
        <f>VLOOKUP(Tableau1[[#This Row],[Analyse 12]],Tableau2[],2,0)</f>
        <v>#N/A</v>
      </c>
      <c r="AI2010" t="e">
        <f>VLOOKUP(Tableau1[[#This Row],[Analyse 13]],Tableau2[],2,0)</f>
        <v>#N/A</v>
      </c>
    </row>
    <row r="2011" spans="8:35" ht="30" customHeight="1">
      <c r="H2011"/>
      <c r="V2011" s="2" t="e">
        <f t="shared" si="31"/>
        <v>#N/A</v>
      </c>
      <c r="W2011" t="e">
        <f>VLOOKUP(Tableau1[[#This Row],[Analyse 1]],Tableau2[],2,0)</f>
        <v>#N/A</v>
      </c>
      <c r="X2011" t="e">
        <f>VLOOKUP(Tableau1[[#This Row],[Analyse 2]],Tableau2[],2,0)</f>
        <v>#N/A</v>
      </c>
      <c r="Y2011" t="e">
        <f>VLOOKUP(Tableau1[[#This Row],[Analyse 3]],Tableau2[],2,0)</f>
        <v>#N/A</v>
      </c>
      <c r="Z2011" t="e">
        <f>VLOOKUP(Tableau1[[#This Row],[Analyse 4]],Tableau2[],2,0)</f>
        <v>#N/A</v>
      </c>
      <c r="AA2011" t="e">
        <f>VLOOKUP(Tableau1[[#This Row],[Analyse 5]],Tableau2[],2,0)</f>
        <v>#N/A</v>
      </c>
      <c r="AB2011" t="e">
        <f>VLOOKUP(Tableau1[[#This Row],[Analyse 6]],Tableau2[],2,0)</f>
        <v>#N/A</v>
      </c>
      <c r="AC2011" t="e">
        <f>VLOOKUP(Tableau1[[#This Row],[Analyse 7]],Tableau2[],2,0)</f>
        <v>#N/A</v>
      </c>
      <c r="AD2011" t="e">
        <f>VLOOKUP(Tableau1[[#This Row],[Analyse 8]],Tableau2[],2,0)</f>
        <v>#N/A</v>
      </c>
      <c r="AE2011" t="e">
        <f>VLOOKUP(Tableau1[[#This Row],[Analyse 9]],Tableau2[],2,0)</f>
        <v>#N/A</v>
      </c>
      <c r="AF2011" t="e">
        <f>VLOOKUP(Tableau1[[#This Row],[Analyse 10]],Tableau2[],2,0)</f>
        <v>#N/A</v>
      </c>
      <c r="AG2011" t="e">
        <f>VLOOKUP(Tableau1[[#This Row],[Analyse 11]],Tableau2[],2,0)</f>
        <v>#N/A</v>
      </c>
      <c r="AH2011" t="e">
        <f>VLOOKUP(Tableau1[[#This Row],[Analyse 12]],Tableau2[],2,0)</f>
        <v>#N/A</v>
      </c>
      <c r="AI2011" t="e">
        <f>VLOOKUP(Tableau1[[#This Row],[Analyse 13]],Tableau2[],2,0)</f>
        <v>#N/A</v>
      </c>
    </row>
    <row r="2012" spans="8:35" ht="30" customHeight="1">
      <c r="H2012"/>
      <c r="V2012" s="2" t="e">
        <f t="shared" si="31"/>
        <v>#N/A</v>
      </c>
      <c r="W2012" t="e">
        <f>VLOOKUP(Tableau1[[#This Row],[Analyse 1]],Tableau2[],2,0)</f>
        <v>#N/A</v>
      </c>
      <c r="X2012" t="e">
        <f>VLOOKUP(Tableau1[[#This Row],[Analyse 2]],Tableau2[],2,0)</f>
        <v>#N/A</v>
      </c>
      <c r="Y2012" t="e">
        <f>VLOOKUP(Tableau1[[#This Row],[Analyse 3]],Tableau2[],2,0)</f>
        <v>#N/A</v>
      </c>
      <c r="Z2012" t="e">
        <f>VLOOKUP(Tableau1[[#This Row],[Analyse 4]],Tableau2[],2,0)</f>
        <v>#N/A</v>
      </c>
      <c r="AA2012" t="e">
        <f>VLOOKUP(Tableau1[[#This Row],[Analyse 5]],Tableau2[],2,0)</f>
        <v>#N/A</v>
      </c>
      <c r="AB2012" t="e">
        <f>VLOOKUP(Tableau1[[#This Row],[Analyse 6]],Tableau2[],2,0)</f>
        <v>#N/A</v>
      </c>
      <c r="AC2012" t="e">
        <f>VLOOKUP(Tableau1[[#This Row],[Analyse 7]],Tableau2[],2,0)</f>
        <v>#N/A</v>
      </c>
      <c r="AD2012" t="e">
        <f>VLOOKUP(Tableau1[[#This Row],[Analyse 8]],Tableau2[],2,0)</f>
        <v>#N/A</v>
      </c>
      <c r="AE2012" t="e">
        <f>VLOOKUP(Tableau1[[#This Row],[Analyse 9]],Tableau2[],2,0)</f>
        <v>#N/A</v>
      </c>
      <c r="AF2012" t="e">
        <f>VLOOKUP(Tableau1[[#This Row],[Analyse 10]],Tableau2[],2,0)</f>
        <v>#N/A</v>
      </c>
      <c r="AG2012" t="e">
        <f>VLOOKUP(Tableau1[[#This Row],[Analyse 11]],Tableau2[],2,0)</f>
        <v>#N/A</v>
      </c>
      <c r="AH2012" t="e">
        <f>VLOOKUP(Tableau1[[#This Row],[Analyse 12]],Tableau2[],2,0)</f>
        <v>#N/A</v>
      </c>
      <c r="AI2012" t="e">
        <f>VLOOKUP(Tableau1[[#This Row],[Analyse 13]],Tableau2[],2,0)</f>
        <v>#N/A</v>
      </c>
    </row>
    <row r="2013" spans="8:35" ht="30" customHeight="1">
      <c r="H2013"/>
      <c r="V2013" s="2" t="e">
        <f t="shared" si="31"/>
        <v>#N/A</v>
      </c>
      <c r="W2013" t="e">
        <f>VLOOKUP(Tableau1[[#This Row],[Analyse 1]],Tableau2[],2,0)</f>
        <v>#N/A</v>
      </c>
      <c r="X2013" t="e">
        <f>VLOOKUP(Tableau1[[#This Row],[Analyse 2]],Tableau2[],2,0)</f>
        <v>#N/A</v>
      </c>
      <c r="Y2013" t="e">
        <f>VLOOKUP(Tableau1[[#This Row],[Analyse 3]],Tableau2[],2,0)</f>
        <v>#N/A</v>
      </c>
      <c r="Z2013" t="e">
        <f>VLOOKUP(Tableau1[[#This Row],[Analyse 4]],Tableau2[],2,0)</f>
        <v>#N/A</v>
      </c>
      <c r="AA2013" t="e">
        <f>VLOOKUP(Tableau1[[#This Row],[Analyse 5]],Tableau2[],2,0)</f>
        <v>#N/A</v>
      </c>
      <c r="AB2013" t="e">
        <f>VLOOKUP(Tableau1[[#This Row],[Analyse 6]],Tableau2[],2,0)</f>
        <v>#N/A</v>
      </c>
      <c r="AC2013" t="e">
        <f>VLOOKUP(Tableau1[[#This Row],[Analyse 7]],Tableau2[],2,0)</f>
        <v>#N/A</v>
      </c>
      <c r="AD2013" t="e">
        <f>VLOOKUP(Tableau1[[#This Row],[Analyse 8]],Tableau2[],2,0)</f>
        <v>#N/A</v>
      </c>
      <c r="AE2013" t="e">
        <f>VLOOKUP(Tableau1[[#This Row],[Analyse 9]],Tableau2[],2,0)</f>
        <v>#N/A</v>
      </c>
      <c r="AF2013" t="e">
        <f>VLOOKUP(Tableau1[[#This Row],[Analyse 10]],Tableau2[],2,0)</f>
        <v>#N/A</v>
      </c>
      <c r="AG2013" t="e">
        <f>VLOOKUP(Tableau1[[#This Row],[Analyse 11]],Tableau2[],2,0)</f>
        <v>#N/A</v>
      </c>
      <c r="AH2013" t="e">
        <f>VLOOKUP(Tableau1[[#This Row],[Analyse 12]],Tableau2[],2,0)</f>
        <v>#N/A</v>
      </c>
      <c r="AI2013" t="e">
        <f>VLOOKUP(Tableau1[[#This Row],[Analyse 13]],Tableau2[],2,0)</f>
        <v>#N/A</v>
      </c>
    </row>
    <row r="2014" spans="8:35" ht="30" customHeight="1">
      <c r="H2014"/>
      <c r="V2014" s="2" t="e">
        <f t="shared" si="31"/>
        <v>#N/A</v>
      </c>
      <c r="W2014" t="e">
        <f>VLOOKUP(Tableau1[[#This Row],[Analyse 1]],Tableau2[],2,0)</f>
        <v>#N/A</v>
      </c>
      <c r="X2014" t="e">
        <f>VLOOKUP(Tableau1[[#This Row],[Analyse 2]],Tableau2[],2,0)</f>
        <v>#N/A</v>
      </c>
      <c r="Y2014" t="e">
        <f>VLOOKUP(Tableau1[[#This Row],[Analyse 3]],Tableau2[],2,0)</f>
        <v>#N/A</v>
      </c>
      <c r="Z2014" t="e">
        <f>VLOOKUP(Tableau1[[#This Row],[Analyse 4]],Tableau2[],2,0)</f>
        <v>#N/A</v>
      </c>
      <c r="AA2014" t="e">
        <f>VLOOKUP(Tableau1[[#This Row],[Analyse 5]],Tableau2[],2,0)</f>
        <v>#N/A</v>
      </c>
      <c r="AB2014" t="e">
        <f>VLOOKUP(Tableau1[[#This Row],[Analyse 6]],Tableau2[],2,0)</f>
        <v>#N/A</v>
      </c>
      <c r="AC2014" t="e">
        <f>VLOOKUP(Tableau1[[#This Row],[Analyse 7]],Tableau2[],2,0)</f>
        <v>#N/A</v>
      </c>
      <c r="AD2014" t="e">
        <f>VLOOKUP(Tableau1[[#This Row],[Analyse 8]],Tableau2[],2,0)</f>
        <v>#N/A</v>
      </c>
      <c r="AE2014" t="e">
        <f>VLOOKUP(Tableau1[[#This Row],[Analyse 9]],Tableau2[],2,0)</f>
        <v>#N/A</v>
      </c>
      <c r="AF2014" t="e">
        <f>VLOOKUP(Tableau1[[#This Row],[Analyse 10]],Tableau2[],2,0)</f>
        <v>#N/A</v>
      </c>
      <c r="AG2014" t="e">
        <f>VLOOKUP(Tableau1[[#This Row],[Analyse 11]],Tableau2[],2,0)</f>
        <v>#N/A</v>
      </c>
      <c r="AH2014" t="e">
        <f>VLOOKUP(Tableau1[[#This Row],[Analyse 12]],Tableau2[],2,0)</f>
        <v>#N/A</v>
      </c>
      <c r="AI2014" t="e">
        <f>VLOOKUP(Tableau1[[#This Row],[Analyse 13]],Tableau2[],2,0)</f>
        <v>#N/A</v>
      </c>
    </row>
    <row r="2015" spans="8:35" ht="30" customHeight="1">
      <c r="H2015"/>
      <c r="V2015" s="2" t="e">
        <f t="shared" si="31"/>
        <v>#N/A</v>
      </c>
      <c r="W2015" t="e">
        <f>VLOOKUP(Tableau1[[#This Row],[Analyse 1]],Tableau2[],2,0)</f>
        <v>#N/A</v>
      </c>
      <c r="X2015" t="e">
        <f>VLOOKUP(Tableau1[[#This Row],[Analyse 2]],Tableau2[],2,0)</f>
        <v>#N/A</v>
      </c>
      <c r="Y2015" t="e">
        <f>VLOOKUP(Tableau1[[#This Row],[Analyse 3]],Tableau2[],2,0)</f>
        <v>#N/A</v>
      </c>
      <c r="Z2015" t="e">
        <f>VLOOKUP(Tableau1[[#This Row],[Analyse 4]],Tableau2[],2,0)</f>
        <v>#N/A</v>
      </c>
      <c r="AA2015" t="e">
        <f>VLOOKUP(Tableau1[[#This Row],[Analyse 5]],Tableau2[],2,0)</f>
        <v>#N/A</v>
      </c>
      <c r="AB2015" t="e">
        <f>VLOOKUP(Tableau1[[#This Row],[Analyse 6]],Tableau2[],2,0)</f>
        <v>#N/A</v>
      </c>
      <c r="AC2015" t="e">
        <f>VLOOKUP(Tableau1[[#This Row],[Analyse 7]],Tableau2[],2,0)</f>
        <v>#N/A</v>
      </c>
      <c r="AD2015" t="e">
        <f>VLOOKUP(Tableau1[[#This Row],[Analyse 8]],Tableau2[],2,0)</f>
        <v>#N/A</v>
      </c>
      <c r="AE2015" t="e">
        <f>VLOOKUP(Tableau1[[#This Row],[Analyse 9]],Tableau2[],2,0)</f>
        <v>#N/A</v>
      </c>
      <c r="AF2015" t="e">
        <f>VLOOKUP(Tableau1[[#This Row],[Analyse 10]],Tableau2[],2,0)</f>
        <v>#N/A</v>
      </c>
      <c r="AG2015" t="e">
        <f>VLOOKUP(Tableau1[[#This Row],[Analyse 11]],Tableau2[],2,0)</f>
        <v>#N/A</v>
      </c>
      <c r="AH2015" t="e">
        <f>VLOOKUP(Tableau1[[#This Row],[Analyse 12]],Tableau2[],2,0)</f>
        <v>#N/A</v>
      </c>
      <c r="AI2015" t="e">
        <f>VLOOKUP(Tableau1[[#This Row],[Analyse 13]],Tableau2[],2,0)</f>
        <v>#N/A</v>
      </c>
    </row>
    <row r="2016" spans="8:35" ht="30" customHeight="1">
      <c r="H2016"/>
      <c r="V2016" s="2" t="e">
        <f t="shared" si="31"/>
        <v>#N/A</v>
      </c>
      <c r="W2016" t="e">
        <f>VLOOKUP(Tableau1[[#This Row],[Analyse 1]],Tableau2[],2,0)</f>
        <v>#N/A</v>
      </c>
      <c r="X2016" t="e">
        <f>VLOOKUP(Tableau1[[#This Row],[Analyse 2]],Tableau2[],2,0)</f>
        <v>#N/A</v>
      </c>
      <c r="Y2016" t="e">
        <f>VLOOKUP(Tableau1[[#This Row],[Analyse 3]],Tableau2[],2,0)</f>
        <v>#N/A</v>
      </c>
      <c r="Z2016" t="e">
        <f>VLOOKUP(Tableau1[[#This Row],[Analyse 4]],Tableau2[],2,0)</f>
        <v>#N/A</v>
      </c>
      <c r="AA2016" t="e">
        <f>VLOOKUP(Tableau1[[#This Row],[Analyse 5]],Tableau2[],2,0)</f>
        <v>#N/A</v>
      </c>
      <c r="AB2016" t="e">
        <f>VLOOKUP(Tableau1[[#This Row],[Analyse 6]],Tableau2[],2,0)</f>
        <v>#N/A</v>
      </c>
      <c r="AC2016" t="e">
        <f>VLOOKUP(Tableau1[[#This Row],[Analyse 7]],Tableau2[],2,0)</f>
        <v>#N/A</v>
      </c>
      <c r="AD2016" t="e">
        <f>VLOOKUP(Tableau1[[#This Row],[Analyse 8]],Tableau2[],2,0)</f>
        <v>#N/A</v>
      </c>
      <c r="AE2016" t="e">
        <f>VLOOKUP(Tableau1[[#This Row],[Analyse 9]],Tableau2[],2,0)</f>
        <v>#N/A</v>
      </c>
      <c r="AF2016" t="e">
        <f>VLOOKUP(Tableau1[[#This Row],[Analyse 10]],Tableau2[],2,0)</f>
        <v>#N/A</v>
      </c>
      <c r="AG2016" t="e">
        <f>VLOOKUP(Tableau1[[#This Row],[Analyse 11]],Tableau2[],2,0)</f>
        <v>#N/A</v>
      </c>
      <c r="AH2016" t="e">
        <f>VLOOKUP(Tableau1[[#This Row],[Analyse 12]],Tableau2[],2,0)</f>
        <v>#N/A</v>
      </c>
      <c r="AI2016" t="e">
        <f>VLOOKUP(Tableau1[[#This Row],[Analyse 13]],Tableau2[],2,0)</f>
        <v>#N/A</v>
      </c>
    </row>
    <row r="2017" spans="8:35" ht="30" customHeight="1">
      <c r="H2017"/>
      <c r="V2017" s="2" t="e">
        <f t="shared" si="31"/>
        <v>#N/A</v>
      </c>
      <c r="W2017" t="e">
        <f>VLOOKUP(Tableau1[[#This Row],[Analyse 1]],Tableau2[],2,0)</f>
        <v>#N/A</v>
      </c>
      <c r="X2017" t="e">
        <f>VLOOKUP(Tableau1[[#This Row],[Analyse 2]],Tableau2[],2,0)</f>
        <v>#N/A</v>
      </c>
      <c r="Y2017" t="e">
        <f>VLOOKUP(Tableau1[[#This Row],[Analyse 3]],Tableau2[],2,0)</f>
        <v>#N/A</v>
      </c>
      <c r="Z2017" t="e">
        <f>VLOOKUP(Tableau1[[#This Row],[Analyse 4]],Tableau2[],2,0)</f>
        <v>#N/A</v>
      </c>
      <c r="AA2017" t="e">
        <f>VLOOKUP(Tableau1[[#This Row],[Analyse 5]],Tableau2[],2,0)</f>
        <v>#N/A</v>
      </c>
      <c r="AB2017" t="e">
        <f>VLOOKUP(Tableau1[[#This Row],[Analyse 6]],Tableau2[],2,0)</f>
        <v>#N/A</v>
      </c>
      <c r="AC2017" t="e">
        <f>VLOOKUP(Tableau1[[#This Row],[Analyse 7]],Tableau2[],2,0)</f>
        <v>#N/A</v>
      </c>
      <c r="AD2017" t="e">
        <f>VLOOKUP(Tableau1[[#This Row],[Analyse 8]],Tableau2[],2,0)</f>
        <v>#N/A</v>
      </c>
      <c r="AE2017" t="e">
        <f>VLOOKUP(Tableau1[[#This Row],[Analyse 9]],Tableau2[],2,0)</f>
        <v>#N/A</v>
      </c>
      <c r="AF2017" t="e">
        <f>VLOOKUP(Tableau1[[#This Row],[Analyse 10]],Tableau2[],2,0)</f>
        <v>#N/A</v>
      </c>
      <c r="AG2017" t="e">
        <f>VLOOKUP(Tableau1[[#This Row],[Analyse 11]],Tableau2[],2,0)</f>
        <v>#N/A</v>
      </c>
      <c r="AH2017" t="e">
        <f>VLOOKUP(Tableau1[[#This Row],[Analyse 12]],Tableau2[],2,0)</f>
        <v>#N/A</v>
      </c>
      <c r="AI2017" t="e">
        <f>VLOOKUP(Tableau1[[#This Row],[Analyse 13]],Tableau2[],2,0)</f>
        <v>#N/A</v>
      </c>
    </row>
    <row r="2018" spans="8:35" ht="30" customHeight="1">
      <c r="H2018"/>
      <c r="V2018" s="2" t="e">
        <f t="shared" si="31"/>
        <v>#N/A</v>
      </c>
      <c r="W2018" t="e">
        <f>VLOOKUP(Tableau1[[#This Row],[Analyse 1]],Tableau2[],2,0)</f>
        <v>#N/A</v>
      </c>
      <c r="X2018" t="e">
        <f>VLOOKUP(Tableau1[[#This Row],[Analyse 2]],Tableau2[],2,0)</f>
        <v>#N/A</v>
      </c>
      <c r="Y2018" t="e">
        <f>VLOOKUP(Tableau1[[#This Row],[Analyse 3]],Tableau2[],2,0)</f>
        <v>#N/A</v>
      </c>
      <c r="Z2018" t="e">
        <f>VLOOKUP(Tableau1[[#This Row],[Analyse 4]],Tableau2[],2,0)</f>
        <v>#N/A</v>
      </c>
      <c r="AA2018" t="e">
        <f>VLOOKUP(Tableau1[[#This Row],[Analyse 5]],Tableau2[],2,0)</f>
        <v>#N/A</v>
      </c>
      <c r="AB2018" t="e">
        <f>VLOOKUP(Tableau1[[#This Row],[Analyse 6]],Tableau2[],2,0)</f>
        <v>#N/A</v>
      </c>
      <c r="AC2018" t="e">
        <f>VLOOKUP(Tableau1[[#This Row],[Analyse 7]],Tableau2[],2,0)</f>
        <v>#N/A</v>
      </c>
      <c r="AD2018" t="e">
        <f>VLOOKUP(Tableau1[[#This Row],[Analyse 8]],Tableau2[],2,0)</f>
        <v>#N/A</v>
      </c>
      <c r="AE2018" t="e">
        <f>VLOOKUP(Tableau1[[#This Row],[Analyse 9]],Tableau2[],2,0)</f>
        <v>#N/A</v>
      </c>
      <c r="AF2018" t="e">
        <f>VLOOKUP(Tableau1[[#This Row],[Analyse 10]],Tableau2[],2,0)</f>
        <v>#N/A</v>
      </c>
      <c r="AG2018" t="e">
        <f>VLOOKUP(Tableau1[[#This Row],[Analyse 11]],Tableau2[],2,0)</f>
        <v>#N/A</v>
      </c>
      <c r="AH2018" t="e">
        <f>VLOOKUP(Tableau1[[#This Row],[Analyse 12]],Tableau2[],2,0)</f>
        <v>#N/A</v>
      </c>
      <c r="AI2018" t="e">
        <f>VLOOKUP(Tableau1[[#This Row],[Analyse 13]],Tableau2[],2,0)</f>
        <v>#N/A</v>
      </c>
    </row>
    <row r="2019" spans="8:35" ht="30" customHeight="1">
      <c r="H2019"/>
      <c r="V2019" s="2" t="e">
        <f t="shared" si="31"/>
        <v>#N/A</v>
      </c>
      <c r="W2019" t="e">
        <f>VLOOKUP(Tableau1[[#This Row],[Analyse 1]],Tableau2[],2,0)</f>
        <v>#N/A</v>
      </c>
      <c r="X2019" t="e">
        <f>VLOOKUP(Tableau1[[#This Row],[Analyse 2]],Tableau2[],2,0)</f>
        <v>#N/A</v>
      </c>
      <c r="Y2019" t="e">
        <f>VLOOKUP(Tableau1[[#This Row],[Analyse 3]],Tableau2[],2,0)</f>
        <v>#N/A</v>
      </c>
      <c r="Z2019" t="e">
        <f>VLOOKUP(Tableau1[[#This Row],[Analyse 4]],Tableau2[],2,0)</f>
        <v>#N/A</v>
      </c>
      <c r="AA2019" t="e">
        <f>VLOOKUP(Tableau1[[#This Row],[Analyse 5]],Tableau2[],2,0)</f>
        <v>#N/A</v>
      </c>
      <c r="AB2019" t="e">
        <f>VLOOKUP(Tableau1[[#This Row],[Analyse 6]],Tableau2[],2,0)</f>
        <v>#N/A</v>
      </c>
      <c r="AC2019" t="e">
        <f>VLOOKUP(Tableau1[[#This Row],[Analyse 7]],Tableau2[],2,0)</f>
        <v>#N/A</v>
      </c>
      <c r="AD2019" t="e">
        <f>VLOOKUP(Tableau1[[#This Row],[Analyse 8]],Tableau2[],2,0)</f>
        <v>#N/A</v>
      </c>
      <c r="AE2019" t="e">
        <f>VLOOKUP(Tableau1[[#This Row],[Analyse 9]],Tableau2[],2,0)</f>
        <v>#N/A</v>
      </c>
      <c r="AF2019" t="e">
        <f>VLOOKUP(Tableau1[[#This Row],[Analyse 10]],Tableau2[],2,0)</f>
        <v>#N/A</v>
      </c>
      <c r="AG2019" t="e">
        <f>VLOOKUP(Tableau1[[#This Row],[Analyse 11]],Tableau2[],2,0)</f>
        <v>#N/A</v>
      </c>
      <c r="AH2019" t="e">
        <f>VLOOKUP(Tableau1[[#This Row],[Analyse 12]],Tableau2[],2,0)</f>
        <v>#N/A</v>
      </c>
      <c r="AI2019" t="e">
        <f>VLOOKUP(Tableau1[[#This Row],[Analyse 13]],Tableau2[],2,0)</f>
        <v>#N/A</v>
      </c>
    </row>
    <row r="2020" spans="8:35" ht="30" customHeight="1">
      <c r="H2020"/>
      <c r="V2020" s="2" t="e">
        <f t="shared" si="31"/>
        <v>#N/A</v>
      </c>
      <c r="W2020" t="e">
        <f>VLOOKUP(Tableau1[[#This Row],[Analyse 1]],Tableau2[],2,0)</f>
        <v>#N/A</v>
      </c>
      <c r="X2020" t="e">
        <f>VLOOKUP(Tableau1[[#This Row],[Analyse 2]],Tableau2[],2,0)</f>
        <v>#N/A</v>
      </c>
      <c r="Y2020" t="e">
        <f>VLOOKUP(Tableau1[[#This Row],[Analyse 3]],Tableau2[],2,0)</f>
        <v>#N/A</v>
      </c>
      <c r="Z2020" t="e">
        <f>VLOOKUP(Tableau1[[#This Row],[Analyse 4]],Tableau2[],2,0)</f>
        <v>#N/A</v>
      </c>
      <c r="AA2020" t="e">
        <f>VLOOKUP(Tableau1[[#This Row],[Analyse 5]],Tableau2[],2,0)</f>
        <v>#N/A</v>
      </c>
      <c r="AB2020" t="e">
        <f>VLOOKUP(Tableau1[[#This Row],[Analyse 6]],Tableau2[],2,0)</f>
        <v>#N/A</v>
      </c>
      <c r="AC2020" t="e">
        <f>VLOOKUP(Tableau1[[#This Row],[Analyse 7]],Tableau2[],2,0)</f>
        <v>#N/A</v>
      </c>
      <c r="AD2020" t="e">
        <f>VLOOKUP(Tableau1[[#This Row],[Analyse 8]],Tableau2[],2,0)</f>
        <v>#N/A</v>
      </c>
      <c r="AE2020" t="e">
        <f>VLOOKUP(Tableau1[[#This Row],[Analyse 9]],Tableau2[],2,0)</f>
        <v>#N/A</v>
      </c>
      <c r="AF2020" t="e">
        <f>VLOOKUP(Tableau1[[#This Row],[Analyse 10]],Tableau2[],2,0)</f>
        <v>#N/A</v>
      </c>
      <c r="AG2020" t="e">
        <f>VLOOKUP(Tableau1[[#This Row],[Analyse 11]],Tableau2[],2,0)</f>
        <v>#N/A</v>
      </c>
      <c r="AH2020" t="e">
        <f>VLOOKUP(Tableau1[[#This Row],[Analyse 12]],Tableau2[],2,0)</f>
        <v>#N/A</v>
      </c>
      <c r="AI2020" t="e">
        <f>VLOOKUP(Tableau1[[#This Row],[Analyse 13]],Tableau2[],2,0)</f>
        <v>#N/A</v>
      </c>
    </row>
    <row r="2021" spans="8:35" ht="30" customHeight="1">
      <c r="H2021"/>
      <c r="V2021" s="2" t="e">
        <f t="shared" si="31"/>
        <v>#N/A</v>
      </c>
      <c r="W2021" t="e">
        <f>VLOOKUP(Tableau1[[#This Row],[Analyse 1]],Tableau2[],2,0)</f>
        <v>#N/A</v>
      </c>
      <c r="X2021" t="e">
        <f>VLOOKUP(Tableau1[[#This Row],[Analyse 2]],Tableau2[],2,0)</f>
        <v>#N/A</v>
      </c>
      <c r="Y2021" t="e">
        <f>VLOOKUP(Tableau1[[#This Row],[Analyse 3]],Tableau2[],2,0)</f>
        <v>#N/A</v>
      </c>
      <c r="Z2021" t="e">
        <f>VLOOKUP(Tableau1[[#This Row],[Analyse 4]],Tableau2[],2,0)</f>
        <v>#N/A</v>
      </c>
      <c r="AA2021" t="e">
        <f>VLOOKUP(Tableau1[[#This Row],[Analyse 5]],Tableau2[],2,0)</f>
        <v>#N/A</v>
      </c>
      <c r="AB2021" t="e">
        <f>VLOOKUP(Tableau1[[#This Row],[Analyse 6]],Tableau2[],2,0)</f>
        <v>#N/A</v>
      </c>
      <c r="AC2021" t="e">
        <f>VLOOKUP(Tableau1[[#This Row],[Analyse 7]],Tableau2[],2,0)</f>
        <v>#N/A</v>
      </c>
      <c r="AD2021" t="e">
        <f>VLOOKUP(Tableau1[[#This Row],[Analyse 8]],Tableau2[],2,0)</f>
        <v>#N/A</v>
      </c>
      <c r="AE2021" t="e">
        <f>VLOOKUP(Tableau1[[#This Row],[Analyse 9]],Tableau2[],2,0)</f>
        <v>#N/A</v>
      </c>
      <c r="AF2021" t="e">
        <f>VLOOKUP(Tableau1[[#This Row],[Analyse 10]],Tableau2[],2,0)</f>
        <v>#N/A</v>
      </c>
      <c r="AG2021" t="e">
        <f>VLOOKUP(Tableau1[[#This Row],[Analyse 11]],Tableau2[],2,0)</f>
        <v>#N/A</v>
      </c>
      <c r="AH2021" t="e">
        <f>VLOOKUP(Tableau1[[#This Row],[Analyse 12]],Tableau2[],2,0)</f>
        <v>#N/A</v>
      </c>
      <c r="AI2021" t="e">
        <f>VLOOKUP(Tableau1[[#This Row],[Analyse 13]],Tableau2[],2,0)</f>
        <v>#N/A</v>
      </c>
    </row>
    <row r="2022" spans="8:35" ht="30" customHeight="1">
      <c r="H2022"/>
      <c r="V2022" s="2" t="e">
        <f t="shared" si="31"/>
        <v>#N/A</v>
      </c>
      <c r="W2022" t="e">
        <f>VLOOKUP(Tableau1[[#This Row],[Analyse 1]],Tableau2[],2,0)</f>
        <v>#N/A</v>
      </c>
      <c r="X2022" t="e">
        <f>VLOOKUP(Tableau1[[#This Row],[Analyse 2]],Tableau2[],2,0)</f>
        <v>#N/A</v>
      </c>
      <c r="Y2022" t="e">
        <f>VLOOKUP(Tableau1[[#This Row],[Analyse 3]],Tableau2[],2,0)</f>
        <v>#N/A</v>
      </c>
      <c r="Z2022" t="e">
        <f>VLOOKUP(Tableau1[[#This Row],[Analyse 4]],Tableau2[],2,0)</f>
        <v>#N/A</v>
      </c>
      <c r="AA2022" t="e">
        <f>VLOOKUP(Tableau1[[#This Row],[Analyse 5]],Tableau2[],2,0)</f>
        <v>#N/A</v>
      </c>
      <c r="AB2022" t="e">
        <f>VLOOKUP(Tableau1[[#This Row],[Analyse 6]],Tableau2[],2,0)</f>
        <v>#N/A</v>
      </c>
      <c r="AC2022" t="e">
        <f>VLOOKUP(Tableau1[[#This Row],[Analyse 7]],Tableau2[],2,0)</f>
        <v>#N/A</v>
      </c>
      <c r="AD2022" t="e">
        <f>VLOOKUP(Tableau1[[#This Row],[Analyse 8]],Tableau2[],2,0)</f>
        <v>#N/A</v>
      </c>
      <c r="AE2022" t="e">
        <f>VLOOKUP(Tableau1[[#This Row],[Analyse 9]],Tableau2[],2,0)</f>
        <v>#N/A</v>
      </c>
      <c r="AF2022" t="e">
        <f>VLOOKUP(Tableau1[[#This Row],[Analyse 10]],Tableau2[],2,0)</f>
        <v>#N/A</v>
      </c>
      <c r="AG2022" t="e">
        <f>VLOOKUP(Tableau1[[#This Row],[Analyse 11]],Tableau2[],2,0)</f>
        <v>#N/A</v>
      </c>
      <c r="AH2022" t="e">
        <f>VLOOKUP(Tableau1[[#This Row],[Analyse 12]],Tableau2[],2,0)</f>
        <v>#N/A</v>
      </c>
      <c r="AI2022" t="e">
        <f>VLOOKUP(Tableau1[[#This Row],[Analyse 13]],Tableau2[],2,0)</f>
        <v>#N/A</v>
      </c>
    </row>
    <row r="2023" spans="8:35" ht="30" customHeight="1">
      <c r="H2023"/>
      <c r="V2023" s="2" t="e">
        <f t="shared" si="31"/>
        <v>#N/A</v>
      </c>
      <c r="W2023" t="e">
        <f>VLOOKUP(Tableau1[[#This Row],[Analyse 1]],Tableau2[],2,0)</f>
        <v>#N/A</v>
      </c>
      <c r="X2023" t="e">
        <f>VLOOKUP(Tableau1[[#This Row],[Analyse 2]],Tableau2[],2,0)</f>
        <v>#N/A</v>
      </c>
      <c r="Y2023" t="e">
        <f>VLOOKUP(Tableau1[[#This Row],[Analyse 3]],Tableau2[],2,0)</f>
        <v>#N/A</v>
      </c>
      <c r="Z2023" t="e">
        <f>VLOOKUP(Tableau1[[#This Row],[Analyse 4]],Tableau2[],2,0)</f>
        <v>#N/A</v>
      </c>
      <c r="AA2023" t="e">
        <f>VLOOKUP(Tableau1[[#This Row],[Analyse 5]],Tableau2[],2,0)</f>
        <v>#N/A</v>
      </c>
      <c r="AB2023" t="e">
        <f>VLOOKUP(Tableau1[[#This Row],[Analyse 6]],Tableau2[],2,0)</f>
        <v>#N/A</v>
      </c>
      <c r="AC2023" t="e">
        <f>VLOOKUP(Tableau1[[#This Row],[Analyse 7]],Tableau2[],2,0)</f>
        <v>#N/A</v>
      </c>
      <c r="AD2023" t="e">
        <f>VLOOKUP(Tableau1[[#This Row],[Analyse 8]],Tableau2[],2,0)</f>
        <v>#N/A</v>
      </c>
      <c r="AE2023" t="e">
        <f>VLOOKUP(Tableau1[[#This Row],[Analyse 9]],Tableau2[],2,0)</f>
        <v>#N/A</v>
      </c>
      <c r="AF2023" t="e">
        <f>VLOOKUP(Tableau1[[#This Row],[Analyse 10]],Tableau2[],2,0)</f>
        <v>#N/A</v>
      </c>
      <c r="AG2023" t="e">
        <f>VLOOKUP(Tableau1[[#This Row],[Analyse 11]],Tableau2[],2,0)</f>
        <v>#N/A</v>
      </c>
      <c r="AH2023" t="e">
        <f>VLOOKUP(Tableau1[[#This Row],[Analyse 12]],Tableau2[],2,0)</f>
        <v>#N/A</v>
      </c>
      <c r="AI2023" t="e">
        <f>VLOOKUP(Tableau1[[#This Row],[Analyse 13]],Tableau2[],2,0)</f>
        <v>#N/A</v>
      </c>
    </row>
    <row r="2024" spans="8:35" ht="30" customHeight="1">
      <c r="H2024"/>
      <c r="V2024" s="2" t="e">
        <f t="shared" si="31"/>
        <v>#N/A</v>
      </c>
      <c r="W2024" t="e">
        <f>VLOOKUP(Tableau1[[#This Row],[Analyse 1]],Tableau2[],2,0)</f>
        <v>#N/A</v>
      </c>
      <c r="X2024" t="e">
        <f>VLOOKUP(Tableau1[[#This Row],[Analyse 2]],Tableau2[],2,0)</f>
        <v>#N/A</v>
      </c>
      <c r="Y2024" t="e">
        <f>VLOOKUP(Tableau1[[#This Row],[Analyse 3]],Tableau2[],2,0)</f>
        <v>#N/A</v>
      </c>
      <c r="Z2024" t="e">
        <f>VLOOKUP(Tableau1[[#This Row],[Analyse 4]],Tableau2[],2,0)</f>
        <v>#N/A</v>
      </c>
      <c r="AA2024" t="e">
        <f>VLOOKUP(Tableau1[[#This Row],[Analyse 5]],Tableau2[],2,0)</f>
        <v>#N/A</v>
      </c>
      <c r="AB2024" t="e">
        <f>VLOOKUP(Tableau1[[#This Row],[Analyse 6]],Tableau2[],2,0)</f>
        <v>#N/A</v>
      </c>
      <c r="AC2024" t="e">
        <f>VLOOKUP(Tableau1[[#This Row],[Analyse 7]],Tableau2[],2,0)</f>
        <v>#N/A</v>
      </c>
      <c r="AD2024" t="e">
        <f>VLOOKUP(Tableau1[[#This Row],[Analyse 8]],Tableau2[],2,0)</f>
        <v>#N/A</v>
      </c>
      <c r="AE2024" t="e">
        <f>VLOOKUP(Tableau1[[#This Row],[Analyse 9]],Tableau2[],2,0)</f>
        <v>#N/A</v>
      </c>
      <c r="AF2024" t="e">
        <f>VLOOKUP(Tableau1[[#This Row],[Analyse 10]],Tableau2[],2,0)</f>
        <v>#N/A</v>
      </c>
      <c r="AG2024" t="e">
        <f>VLOOKUP(Tableau1[[#This Row],[Analyse 11]],Tableau2[],2,0)</f>
        <v>#N/A</v>
      </c>
      <c r="AH2024" t="e">
        <f>VLOOKUP(Tableau1[[#This Row],[Analyse 12]],Tableau2[],2,0)</f>
        <v>#N/A</v>
      </c>
      <c r="AI2024" t="e">
        <f>VLOOKUP(Tableau1[[#This Row],[Analyse 13]],Tableau2[],2,0)</f>
        <v>#N/A</v>
      </c>
    </row>
    <row r="2025" spans="8:35" ht="30" customHeight="1">
      <c r="H2025"/>
      <c r="V2025" s="2" t="e">
        <f t="shared" si="31"/>
        <v>#N/A</v>
      </c>
      <c r="W2025" t="e">
        <f>VLOOKUP(Tableau1[[#This Row],[Analyse 1]],Tableau2[],2,0)</f>
        <v>#N/A</v>
      </c>
      <c r="X2025" t="e">
        <f>VLOOKUP(Tableau1[[#This Row],[Analyse 2]],Tableau2[],2,0)</f>
        <v>#N/A</v>
      </c>
      <c r="Y2025" t="e">
        <f>VLOOKUP(Tableau1[[#This Row],[Analyse 3]],Tableau2[],2,0)</f>
        <v>#N/A</v>
      </c>
      <c r="Z2025" t="e">
        <f>VLOOKUP(Tableau1[[#This Row],[Analyse 4]],Tableau2[],2,0)</f>
        <v>#N/A</v>
      </c>
      <c r="AA2025" t="e">
        <f>VLOOKUP(Tableau1[[#This Row],[Analyse 5]],Tableau2[],2,0)</f>
        <v>#N/A</v>
      </c>
      <c r="AB2025" t="e">
        <f>VLOOKUP(Tableau1[[#This Row],[Analyse 6]],Tableau2[],2,0)</f>
        <v>#N/A</v>
      </c>
      <c r="AC2025" t="e">
        <f>VLOOKUP(Tableau1[[#This Row],[Analyse 7]],Tableau2[],2,0)</f>
        <v>#N/A</v>
      </c>
      <c r="AD2025" t="e">
        <f>VLOOKUP(Tableau1[[#This Row],[Analyse 8]],Tableau2[],2,0)</f>
        <v>#N/A</v>
      </c>
      <c r="AE2025" t="e">
        <f>VLOOKUP(Tableau1[[#This Row],[Analyse 9]],Tableau2[],2,0)</f>
        <v>#N/A</v>
      </c>
      <c r="AF2025" t="e">
        <f>VLOOKUP(Tableau1[[#This Row],[Analyse 10]],Tableau2[],2,0)</f>
        <v>#N/A</v>
      </c>
      <c r="AG2025" t="e">
        <f>VLOOKUP(Tableau1[[#This Row],[Analyse 11]],Tableau2[],2,0)</f>
        <v>#N/A</v>
      </c>
      <c r="AH2025" t="e">
        <f>VLOOKUP(Tableau1[[#This Row],[Analyse 12]],Tableau2[],2,0)</f>
        <v>#N/A</v>
      </c>
      <c r="AI2025" t="e">
        <f>VLOOKUP(Tableau1[[#This Row],[Analyse 13]],Tableau2[],2,0)</f>
        <v>#N/A</v>
      </c>
    </row>
    <row r="2026" spans="8:35" ht="30" customHeight="1">
      <c r="H2026"/>
      <c r="V2026" s="2" t="e">
        <f t="shared" si="31"/>
        <v>#N/A</v>
      </c>
      <c r="W2026" t="e">
        <f>VLOOKUP(Tableau1[[#This Row],[Analyse 1]],Tableau2[],2,0)</f>
        <v>#N/A</v>
      </c>
      <c r="X2026" t="e">
        <f>VLOOKUP(Tableau1[[#This Row],[Analyse 2]],Tableau2[],2,0)</f>
        <v>#N/A</v>
      </c>
      <c r="Y2026" t="e">
        <f>VLOOKUP(Tableau1[[#This Row],[Analyse 3]],Tableau2[],2,0)</f>
        <v>#N/A</v>
      </c>
      <c r="Z2026" t="e">
        <f>VLOOKUP(Tableau1[[#This Row],[Analyse 4]],Tableau2[],2,0)</f>
        <v>#N/A</v>
      </c>
      <c r="AA2026" t="e">
        <f>VLOOKUP(Tableau1[[#This Row],[Analyse 5]],Tableau2[],2,0)</f>
        <v>#N/A</v>
      </c>
      <c r="AB2026" t="e">
        <f>VLOOKUP(Tableau1[[#This Row],[Analyse 6]],Tableau2[],2,0)</f>
        <v>#N/A</v>
      </c>
      <c r="AC2026" t="e">
        <f>VLOOKUP(Tableau1[[#This Row],[Analyse 7]],Tableau2[],2,0)</f>
        <v>#N/A</v>
      </c>
      <c r="AD2026" t="e">
        <f>VLOOKUP(Tableau1[[#This Row],[Analyse 8]],Tableau2[],2,0)</f>
        <v>#N/A</v>
      </c>
      <c r="AE2026" t="e">
        <f>VLOOKUP(Tableau1[[#This Row],[Analyse 9]],Tableau2[],2,0)</f>
        <v>#N/A</v>
      </c>
      <c r="AF2026" t="e">
        <f>VLOOKUP(Tableau1[[#This Row],[Analyse 10]],Tableau2[],2,0)</f>
        <v>#N/A</v>
      </c>
      <c r="AG2026" t="e">
        <f>VLOOKUP(Tableau1[[#This Row],[Analyse 11]],Tableau2[],2,0)</f>
        <v>#N/A</v>
      </c>
      <c r="AH2026" t="e">
        <f>VLOOKUP(Tableau1[[#This Row],[Analyse 12]],Tableau2[],2,0)</f>
        <v>#N/A</v>
      </c>
      <c r="AI2026" t="e">
        <f>VLOOKUP(Tableau1[[#This Row],[Analyse 13]],Tableau2[],2,0)</f>
        <v>#N/A</v>
      </c>
    </row>
    <row r="2027" spans="8:35" ht="30" customHeight="1">
      <c r="H2027"/>
      <c r="V2027" s="2" t="e">
        <f t="shared" si="31"/>
        <v>#N/A</v>
      </c>
      <c r="W2027" t="e">
        <f>VLOOKUP(Tableau1[[#This Row],[Analyse 1]],Tableau2[],2,0)</f>
        <v>#N/A</v>
      </c>
      <c r="X2027" t="e">
        <f>VLOOKUP(Tableau1[[#This Row],[Analyse 2]],Tableau2[],2,0)</f>
        <v>#N/A</v>
      </c>
      <c r="Y2027" t="e">
        <f>VLOOKUP(Tableau1[[#This Row],[Analyse 3]],Tableau2[],2,0)</f>
        <v>#N/A</v>
      </c>
      <c r="Z2027" t="e">
        <f>VLOOKUP(Tableau1[[#This Row],[Analyse 4]],Tableau2[],2,0)</f>
        <v>#N/A</v>
      </c>
      <c r="AA2027" t="e">
        <f>VLOOKUP(Tableau1[[#This Row],[Analyse 5]],Tableau2[],2,0)</f>
        <v>#N/A</v>
      </c>
      <c r="AB2027" t="e">
        <f>VLOOKUP(Tableau1[[#This Row],[Analyse 6]],Tableau2[],2,0)</f>
        <v>#N/A</v>
      </c>
      <c r="AC2027" t="e">
        <f>VLOOKUP(Tableau1[[#This Row],[Analyse 7]],Tableau2[],2,0)</f>
        <v>#N/A</v>
      </c>
      <c r="AD2027" t="e">
        <f>VLOOKUP(Tableau1[[#This Row],[Analyse 8]],Tableau2[],2,0)</f>
        <v>#N/A</v>
      </c>
      <c r="AE2027" t="e">
        <f>VLOOKUP(Tableau1[[#This Row],[Analyse 9]],Tableau2[],2,0)</f>
        <v>#N/A</v>
      </c>
      <c r="AF2027" t="e">
        <f>VLOOKUP(Tableau1[[#This Row],[Analyse 10]],Tableau2[],2,0)</f>
        <v>#N/A</v>
      </c>
      <c r="AG2027" t="e">
        <f>VLOOKUP(Tableau1[[#This Row],[Analyse 11]],Tableau2[],2,0)</f>
        <v>#N/A</v>
      </c>
      <c r="AH2027" t="e">
        <f>VLOOKUP(Tableau1[[#This Row],[Analyse 12]],Tableau2[],2,0)</f>
        <v>#N/A</v>
      </c>
      <c r="AI2027" t="e">
        <f>VLOOKUP(Tableau1[[#This Row],[Analyse 13]],Tableau2[],2,0)</f>
        <v>#N/A</v>
      </c>
    </row>
    <row r="2028" spans="8:35" ht="30" customHeight="1">
      <c r="H2028"/>
      <c r="V2028" s="2" t="e">
        <f t="shared" si="31"/>
        <v>#N/A</v>
      </c>
      <c r="W2028" t="e">
        <f>VLOOKUP(Tableau1[[#This Row],[Analyse 1]],Tableau2[],2,0)</f>
        <v>#N/A</v>
      </c>
      <c r="X2028" t="e">
        <f>VLOOKUP(Tableau1[[#This Row],[Analyse 2]],Tableau2[],2,0)</f>
        <v>#N/A</v>
      </c>
      <c r="Y2028" t="e">
        <f>VLOOKUP(Tableau1[[#This Row],[Analyse 3]],Tableau2[],2,0)</f>
        <v>#N/A</v>
      </c>
      <c r="Z2028" t="e">
        <f>VLOOKUP(Tableau1[[#This Row],[Analyse 4]],Tableau2[],2,0)</f>
        <v>#N/A</v>
      </c>
      <c r="AA2028" t="e">
        <f>VLOOKUP(Tableau1[[#This Row],[Analyse 5]],Tableau2[],2,0)</f>
        <v>#N/A</v>
      </c>
      <c r="AB2028" t="e">
        <f>VLOOKUP(Tableau1[[#This Row],[Analyse 6]],Tableau2[],2,0)</f>
        <v>#N/A</v>
      </c>
      <c r="AC2028" t="e">
        <f>VLOOKUP(Tableau1[[#This Row],[Analyse 7]],Tableau2[],2,0)</f>
        <v>#N/A</v>
      </c>
      <c r="AD2028" t="e">
        <f>VLOOKUP(Tableau1[[#This Row],[Analyse 8]],Tableau2[],2,0)</f>
        <v>#N/A</v>
      </c>
      <c r="AE2028" t="e">
        <f>VLOOKUP(Tableau1[[#This Row],[Analyse 9]],Tableau2[],2,0)</f>
        <v>#N/A</v>
      </c>
      <c r="AF2028" t="e">
        <f>VLOOKUP(Tableau1[[#This Row],[Analyse 10]],Tableau2[],2,0)</f>
        <v>#N/A</v>
      </c>
      <c r="AG2028" t="e">
        <f>VLOOKUP(Tableau1[[#This Row],[Analyse 11]],Tableau2[],2,0)</f>
        <v>#N/A</v>
      </c>
      <c r="AH2028" t="e">
        <f>VLOOKUP(Tableau1[[#This Row],[Analyse 12]],Tableau2[],2,0)</f>
        <v>#N/A</v>
      </c>
      <c r="AI2028" t="e">
        <f>VLOOKUP(Tableau1[[#This Row],[Analyse 13]],Tableau2[],2,0)</f>
        <v>#N/A</v>
      </c>
    </row>
    <row r="2029" spans="8:35" ht="30" customHeight="1">
      <c r="H2029"/>
      <c r="V2029" s="2" t="e">
        <f t="shared" si="31"/>
        <v>#N/A</v>
      </c>
      <c r="W2029" t="e">
        <f>VLOOKUP(Tableau1[[#This Row],[Analyse 1]],Tableau2[],2,0)</f>
        <v>#N/A</v>
      </c>
      <c r="X2029" t="e">
        <f>VLOOKUP(Tableau1[[#This Row],[Analyse 2]],Tableau2[],2,0)</f>
        <v>#N/A</v>
      </c>
      <c r="Y2029" t="e">
        <f>VLOOKUP(Tableau1[[#This Row],[Analyse 3]],Tableau2[],2,0)</f>
        <v>#N/A</v>
      </c>
      <c r="Z2029" t="e">
        <f>VLOOKUP(Tableau1[[#This Row],[Analyse 4]],Tableau2[],2,0)</f>
        <v>#N/A</v>
      </c>
      <c r="AA2029" t="e">
        <f>VLOOKUP(Tableau1[[#This Row],[Analyse 5]],Tableau2[],2,0)</f>
        <v>#N/A</v>
      </c>
      <c r="AB2029" t="e">
        <f>VLOOKUP(Tableau1[[#This Row],[Analyse 6]],Tableau2[],2,0)</f>
        <v>#N/A</v>
      </c>
      <c r="AC2029" t="e">
        <f>VLOOKUP(Tableau1[[#This Row],[Analyse 7]],Tableau2[],2,0)</f>
        <v>#N/A</v>
      </c>
      <c r="AD2029" t="e">
        <f>VLOOKUP(Tableau1[[#This Row],[Analyse 8]],Tableau2[],2,0)</f>
        <v>#N/A</v>
      </c>
      <c r="AE2029" t="e">
        <f>VLOOKUP(Tableau1[[#This Row],[Analyse 9]],Tableau2[],2,0)</f>
        <v>#N/A</v>
      </c>
      <c r="AF2029" t="e">
        <f>VLOOKUP(Tableau1[[#This Row],[Analyse 10]],Tableau2[],2,0)</f>
        <v>#N/A</v>
      </c>
      <c r="AG2029" t="e">
        <f>VLOOKUP(Tableau1[[#This Row],[Analyse 11]],Tableau2[],2,0)</f>
        <v>#N/A</v>
      </c>
      <c r="AH2029" t="e">
        <f>VLOOKUP(Tableau1[[#This Row],[Analyse 12]],Tableau2[],2,0)</f>
        <v>#N/A</v>
      </c>
      <c r="AI2029" t="e">
        <f>VLOOKUP(Tableau1[[#This Row],[Analyse 13]],Tableau2[],2,0)</f>
        <v>#N/A</v>
      </c>
    </row>
    <row r="2030" spans="8:35" ht="30" customHeight="1">
      <c r="H2030"/>
      <c r="V2030" s="2" t="e">
        <f t="shared" si="31"/>
        <v>#N/A</v>
      </c>
      <c r="W2030" t="e">
        <f>VLOOKUP(Tableau1[[#This Row],[Analyse 1]],Tableau2[],2,0)</f>
        <v>#N/A</v>
      </c>
      <c r="X2030" t="e">
        <f>VLOOKUP(Tableau1[[#This Row],[Analyse 2]],Tableau2[],2,0)</f>
        <v>#N/A</v>
      </c>
      <c r="Y2030" t="e">
        <f>VLOOKUP(Tableau1[[#This Row],[Analyse 3]],Tableau2[],2,0)</f>
        <v>#N/A</v>
      </c>
      <c r="Z2030" t="e">
        <f>VLOOKUP(Tableau1[[#This Row],[Analyse 4]],Tableau2[],2,0)</f>
        <v>#N/A</v>
      </c>
      <c r="AA2030" t="e">
        <f>VLOOKUP(Tableau1[[#This Row],[Analyse 5]],Tableau2[],2,0)</f>
        <v>#N/A</v>
      </c>
      <c r="AB2030" t="e">
        <f>VLOOKUP(Tableau1[[#This Row],[Analyse 6]],Tableau2[],2,0)</f>
        <v>#N/A</v>
      </c>
      <c r="AC2030" t="e">
        <f>VLOOKUP(Tableau1[[#This Row],[Analyse 7]],Tableau2[],2,0)</f>
        <v>#N/A</v>
      </c>
      <c r="AD2030" t="e">
        <f>VLOOKUP(Tableau1[[#This Row],[Analyse 8]],Tableau2[],2,0)</f>
        <v>#N/A</v>
      </c>
      <c r="AE2030" t="e">
        <f>VLOOKUP(Tableau1[[#This Row],[Analyse 9]],Tableau2[],2,0)</f>
        <v>#N/A</v>
      </c>
      <c r="AF2030" t="e">
        <f>VLOOKUP(Tableau1[[#This Row],[Analyse 10]],Tableau2[],2,0)</f>
        <v>#N/A</v>
      </c>
      <c r="AG2030" t="e">
        <f>VLOOKUP(Tableau1[[#This Row],[Analyse 11]],Tableau2[],2,0)</f>
        <v>#N/A</v>
      </c>
      <c r="AH2030" t="e">
        <f>VLOOKUP(Tableau1[[#This Row],[Analyse 12]],Tableau2[],2,0)</f>
        <v>#N/A</v>
      </c>
      <c r="AI2030" t="e">
        <f>VLOOKUP(Tableau1[[#This Row],[Analyse 13]],Tableau2[],2,0)</f>
        <v>#N/A</v>
      </c>
    </row>
    <row r="2031" spans="8:35" ht="30" customHeight="1">
      <c r="H2031"/>
      <c r="V2031" s="2" t="e">
        <f t="shared" si="31"/>
        <v>#N/A</v>
      </c>
      <c r="W2031" t="e">
        <f>VLOOKUP(Tableau1[[#This Row],[Analyse 1]],Tableau2[],2,0)</f>
        <v>#N/A</v>
      </c>
      <c r="X2031" t="e">
        <f>VLOOKUP(Tableau1[[#This Row],[Analyse 2]],Tableau2[],2,0)</f>
        <v>#N/A</v>
      </c>
      <c r="Y2031" t="e">
        <f>VLOOKUP(Tableau1[[#This Row],[Analyse 3]],Tableau2[],2,0)</f>
        <v>#N/A</v>
      </c>
      <c r="Z2031" t="e">
        <f>VLOOKUP(Tableau1[[#This Row],[Analyse 4]],Tableau2[],2,0)</f>
        <v>#N/A</v>
      </c>
      <c r="AA2031" t="e">
        <f>VLOOKUP(Tableau1[[#This Row],[Analyse 5]],Tableau2[],2,0)</f>
        <v>#N/A</v>
      </c>
      <c r="AB2031" t="e">
        <f>VLOOKUP(Tableau1[[#This Row],[Analyse 6]],Tableau2[],2,0)</f>
        <v>#N/A</v>
      </c>
      <c r="AC2031" t="e">
        <f>VLOOKUP(Tableau1[[#This Row],[Analyse 7]],Tableau2[],2,0)</f>
        <v>#N/A</v>
      </c>
      <c r="AD2031" t="e">
        <f>VLOOKUP(Tableau1[[#This Row],[Analyse 8]],Tableau2[],2,0)</f>
        <v>#N/A</v>
      </c>
      <c r="AE2031" t="e">
        <f>VLOOKUP(Tableau1[[#This Row],[Analyse 9]],Tableau2[],2,0)</f>
        <v>#N/A</v>
      </c>
      <c r="AF2031" t="e">
        <f>VLOOKUP(Tableau1[[#This Row],[Analyse 10]],Tableau2[],2,0)</f>
        <v>#N/A</v>
      </c>
      <c r="AG2031" t="e">
        <f>VLOOKUP(Tableau1[[#This Row],[Analyse 11]],Tableau2[],2,0)</f>
        <v>#N/A</v>
      </c>
      <c r="AH2031" t="e">
        <f>VLOOKUP(Tableau1[[#This Row],[Analyse 12]],Tableau2[],2,0)</f>
        <v>#N/A</v>
      </c>
      <c r="AI2031" t="e">
        <f>VLOOKUP(Tableau1[[#This Row],[Analyse 13]],Tableau2[],2,0)</f>
        <v>#N/A</v>
      </c>
    </row>
    <row r="2032" spans="8:35" ht="30" customHeight="1">
      <c r="H2032"/>
      <c r="V2032" s="2" t="e">
        <f t="shared" si="31"/>
        <v>#N/A</v>
      </c>
      <c r="W2032" t="e">
        <f>VLOOKUP(Tableau1[[#This Row],[Analyse 1]],Tableau2[],2,0)</f>
        <v>#N/A</v>
      </c>
      <c r="X2032" t="e">
        <f>VLOOKUP(Tableau1[[#This Row],[Analyse 2]],Tableau2[],2,0)</f>
        <v>#N/A</v>
      </c>
      <c r="Y2032" t="e">
        <f>VLOOKUP(Tableau1[[#This Row],[Analyse 3]],Tableau2[],2,0)</f>
        <v>#N/A</v>
      </c>
      <c r="Z2032" t="e">
        <f>VLOOKUP(Tableau1[[#This Row],[Analyse 4]],Tableau2[],2,0)</f>
        <v>#N/A</v>
      </c>
      <c r="AA2032" t="e">
        <f>VLOOKUP(Tableau1[[#This Row],[Analyse 5]],Tableau2[],2,0)</f>
        <v>#N/A</v>
      </c>
      <c r="AB2032" t="e">
        <f>VLOOKUP(Tableau1[[#This Row],[Analyse 6]],Tableau2[],2,0)</f>
        <v>#N/A</v>
      </c>
      <c r="AC2032" t="e">
        <f>VLOOKUP(Tableau1[[#This Row],[Analyse 7]],Tableau2[],2,0)</f>
        <v>#N/A</v>
      </c>
      <c r="AD2032" t="e">
        <f>VLOOKUP(Tableau1[[#This Row],[Analyse 8]],Tableau2[],2,0)</f>
        <v>#N/A</v>
      </c>
      <c r="AE2032" t="e">
        <f>VLOOKUP(Tableau1[[#This Row],[Analyse 9]],Tableau2[],2,0)</f>
        <v>#N/A</v>
      </c>
      <c r="AF2032" t="e">
        <f>VLOOKUP(Tableau1[[#This Row],[Analyse 10]],Tableau2[],2,0)</f>
        <v>#N/A</v>
      </c>
      <c r="AG2032" t="e">
        <f>VLOOKUP(Tableau1[[#This Row],[Analyse 11]],Tableau2[],2,0)</f>
        <v>#N/A</v>
      </c>
      <c r="AH2032" t="e">
        <f>VLOOKUP(Tableau1[[#This Row],[Analyse 12]],Tableau2[],2,0)</f>
        <v>#N/A</v>
      </c>
      <c r="AI2032" t="e">
        <f>VLOOKUP(Tableau1[[#This Row],[Analyse 13]],Tableau2[],2,0)</f>
        <v>#N/A</v>
      </c>
    </row>
    <row r="2033" spans="8:35" ht="30" customHeight="1">
      <c r="H2033"/>
      <c r="V2033" s="2" t="e">
        <f t="shared" si="31"/>
        <v>#N/A</v>
      </c>
      <c r="W2033" t="e">
        <f>VLOOKUP(Tableau1[[#This Row],[Analyse 1]],Tableau2[],2,0)</f>
        <v>#N/A</v>
      </c>
      <c r="X2033" t="e">
        <f>VLOOKUP(Tableau1[[#This Row],[Analyse 2]],Tableau2[],2,0)</f>
        <v>#N/A</v>
      </c>
      <c r="Y2033" t="e">
        <f>VLOOKUP(Tableau1[[#This Row],[Analyse 3]],Tableau2[],2,0)</f>
        <v>#N/A</v>
      </c>
      <c r="Z2033" t="e">
        <f>VLOOKUP(Tableau1[[#This Row],[Analyse 4]],Tableau2[],2,0)</f>
        <v>#N/A</v>
      </c>
      <c r="AA2033" t="e">
        <f>VLOOKUP(Tableau1[[#This Row],[Analyse 5]],Tableau2[],2,0)</f>
        <v>#N/A</v>
      </c>
      <c r="AB2033" t="e">
        <f>VLOOKUP(Tableau1[[#This Row],[Analyse 6]],Tableau2[],2,0)</f>
        <v>#N/A</v>
      </c>
      <c r="AC2033" t="e">
        <f>VLOOKUP(Tableau1[[#This Row],[Analyse 7]],Tableau2[],2,0)</f>
        <v>#N/A</v>
      </c>
      <c r="AD2033" t="e">
        <f>VLOOKUP(Tableau1[[#This Row],[Analyse 8]],Tableau2[],2,0)</f>
        <v>#N/A</v>
      </c>
      <c r="AE2033" t="e">
        <f>VLOOKUP(Tableau1[[#This Row],[Analyse 9]],Tableau2[],2,0)</f>
        <v>#N/A</v>
      </c>
      <c r="AF2033" t="e">
        <f>VLOOKUP(Tableau1[[#This Row],[Analyse 10]],Tableau2[],2,0)</f>
        <v>#N/A</v>
      </c>
      <c r="AG2033" t="e">
        <f>VLOOKUP(Tableau1[[#This Row],[Analyse 11]],Tableau2[],2,0)</f>
        <v>#N/A</v>
      </c>
      <c r="AH2033" t="e">
        <f>VLOOKUP(Tableau1[[#This Row],[Analyse 12]],Tableau2[],2,0)</f>
        <v>#N/A</v>
      </c>
      <c r="AI2033" t="e">
        <f>VLOOKUP(Tableau1[[#This Row],[Analyse 13]],Tableau2[],2,0)</f>
        <v>#N/A</v>
      </c>
    </row>
    <row r="2034" spans="8:35" ht="30" customHeight="1">
      <c r="H2034"/>
      <c r="V2034" s="2" t="e">
        <f t="shared" si="31"/>
        <v>#N/A</v>
      </c>
      <c r="W2034" t="e">
        <f>VLOOKUP(Tableau1[[#This Row],[Analyse 1]],Tableau2[],2,0)</f>
        <v>#N/A</v>
      </c>
      <c r="X2034" t="e">
        <f>VLOOKUP(Tableau1[[#This Row],[Analyse 2]],Tableau2[],2,0)</f>
        <v>#N/A</v>
      </c>
      <c r="Y2034" t="e">
        <f>VLOOKUP(Tableau1[[#This Row],[Analyse 3]],Tableau2[],2,0)</f>
        <v>#N/A</v>
      </c>
      <c r="Z2034" t="e">
        <f>VLOOKUP(Tableau1[[#This Row],[Analyse 4]],Tableau2[],2,0)</f>
        <v>#N/A</v>
      </c>
      <c r="AA2034" t="e">
        <f>VLOOKUP(Tableau1[[#This Row],[Analyse 5]],Tableau2[],2,0)</f>
        <v>#N/A</v>
      </c>
      <c r="AB2034" t="e">
        <f>VLOOKUP(Tableau1[[#This Row],[Analyse 6]],Tableau2[],2,0)</f>
        <v>#N/A</v>
      </c>
      <c r="AC2034" t="e">
        <f>VLOOKUP(Tableau1[[#This Row],[Analyse 7]],Tableau2[],2,0)</f>
        <v>#N/A</v>
      </c>
      <c r="AD2034" t="e">
        <f>VLOOKUP(Tableau1[[#This Row],[Analyse 8]],Tableau2[],2,0)</f>
        <v>#N/A</v>
      </c>
      <c r="AE2034" t="e">
        <f>VLOOKUP(Tableau1[[#This Row],[Analyse 9]],Tableau2[],2,0)</f>
        <v>#N/A</v>
      </c>
      <c r="AF2034" t="e">
        <f>VLOOKUP(Tableau1[[#This Row],[Analyse 10]],Tableau2[],2,0)</f>
        <v>#N/A</v>
      </c>
      <c r="AG2034" t="e">
        <f>VLOOKUP(Tableau1[[#This Row],[Analyse 11]],Tableau2[],2,0)</f>
        <v>#N/A</v>
      </c>
      <c r="AH2034" t="e">
        <f>VLOOKUP(Tableau1[[#This Row],[Analyse 12]],Tableau2[],2,0)</f>
        <v>#N/A</v>
      </c>
      <c r="AI2034" t="e">
        <f>VLOOKUP(Tableau1[[#This Row],[Analyse 13]],Tableau2[],2,0)</f>
        <v>#N/A</v>
      </c>
    </row>
    <row r="2035" spans="8:35" ht="30" customHeight="1">
      <c r="H2035"/>
      <c r="V2035" s="2" t="e">
        <f t="shared" si="31"/>
        <v>#N/A</v>
      </c>
      <c r="W2035" t="e">
        <f>VLOOKUP(Tableau1[[#This Row],[Analyse 1]],Tableau2[],2,0)</f>
        <v>#N/A</v>
      </c>
      <c r="X2035" t="e">
        <f>VLOOKUP(Tableau1[[#This Row],[Analyse 2]],Tableau2[],2,0)</f>
        <v>#N/A</v>
      </c>
      <c r="Y2035" t="e">
        <f>VLOOKUP(Tableau1[[#This Row],[Analyse 3]],Tableau2[],2,0)</f>
        <v>#N/A</v>
      </c>
      <c r="Z2035" t="e">
        <f>VLOOKUP(Tableau1[[#This Row],[Analyse 4]],Tableau2[],2,0)</f>
        <v>#N/A</v>
      </c>
      <c r="AA2035" t="e">
        <f>VLOOKUP(Tableau1[[#This Row],[Analyse 5]],Tableau2[],2,0)</f>
        <v>#N/A</v>
      </c>
      <c r="AB2035" t="e">
        <f>VLOOKUP(Tableau1[[#This Row],[Analyse 6]],Tableau2[],2,0)</f>
        <v>#N/A</v>
      </c>
      <c r="AC2035" t="e">
        <f>VLOOKUP(Tableau1[[#This Row],[Analyse 7]],Tableau2[],2,0)</f>
        <v>#N/A</v>
      </c>
      <c r="AD2035" t="e">
        <f>VLOOKUP(Tableau1[[#This Row],[Analyse 8]],Tableau2[],2,0)</f>
        <v>#N/A</v>
      </c>
      <c r="AE2035" t="e">
        <f>VLOOKUP(Tableau1[[#This Row],[Analyse 9]],Tableau2[],2,0)</f>
        <v>#N/A</v>
      </c>
      <c r="AF2035" t="e">
        <f>VLOOKUP(Tableau1[[#This Row],[Analyse 10]],Tableau2[],2,0)</f>
        <v>#N/A</v>
      </c>
      <c r="AG2035" t="e">
        <f>VLOOKUP(Tableau1[[#This Row],[Analyse 11]],Tableau2[],2,0)</f>
        <v>#N/A</v>
      </c>
      <c r="AH2035" t="e">
        <f>VLOOKUP(Tableau1[[#This Row],[Analyse 12]],Tableau2[],2,0)</f>
        <v>#N/A</v>
      </c>
      <c r="AI2035" t="e">
        <f>VLOOKUP(Tableau1[[#This Row],[Analyse 13]],Tableau2[],2,0)</f>
        <v>#N/A</v>
      </c>
    </row>
    <row r="2036" spans="8:35" ht="30" customHeight="1">
      <c r="H2036"/>
      <c r="V2036" s="2" t="e">
        <f t="shared" si="31"/>
        <v>#N/A</v>
      </c>
      <c r="W2036" t="e">
        <f>VLOOKUP(Tableau1[[#This Row],[Analyse 1]],Tableau2[],2,0)</f>
        <v>#N/A</v>
      </c>
      <c r="X2036" t="e">
        <f>VLOOKUP(Tableau1[[#This Row],[Analyse 2]],Tableau2[],2,0)</f>
        <v>#N/A</v>
      </c>
      <c r="Y2036" t="e">
        <f>VLOOKUP(Tableau1[[#This Row],[Analyse 3]],Tableau2[],2,0)</f>
        <v>#N/A</v>
      </c>
      <c r="Z2036" t="e">
        <f>VLOOKUP(Tableau1[[#This Row],[Analyse 4]],Tableau2[],2,0)</f>
        <v>#N/A</v>
      </c>
      <c r="AA2036" t="e">
        <f>VLOOKUP(Tableau1[[#This Row],[Analyse 5]],Tableau2[],2,0)</f>
        <v>#N/A</v>
      </c>
      <c r="AB2036" t="e">
        <f>VLOOKUP(Tableau1[[#This Row],[Analyse 6]],Tableau2[],2,0)</f>
        <v>#N/A</v>
      </c>
      <c r="AC2036" t="e">
        <f>VLOOKUP(Tableau1[[#This Row],[Analyse 7]],Tableau2[],2,0)</f>
        <v>#N/A</v>
      </c>
      <c r="AD2036" t="e">
        <f>VLOOKUP(Tableau1[[#This Row],[Analyse 8]],Tableau2[],2,0)</f>
        <v>#N/A</v>
      </c>
      <c r="AE2036" t="e">
        <f>VLOOKUP(Tableau1[[#This Row],[Analyse 9]],Tableau2[],2,0)</f>
        <v>#N/A</v>
      </c>
      <c r="AF2036" t="e">
        <f>VLOOKUP(Tableau1[[#This Row],[Analyse 10]],Tableau2[],2,0)</f>
        <v>#N/A</v>
      </c>
      <c r="AG2036" t="e">
        <f>VLOOKUP(Tableau1[[#This Row],[Analyse 11]],Tableau2[],2,0)</f>
        <v>#N/A</v>
      </c>
      <c r="AH2036" t="e">
        <f>VLOOKUP(Tableau1[[#This Row],[Analyse 12]],Tableau2[],2,0)</f>
        <v>#N/A</v>
      </c>
      <c r="AI2036" t="e">
        <f>VLOOKUP(Tableau1[[#This Row],[Analyse 13]],Tableau2[],2,0)</f>
        <v>#N/A</v>
      </c>
    </row>
    <row r="2037" spans="8:35" ht="30" customHeight="1">
      <c r="H2037"/>
      <c r="V2037" s="2" t="e">
        <f t="shared" si="31"/>
        <v>#N/A</v>
      </c>
      <c r="W2037" t="e">
        <f>VLOOKUP(Tableau1[[#This Row],[Analyse 1]],Tableau2[],2,0)</f>
        <v>#N/A</v>
      </c>
      <c r="X2037" t="e">
        <f>VLOOKUP(Tableau1[[#This Row],[Analyse 2]],Tableau2[],2,0)</f>
        <v>#N/A</v>
      </c>
      <c r="Y2037" t="e">
        <f>VLOOKUP(Tableau1[[#This Row],[Analyse 3]],Tableau2[],2,0)</f>
        <v>#N/A</v>
      </c>
      <c r="Z2037" t="e">
        <f>VLOOKUP(Tableau1[[#This Row],[Analyse 4]],Tableau2[],2,0)</f>
        <v>#N/A</v>
      </c>
      <c r="AA2037" t="e">
        <f>VLOOKUP(Tableau1[[#This Row],[Analyse 5]],Tableau2[],2,0)</f>
        <v>#N/A</v>
      </c>
      <c r="AB2037" t="e">
        <f>VLOOKUP(Tableau1[[#This Row],[Analyse 6]],Tableau2[],2,0)</f>
        <v>#N/A</v>
      </c>
      <c r="AC2037" t="e">
        <f>VLOOKUP(Tableau1[[#This Row],[Analyse 7]],Tableau2[],2,0)</f>
        <v>#N/A</v>
      </c>
      <c r="AD2037" t="e">
        <f>VLOOKUP(Tableau1[[#This Row],[Analyse 8]],Tableau2[],2,0)</f>
        <v>#N/A</v>
      </c>
      <c r="AE2037" t="e">
        <f>VLOOKUP(Tableau1[[#This Row],[Analyse 9]],Tableau2[],2,0)</f>
        <v>#N/A</v>
      </c>
      <c r="AF2037" t="e">
        <f>VLOOKUP(Tableau1[[#This Row],[Analyse 10]],Tableau2[],2,0)</f>
        <v>#N/A</v>
      </c>
      <c r="AG2037" t="e">
        <f>VLOOKUP(Tableau1[[#This Row],[Analyse 11]],Tableau2[],2,0)</f>
        <v>#N/A</v>
      </c>
      <c r="AH2037" t="e">
        <f>VLOOKUP(Tableau1[[#This Row],[Analyse 12]],Tableau2[],2,0)</f>
        <v>#N/A</v>
      </c>
      <c r="AI2037" t="e">
        <f>VLOOKUP(Tableau1[[#This Row],[Analyse 13]],Tableau2[],2,0)</f>
        <v>#N/A</v>
      </c>
    </row>
    <row r="2038" spans="8:35" ht="30" customHeight="1">
      <c r="H2038"/>
      <c r="V2038" s="2" t="e">
        <f t="shared" si="31"/>
        <v>#N/A</v>
      </c>
      <c r="W2038" t="e">
        <f>VLOOKUP(Tableau1[[#This Row],[Analyse 1]],Tableau2[],2,0)</f>
        <v>#N/A</v>
      </c>
      <c r="X2038" t="e">
        <f>VLOOKUP(Tableau1[[#This Row],[Analyse 2]],Tableau2[],2,0)</f>
        <v>#N/A</v>
      </c>
      <c r="Y2038" t="e">
        <f>VLOOKUP(Tableau1[[#This Row],[Analyse 3]],Tableau2[],2,0)</f>
        <v>#N/A</v>
      </c>
      <c r="Z2038" t="e">
        <f>VLOOKUP(Tableau1[[#This Row],[Analyse 4]],Tableau2[],2,0)</f>
        <v>#N/A</v>
      </c>
      <c r="AA2038" t="e">
        <f>VLOOKUP(Tableau1[[#This Row],[Analyse 5]],Tableau2[],2,0)</f>
        <v>#N/A</v>
      </c>
      <c r="AB2038" t="e">
        <f>VLOOKUP(Tableau1[[#This Row],[Analyse 6]],Tableau2[],2,0)</f>
        <v>#N/A</v>
      </c>
      <c r="AC2038" t="e">
        <f>VLOOKUP(Tableau1[[#This Row],[Analyse 7]],Tableau2[],2,0)</f>
        <v>#N/A</v>
      </c>
      <c r="AD2038" t="e">
        <f>VLOOKUP(Tableau1[[#This Row],[Analyse 8]],Tableau2[],2,0)</f>
        <v>#N/A</v>
      </c>
      <c r="AE2038" t="e">
        <f>VLOOKUP(Tableau1[[#This Row],[Analyse 9]],Tableau2[],2,0)</f>
        <v>#N/A</v>
      </c>
      <c r="AF2038" t="e">
        <f>VLOOKUP(Tableau1[[#This Row],[Analyse 10]],Tableau2[],2,0)</f>
        <v>#N/A</v>
      </c>
      <c r="AG2038" t="e">
        <f>VLOOKUP(Tableau1[[#This Row],[Analyse 11]],Tableau2[],2,0)</f>
        <v>#N/A</v>
      </c>
      <c r="AH2038" t="e">
        <f>VLOOKUP(Tableau1[[#This Row],[Analyse 12]],Tableau2[],2,0)</f>
        <v>#N/A</v>
      </c>
      <c r="AI2038" t="e">
        <f>VLOOKUP(Tableau1[[#This Row],[Analyse 13]],Tableau2[],2,0)</f>
        <v>#N/A</v>
      </c>
    </row>
    <row r="2039" spans="8:35" ht="30" customHeight="1">
      <c r="H2039"/>
      <c r="V2039" s="2" t="e">
        <f t="shared" si="31"/>
        <v>#N/A</v>
      </c>
      <c r="W2039" t="e">
        <f>VLOOKUP(Tableau1[[#This Row],[Analyse 1]],Tableau2[],2,0)</f>
        <v>#N/A</v>
      </c>
      <c r="X2039" t="e">
        <f>VLOOKUP(Tableau1[[#This Row],[Analyse 2]],Tableau2[],2,0)</f>
        <v>#N/A</v>
      </c>
      <c r="Y2039" t="e">
        <f>VLOOKUP(Tableau1[[#This Row],[Analyse 3]],Tableau2[],2,0)</f>
        <v>#N/A</v>
      </c>
      <c r="Z2039" t="e">
        <f>VLOOKUP(Tableau1[[#This Row],[Analyse 4]],Tableau2[],2,0)</f>
        <v>#N/A</v>
      </c>
      <c r="AA2039" t="e">
        <f>VLOOKUP(Tableau1[[#This Row],[Analyse 5]],Tableau2[],2,0)</f>
        <v>#N/A</v>
      </c>
      <c r="AB2039" t="e">
        <f>VLOOKUP(Tableau1[[#This Row],[Analyse 6]],Tableau2[],2,0)</f>
        <v>#N/A</v>
      </c>
      <c r="AC2039" t="e">
        <f>VLOOKUP(Tableau1[[#This Row],[Analyse 7]],Tableau2[],2,0)</f>
        <v>#N/A</v>
      </c>
      <c r="AD2039" t="e">
        <f>VLOOKUP(Tableau1[[#This Row],[Analyse 8]],Tableau2[],2,0)</f>
        <v>#N/A</v>
      </c>
      <c r="AE2039" t="e">
        <f>VLOOKUP(Tableau1[[#This Row],[Analyse 9]],Tableau2[],2,0)</f>
        <v>#N/A</v>
      </c>
      <c r="AF2039" t="e">
        <f>VLOOKUP(Tableau1[[#This Row],[Analyse 10]],Tableau2[],2,0)</f>
        <v>#N/A</v>
      </c>
      <c r="AG2039" t="e">
        <f>VLOOKUP(Tableau1[[#This Row],[Analyse 11]],Tableau2[],2,0)</f>
        <v>#N/A</v>
      </c>
      <c r="AH2039" t="e">
        <f>VLOOKUP(Tableau1[[#This Row],[Analyse 12]],Tableau2[],2,0)</f>
        <v>#N/A</v>
      </c>
      <c r="AI2039" t="e">
        <f>VLOOKUP(Tableau1[[#This Row],[Analyse 13]],Tableau2[],2,0)</f>
        <v>#N/A</v>
      </c>
    </row>
    <row r="2040" spans="8:35" ht="30" customHeight="1">
      <c r="H2040"/>
      <c r="V2040" s="2" t="e">
        <f t="shared" si="31"/>
        <v>#N/A</v>
      </c>
      <c r="W2040" t="e">
        <f>VLOOKUP(Tableau1[[#This Row],[Analyse 1]],Tableau2[],2,0)</f>
        <v>#N/A</v>
      </c>
      <c r="X2040" t="e">
        <f>VLOOKUP(Tableau1[[#This Row],[Analyse 2]],Tableau2[],2,0)</f>
        <v>#N/A</v>
      </c>
      <c r="Y2040" t="e">
        <f>VLOOKUP(Tableau1[[#This Row],[Analyse 3]],Tableau2[],2,0)</f>
        <v>#N/A</v>
      </c>
      <c r="Z2040" t="e">
        <f>VLOOKUP(Tableau1[[#This Row],[Analyse 4]],Tableau2[],2,0)</f>
        <v>#N/A</v>
      </c>
      <c r="AA2040" t="e">
        <f>VLOOKUP(Tableau1[[#This Row],[Analyse 5]],Tableau2[],2,0)</f>
        <v>#N/A</v>
      </c>
      <c r="AB2040" t="e">
        <f>VLOOKUP(Tableau1[[#This Row],[Analyse 6]],Tableau2[],2,0)</f>
        <v>#N/A</v>
      </c>
      <c r="AC2040" t="e">
        <f>VLOOKUP(Tableau1[[#This Row],[Analyse 7]],Tableau2[],2,0)</f>
        <v>#N/A</v>
      </c>
      <c r="AD2040" t="e">
        <f>VLOOKUP(Tableau1[[#This Row],[Analyse 8]],Tableau2[],2,0)</f>
        <v>#N/A</v>
      </c>
      <c r="AE2040" t="e">
        <f>VLOOKUP(Tableau1[[#This Row],[Analyse 9]],Tableau2[],2,0)</f>
        <v>#N/A</v>
      </c>
      <c r="AF2040" t="e">
        <f>VLOOKUP(Tableau1[[#This Row],[Analyse 10]],Tableau2[],2,0)</f>
        <v>#N/A</v>
      </c>
      <c r="AG2040" t="e">
        <f>VLOOKUP(Tableau1[[#This Row],[Analyse 11]],Tableau2[],2,0)</f>
        <v>#N/A</v>
      </c>
      <c r="AH2040" t="e">
        <f>VLOOKUP(Tableau1[[#This Row],[Analyse 12]],Tableau2[],2,0)</f>
        <v>#N/A</v>
      </c>
      <c r="AI2040" t="e">
        <f>VLOOKUP(Tableau1[[#This Row],[Analyse 13]],Tableau2[],2,0)</f>
        <v>#N/A</v>
      </c>
    </row>
    <row r="2041" spans="8:35" ht="30" customHeight="1">
      <c r="H2041"/>
      <c r="V2041" s="2" t="e">
        <f t="shared" si="31"/>
        <v>#N/A</v>
      </c>
      <c r="W2041" t="e">
        <f>VLOOKUP(Tableau1[[#This Row],[Analyse 1]],Tableau2[],2,0)</f>
        <v>#N/A</v>
      </c>
      <c r="X2041" t="e">
        <f>VLOOKUP(Tableau1[[#This Row],[Analyse 2]],Tableau2[],2,0)</f>
        <v>#N/A</v>
      </c>
      <c r="Y2041" t="e">
        <f>VLOOKUP(Tableau1[[#This Row],[Analyse 3]],Tableau2[],2,0)</f>
        <v>#N/A</v>
      </c>
      <c r="Z2041" t="e">
        <f>VLOOKUP(Tableau1[[#This Row],[Analyse 4]],Tableau2[],2,0)</f>
        <v>#N/A</v>
      </c>
      <c r="AA2041" t="e">
        <f>VLOOKUP(Tableau1[[#This Row],[Analyse 5]],Tableau2[],2,0)</f>
        <v>#N/A</v>
      </c>
      <c r="AB2041" t="e">
        <f>VLOOKUP(Tableau1[[#This Row],[Analyse 6]],Tableau2[],2,0)</f>
        <v>#N/A</v>
      </c>
      <c r="AC2041" t="e">
        <f>VLOOKUP(Tableau1[[#This Row],[Analyse 7]],Tableau2[],2,0)</f>
        <v>#N/A</v>
      </c>
      <c r="AD2041" t="e">
        <f>VLOOKUP(Tableau1[[#This Row],[Analyse 8]],Tableau2[],2,0)</f>
        <v>#N/A</v>
      </c>
      <c r="AE2041" t="e">
        <f>VLOOKUP(Tableau1[[#This Row],[Analyse 9]],Tableau2[],2,0)</f>
        <v>#N/A</v>
      </c>
      <c r="AF2041" t="e">
        <f>VLOOKUP(Tableau1[[#This Row],[Analyse 10]],Tableau2[],2,0)</f>
        <v>#N/A</v>
      </c>
      <c r="AG2041" t="e">
        <f>VLOOKUP(Tableau1[[#This Row],[Analyse 11]],Tableau2[],2,0)</f>
        <v>#N/A</v>
      </c>
      <c r="AH2041" t="e">
        <f>VLOOKUP(Tableau1[[#This Row],[Analyse 12]],Tableau2[],2,0)</f>
        <v>#N/A</v>
      </c>
      <c r="AI2041" t="e">
        <f>VLOOKUP(Tableau1[[#This Row],[Analyse 13]],Tableau2[],2,0)</f>
        <v>#N/A</v>
      </c>
    </row>
    <row r="2042" spans="8:35" ht="30" customHeight="1">
      <c r="H2042"/>
      <c r="V2042" s="2" t="e">
        <f t="shared" si="31"/>
        <v>#N/A</v>
      </c>
      <c r="W2042" t="e">
        <f>VLOOKUP(Tableau1[[#This Row],[Analyse 1]],Tableau2[],2,0)</f>
        <v>#N/A</v>
      </c>
      <c r="X2042" t="e">
        <f>VLOOKUP(Tableau1[[#This Row],[Analyse 2]],Tableau2[],2,0)</f>
        <v>#N/A</v>
      </c>
      <c r="Y2042" t="e">
        <f>VLOOKUP(Tableau1[[#This Row],[Analyse 3]],Tableau2[],2,0)</f>
        <v>#N/A</v>
      </c>
      <c r="Z2042" t="e">
        <f>VLOOKUP(Tableau1[[#This Row],[Analyse 4]],Tableau2[],2,0)</f>
        <v>#N/A</v>
      </c>
      <c r="AA2042" t="e">
        <f>VLOOKUP(Tableau1[[#This Row],[Analyse 5]],Tableau2[],2,0)</f>
        <v>#N/A</v>
      </c>
      <c r="AB2042" t="e">
        <f>VLOOKUP(Tableau1[[#This Row],[Analyse 6]],Tableau2[],2,0)</f>
        <v>#N/A</v>
      </c>
      <c r="AC2042" t="e">
        <f>VLOOKUP(Tableau1[[#This Row],[Analyse 7]],Tableau2[],2,0)</f>
        <v>#N/A</v>
      </c>
      <c r="AD2042" t="e">
        <f>VLOOKUP(Tableau1[[#This Row],[Analyse 8]],Tableau2[],2,0)</f>
        <v>#N/A</v>
      </c>
      <c r="AE2042" t="e">
        <f>VLOOKUP(Tableau1[[#This Row],[Analyse 9]],Tableau2[],2,0)</f>
        <v>#N/A</v>
      </c>
      <c r="AF2042" t="e">
        <f>VLOOKUP(Tableau1[[#This Row],[Analyse 10]],Tableau2[],2,0)</f>
        <v>#N/A</v>
      </c>
      <c r="AG2042" t="e">
        <f>VLOOKUP(Tableau1[[#This Row],[Analyse 11]],Tableau2[],2,0)</f>
        <v>#N/A</v>
      </c>
      <c r="AH2042" t="e">
        <f>VLOOKUP(Tableau1[[#This Row],[Analyse 12]],Tableau2[],2,0)</f>
        <v>#N/A</v>
      </c>
      <c r="AI2042" t="e">
        <f>VLOOKUP(Tableau1[[#This Row],[Analyse 13]],Tableau2[],2,0)</f>
        <v>#N/A</v>
      </c>
    </row>
    <row r="2043" spans="8:35" ht="30" customHeight="1">
      <c r="H2043"/>
      <c r="V2043" s="2" t="e">
        <f t="shared" si="31"/>
        <v>#N/A</v>
      </c>
      <c r="W2043" t="e">
        <f>VLOOKUP(Tableau1[[#This Row],[Analyse 1]],Tableau2[],2,0)</f>
        <v>#N/A</v>
      </c>
      <c r="X2043" t="e">
        <f>VLOOKUP(Tableau1[[#This Row],[Analyse 2]],Tableau2[],2,0)</f>
        <v>#N/A</v>
      </c>
      <c r="Y2043" t="e">
        <f>VLOOKUP(Tableau1[[#This Row],[Analyse 3]],Tableau2[],2,0)</f>
        <v>#N/A</v>
      </c>
      <c r="Z2043" t="e">
        <f>VLOOKUP(Tableau1[[#This Row],[Analyse 4]],Tableau2[],2,0)</f>
        <v>#N/A</v>
      </c>
      <c r="AA2043" t="e">
        <f>VLOOKUP(Tableau1[[#This Row],[Analyse 5]],Tableau2[],2,0)</f>
        <v>#N/A</v>
      </c>
      <c r="AB2043" t="e">
        <f>VLOOKUP(Tableau1[[#This Row],[Analyse 6]],Tableau2[],2,0)</f>
        <v>#N/A</v>
      </c>
      <c r="AC2043" t="e">
        <f>VLOOKUP(Tableau1[[#This Row],[Analyse 7]],Tableau2[],2,0)</f>
        <v>#N/A</v>
      </c>
      <c r="AD2043" t="e">
        <f>VLOOKUP(Tableau1[[#This Row],[Analyse 8]],Tableau2[],2,0)</f>
        <v>#N/A</v>
      </c>
      <c r="AE2043" t="e">
        <f>VLOOKUP(Tableau1[[#This Row],[Analyse 9]],Tableau2[],2,0)</f>
        <v>#N/A</v>
      </c>
      <c r="AF2043" t="e">
        <f>VLOOKUP(Tableau1[[#This Row],[Analyse 10]],Tableau2[],2,0)</f>
        <v>#N/A</v>
      </c>
      <c r="AG2043" t="e">
        <f>VLOOKUP(Tableau1[[#This Row],[Analyse 11]],Tableau2[],2,0)</f>
        <v>#N/A</v>
      </c>
      <c r="AH2043" t="e">
        <f>VLOOKUP(Tableau1[[#This Row],[Analyse 12]],Tableau2[],2,0)</f>
        <v>#N/A</v>
      </c>
      <c r="AI2043" t="e">
        <f>VLOOKUP(Tableau1[[#This Row],[Analyse 13]],Tableau2[],2,0)</f>
        <v>#N/A</v>
      </c>
    </row>
    <row r="2044" spans="8:35" ht="30" customHeight="1">
      <c r="H2044"/>
      <c r="V2044" s="2" t="e">
        <f t="shared" si="31"/>
        <v>#N/A</v>
      </c>
      <c r="W2044" t="e">
        <f>VLOOKUP(Tableau1[[#This Row],[Analyse 1]],Tableau2[],2,0)</f>
        <v>#N/A</v>
      </c>
      <c r="X2044" t="e">
        <f>VLOOKUP(Tableau1[[#This Row],[Analyse 2]],Tableau2[],2,0)</f>
        <v>#N/A</v>
      </c>
      <c r="Y2044" t="e">
        <f>VLOOKUP(Tableau1[[#This Row],[Analyse 3]],Tableau2[],2,0)</f>
        <v>#N/A</v>
      </c>
      <c r="Z2044" t="e">
        <f>VLOOKUP(Tableau1[[#This Row],[Analyse 4]],Tableau2[],2,0)</f>
        <v>#N/A</v>
      </c>
      <c r="AA2044" t="e">
        <f>VLOOKUP(Tableau1[[#This Row],[Analyse 5]],Tableau2[],2,0)</f>
        <v>#N/A</v>
      </c>
      <c r="AB2044" t="e">
        <f>VLOOKUP(Tableau1[[#This Row],[Analyse 6]],Tableau2[],2,0)</f>
        <v>#N/A</v>
      </c>
      <c r="AC2044" t="e">
        <f>VLOOKUP(Tableau1[[#This Row],[Analyse 7]],Tableau2[],2,0)</f>
        <v>#N/A</v>
      </c>
      <c r="AD2044" t="e">
        <f>VLOOKUP(Tableau1[[#This Row],[Analyse 8]],Tableau2[],2,0)</f>
        <v>#N/A</v>
      </c>
      <c r="AE2044" t="e">
        <f>VLOOKUP(Tableau1[[#This Row],[Analyse 9]],Tableau2[],2,0)</f>
        <v>#N/A</v>
      </c>
      <c r="AF2044" t="e">
        <f>VLOOKUP(Tableau1[[#This Row],[Analyse 10]],Tableau2[],2,0)</f>
        <v>#N/A</v>
      </c>
      <c r="AG2044" t="e">
        <f>VLOOKUP(Tableau1[[#This Row],[Analyse 11]],Tableau2[],2,0)</f>
        <v>#N/A</v>
      </c>
      <c r="AH2044" t="e">
        <f>VLOOKUP(Tableau1[[#This Row],[Analyse 12]],Tableau2[],2,0)</f>
        <v>#N/A</v>
      </c>
      <c r="AI2044" t="e">
        <f>VLOOKUP(Tableau1[[#This Row],[Analyse 13]],Tableau2[],2,0)</f>
        <v>#N/A</v>
      </c>
    </row>
    <row r="2045" spans="8:35" ht="30" customHeight="1">
      <c r="H2045"/>
      <c r="V2045" s="2" t="e">
        <f t="shared" si="31"/>
        <v>#N/A</v>
      </c>
      <c r="W2045" t="e">
        <f>VLOOKUP(Tableau1[[#This Row],[Analyse 1]],Tableau2[],2,0)</f>
        <v>#N/A</v>
      </c>
      <c r="X2045" t="e">
        <f>VLOOKUP(Tableau1[[#This Row],[Analyse 2]],Tableau2[],2,0)</f>
        <v>#N/A</v>
      </c>
      <c r="Y2045" t="e">
        <f>VLOOKUP(Tableau1[[#This Row],[Analyse 3]],Tableau2[],2,0)</f>
        <v>#N/A</v>
      </c>
      <c r="Z2045" t="e">
        <f>VLOOKUP(Tableau1[[#This Row],[Analyse 4]],Tableau2[],2,0)</f>
        <v>#N/A</v>
      </c>
      <c r="AA2045" t="e">
        <f>VLOOKUP(Tableau1[[#This Row],[Analyse 5]],Tableau2[],2,0)</f>
        <v>#N/A</v>
      </c>
      <c r="AB2045" t="e">
        <f>VLOOKUP(Tableau1[[#This Row],[Analyse 6]],Tableau2[],2,0)</f>
        <v>#N/A</v>
      </c>
      <c r="AC2045" t="e">
        <f>VLOOKUP(Tableau1[[#This Row],[Analyse 7]],Tableau2[],2,0)</f>
        <v>#N/A</v>
      </c>
      <c r="AD2045" t="e">
        <f>VLOOKUP(Tableau1[[#This Row],[Analyse 8]],Tableau2[],2,0)</f>
        <v>#N/A</v>
      </c>
      <c r="AE2045" t="e">
        <f>VLOOKUP(Tableau1[[#This Row],[Analyse 9]],Tableau2[],2,0)</f>
        <v>#N/A</v>
      </c>
      <c r="AF2045" t="e">
        <f>VLOOKUP(Tableau1[[#This Row],[Analyse 10]],Tableau2[],2,0)</f>
        <v>#N/A</v>
      </c>
      <c r="AG2045" t="e">
        <f>VLOOKUP(Tableau1[[#This Row],[Analyse 11]],Tableau2[],2,0)</f>
        <v>#N/A</v>
      </c>
      <c r="AH2045" t="e">
        <f>VLOOKUP(Tableau1[[#This Row],[Analyse 12]],Tableau2[],2,0)</f>
        <v>#N/A</v>
      </c>
      <c r="AI2045" t="e">
        <f>VLOOKUP(Tableau1[[#This Row],[Analyse 13]],Tableau2[],2,0)</f>
        <v>#N/A</v>
      </c>
    </row>
    <row r="2046" spans="8:35" ht="30" customHeight="1">
      <c r="H2046"/>
      <c r="V2046" s="2" t="e">
        <f t="shared" si="31"/>
        <v>#N/A</v>
      </c>
      <c r="W2046" t="e">
        <f>VLOOKUP(Tableau1[[#This Row],[Analyse 1]],Tableau2[],2,0)</f>
        <v>#N/A</v>
      </c>
      <c r="X2046" t="e">
        <f>VLOOKUP(Tableau1[[#This Row],[Analyse 2]],Tableau2[],2,0)</f>
        <v>#N/A</v>
      </c>
      <c r="Y2046" t="e">
        <f>VLOOKUP(Tableau1[[#This Row],[Analyse 3]],Tableau2[],2,0)</f>
        <v>#N/A</v>
      </c>
      <c r="Z2046" t="e">
        <f>VLOOKUP(Tableau1[[#This Row],[Analyse 4]],Tableau2[],2,0)</f>
        <v>#N/A</v>
      </c>
      <c r="AA2046" t="e">
        <f>VLOOKUP(Tableau1[[#This Row],[Analyse 5]],Tableau2[],2,0)</f>
        <v>#N/A</v>
      </c>
      <c r="AB2046" t="e">
        <f>VLOOKUP(Tableau1[[#This Row],[Analyse 6]],Tableau2[],2,0)</f>
        <v>#N/A</v>
      </c>
      <c r="AC2046" t="e">
        <f>VLOOKUP(Tableau1[[#This Row],[Analyse 7]],Tableau2[],2,0)</f>
        <v>#N/A</v>
      </c>
      <c r="AD2046" t="e">
        <f>VLOOKUP(Tableau1[[#This Row],[Analyse 8]],Tableau2[],2,0)</f>
        <v>#N/A</v>
      </c>
      <c r="AE2046" t="e">
        <f>VLOOKUP(Tableau1[[#This Row],[Analyse 9]],Tableau2[],2,0)</f>
        <v>#N/A</v>
      </c>
      <c r="AF2046" t="e">
        <f>VLOOKUP(Tableau1[[#This Row],[Analyse 10]],Tableau2[],2,0)</f>
        <v>#N/A</v>
      </c>
      <c r="AG2046" t="e">
        <f>VLOOKUP(Tableau1[[#This Row],[Analyse 11]],Tableau2[],2,0)</f>
        <v>#N/A</v>
      </c>
      <c r="AH2046" t="e">
        <f>VLOOKUP(Tableau1[[#This Row],[Analyse 12]],Tableau2[],2,0)</f>
        <v>#N/A</v>
      </c>
      <c r="AI2046" t="e">
        <f>VLOOKUP(Tableau1[[#This Row],[Analyse 13]],Tableau2[],2,0)</f>
        <v>#N/A</v>
      </c>
    </row>
    <row r="2047" spans="8:35" ht="30" customHeight="1">
      <c r="H2047"/>
      <c r="V2047" s="2" t="e">
        <f t="shared" si="31"/>
        <v>#N/A</v>
      </c>
      <c r="W2047" t="e">
        <f>VLOOKUP(Tableau1[[#This Row],[Analyse 1]],Tableau2[],2,0)</f>
        <v>#N/A</v>
      </c>
      <c r="X2047" t="e">
        <f>VLOOKUP(Tableau1[[#This Row],[Analyse 2]],Tableau2[],2,0)</f>
        <v>#N/A</v>
      </c>
      <c r="Y2047" t="e">
        <f>VLOOKUP(Tableau1[[#This Row],[Analyse 3]],Tableau2[],2,0)</f>
        <v>#N/A</v>
      </c>
      <c r="Z2047" t="e">
        <f>VLOOKUP(Tableau1[[#This Row],[Analyse 4]],Tableau2[],2,0)</f>
        <v>#N/A</v>
      </c>
      <c r="AA2047" t="e">
        <f>VLOOKUP(Tableau1[[#This Row],[Analyse 5]],Tableau2[],2,0)</f>
        <v>#N/A</v>
      </c>
      <c r="AB2047" t="e">
        <f>VLOOKUP(Tableau1[[#This Row],[Analyse 6]],Tableau2[],2,0)</f>
        <v>#N/A</v>
      </c>
      <c r="AC2047" t="e">
        <f>VLOOKUP(Tableau1[[#This Row],[Analyse 7]],Tableau2[],2,0)</f>
        <v>#N/A</v>
      </c>
      <c r="AD2047" t="e">
        <f>VLOOKUP(Tableau1[[#This Row],[Analyse 8]],Tableau2[],2,0)</f>
        <v>#N/A</v>
      </c>
      <c r="AE2047" t="e">
        <f>VLOOKUP(Tableau1[[#This Row],[Analyse 9]],Tableau2[],2,0)</f>
        <v>#N/A</v>
      </c>
      <c r="AF2047" t="e">
        <f>VLOOKUP(Tableau1[[#This Row],[Analyse 10]],Tableau2[],2,0)</f>
        <v>#N/A</v>
      </c>
      <c r="AG2047" t="e">
        <f>VLOOKUP(Tableau1[[#This Row],[Analyse 11]],Tableau2[],2,0)</f>
        <v>#N/A</v>
      </c>
      <c r="AH2047" t="e">
        <f>VLOOKUP(Tableau1[[#This Row],[Analyse 12]],Tableau2[],2,0)</f>
        <v>#N/A</v>
      </c>
      <c r="AI2047" t="e">
        <f>VLOOKUP(Tableau1[[#This Row],[Analyse 13]],Tableau2[],2,0)</f>
        <v>#N/A</v>
      </c>
    </row>
    <row r="2048" spans="8:35" ht="30" customHeight="1">
      <c r="H2048"/>
      <c r="V2048" s="2" t="e">
        <f t="shared" si="31"/>
        <v>#N/A</v>
      </c>
      <c r="W2048" t="e">
        <f>VLOOKUP(Tableau1[[#This Row],[Analyse 1]],Tableau2[],2,0)</f>
        <v>#N/A</v>
      </c>
      <c r="X2048" t="e">
        <f>VLOOKUP(Tableau1[[#This Row],[Analyse 2]],Tableau2[],2,0)</f>
        <v>#N/A</v>
      </c>
      <c r="Y2048" t="e">
        <f>VLOOKUP(Tableau1[[#This Row],[Analyse 3]],Tableau2[],2,0)</f>
        <v>#N/A</v>
      </c>
      <c r="Z2048" t="e">
        <f>VLOOKUP(Tableau1[[#This Row],[Analyse 4]],Tableau2[],2,0)</f>
        <v>#N/A</v>
      </c>
      <c r="AA2048" t="e">
        <f>VLOOKUP(Tableau1[[#This Row],[Analyse 5]],Tableau2[],2,0)</f>
        <v>#N/A</v>
      </c>
      <c r="AB2048" t="e">
        <f>VLOOKUP(Tableau1[[#This Row],[Analyse 6]],Tableau2[],2,0)</f>
        <v>#N/A</v>
      </c>
      <c r="AC2048" t="e">
        <f>VLOOKUP(Tableau1[[#This Row],[Analyse 7]],Tableau2[],2,0)</f>
        <v>#N/A</v>
      </c>
      <c r="AD2048" t="e">
        <f>VLOOKUP(Tableau1[[#This Row],[Analyse 8]],Tableau2[],2,0)</f>
        <v>#N/A</v>
      </c>
      <c r="AE2048" t="e">
        <f>VLOOKUP(Tableau1[[#This Row],[Analyse 9]],Tableau2[],2,0)</f>
        <v>#N/A</v>
      </c>
      <c r="AF2048" t="e">
        <f>VLOOKUP(Tableau1[[#This Row],[Analyse 10]],Tableau2[],2,0)</f>
        <v>#N/A</v>
      </c>
      <c r="AG2048" t="e">
        <f>VLOOKUP(Tableau1[[#This Row],[Analyse 11]],Tableau2[],2,0)</f>
        <v>#N/A</v>
      </c>
      <c r="AH2048" t="e">
        <f>VLOOKUP(Tableau1[[#This Row],[Analyse 12]],Tableau2[],2,0)</f>
        <v>#N/A</v>
      </c>
      <c r="AI2048" t="e">
        <f>VLOOKUP(Tableau1[[#This Row],[Analyse 13]],Tableau2[],2,0)</f>
        <v>#N/A</v>
      </c>
    </row>
    <row r="2049" spans="8:35" ht="30" customHeight="1">
      <c r="H2049"/>
      <c r="V2049" s="2" t="e">
        <f t="shared" si="31"/>
        <v>#N/A</v>
      </c>
      <c r="W2049" t="e">
        <f>VLOOKUP(Tableau1[[#This Row],[Analyse 1]],Tableau2[],2,0)</f>
        <v>#N/A</v>
      </c>
      <c r="X2049" t="e">
        <f>VLOOKUP(Tableau1[[#This Row],[Analyse 2]],Tableau2[],2,0)</f>
        <v>#N/A</v>
      </c>
      <c r="Y2049" t="e">
        <f>VLOOKUP(Tableau1[[#This Row],[Analyse 3]],Tableau2[],2,0)</f>
        <v>#N/A</v>
      </c>
      <c r="Z2049" t="e">
        <f>VLOOKUP(Tableau1[[#This Row],[Analyse 4]],Tableau2[],2,0)</f>
        <v>#N/A</v>
      </c>
      <c r="AA2049" t="e">
        <f>VLOOKUP(Tableau1[[#This Row],[Analyse 5]],Tableau2[],2,0)</f>
        <v>#N/A</v>
      </c>
      <c r="AB2049" t="e">
        <f>VLOOKUP(Tableau1[[#This Row],[Analyse 6]],Tableau2[],2,0)</f>
        <v>#N/A</v>
      </c>
      <c r="AC2049" t="e">
        <f>VLOOKUP(Tableau1[[#This Row],[Analyse 7]],Tableau2[],2,0)</f>
        <v>#N/A</v>
      </c>
      <c r="AD2049" t="e">
        <f>VLOOKUP(Tableau1[[#This Row],[Analyse 8]],Tableau2[],2,0)</f>
        <v>#N/A</v>
      </c>
      <c r="AE2049" t="e">
        <f>VLOOKUP(Tableau1[[#This Row],[Analyse 9]],Tableau2[],2,0)</f>
        <v>#N/A</v>
      </c>
      <c r="AF2049" t="e">
        <f>VLOOKUP(Tableau1[[#This Row],[Analyse 10]],Tableau2[],2,0)</f>
        <v>#N/A</v>
      </c>
      <c r="AG2049" t="e">
        <f>VLOOKUP(Tableau1[[#This Row],[Analyse 11]],Tableau2[],2,0)</f>
        <v>#N/A</v>
      </c>
      <c r="AH2049" t="e">
        <f>VLOOKUP(Tableau1[[#This Row],[Analyse 12]],Tableau2[],2,0)</f>
        <v>#N/A</v>
      </c>
      <c r="AI2049" t="e">
        <f>VLOOKUP(Tableau1[[#This Row],[Analyse 13]],Tableau2[],2,0)</f>
        <v>#N/A</v>
      </c>
    </row>
    <row r="2050" spans="8:35" ht="30" customHeight="1">
      <c r="H2050"/>
      <c r="V2050" s="2" t="e">
        <f t="shared" ref="V2050:V2113" si="32">SUM(W2050:AI2050)</f>
        <v>#N/A</v>
      </c>
      <c r="W2050" t="e">
        <f>VLOOKUP(Tableau1[[#This Row],[Analyse 1]],Tableau2[],2,0)</f>
        <v>#N/A</v>
      </c>
      <c r="X2050" t="e">
        <f>VLOOKUP(Tableau1[[#This Row],[Analyse 2]],Tableau2[],2,0)</f>
        <v>#N/A</v>
      </c>
      <c r="Y2050" t="e">
        <f>VLOOKUP(Tableau1[[#This Row],[Analyse 3]],Tableau2[],2,0)</f>
        <v>#N/A</v>
      </c>
      <c r="Z2050" t="e">
        <f>VLOOKUP(Tableau1[[#This Row],[Analyse 4]],Tableau2[],2,0)</f>
        <v>#N/A</v>
      </c>
      <c r="AA2050" t="e">
        <f>VLOOKUP(Tableau1[[#This Row],[Analyse 5]],Tableau2[],2,0)</f>
        <v>#N/A</v>
      </c>
      <c r="AB2050" t="e">
        <f>VLOOKUP(Tableau1[[#This Row],[Analyse 6]],Tableau2[],2,0)</f>
        <v>#N/A</v>
      </c>
      <c r="AC2050" t="e">
        <f>VLOOKUP(Tableau1[[#This Row],[Analyse 7]],Tableau2[],2,0)</f>
        <v>#N/A</v>
      </c>
      <c r="AD2050" t="e">
        <f>VLOOKUP(Tableau1[[#This Row],[Analyse 8]],Tableau2[],2,0)</f>
        <v>#N/A</v>
      </c>
      <c r="AE2050" t="e">
        <f>VLOOKUP(Tableau1[[#This Row],[Analyse 9]],Tableau2[],2,0)</f>
        <v>#N/A</v>
      </c>
      <c r="AF2050" t="e">
        <f>VLOOKUP(Tableau1[[#This Row],[Analyse 10]],Tableau2[],2,0)</f>
        <v>#N/A</v>
      </c>
      <c r="AG2050" t="e">
        <f>VLOOKUP(Tableau1[[#This Row],[Analyse 11]],Tableau2[],2,0)</f>
        <v>#N/A</v>
      </c>
      <c r="AH2050" t="e">
        <f>VLOOKUP(Tableau1[[#This Row],[Analyse 12]],Tableau2[],2,0)</f>
        <v>#N/A</v>
      </c>
      <c r="AI2050" t="e">
        <f>VLOOKUP(Tableau1[[#This Row],[Analyse 13]],Tableau2[],2,0)</f>
        <v>#N/A</v>
      </c>
    </row>
    <row r="2051" spans="8:35" ht="30" customHeight="1">
      <c r="H2051"/>
      <c r="V2051" s="2" t="e">
        <f t="shared" si="32"/>
        <v>#N/A</v>
      </c>
      <c r="W2051" t="e">
        <f>VLOOKUP(Tableau1[[#This Row],[Analyse 1]],Tableau2[],2,0)</f>
        <v>#N/A</v>
      </c>
      <c r="X2051" t="e">
        <f>VLOOKUP(Tableau1[[#This Row],[Analyse 2]],Tableau2[],2,0)</f>
        <v>#N/A</v>
      </c>
      <c r="Y2051" t="e">
        <f>VLOOKUP(Tableau1[[#This Row],[Analyse 3]],Tableau2[],2,0)</f>
        <v>#N/A</v>
      </c>
      <c r="Z2051" t="e">
        <f>VLOOKUP(Tableau1[[#This Row],[Analyse 4]],Tableau2[],2,0)</f>
        <v>#N/A</v>
      </c>
      <c r="AA2051" t="e">
        <f>VLOOKUP(Tableau1[[#This Row],[Analyse 5]],Tableau2[],2,0)</f>
        <v>#N/A</v>
      </c>
      <c r="AB2051" t="e">
        <f>VLOOKUP(Tableau1[[#This Row],[Analyse 6]],Tableau2[],2,0)</f>
        <v>#N/A</v>
      </c>
      <c r="AC2051" t="e">
        <f>VLOOKUP(Tableau1[[#This Row],[Analyse 7]],Tableau2[],2,0)</f>
        <v>#N/A</v>
      </c>
      <c r="AD2051" t="e">
        <f>VLOOKUP(Tableau1[[#This Row],[Analyse 8]],Tableau2[],2,0)</f>
        <v>#N/A</v>
      </c>
      <c r="AE2051" t="e">
        <f>VLOOKUP(Tableau1[[#This Row],[Analyse 9]],Tableau2[],2,0)</f>
        <v>#N/A</v>
      </c>
      <c r="AF2051" t="e">
        <f>VLOOKUP(Tableau1[[#This Row],[Analyse 10]],Tableau2[],2,0)</f>
        <v>#N/A</v>
      </c>
      <c r="AG2051" t="e">
        <f>VLOOKUP(Tableau1[[#This Row],[Analyse 11]],Tableau2[],2,0)</f>
        <v>#N/A</v>
      </c>
      <c r="AH2051" t="e">
        <f>VLOOKUP(Tableau1[[#This Row],[Analyse 12]],Tableau2[],2,0)</f>
        <v>#N/A</v>
      </c>
      <c r="AI2051" t="e">
        <f>VLOOKUP(Tableau1[[#This Row],[Analyse 13]],Tableau2[],2,0)</f>
        <v>#N/A</v>
      </c>
    </row>
    <row r="2052" spans="8:35" ht="30" customHeight="1">
      <c r="H2052"/>
      <c r="V2052" s="2" t="e">
        <f t="shared" si="32"/>
        <v>#N/A</v>
      </c>
      <c r="W2052" t="e">
        <f>VLOOKUP(Tableau1[[#This Row],[Analyse 1]],Tableau2[],2,0)</f>
        <v>#N/A</v>
      </c>
      <c r="X2052" t="e">
        <f>VLOOKUP(Tableau1[[#This Row],[Analyse 2]],Tableau2[],2,0)</f>
        <v>#N/A</v>
      </c>
      <c r="Y2052" t="e">
        <f>VLOOKUP(Tableau1[[#This Row],[Analyse 3]],Tableau2[],2,0)</f>
        <v>#N/A</v>
      </c>
      <c r="Z2052" t="e">
        <f>VLOOKUP(Tableau1[[#This Row],[Analyse 4]],Tableau2[],2,0)</f>
        <v>#N/A</v>
      </c>
      <c r="AA2052" t="e">
        <f>VLOOKUP(Tableau1[[#This Row],[Analyse 5]],Tableau2[],2,0)</f>
        <v>#N/A</v>
      </c>
      <c r="AB2052" t="e">
        <f>VLOOKUP(Tableau1[[#This Row],[Analyse 6]],Tableau2[],2,0)</f>
        <v>#N/A</v>
      </c>
      <c r="AC2052" t="e">
        <f>VLOOKUP(Tableau1[[#This Row],[Analyse 7]],Tableau2[],2,0)</f>
        <v>#N/A</v>
      </c>
      <c r="AD2052" t="e">
        <f>VLOOKUP(Tableau1[[#This Row],[Analyse 8]],Tableau2[],2,0)</f>
        <v>#N/A</v>
      </c>
      <c r="AE2052" t="e">
        <f>VLOOKUP(Tableau1[[#This Row],[Analyse 9]],Tableau2[],2,0)</f>
        <v>#N/A</v>
      </c>
      <c r="AF2052" t="e">
        <f>VLOOKUP(Tableau1[[#This Row],[Analyse 10]],Tableau2[],2,0)</f>
        <v>#N/A</v>
      </c>
      <c r="AG2052" t="e">
        <f>VLOOKUP(Tableau1[[#This Row],[Analyse 11]],Tableau2[],2,0)</f>
        <v>#N/A</v>
      </c>
      <c r="AH2052" t="e">
        <f>VLOOKUP(Tableau1[[#This Row],[Analyse 12]],Tableau2[],2,0)</f>
        <v>#N/A</v>
      </c>
      <c r="AI2052" t="e">
        <f>VLOOKUP(Tableau1[[#This Row],[Analyse 13]],Tableau2[],2,0)</f>
        <v>#N/A</v>
      </c>
    </row>
    <row r="2053" spans="8:35" ht="30" customHeight="1">
      <c r="H2053"/>
      <c r="V2053" s="2" t="e">
        <f t="shared" si="32"/>
        <v>#N/A</v>
      </c>
      <c r="W2053" t="e">
        <f>VLOOKUP(Tableau1[[#This Row],[Analyse 1]],Tableau2[],2,0)</f>
        <v>#N/A</v>
      </c>
      <c r="X2053" t="e">
        <f>VLOOKUP(Tableau1[[#This Row],[Analyse 2]],Tableau2[],2,0)</f>
        <v>#N/A</v>
      </c>
      <c r="Y2053" t="e">
        <f>VLOOKUP(Tableau1[[#This Row],[Analyse 3]],Tableau2[],2,0)</f>
        <v>#N/A</v>
      </c>
      <c r="Z2053" t="e">
        <f>VLOOKUP(Tableau1[[#This Row],[Analyse 4]],Tableau2[],2,0)</f>
        <v>#N/A</v>
      </c>
      <c r="AA2053" t="e">
        <f>VLOOKUP(Tableau1[[#This Row],[Analyse 5]],Tableau2[],2,0)</f>
        <v>#N/A</v>
      </c>
      <c r="AB2053" t="e">
        <f>VLOOKUP(Tableau1[[#This Row],[Analyse 6]],Tableau2[],2,0)</f>
        <v>#N/A</v>
      </c>
      <c r="AC2053" t="e">
        <f>VLOOKUP(Tableau1[[#This Row],[Analyse 7]],Tableau2[],2,0)</f>
        <v>#N/A</v>
      </c>
      <c r="AD2053" t="e">
        <f>VLOOKUP(Tableau1[[#This Row],[Analyse 8]],Tableau2[],2,0)</f>
        <v>#N/A</v>
      </c>
      <c r="AE2053" t="e">
        <f>VLOOKUP(Tableau1[[#This Row],[Analyse 9]],Tableau2[],2,0)</f>
        <v>#N/A</v>
      </c>
      <c r="AF2053" t="e">
        <f>VLOOKUP(Tableau1[[#This Row],[Analyse 10]],Tableau2[],2,0)</f>
        <v>#N/A</v>
      </c>
      <c r="AG2053" t="e">
        <f>VLOOKUP(Tableau1[[#This Row],[Analyse 11]],Tableau2[],2,0)</f>
        <v>#N/A</v>
      </c>
      <c r="AH2053" t="e">
        <f>VLOOKUP(Tableau1[[#This Row],[Analyse 12]],Tableau2[],2,0)</f>
        <v>#N/A</v>
      </c>
      <c r="AI2053" t="e">
        <f>VLOOKUP(Tableau1[[#This Row],[Analyse 13]],Tableau2[],2,0)</f>
        <v>#N/A</v>
      </c>
    </row>
    <row r="2054" spans="8:35" ht="30" customHeight="1">
      <c r="H2054"/>
      <c r="V2054" s="2" t="e">
        <f t="shared" si="32"/>
        <v>#N/A</v>
      </c>
      <c r="W2054" t="e">
        <f>VLOOKUP(Tableau1[[#This Row],[Analyse 1]],Tableau2[],2,0)</f>
        <v>#N/A</v>
      </c>
      <c r="X2054" t="e">
        <f>VLOOKUP(Tableau1[[#This Row],[Analyse 2]],Tableau2[],2,0)</f>
        <v>#N/A</v>
      </c>
      <c r="Y2054" t="e">
        <f>VLOOKUP(Tableau1[[#This Row],[Analyse 3]],Tableau2[],2,0)</f>
        <v>#N/A</v>
      </c>
      <c r="Z2054" t="e">
        <f>VLOOKUP(Tableau1[[#This Row],[Analyse 4]],Tableau2[],2,0)</f>
        <v>#N/A</v>
      </c>
      <c r="AA2054" t="e">
        <f>VLOOKUP(Tableau1[[#This Row],[Analyse 5]],Tableau2[],2,0)</f>
        <v>#N/A</v>
      </c>
      <c r="AB2054" t="e">
        <f>VLOOKUP(Tableau1[[#This Row],[Analyse 6]],Tableau2[],2,0)</f>
        <v>#N/A</v>
      </c>
      <c r="AC2054" t="e">
        <f>VLOOKUP(Tableau1[[#This Row],[Analyse 7]],Tableau2[],2,0)</f>
        <v>#N/A</v>
      </c>
      <c r="AD2054" t="e">
        <f>VLOOKUP(Tableau1[[#This Row],[Analyse 8]],Tableau2[],2,0)</f>
        <v>#N/A</v>
      </c>
      <c r="AE2054" t="e">
        <f>VLOOKUP(Tableau1[[#This Row],[Analyse 9]],Tableau2[],2,0)</f>
        <v>#N/A</v>
      </c>
      <c r="AF2054" t="e">
        <f>VLOOKUP(Tableau1[[#This Row],[Analyse 10]],Tableau2[],2,0)</f>
        <v>#N/A</v>
      </c>
      <c r="AG2054" t="e">
        <f>VLOOKUP(Tableau1[[#This Row],[Analyse 11]],Tableau2[],2,0)</f>
        <v>#N/A</v>
      </c>
      <c r="AH2054" t="e">
        <f>VLOOKUP(Tableau1[[#This Row],[Analyse 12]],Tableau2[],2,0)</f>
        <v>#N/A</v>
      </c>
      <c r="AI2054" t="e">
        <f>VLOOKUP(Tableau1[[#This Row],[Analyse 13]],Tableau2[],2,0)</f>
        <v>#N/A</v>
      </c>
    </row>
    <row r="2055" spans="8:35" ht="30" customHeight="1">
      <c r="H2055"/>
      <c r="V2055" s="2" t="e">
        <f t="shared" si="32"/>
        <v>#N/A</v>
      </c>
      <c r="W2055" t="e">
        <f>VLOOKUP(Tableau1[[#This Row],[Analyse 1]],Tableau2[],2,0)</f>
        <v>#N/A</v>
      </c>
      <c r="X2055" t="e">
        <f>VLOOKUP(Tableau1[[#This Row],[Analyse 2]],Tableau2[],2,0)</f>
        <v>#N/A</v>
      </c>
      <c r="Y2055" t="e">
        <f>VLOOKUP(Tableau1[[#This Row],[Analyse 3]],Tableau2[],2,0)</f>
        <v>#N/A</v>
      </c>
      <c r="Z2055" t="e">
        <f>VLOOKUP(Tableau1[[#This Row],[Analyse 4]],Tableau2[],2,0)</f>
        <v>#N/A</v>
      </c>
      <c r="AA2055" t="e">
        <f>VLOOKUP(Tableau1[[#This Row],[Analyse 5]],Tableau2[],2,0)</f>
        <v>#N/A</v>
      </c>
      <c r="AB2055" t="e">
        <f>VLOOKUP(Tableau1[[#This Row],[Analyse 6]],Tableau2[],2,0)</f>
        <v>#N/A</v>
      </c>
      <c r="AC2055" t="e">
        <f>VLOOKUP(Tableau1[[#This Row],[Analyse 7]],Tableau2[],2,0)</f>
        <v>#N/A</v>
      </c>
      <c r="AD2055" t="e">
        <f>VLOOKUP(Tableau1[[#This Row],[Analyse 8]],Tableau2[],2,0)</f>
        <v>#N/A</v>
      </c>
      <c r="AE2055" t="e">
        <f>VLOOKUP(Tableau1[[#This Row],[Analyse 9]],Tableau2[],2,0)</f>
        <v>#N/A</v>
      </c>
      <c r="AF2055" t="e">
        <f>VLOOKUP(Tableau1[[#This Row],[Analyse 10]],Tableau2[],2,0)</f>
        <v>#N/A</v>
      </c>
      <c r="AG2055" t="e">
        <f>VLOOKUP(Tableau1[[#This Row],[Analyse 11]],Tableau2[],2,0)</f>
        <v>#N/A</v>
      </c>
      <c r="AH2055" t="e">
        <f>VLOOKUP(Tableau1[[#This Row],[Analyse 12]],Tableau2[],2,0)</f>
        <v>#N/A</v>
      </c>
      <c r="AI2055" t="e">
        <f>VLOOKUP(Tableau1[[#This Row],[Analyse 13]],Tableau2[],2,0)</f>
        <v>#N/A</v>
      </c>
    </row>
    <row r="2056" spans="8:35" ht="30" customHeight="1">
      <c r="H2056"/>
      <c r="V2056" s="2" t="e">
        <f t="shared" si="32"/>
        <v>#N/A</v>
      </c>
      <c r="W2056" t="e">
        <f>VLOOKUP(Tableau1[[#This Row],[Analyse 1]],Tableau2[],2,0)</f>
        <v>#N/A</v>
      </c>
      <c r="X2056" t="e">
        <f>VLOOKUP(Tableau1[[#This Row],[Analyse 2]],Tableau2[],2,0)</f>
        <v>#N/A</v>
      </c>
      <c r="Y2056" t="e">
        <f>VLOOKUP(Tableau1[[#This Row],[Analyse 3]],Tableau2[],2,0)</f>
        <v>#N/A</v>
      </c>
      <c r="Z2056" t="e">
        <f>VLOOKUP(Tableau1[[#This Row],[Analyse 4]],Tableau2[],2,0)</f>
        <v>#N/A</v>
      </c>
      <c r="AA2056" t="e">
        <f>VLOOKUP(Tableau1[[#This Row],[Analyse 5]],Tableau2[],2,0)</f>
        <v>#N/A</v>
      </c>
      <c r="AB2056" t="e">
        <f>VLOOKUP(Tableau1[[#This Row],[Analyse 6]],Tableau2[],2,0)</f>
        <v>#N/A</v>
      </c>
      <c r="AC2056" t="e">
        <f>VLOOKUP(Tableau1[[#This Row],[Analyse 7]],Tableau2[],2,0)</f>
        <v>#N/A</v>
      </c>
      <c r="AD2056" t="e">
        <f>VLOOKUP(Tableau1[[#This Row],[Analyse 8]],Tableau2[],2,0)</f>
        <v>#N/A</v>
      </c>
      <c r="AE2056" t="e">
        <f>VLOOKUP(Tableau1[[#This Row],[Analyse 9]],Tableau2[],2,0)</f>
        <v>#N/A</v>
      </c>
      <c r="AF2056" t="e">
        <f>VLOOKUP(Tableau1[[#This Row],[Analyse 10]],Tableau2[],2,0)</f>
        <v>#N/A</v>
      </c>
      <c r="AG2056" t="e">
        <f>VLOOKUP(Tableau1[[#This Row],[Analyse 11]],Tableau2[],2,0)</f>
        <v>#N/A</v>
      </c>
      <c r="AH2056" t="e">
        <f>VLOOKUP(Tableau1[[#This Row],[Analyse 12]],Tableau2[],2,0)</f>
        <v>#N/A</v>
      </c>
      <c r="AI2056" t="e">
        <f>VLOOKUP(Tableau1[[#This Row],[Analyse 13]],Tableau2[],2,0)</f>
        <v>#N/A</v>
      </c>
    </row>
    <row r="2057" spans="8:35" ht="30" customHeight="1">
      <c r="H2057"/>
      <c r="V2057" s="2" t="e">
        <f t="shared" si="32"/>
        <v>#N/A</v>
      </c>
      <c r="W2057" t="e">
        <f>VLOOKUP(Tableau1[[#This Row],[Analyse 1]],Tableau2[],2,0)</f>
        <v>#N/A</v>
      </c>
      <c r="X2057" t="e">
        <f>VLOOKUP(Tableau1[[#This Row],[Analyse 2]],Tableau2[],2,0)</f>
        <v>#N/A</v>
      </c>
      <c r="Y2057" t="e">
        <f>VLOOKUP(Tableau1[[#This Row],[Analyse 3]],Tableau2[],2,0)</f>
        <v>#N/A</v>
      </c>
      <c r="Z2057" t="e">
        <f>VLOOKUP(Tableau1[[#This Row],[Analyse 4]],Tableau2[],2,0)</f>
        <v>#N/A</v>
      </c>
      <c r="AA2057" t="e">
        <f>VLOOKUP(Tableau1[[#This Row],[Analyse 5]],Tableau2[],2,0)</f>
        <v>#N/A</v>
      </c>
      <c r="AB2057" t="e">
        <f>VLOOKUP(Tableau1[[#This Row],[Analyse 6]],Tableau2[],2,0)</f>
        <v>#N/A</v>
      </c>
      <c r="AC2057" t="e">
        <f>VLOOKUP(Tableau1[[#This Row],[Analyse 7]],Tableau2[],2,0)</f>
        <v>#N/A</v>
      </c>
      <c r="AD2057" t="e">
        <f>VLOOKUP(Tableau1[[#This Row],[Analyse 8]],Tableau2[],2,0)</f>
        <v>#N/A</v>
      </c>
      <c r="AE2057" t="e">
        <f>VLOOKUP(Tableau1[[#This Row],[Analyse 9]],Tableau2[],2,0)</f>
        <v>#N/A</v>
      </c>
      <c r="AF2057" t="e">
        <f>VLOOKUP(Tableau1[[#This Row],[Analyse 10]],Tableau2[],2,0)</f>
        <v>#N/A</v>
      </c>
      <c r="AG2057" t="e">
        <f>VLOOKUP(Tableau1[[#This Row],[Analyse 11]],Tableau2[],2,0)</f>
        <v>#N/A</v>
      </c>
      <c r="AH2057" t="e">
        <f>VLOOKUP(Tableau1[[#This Row],[Analyse 12]],Tableau2[],2,0)</f>
        <v>#N/A</v>
      </c>
      <c r="AI2057" t="e">
        <f>VLOOKUP(Tableau1[[#This Row],[Analyse 13]],Tableau2[],2,0)</f>
        <v>#N/A</v>
      </c>
    </row>
    <row r="2058" spans="8:35" ht="30" customHeight="1">
      <c r="H2058"/>
      <c r="V2058" s="2" t="e">
        <f t="shared" si="32"/>
        <v>#N/A</v>
      </c>
      <c r="W2058" t="e">
        <f>VLOOKUP(Tableau1[[#This Row],[Analyse 1]],Tableau2[],2,0)</f>
        <v>#N/A</v>
      </c>
      <c r="X2058" t="e">
        <f>VLOOKUP(Tableau1[[#This Row],[Analyse 2]],Tableau2[],2,0)</f>
        <v>#N/A</v>
      </c>
      <c r="Y2058" t="e">
        <f>VLOOKUP(Tableau1[[#This Row],[Analyse 3]],Tableau2[],2,0)</f>
        <v>#N/A</v>
      </c>
      <c r="Z2058" t="e">
        <f>VLOOKUP(Tableau1[[#This Row],[Analyse 4]],Tableau2[],2,0)</f>
        <v>#N/A</v>
      </c>
      <c r="AA2058" t="e">
        <f>VLOOKUP(Tableau1[[#This Row],[Analyse 5]],Tableau2[],2,0)</f>
        <v>#N/A</v>
      </c>
      <c r="AB2058" t="e">
        <f>VLOOKUP(Tableau1[[#This Row],[Analyse 6]],Tableau2[],2,0)</f>
        <v>#N/A</v>
      </c>
      <c r="AC2058" t="e">
        <f>VLOOKUP(Tableau1[[#This Row],[Analyse 7]],Tableau2[],2,0)</f>
        <v>#N/A</v>
      </c>
      <c r="AD2058" t="e">
        <f>VLOOKUP(Tableau1[[#This Row],[Analyse 8]],Tableau2[],2,0)</f>
        <v>#N/A</v>
      </c>
      <c r="AE2058" t="e">
        <f>VLOOKUP(Tableau1[[#This Row],[Analyse 9]],Tableau2[],2,0)</f>
        <v>#N/A</v>
      </c>
      <c r="AF2058" t="e">
        <f>VLOOKUP(Tableau1[[#This Row],[Analyse 10]],Tableau2[],2,0)</f>
        <v>#N/A</v>
      </c>
      <c r="AG2058" t="e">
        <f>VLOOKUP(Tableau1[[#This Row],[Analyse 11]],Tableau2[],2,0)</f>
        <v>#N/A</v>
      </c>
      <c r="AH2058" t="e">
        <f>VLOOKUP(Tableau1[[#This Row],[Analyse 12]],Tableau2[],2,0)</f>
        <v>#N/A</v>
      </c>
      <c r="AI2058" t="e">
        <f>VLOOKUP(Tableau1[[#This Row],[Analyse 13]],Tableau2[],2,0)</f>
        <v>#N/A</v>
      </c>
    </row>
    <row r="2059" spans="8:35" ht="30" customHeight="1">
      <c r="H2059"/>
      <c r="V2059" s="2" t="e">
        <f t="shared" si="32"/>
        <v>#N/A</v>
      </c>
      <c r="W2059" t="e">
        <f>VLOOKUP(Tableau1[[#This Row],[Analyse 1]],Tableau2[],2,0)</f>
        <v>#N/A</v>
      </c>
      <c r="X2059" t="e">
        <f>VLOOKUP(Tableau1[[#This Row],[Analyse 2]],Tableau2[],2,0)</f>
        <v>#N/A</v>
      </c>
      <c r="Y2059" t="e">
        <f>VLOOKUP(Tableau1[[#This Row],[Analyse 3]],Tableau2[],2,0)</f>
        <v>#N/A</v>
      </c>
      <c r="Z2059" t="e">
        <f>VLOOKUP(Tableau1[[#This Row],[Analyse 4]],Tableau2[],2,0)</f>
        <v>#N/A</v>
      </c>
      <c r="AA2059" t="e">
        <f>VLOOKUP(Tableau1[[#This Row],[Analyse 5]],Tableau2[],2,0)</f>
        <v>#N/A</v>
      </c>
      <c r="AB2059" t="e">
        <f>VLOOKUP(Tableau1[[#This Row],[Analyse 6]],Tableau2[],2,0)</f>
        <v>#N/A</v>
      </c>
      <c r="AC2059" t="e">
        <f>VLOOKUP(Tableau1[[#This Row],[Analyse 7]],Tableau2[],2,0)</f>
        <v>#N/A</v>
      </c>
      <c r="AD2059" t="e">
        <f>VLOOKUP(Tableau1[[#This Row],[Analyse 8]],Tableau2[],2,0)</f>
        <v>#N/A</v>
      </c>
      <c r="AE2059" t="e">
        <f>VLOOKUP(Tableau1[[#This Row],[Analyse 9]],Tableau2[],2,0)</f>
        <v>#N/A</v>
      </c>
      <c r="AF2059" t="e">
        <f>VLOOKUP(Tableau1[[#This Row],[Analyse 10]],Tableau2[],2,0)</f>
        <v>#N/A</v>
      </c>
      <c r="AG2059" t="e">
        <f>VLOOKUP(Tableau1[[#This Row],[Analyse 11]],Tableau2[],2,0)</f>
        <v>#N/A</v>
      </c>
      <c r="AH2059" t="e">
        <f>VLOOKUP(Tableau1[[#This Row],[Analyse 12]],Tableau2[],2,0)</f>
        <v>#N/A</v>
      </c>
      <c r="AI2059" t="e">
        <f>VLOOKUP(Tableau1[[#This Row],[Analyse 13]],Tableau2[],2,0)</f>
        <v>#N/A</v>
      </c>
    </row>
    <row r="2060" spans="8:35" ht="30" customHeight="1">
      <c r="H2060"/>
      <c r="V2060" s="2" t="e">
        <f t="shared" si="32"/>
        <v>#N/A</v>
      </c>
      <c r="W2060" t="e">
        <f>VLOOKUP(Tableau1[[#This Row],[Analyse 1]],Tableau2[],2,0)</f>
        <v>#N/A</v>
      </c>
      <c r="X2060" t="e">
        <f>VLOOKUP(Tableau1[[#This Row],[Analyse 2]],Tableau2[],2,0)</f>
        <v>#N/A</v>
      </c>
      <c r="Y2060" t="e">
        <f>VLOOKUP(Tableau1[[#This Row],[Analyse 3]],Tableau2[],2,0)</f>
        <v>#N/A</v>
      </c>
      <c r="Z2060" t="e">
        <f>VLOOKUP(Tableau1[[#This Row],[Analyse 4]],Tableau2[],2,0)</f>
        <v>#N/A</v>
      </c>
      <c r="AA2060" t="e">
        <f>VLOOKUP(Tableau1[[#This Row],[Analyse 5]],Tableau2[],2,0)</f>
        <v>#N/A</v>
      </c>
      <c r="AB2060" t="e">
        <f>VLOOKUP(Tableau1[[#This Row],[Analyse 6]],Tableau2[],2,0)</f>
        <v>#N/A</v>
      </c>
      <c r="AC2060" t="e">
        <f>VLOOKUP(Tableau1[[#This Row],[Analyse 7]],Tableau2[],2,0)</f>
        <v>#N/A</v>
      </c>
      <c r="AD2060" t="e">
        <f>VLOOKUP(Tableau1[[#This Row],[Analyse 8]],Tableau2[],2,0)</f>
        <v>#N/A</v>
      </c>
      <c r="AE2060" t="e">
        <f>VLOOKUP(Tableau1[[#This Row],[Analyse 9]],Tableau2[],2,0)</f>
        <v>#N/A</v>
      </c>
      <c r="AF2060" t="e">
        <f>VLOOKUP(Tableau1[[#This Row],[Analyse 10]],Tableau2[],2,0)</f>
        <v>#N/A</v>
      </c>
      <c r="AG2060" t="e">
        <f>VLOOKUP(Tableau1[[#This Row],[Analyse 11]],Tableau2[],2,0)</f>
        <v>#N/A</v>
      </c>
      <c r="AH2060" t="e">
        <f>VLOOKUP(Tableau1[[#This Row],[Analyse 12]],Tableau2[],2,0)</f>
        <v>#N/A</v>
      </c>
      <c r="AI2060" t="e">
        <f>VLOOKUP(Tableau1[[#This Row],[Analyse 13]],Tableau2[],2,0)</f>
        <v>#N/A</v>
      </c>
    </row>
    <row r="2061" spans="8:35" ht="30" customHeight="1">
      <c r="H2061"/>
      <c r="V2061" s="2" t="e">
        <f t="shared" si="32"/>
        <v>#N/A</v>
      </c>
      <c r="W2061" t="e">
        <f>VLOOKUP(Tableau1[[#This Row],[Analyse 1]],Tableau2[],2,0)</f>
        <v>#N/A</v>
      </c>
      <c r="X2061" t="e">
        <f>VLOOKUP(Tableau1[[#This Row],[Analyse 2]],Tableau2[],2,0)</f>
        <v>#N/A</v>
      </c>
      <c r="Y2061" t="e">
        <f>VLOOKUP(Tableau1[[#This Row],[Analyse 3]],Tableau2[],2,0)</f>
        <v>#N/A</v>
      </c>
      <c r="Z2061" t="e">
        <f>VLOOKUP(Tableau1[[#This Row],[Analyse 4]],Tableau2[],2,0)</f>
        <v>#N/A</v>
      </c>
      <c r="AA2061" t="e">
        <f>VLOOKUP(Tableau1[[#This Row],[Analyse 5]],Tableau2[],2,0)</f>
        <v>#N/A</v>
      </c>
      <c r="AB2061" t="e">
        <f>VLOOKUP(Tableau1[[#This Row],[Analyse 6]],Tableau2[],2,0)</f>
        <v>#N/A</v>
      </c>
      <c r="AC2061" t="e">
        <f>VLOOKUP(Tableau1[[#This Row],[Analyse 7]],Tableau2[],2,0)</f>
        <v>#N/A</v>
      </c>
      <c r="AD2061" t="e">
        <f>VLOOKUP(Tableau1[[#This Row],[Analyse 8]],Tableau2[],2,0)</f>
        <v>#N/A</v>
      </c>
      <c r="AE2061" t="e">
        <f>VLOOKUP(Tableau1[[#This Row],[Analyse 9]],Tableau2[],2,0)</f>
        <v>#N/A</v>
      </c>
      <c r="AF2061" t="e">
        <f>VLOOKUP(Tableau1[[#This Row],[Analyse 10]],Tableau2[],2,0)</f>
        <v>#N/A</v>
      </c>
      <c r="AG2061" t="e">
        <f>VLOOKUP(Tableau1[[#This Row],[Analyse 11]],Tableau2[],2,0)</f>
        <v>#N/A</v>
      </c>
      <c r="AH2061" t="e">
        <f>VLOOKUP(Tableau1[[#This Row],[Analyse 12]],Tableau2[],2,0)</f>
        <v>#N/A</v>
      </c>
      <c r="AI2061" t="e">
        <f>VLOOKUP(Tableau1[[#This Row],[Analyse 13]],Tableau2[],2,0)</f>
        <v>#N/A</v>
      </c>
    </row>
    <row r="2062" spans="8:35" ht="30" customHeight="1">
      <c r="H2062"/>
      <c r="V2062" s="2" t="e">
        <f t="shared" si="32"/>
        <v>#N/A</v>
      </c>
      <c r="W2062" t="e">
        <f>VLOOKUP(Tableau1[[#This Row],[Analyse 1]],Tableau2[],2,0)</f>
        <v>#N/A</v>
      </c>
      <c r="X2062" t="e">
        <f>VLOOKUP(Tableau1[[#This Row],[Analyse 2]],Tableau2[],2,0)</f>
        <v>#N/A</v>
      </c>
      <c r="Y2062" t="e">
        <f>VLOOKUP(Tableau1[[#This Row],[Analyse 3]],Tableau2[],2,0)</f>
        <v>#N/A</v>
      </c>
      <c r="Z2062" t="e">
        <f>VLOOKUP(Tableau1[[#This Row],[Analyse 4]],Tableau2[],2,0)</f>
        <v>#N/A</v>
      </c>
      <c r="AA2062" t="e">
        <f>VLOOKUP(Tableau1[[#This Row],[Analyse 5]],Tableau2[],2,0)</f>
        <v>#N/A</v>
      </c>
      <c r="AB2062" t="e">
        <f>VLOOKUP(Tableau1[[#This Row],[Analyse 6]],Tableau2[],2,0)</f>
        <v>#N/A</v>
      </c>
      <c r="AC2062" t="e">
        <f>VLOOKUP(Tableau1[[#This Row],[Analyse 7]],Tableau2[],2,0)</f>
        <v>#N/A</v>
      </c>
      <c r="AD2062" t="e">
        <f>VLOOKUP(Tableau1[[#This Row],[Analyse 8]],Tableau2[],2,0)</f>
        <v>#N/A</v>
      </c>
      <c r="AE2062" t="e">
        <f>VLOOKUP(Tableau1[[#This Row],[Analyse 9]],Tableau2[],2,0)</f>
        <v>#N/A</v>
      </c>
      <c r="AF2062" t="e">
        <f>VLOOKUP(Tableau1[[#This Row],[Analyse 10]],Tableau2[],2,0)</f>
        <v>#N/A</v>
      </c>
      <c r="AG2062" t="e">
        <f>VLOOKUP(Tableau1[[#This Row],[Analyse 11]],Tableau2[],2,0)</f>
        <v>#N/A</v>
      </c>
      <c r="AH2062" t="e">
        <f>VLOOKUP(Tableau1[[#This Row],[Analyse 12]],Tableau2[],2,0)</f>
        <v>#N/A</v>
      </c>
      <c r="AI2062" t="e">
        <f>VLOOKUP(Tableau1[[#This Row],[Analyse 13]],Tableau2[],2,0)</f>
        <v>#N/A</v>
      </c>
    </row>
    <row r="2063" spans="8:35" ht="30" customHeight="1">
      <c r="H2063"/>
      <c r="V2063" s="2" t="e">
        <f t="shared" si="32"/>
        <v>#N/A</v>
      </c>
      <c r="W2063" t="e">
        <f>VLOOKUP(Tableau1[[#This Row],[Analyse 1]],Tableau2[],2,0)</f>
        <v>#N/A</v>
      </c>
      <c r="X2063" t="e">
        <f>VLOOKUP(Tableau1[[#This Row],[Analyse 2]],Tableau2[],2,0)</f>
        <v>#N/A</v>
      </c>
      <c r="Y2063" t="e">
        <f>VLOOKUP(Tableau1[[#This Row],[Analyse 3]],Tableau2[],2,0)</f>
        <v>#N/A</v>
      </c>
      <c r="Z2063" t="e">
        <f>VLOOKUP(Tableau1[[#This Row],[Analyse 4]],Tableau2[],2,0)</f>
        <v>#N/A</v>
      </c>
      <c r="AA2063" t="e">
        <f>VLOOKUP(Tableau1[[#This Row],[Analyse 5]],Tableau2[],2,0)</f>
        <v>#N/A</v>
      </c>
      <c r="AB2063" t="e">
        <f>VLOOKUP(Tableau1[[#This Row],[Analyse 6]],Tableau2[],2,0)</f>
        <v>#N/A</v>
      </c>
      <c r="AC2063" t="e">
        <f>VLOOKUP(Tableau1[[#This Row],[Analyse 7]],Tableau2[],2,0)</f>
        <v>#N/A</v>
      </c>
      <c r="AD2063" t="e">
        <f>VLOOKUP(Tableau1[[#This Row],[Analyse 8]],Tableau2[],2,0)</f>
        <v>#N/A</v>
      </c>
      <c r="AE2063" t="e">
        <f>VLOOKUP(Tableau1[[#This Row],[Analyse 9]],Tableau2[],2,0)</f>
        <v>#N/A</v>
      </c>
      <c r="AF2063" t="e">
        <f>VLOOKUP(Tableau1[[#This Row],[Analyse 10]],Tableau2[],2,0)</f>
        <v>#N/A</v>
      </c>
      <c r="AG2063" t="e">
        <f>VLOOKUP(Tableau1[[#This Row],[Analyse 11]],Tableau2[],2,0)</f>
        <v>#N/A</v>
      </c>
      <c r="AH2063" t="e">
        <f>VLOOKUP(Tableau1[[#This Row],[Analyse 12]],Tableau2[],2,0)</f>
        <v>#N/A</v>
      </c>
      <c r="AI2063" t="e">
        <f>VLOOKUP(Tableau1[[#This Row],[Analyse 13]],Tableau2[],2,0)</f>
        <v>#N/A</v>
      </c>
    </row>
    <row r="2064" spans="8:35" ht="30" customHeight="1">
      <c r="H2064"/>
      <c r="V2064" s="2" t="e">
        <f t="shared" si="32"/>
        <v>#N/A</v>
      </c>
      <c r="W2064" t="e">
        <f>VLOOKUP(Tableau1[[#This Row],[Analyse 1]],Tableau2[],2,0)</f>
        <v>#N/A</v>
      </c>
      <c r="X2064" t="e">
        <f>VLOOKUP(Tableau1[[#This Row],[Analyse 2]],Tableau2[],2,0)</f>
        <v>#N/A</v>
      </c>
      <c r="Y2064" t="e">
        <f>VLOOKUP(Tableau1[[#This Row],[Analyse 3]],Tableau2[],2,0)</f>
        <v>#N/A</v>
      </c>
      <c r="Z2064" t="e">
        <f>VLOOKUP(Tableau1[[#This Row],[Analyse 4]],Tableau2[],2,0)</f>
        <v>#N/A</v>
      </c>
      <c r="AA2064" t="e">
        <f>VLOOKUP(Tableau1[[#This Row],[Analyse 5]],Tableau2[],2,0)</f>
        <v>#N/A</v>
      </c>
      <c r="AB2064" t="e">
        <f>VLOOKUP(Tableau1[[#This Row],[Analyse 6]],Tableau2[],2,0)</f>
        <v>#N/A</v>
      </c>
      <c r="AC2064" t="e">
        <f>VLOOKUP(Tableau1[[#This Row],[Analyse 7]],Tableau2[],2,0)</f>
        <v>#N/A</v>
      </c>
      <c r="AD2064" t="e">
        <f>VLOOKUP(Tableau1[[#This Row],[Analyse 8]],Tableau2[],2,0)</f>
        <v>#N/A</v>
      </c>
      <c r="AE2064" t="e">
        <f>VLOOKUP(Tableau1[[#This Row],[Analyse 9]],Tableau2[],2,0)</f>
        <v>#N/A</v>
      </c>
      <c r="AF2064" t="e">
        <f>VLOOKUP(Tableau1[[#This Row],[Analyse 10]],Tableau2[],2,0)</f>
        <v>#N/A</v>
      </c>
      <c r="AG2064" t="e">
        <f>VLOOKUP(Tableau1[[#This Row],[Analyse 11]],Tableau2[],2,0)</f>
        <v>#N/A</v>
      </c>
      <c r="AH2064" t="e">
        <f>VLOOKUP(Tableau1[[#This Row],[Analyse 12]],Tableau2[],2,0)</f>
        <v>#N/A</v>
      </c>
      <c r="AI2064" t="e">
        <f>VLOOKUP(Tableau1[[#This Row],[Analyse 13]],Tableau2[],2,0)</f>
        <v>#N/A</v>
      </c>
    </row>
    <row r="2065" spans="8:35" ht="30" customHeight="1">
      <c r="H2065"/>
      <c r="V2065" s="2" t="e">
        <f t="shared" si="32"/>
        <v>#N/A</v>
      </c>
      <c r="W2065" t="e">
        <f>VLOOKUP(Tableau1[[#This Row],[Analyse 1]],Tableau2[],2,0)</f>
        <v>#N/A</v>
      </c>
      <c r="X2065" t="e">
        <f>VLOOKUP(Tableau1[[#This Row],[Analyse 2]],Tableau2[],2,0)</f>
        <v>#N/A</v>
      </c>
      <c r="Y2065" t="e">
        <f>VLOOKUP(Tableau1[[#This Row],[Analyse 3]],Tableau2[],2,0)</f>
        <v>#N/A</v>
      </c>
      <c r="Z2065" t="e">
        <f>VLOOKUP(Tableau1[[#This Row],[Analyse 4]],Tableau2[],2,0)</f>
        <v>#N/A</v>
      </c>
      <c r="AA2065" t="e">
        <f>VLOOKUP(Tableau1[[#This Row],[Analyse 5]],Tableau2[],2,0)</f>
        <v>#N/A</v>
      </c>
      <c r="AB2065" t="e">
        <f>VLOOKUP(Tableau1[[#This Row],[Analyse 6]],Tableau2[],2,0)</f>
        <v>#N/A</v>
      </c>
      <c r="AC2065" t="e">
        <f>VLOOKUP(Tableau1[[#This Row],[Analyse 7]],Tableau2[],2,0)</f>
        <v>#N/A</v>
      </c>
      <c r="AD2065" t="e">
        <f>VLOOKUP(Tableau1[[#This Row],[Analyse 8]],Tableau2[],2,0)</f>
        <v>#N/A</v>
      </c>
      <c r="AE2065" t="e">
        <f>VLOOKUP(Tableau1[[#This Row],[Analyse 9]],Tableau2[],2,0)</f>
        <v>#N/A</v>
      </c>
      <c r="AF2065" t="e">
        <f>VLOOKUP(Tableau1[[#This Row],[Analyse 10]],Tableau2[],2,0)</f>
        <v>#N/A</v>
      </c>
      <c r="AG2065" t="e">
        <f>VLOOKUP(Tableau1[[#This Row],[Analyse 11]],Tableau2[],2,0)</f>
        <v>#N/A</v>
      </c>
      <c r="AH2065" t="e">
        <f>VLOOKUP(Tableau1[[#This Row],[Analyse 12]],Tableau2[],2,0)</f>
        <v>#N/A</v>
      </c>
      <c r="AI2065" t="e">
        <f>VLOOKUP(Tableau1[[#This Row],[Analyse 13]],Tableau2[],2,0)</f>
        <v>#N/A</v>
      </c>
    </row>
    <row r="2066" spans="8:35" ht="30" customHeight="1">
      <c r="H2066"/>
      <c r="V2066" s="2" t="e">
        <f t="shared" si="32"/>
        <v>#N/A</v>
      </c>
      <c r="W2066" t="e">
        <f>VLOOKUP(Tableau1[[#This Row],[Analyse 1]],Tableau2[],2,0)</f>
        <v>#N/A</v>
      </c>
      <c r="X2066" t="e">
        <f>VLOOKUP(Tableau1[[#This Row],[Analyse 2]],Tableau2[],2,0)</f>
        <v>#N/A</v>
      </c>
      <c r="Y2066" t="e">
        <f>VLOOKUP(Tableau1[[#This Row],[Analyse 3]],Tableau2[],2,0)</f>
        <v>#N/A</v>
      </c>
      <c r="Z2066" t="e">
        <f>VLOOKUP(Tableau1[[#This Row],[Analyse 4]],Tableau2[],2,0)</f>
        <v>#N/A</v>
      </c>
      <c r="AA2066" t="e">
        <f>VLOOKUP(Tableau1[[#This Row],[Analyse 5]],Tableau2[],2,0)</f>
        <v>#N/A</v>
      </c>
      <c r="AB2066" t="e">
        <f>VLOOKUP(Tableau1[[#This Row],[Analyse 6]],Tableau2[],2,0)</f>
        <v>#N/A</v>
      </c>
      <c r="AC2066" t="e">
        <f>VLOOKUP(Tableau1[[#This Row],[Analyse 7]],Tableau2[],2,0)</f>
        <v>#N/A</v>
      </c>
      <c r="AD2066" t="e">
        <f>VLOOKUP(Tableau1[[#This Row],[Analyse 8]],Tableau2[],2,0)</f>
        <v>#N/A</v>
      </c>
      <c r="AE2066" t="e">
        <f>VLOOKUP(Tableau1[[#This Row],[Analyse 9]],Tableau2[],2,0)</f>
        <v>#N/A</v>
      </c>
      <c r="AF2066" t="e">
        <f>VLOOKUP(Tableau1[[#This Row],[Analyse 10]],Tableau2[],2,0)</f>
        <v>#N/A</v>
      </c>
      <c r="AG2066" t="e">
        <f>VLOOKUP(Tableau1[[#This Row],[Analyse 11]],Tableau2[],2,0)</f>
        <v>#N/A</v>
      </c>
      <c r="AH2066" t="e">
        <f>VLOOKUP(Tableau1[[#This Row],[Analyse 12]],Tableau2[],2,0)</f>
        <v>#N/A</v>
      </c>
      <c r="AI2066" t="e">
        <f>VLOOKUP(Tableau1[[#This Row],[Analyse 13]],Tableau2[],2,0)</f>
        <v>#N/A</v>
      </c>
    </row>
    <row r="2067" spans="8:35" ht="30" customHeight="1">
      <c r="H2067"/>
      <c r="V2067" s="2" t="e">
        <f t="shared" si="32"/>
        <v>#N/A</v>
      </c>
      <c r="W2067" t="e">
        <f>VLOOKUP(Tableau1[[#This Row],[Analyse 1]],Tableau2[],2,0)</f>
        <v>#N/A</v>
      </c>
      <c r="X2067" t="e">
        <f>VLOOKUP(Tableau1[[#This Row],[Analyse 2]],Tableau2[],2,0)</f>
        <v>#N/A</v>
      </c>
      <c r="Y2067" t="e">
        <f>VLOOKUP(Tableau1[[#This Row],[Analyse 3]],Tableau2[],2,0)</f>
        <v>#N/A</v>
      </c>
      <c r="Z2067" t="e">
        <f>VLOOKUP(Tableau1[[#This Row],[Analyse 4]],Tableau2[],2,0)</f>
        <v>#N/A</v>
      </c>
      <c r="AA2067" t="e">
        <f>VLOOKUP(Tableau1[[#This Row],[Analyse 5]],Tableau2[],2,0)</f>
        <v>#N/A</v>
      </c>
      <c r="AB2067" t="e">
        <f>VLOOKUP(Tableau1[[#This Row],[Analyse 6]],Tableau2[],2,0)</f>
        <v>#N/A</v>
      </c>
      <c r="AC2067" t="e">
        <f>VLOOKUP(Tableau1[[#This Row],[Analyse 7]],Tableau2[],2,0)</f>
        <v>#N/A</v>
      </c>
      <c r="AD2067" t="e">
        <f>VLOOKUP(Tableau1[[#This Row],[Analyse 8]],Tableau2[],2,0)</f>
        <v>#N/A</v>
      </c>
      <c r="AE2067" t="e">
        <f>VLOOKUP(Tableau1[[#This Row],[Analyse 9]],Tableau2[],2,0)</f>
        <v>#N/A</v>
      </c>
      <c r="AF2067" t="e">
        <f>VLOOKUP(Tableau1[[#This Row],[Analyse 10]],Tableau2[],2,0)</f>
        <v>#N/A</v>
      </c>
      <c r="AG2067" t="e">
        <f>VLOOKUP(Tableau1[[#This Row],[Analyse 11]],Tableau2[],2,0)</f>
        <v>#N/A</v>
      </c>
      <c r="AH2067" t="e">
        <f>VLOOKUP(Tableau1[[#This Row],[Analyse 12]],Tableau2[],2,0)</f>
        <v>#N/A</v>
      </c>
      <c r="AI2067" t="e">
        <f>VLOOKUP(Tableau1[[#This Row],[Analyse 13]],Tableau2[],2,0)</f>
        <v>#N/A</v>
      </c>
    </row>
    <row r="2068" spans="8:35" ht="30" customHeight="1">
      <c r="H2068"/>
      <c r="V2068" s="2" t="e">
        <f t="shared" si="32"/>
        <v>#N/A</v>
      </c>
      <c r="W2068" t="e">
        <f>VLOOKUP(Tableau1[[#This Row],[Analyse 1]],Tableau2[],2,0)</f>
        <v>#N/A</v>
      </c>
      <c r="X2068" t="e">
        <f>VLOOKUP(Tableau1[[#This Row],[Analyse 2]],Tableau2[],2,0)</f>
        <v>#N/A</v>
      </c>
      <c r="Y2068" t="e">
        <f>VLOOKUP(Tableau1[[#This Row],[Analyse 3]],Tableau2[],2,0)</f>
        <v>#N/A</v>
      </c>
      <c r="Z2068" t="e">
        <f>VLOOKUP(Tableau1[[#This Row],[Analyse 4]],Tableau2[],2,0)</f>
        <v>#N/A</v>
      </c>
      <c r="AA2068" t="e">
        <f>VLOOKUP(Tableau1[[#This Row],[Analyse 5]],Tableau2[],2,0)</f>
        <v>#N/A</v>
      </c>
      <c r="AB2068" t="e">
        <f>VLOOKUP(Tableau1[[#This Row],[Analyse 6]],Tableau2[],2,0)</f>
        <v>#N/A</v>
      </c>
      <c r="AC2068" t="e">
        <f>VLOOKUP(Tableau1[[#This Row],[Analyse 7]],Tableau2[],2,0)</f>
        <v>#N/A</v>
      </c>
      <c r="AD2068" t="e">
        <f>VLOOKUP(Tableau1[[#This Row],[Analyse 8]],Tableau2[],2,0)</f>
        <v>#N/A</v>
      </c>
      <c r="AE2068" t="e">
        <f>VLOOKUP(Tableau1[[#This Row],[Analyse 9]],Tableau2[],2,0)</f>
        <v>#N/A</v>
      </c>
      <c r="AF2068" t="e">
        <f>VLOOKUP(Tableau1[[#This Row],[Analyse 10]],Tableau2[],2,0)</f>
        <v>#N/A</v>
      </c>
      <c r="AG2068" t="e">
        <f>VLOOKUP(Tableau1[[#This Row],[Analyse 11]],Tableau2[],2,0)</f>
        <v>#N/A</v>
      </c>
      <c r="AH2068" t="e">
        <f>VLOOKUP(Tableau1[[#This Row],[Analyse 12]],Tableau2[],2,0)</f>
        <v>#N/A</v>
      </c>
      <c r="AI2068" t="e">
        <f>VLOOKUP(Tableau1[[#This Row],[Analyse 13]],Tableau2[],2,0)</f>
        <v>#N/A</v>
      </c>
    </row>
    <row r="2069" spans="8:35" ht="30" customHeight="1">
      <c r="H2069"/>
      <c r="V2069" s="2" t="e">
        <f t="shared" si="32"/>
        <v>#N/A</v>
      </c>
      <c r="W2069" t="e">
        <f>VLOOKUP(Tableau1[[#This Row],[Analyse 1]],Tableau2[],2,0)</f>
        <v>#N/A</v>
      </c>
      <c r="X2069" t="e">
        <f>VLOOKUP(Tableau1[[#This Row],[Analyse 2]],Tableau2[],2,0)</f>
        <v>#N/A</v>
      </c>
      <c r="Y2069" t="e">
        <f>VLOOKUP(Tableau1[[#This Row],[Analyse 3]],Tableau2[],2,0)</f>
        <v>#N/A</v>
      </c>
      <c r="Z2069" t="e">
        <f>VLOOKUP(Tableau1[[#This Row],[Analyse 4]],Tableau2[],2,0)</f>
        <v>#N/A</v>
      </c>
      <c r="AA2069" t="e">
        <f>VLOOKUP(Tableau1[[#This Row],[Analyse 5]],Tableau2[],2,0)</f>
        <v>#N/A</v>
      </c>
      <c r="AB2069" t="e">
        <f>VLOOKUP(Tableau1[[#This Row],[Analyse 6]],Tableau2[],2,0)</f>
        <v>#N/A</v>
      </c>
      <c r="AC2069" t="e">
        <f>VLOOKUP(Tableau1[[#This Row],[Analyse 7]],Tableau2[],2,0)</f>
        <v>#N/A</v>
      </c>
      <c r="AD2069" t="e">
        <f>VLOOKUP(Tableau1[[#This Row],[Analyse 8]],Tableau2[],2,0)</f>
        <v>#N/A</v>
      </c>
      <c r="AE2069" t="e">
        <f>VLOOKUP(Tableau1[[#This Row],[Analyse 9]],Tableau2[],2,0)</f>
        <v>#N/A</v>
      </c>
      <c r="AF2069" t="e">
        <f>VLOOKUP(Tableau1[[#This Row],[Analyse 10]],Tableau2[],2,0)</f>
        <v>#N/A</v>
      </c>
      <c r="AG2069" t="e">
        <f>VLOOKUP(Tableau1[[#This Row],[Analyse 11]],Tableau2[],2,0)</f>
        <v>#N/A</v>
      </c>
      <c r="AH2069" t="e">
        <f>VLOOKUP(Tableau1[[#This Row],[Analyse 12]],Tableau2[],2,0)</f>
        <v>#N/A</v>
      </c>
      <c r="AI2069" t="e">
        <f>VLOOKUP(Tableau1[[#This Row],[Analyse 13]],Tableau2[],2,0)</f>
        <v>#N/A</v>
      </c>
    </row>
    <row r="2070" spans="8:35" ht="30" customHeight="1">
      <c r="H2070"/>
      <c r="V2070" s="2" t="e">
        <f t="shared" si="32"/>
        <v>#N/A</v>
      </c>
      <c r="W2070" t="e">
        <f>VLOOKUP(Tableau1[[#This Row],[Analyse 1]],Tableau2[],2,0)</f>
        <v>#N/A</v>
      </c>
      <c r="X2070" t="e">
        <f>VLOOKUP(Tableau1[[#This Row],[Analyse 2]],Tableau2[],2,0)</f>
        <v>#N/A</v>
      </c>
      <c r="Y2070" t="e">
        <f>VLOOKUP(Tableau1[[#This Row],[Analyse 3]],Tableau2[],2,0)</f>
        <v>#N/A</v>
      </c>
      <c r="Z2070" t="e">
        <f>VLOOKUP(Tableau1[[#This Row],[Analyse 4]],Tableau2[],2,0)</f>
        <v>#N/A</v>
      </c>
      <c r="AA2070" t="e">
        <f>VLOOKUP(Tableau1[[#This Row],[Analyse 5]],Tableau2[],2,0)</f>
        <v>#N/A</v>
      </c>
      <c r="AB2070" t="e">
        <f>VLOOKUP(Tableau1[[#This Row],[Analyse 6]],Tableau2[],2,0)</f>
        <v>#N/A</v>
      </c>
      <c r="AC2070" t="e">
        <f>VLOOKUP(Tableau1[[#This Row],[Analyse 7]],Tableau2[],2,0)</f>
        <v>#N/A</v>
      </c>
      <c r="AD2070" t="e">
        <f>VLOOKUP(Tableau1[[#This Row],[Analyse 8]],Tableau2[],2,0)</f>
        <v>#N/A</v>
      </c>
      <c r="AE2070" t="e">
        <f>VLOOKUP(Tableau1[[#This Row],[Analyse 9]],Tableau2[],2,0)</f>
        <v>#N/A</v>
      </c>
      <c r="AF2070" t="e">
        <f>VLOOKUP(Tableau1[[#This Row],[Analyse 10]],Tableau2[],2,0)</f>
        <v>#N/A</v>
      </c>
      <c r="AG2070" t="e">
        <f>VLOOKUP(Tableau1[[#This Row],[Analyse 11]],Tableau2[],2,0)</f>
        <v>#N/A</v>
      </c>
      <c r="AH2070" t="e">
        <f>VLOOKUP(Tableau1[[#This Row],[Analyse 12]],Tableau2[],2,0)</f>
        <v>#N/A</v>
      </c>
      <c r="AI2070" t="e">
        <f>VLOOKUP(Tableau1[[#This Row],[Analyse 13]],Tableau2[],2,0)</f>
        <v>#N/A</v>
      </c>
    </row>
    <row r="2071" spans="8:35" ht="30" customHeight="1">
      <c r="H2071"/>
      <c r="V2071" s="2" t="e">
        <f t="shared" si="32"/>
        <v>#N/A</v>
      </c>
      <c r="W2071" t="e">
        <f>VLOOKUP(Tableau1[[#This Row],[Analyse 1]],Tableau2[],2,0)</f>
        <v>#N/A</v>
      </c>
      <c r="X2071" t="e">
        <f>VLOOKUP(Tableau1[[#This Row],[Analyse 2]],Tableau2[],2,0)</f>
        <v>#N/A</v>
      </c>
      <c r="Y2071" t="e">
        <f>VLOOKUP(Tableau1[[#This Row],[Analyse 3]],Tableau2[],2,0)</f>
        <v>#N/A</v>
      </c>
      <c r="Z2071" t="e">
        <f>VLOOKUP(Tableau1[[#This Row],[Analyse 4]],Tableau2[],2,0)</f>
        <v>#N/A</v>
      </c>
      <c r="AA2071" t="e">
        <f>VLOOKUP(Tableau1[[#This Row],[Analyse 5]],Tableau2[],2,0)</f>
        <v>#N/A</v>
      </c>
      <c r="AB2071" t="e">
        <f>VLOOKUP(Tableau1[[#This Row],[Analyse 6]],Tableau2[],2,0)</f>
        <v>#N/A</v>
      </c>
      <c r="AC2071" t="e">
        <f>VLOOKUP(Tableau1[[#This Row],[Analyse 7]],Tableau2[],2,0)</f>
        <v>#N/A</v>
      </c>
      <c r="AD2071" t="e">
        <f>VLOOKUP(Tableau1[[#This Row],[Analyse 8]],Tableau2[],2,0)</f>
        <v>#N/A</v>
      </c>
      <c r="AE2071" t="e">
        <f>VLOOKUP(Tableau1[[#This Row],[Analyse 9]],Tableau2[],2,0)</f>
        <v>#N/A</v>
      </c>
      <c r="AF2071" t="e">
        <f>VLOOKUP(Tableau1[[#This Row],[Analyse 10]],Tableau2[],2,0)</f>
        <v>#N/A</v>
      </c>
      <c r="AG2071" t="e">
        <f>VLOOKUP(Tableau1[[#This Row],[Analyse 11]],Tableau2[],2,0)</f>
        <v>#N/A</v>
      </c>
      <c r="AH2071" t="e">
        <f>VLOOKUP(Tableau1[[#This Row],[Analyse 12]],Tableau2[],2,0)</f>
        <v>#N/A</v>
      </c>
      <c r="AI2071" t="e">
        <f>VLOOKUP(Tableau1[[#This Row],[Analyse 13]],Tableau2[],2,0)</f>
        <v>#N/A</v>
      </c>
    </row>
    <row r="2072" spans="8:35" ht="30" customHeight="1">
      <c r="H2072"/>
      <c r="V2072" s="2" t="e">
        <f t="shared" si="32"/>
        <v>#N/A</v>
      </c>
      <c r="W2072" t="e">
        <f>VLOOKUP(Tableau1[[#This Row],[Analyse 1]],Tableau2[],2,0)</f>
        <v>#N/A</v>
      </c>
      <c r="X2072" t="e">
        <f>VLOOKUP(Tableau1[[#This Row],[Analyse 2]],Tableau2[],2,0)</f>
        <v>#N/A</v>
      </c>
      <c r="Y2072" t="e">
        <f>VLOOKUP(Tableau1[[#This Row],[Analyse 3]],Tableau2[],2,0)</f>
        <v>#N/A</v>
      </c>
      <c r="Z2072" t="e">
        <f>VLOOKUP(Tableau1[[#This Row],[Analyse 4]],Tableau2[],2,0)</f>
        <v>#N/A</v>
      </c>
      <c r="AA2072" t="e">
        <f>VLOOKUP(Tableau1[[#This Row],[Analyse 5]],Tableau2[],2,0)</f>
        <v>#N/A</v>
      </c>
      <c r="AB2072" t="e">
        <f>VLOOKUP(Tableau1[[#This Row],[Analyse 6]],Tableau2[],2,0)</f>
        <v>#N/A</v>
      </c>
      <c r="AC2072" t="e">
        <f>VLOOKUP(Tableau1[[#This Row],[Analyse 7]],Tableau2[],2,0)</f>
        <v>#N/A</v>
      </c>
      <c r="AD2072" t="e">
        <f>VLOOKUP(Tableau1[[#This Row],[Analyse 8]],Tableau2[],2,0)</f>
        <v>#N/A</v>
      </c>
      <c r="AE2072" t="e">
        <f>VLOOKUP(Tableau1[[#This Row],[Analyse 9]],Tableau2[],2,0)</f>
        <v>#N/A</v>
      </c>
      <c r="AF2072" t="e">
        <f>VLOOKUP(Tableau1[[#This Row],[Analyse 10]],Tableau2[],2,0)</f>
        <v>#N/A</v>
      </c>
      <c r="AG2072" t="e">
        <f>VLOOKUP(Tableau1[[#This Row],[Analyse 11]],Tableau2[],2,0)</f>
        <v>#N/A</v>
      </c>
      <c r="AH2072" t="e">
        <f>VLOOKUP(Tableau1[[#This Row],[Analyse 12]],Tableau2[],2,0)</f>
        <v>#N/A</v>
      </c>
      <c r="AI2072" t="e">
        <f>VLOOKUP(Tableau1[[#This Row],[Analyse 13]],Tableau2[],2,0)</f>
        <v>#N/A</v>
      </c>
    </row>
    <row r="2073" spans="8:35" ht="30" customHeight="1">
      <c r="H2073"/>
      <c r="V2073" s="2" t="e">
        <f t="shared" si="32"/>
        <v>#N/A</v>
      </c>
      <c r="W2073" t="e">
        <f>VLOOKUP(Tableau1[[#This Row],[Analyse 1]],Tableau2[],2,0)</f>
        <v>#N/A</v>
      </c>
      <c r="X2073" t="e">
        <f>VLOOKUP(Tableau1[[#This Row],[Analyse 2]],Tableau2[],2,0)</f>
        <v>#N/A</v>
      </c>
      <c r="Y2073" t="e">
        <f>VLOOKUP(Tableau1[[#This Row],[Analyse 3]],Tableau2[],2,0)</f>
        <v>#N/A</v>
      </c>
      <c r="Z2073" t="e">
        <f>VLOOKUP(Tableau1[[#This Row],[Analyse 4]],Tableau2[],2,0)</f>
        <v>#N/A</v>
      </c>
      <c r="AA2073" t="e">
        <f>VLOOKUP(Tableau1[[#This Row],[Analyse 5]],Tableau2[],2,0)</f>
        <v>#N/A</v>
      </c>
      <c r="AB2073" t="e">
        <f>VLOOKUP(Tableau1[[#This Row],[Analyse 6]],Tableau2[],2,0)</f>
        <v>#N/A</v>
      </c>
      <c r="AC2073" t="e">
        <f>VLOOKUP(Tableau1[[#This Row],[Analyse 7]],Tableau2[],2,0)</f>
        <v>#N/A</v>
      </c>
      <c r="AD2073" t="e">
        <f>VLOOKUP(Tableau1[[#This Row],[Analyse 8]],Tableau2[],2,0)</f>
        <v>#N/A</v>
      </c>
      <c r="AE2073" t="e">
        <f>VLOOKUP(Tableau1[[#This Row],[Analyse 9]],Tableau2[],2,0)</f>
        <v>#N/A</v>
      </c>
      <c r="AF2073" t="e">
        <f>VLOOKUP(Tableau1[[#This Row],[Analyse 10]],Tableau2[],2,0)</f>
        <v>#N/A</v>
      </c>
      <c r="AG2073" t="e">
        <f>VLOOKUP(Tableau1[[#This Row],[Analyse 11]],Tableau2[],2,0)</f>
        <v>#N/A</v>
      </c>
      <c r="AH2073" t="e">
        <f>VLOOKUP(Tableau1[[#This Row],[Analyse 12]],Tableau2[],2,0)</f>
        <v>#N/A</v>
      </c>
      <c r="AI2073" t="e">
        <f>VLOOKUP(Tableau1[[#This Row],[Analyse 13]],Tableau2[],2,0)</f>
        <v>#N/A</v>
      </c>
    </row>
    <row r="2074" spans="8:35" ht="30" customHeight="1">
      <c r="H2074"/>
      <c r="V2074" s="2" t="e">
        <f t="shared" si="32"/>
        <v>#N/A</v>
      </c>
      <c r="W2074" t="e">
        <f>VLOOKUP(Tableau1[[#This Row],[Analyse 1]],Tableau2[],2,0)</f>
        <v>#N/A</v>
      </c>
      <c r="X2074" t="e">
        <f>VLOOKUP(Tableau1[[#This Row],[Analyse 2]],Tableau2[],2,0)</f>
        <v>#N/A</v>
      </c>
      <c r="Y2074" t="e">
        <f>VLOOKUP(Tableau1[[#This Row],[Analyse 3]],Tableau2[],2,0)</f>
        <v>#N/A</v>
      </c>
      <c r="Z2074" t="e">
        <f>VLOOKUP(Tableau1[[#This Row],[Analyse 4]],Tableau2[],2,0)</f>
        <v>#N/A</v>
      </c>
      <c r="AA2074" t="e">
        <f>VLOOKUP(Tableau1[[#This Row],[Analyse 5]],Tableau2[],2,0)</f>
        <v>#N/A</v>
      </c>
      <c r="AB2074" t="e">
        <f>VLOOKUP(Tableau1[[#This Row],[Analyse 6]],Tableau2[],2,0)</f>
        <v>#N/A</v>
      </c>
      <c r="AC2074" t="e">
        <f>VLOOKUP(Tableau1[[#This Row],[Analyse 7]],Tableau2[],2,0)</f>
        <v>#N/A</v>
      </c>
      <c r="AD2074" t="e">
        <f>VLOOKUP(Tableau1[[#This Row],[Analyse 8]],Tableau2[],2,0)</f>
        <v>#N/A</v>
      </c>
      <c r="AE2074" t="e">
        <f>VLOOKUP(Tableau1[[#This Row],[Analyse 9]],Tableau2[],2,0)</f>
        <v>#N/A</v>
      </c>
      <c r="AF2074" t="e">
        <f>VLOOKUP(Tableau1[[#This Row],[Analyse 10]],Tableau2[],2,0)</f>
        <v>#N/A</v>
      </c>
      <c r="AG2074" t="e">
        <f>VLOOKUP(Tableau1[[#This Row],[Analyse 11]],Tableau2[],2,0)</f>
        <v>#N/A</v>
      </c>
      <c r="AH2074" t="e">
        <f>VLOOKUP(Tableau1[[#This Row],[Analyse 12]],Tableau2[],2,0)</f>
        <v>#N/A</v>
      </c>
      <c r="AI2074" t="e">
        <f>VLOOKUP(Tableau1[[#This Row],[Analyse 13]],Tableau2[],2,0)</f>
        <v>#N/A</v>
      </c>
    </row>
    <row r="2075" spans="8:35" ht="30" customHeight="1">
      <c r="H2075"/>
      <c r="V2075" s="2" t="e">
        <f t="shared" si="32"/>
        <v>#N/A</v>
      </c>
      <c r="W2075" t="e">
        <f>VLOOKUP(Tableau1[[#This Row],[Analyse 1]],Tableau2[],2,0)</f>
        <v>#N/A</v>
      </c>
      <c r="X2075" t="e">
        <f>VLOOKUP(Tableau1[[#This Row],[Analyse 2]],Tableau2[],2,0)</f>
        <v>#N/A</v>
      </c>
      <c r="Y2075" t="e">
        <f>VLOOKUP(Tableau1[[#This Row],[Analyse 3]],Tableau2[],2,0)</f>
        <v>#N/A</v>
      </c>
      <c r="Z2075" t="e">
        <f>VLOOKUP(Tableau1[[#This Row],[Analyse 4]],Tableau2[],2,0)</f>
        <v>#N/A</v>
      </c>
      <c r="AA2075" t="e">
        <f>VLOOKUP(Tableau1[[#This Row],[Analyse 5]],Tableau2[],2,0)</f>
        <v>#N/A</v>
      </c>
      <c r="AB2075" t="e">
        <f>VLOOKUP(Tableau1[[#This Row],[Analyse 6]],Tableau2[],2,0)</f>
        <v>#N/A</v>
      </c>
      <c r="AC2075" t="e">
        <f>VLOOKUP(Tableau1[[#This Row],[Analyse 7]],Tableau2[],2,0)</f>
        <v>#N/A</v>
      </c>
      <c r="AD2075" t="e">
        <f>VLOOKUP(Tableau1[[#This Row],[Analyse 8]],Tableau2[],2,0)</f>
        <v>#N/A</v>
      </c>
      <c r="AE2075" t="e">
        <f>VLOOKUP(Tableau1[[#This Row],[Analyse 9]],Tableau2[],2,0)</f>
        <v>#N/A</v>
      </c>
      <c r="AF2075" t="e">
        <f>VLOOKUP(Tableau1[[#This Row],[Analyse 10]],Tableau2[],2,0)</f>
        <v>#N/A</v>
      </c>
      <c r="AG2075" t="e">
        <f>VLOOKUP(Tableau1[[#This Row],[Analyse 11]],Tableau2[],2,0)</f>
        <v>#N/A</v>
      </c>
      <c r="AH2075" t="e">
        <f>VLOOKUP(Tableau1[[#This Row],[Analyse 12]],Tableau2[],2,0)</f>
        <v>#N/A</v>
      </c>
      <c r="AI2075" t="e">
        <f>VLOOKUP(Tableau1[[#This Row],[Analyse 13]],Tableau2[],2,0)</f>
        <v>#N/A</v>
      </c>
    </row>
    <row r="2076" spans="8:35" ht="30" customHeight="1">
      <c r="H2076"/>
      <c r="V2076" s="2" t="e">
        <f t="shared" si="32"/>
        <v>#N/A</v>
      </c>
      <c r="W2076" t="e">
        <f>VLOOKUP(Tableau1[[#This Row],[Analyse 1]],Tableau2[],2,0)</f>
        <v>#N/A</v>
      </c>
      <c r="X2076" t="e">
        <f>VLOOKUP(Tableau1[[#This Row],[Analyse 2]],Tableau2[],2,0)</f>
        <v>#N/A</v>
      </c>
      <c r="Y2076" t="e">
        <f>VLOOKUP(Tableau1[[#This Row],[Analyse 3]],Tableau2[],2,0)</f>
        <v>#N/A</v>
      </c>
      <c r="Z2076" t="e">
        <f>VLOOKUP(Tableau1[[#This Row],[Analyse 4]],Tableau2[],2,0)</f>
        <v>#N/A</v>
      </c>
      <c r="AA2076" t="e">
        <f>VLOOKUP(Tableau1[[#This Row],[Analyse 5]],Tableau2[],2,0)</f>
        <v>#N/A</v>
      </c>
      <c r="AB2076" t="e">
        <f>VLOOKUP(Tableau1[[#This Row],[Analyse 6]],Tableau2[],2,0)</f>
        <v>#N/A</v>
      </c>
      <c r="AC2076" t="e">
        <f>VLOOKUP(Tableau1[[#This Row],[Analyse 7]],Tableau2[],2,0)</f>
        <v>#N/A</v>
      </c>
      <c r="AD2076" t="e">
        <f>VLOOKUP(Tableau1[[#This Row],[Analyse 8]],Tableau2[],2,0)</f>
        <v>#N/A</v>
      </c>
      <c r="AE2076" t="e">
        <f>VLOOKUP(Tableau1[[#This Row],[Analyse 9]],Tableau2[],2,0)</f>
        <v>#N/A</v>
      </c>
      <c r="AF2076" t="e">
        <f>VLOOKUP(Tableau1[[#This Row],[Analyse 10]],Tableau2[],2,0)</f>
        <v>#N/A</v>
      </c>
      <c r="AG2076" t="e">
        <f>VLOOKUP(Tableau1[[#This Row],[Analyse 11]],Tableau2[],2,0)</f>
        <v>#N/A</v>
      </c>
      <c r="AH2076" t="e">
        <f>VLOOKUP(Tableau1[[#This Row],[Analyse 12]],Tableau2[],2,0)</f>
        <v>#N/A</v>
      </c>
      <c r="AI2076" t="e">
        <f>VLOOKUP(Tableau1[[#This Row],[Analyse 13]],Tableau2[],2,0)</f>
        <v>#N/A</v>
      </c>
    </row>
    <row r="2077" spans="8:35" ht="30" customHeight="1">
      <c r="H2077"/>
      <c r="V2077" s="2" t="e">
        <f t="shared" si="32"/>
        <v>#N/A</v>
      </c>
      <c r="W2077" t="e">
        <f>VLOOKUP(Tableau1[[#This Row],[Analyse 1]],Tableau2[],2,0)</f>
        <v>#N/A</v>
      </c>
      <c r="X2077" t="e">
        <f>VLOOKUP(Tableau1[[#This Row],[Analyse 2]],Tableau2[],2,0)</f>
        <v>#N/A</v>
      </c>
      <c r="Y2077" t="e">
        <f>VLOOKUP(Tableau1[[#This Row],[Analyse 3]],Tableau2[],2,0)</f>
        <v>#N/A</v>
      </c>
      <c r="Z2077" t="e">
        <f>VLOOKUP(Tableau1[[#This Row],[Analyse 4]],Tableau2[],2,0)</f>
        <v>#N/A</v>
      </c>
      <c r="AA2077" t="e">
        <f>VLOOKUP(Tableau1[[#This Row],[Analyse 5]],Tableau2[],2,0)</f>
        <v>#N/A</v>
      </c>
      <c r="AB2077" t="e">
        <f>VLOOKUP(Tableau1[[#This Row],[Analyse 6]],Tableau2[],2,0)</f>
        <v>#N/A</v>
      </c>
      <c r="AC2077" t="e">
        <f>VLOOKUP(Tableau1[[#This Row],[Analyse 7]],Tableau2[],2,0)</f>
        <v>#N/A</v>
      </c>
      <c r="AD2077" t="e">
        <f>VLOOKUP(Tableau1[[#This Row],[Analyse 8]],Tableau2[],2,0)</f>
        <v>#N/A</v>
      </c>
      <c r="AE2077" t="e">
        <f>VLOOKUP(Tableau1[[#This Row],[Analyse 9]],Tableau2[],2,0)</f>
        <v>#N/A</v>
      </c>
      <c r="AF2077" t="e">
        <f>VLOOKUP(Tableau1[[#This Row],[Analyse 10]],Tableau2[],2,0)</f>
        <v>#N/A</v>
      </c>
      <c r="AG2077" t="e">
        <f>VLOOKUP(Tableau1[[#This Row],[Analyse 11]],Tableau2[],2,0)</f>
        <v>#N/A</v>
      </c>
      <c r="AH2077" t="e">
        <f>VLOOKUP(Tableau1[[#This Row],[Analyse 12]],Tableau2[],2,0)</f>
        <v>#N/A</v>
      </c>
      <c r="AI2077" t="e">
        <f>VLOOKUP(Tableau1[[#This Row],[Analyse 13]],Tableau2[],2,0)</f>
        <v>#N/A</v>
      </c>
    </row>
    <row r="2078" spans="8:35" ht="30" customHeight="1">
      <c r="H2078"/>
      <c r="V2078" s="2" t="e">
        <f t="shared" si="32"/>
        <v>#N/A</v>
      </c>
      <c r="W2078" t="e">
        <f>VLOOKUP(Tableau1[[#This Row],[Analyse 1]],Tableau2[],2,0)</f>
        <v>#N/A</v>
      </c>
      <c r="X2078" t="e">
        <f>VLOOKUP(Tableau1[[#This Row],[Analyse 2]],Tableau2[],2,0)</f>
        <v>#N/A</v>
      </c>
      <c r="Y2078" t="e">
        <f>VLOOKUP(Tableau1[[#This Row],[Analyse 3]],Tableau2[],2,0)</f>
        <v>#N/A</v>
      </c>
      <c r="Z2078" t="e">
        <f>VLOOKUP(Tableau1[[#This Row],[Analyse 4]],Tableau2[],2,0)</f>
        <v>#N/A</v>
      </c>
      <c r="AA2078" t="e">
        <f>VLOOKUP(Tableau1[[#This Row],[Analyse 5]],Tableau2[],2,0)</f>
        <v>#N/A</v>
      </c>
      <c r="AB2078" t="e">
        <f>VLOOKUP(Tableau1[[#This Row],[Analyse 6]],Tableau2[],2,0)</f>
        <v>#N/A</v>
      </c>
      <c r="AC2078" t="e">
        <f>VLOOKUP(Tableau1[[#This Row],[Analyse 7]],Tableau2[],2,0)</f>
        <v>#N/A</v>
      </c>
      <c r="AD2078" t="e">
        <f>VLOOKUP(Tableau1[[#This Row],[Analyse 8]],Tableau2[],2,0)</f>
        <v>#N/A</v>
      </c>
      <c r="AE2078" t="e">
        <f>VLOOKUP(Tableau1[[#This Row],[Analyse 9]],Tableau2[],2,0)</f>
        <v>#N/A</v>
      </c>
      <c r="AF2078" t="e">
        <f>VLOOKUP(Tableau1[[#This Row],[Analyse 10]],Tableau2[],2,0)</f>
        <v>#N/A</v>
      </c>
      <c r="AG2078" t="e">
        <f>VLOOKUP(Tableau1[[#This Row],[Analyse 11]],Tableau2[],2,0)</f>
        <v>#N/A</v>
      </c>
      <c r="AH2078" t="e">
        <f>VLOOKUP(Tableau1[[#This Row],[Analyse 12]],Tableau2[],2,0)</f>
        <v>#N/A</v>
      </c>
      <c r="AI2078" t="e">
        <f>VLOOKUP(Tableau1[[#This Row],[Analyse 13]],Tableau2[],2,0)</f>
        <v>#N/A</v>
      </c>
    </row>
    <row r="2079" spans="8:35" ht="30" customHeight="1">
      <c r="H2079"/>
      <c r="V2079" s="2" t="e">
        <f t="shared" si="32"/>
        <v>#N/A</v>
      </c>
      <c r="W2079" t="e">
        <f>VLOOKUP(Tableau1[[#This Row],[Analyse 1]],Tableau2[],2,0)</f>
        <v>#N/A</v>
      </c>
      <c r="X2079" t="e">
        <f>VLOOKUP(Tableau1[[#This Row],[Analyse 2]],Tableau2[],2,0)</f>
        <v>#N/A</v>
      </c>
      <c r="Y2079" t="e">
        <f>VLOOKUP(Tableau1[[#This Row],[Analyse 3]],Tableau2[],2,0)</f>
        <v>#N/A</v>
      </c>
      <c r="Z2079" t="e">
        <f>VLOOKUP(Tableau1[[#This Row],[Analyse 4]],Tableau2[],2,0)</f>
        <v>#N/A</v>
      </c>
      <c r="AA2079" t="e">
        <f>VLOOKUP(Tableau1[[#This Row],[Analyse 5]],Tableau2[],2,0)</f>
        <v>#N/A</v>
      </c>
      <c r="AB2079" t="e">
        <f>VLOOKUP(Tableau1[[#This Row],[Analyse 6]],Tableau2[],2,0)</f>
        <v>#N/A</v>
      </c>
      <c r="AC2079" t="e">
        <f>VLOOKUP(Tableau1[[#This Row],[Analyse 7]],Tableau2[],2,0)</f>
        <v>#N/A</v>
      </c>
      <c r="AD2079" t="e">
        <f>VLOOKUP(Tableau1[[#This Row],[Analyse 8]],Tableau2[],2,0)</f>
        <v>#N/A</v>
      </c>
      <c r="AE2079" t="e">
        <f>VLOOKUP(Tableau1[[#This Row],[Analyse 9]],Tableau2[],2,0)</f>
        <v>#N/A</v>
      </c>
      <c r="AF2079" t="e">
        <f>VLOOKUP(Tableau1[[#This Row],[Analyse 10]],Tableau2[],2,0)</f>
        <v>#N/A</v>
      </c>
      <c r="AG2079" t="e">
        <f>VLOOKUP(Tableau1[[#This Row],[Analyse 11]],Tableau2[],2,0)</f>
        <v>#N/A</v>
      </c>
      <c r="AH2079" t="e">
        <f>VLOOKUP(Tableau1[[#This Row],[Analyse 12]],Tableau2[],2,0)</f>
        <v>#N/A</v>
      </c>
      <c r="AI2079" t="e">
        <f>VLOOKUP(Tableau1[[#This Row],[Analyse 13]],Tableau2[],2,0)</f>
        <v>#N/A</v>
      </c>
    </row>
    <row r="2080" spans="8:35" ht="30" customHeight="1">
      <c r="H2080"/>
      <c r="V2080" s="2" t="e">
        <f t="shared" si="32"/>
        <v>#N/A</v>
      </c>
      <c r="W2080" t="e">
        <f>VLOOKUP(Tableau1[[#This Row],[Analyse 1]],Tableau2[],2,0)</f>
        <v>#N/A</v>
      </c>
      <c r="X2080" t="e">
        <f>VLOOKUP(Tableau1[[#This Row],[Analyse 2]],Tableau2[],2,0)</f>
        <v>#N/A</v>
      </c>
      <c r="Y2080" t="e">
        <f>VLOOKUP(Tableau1[[#This Row],[Analyse 3]],Tableau2[],2,0)</f>
        <v>#N/A</v>
      </c>
      <c r="Z2080" t="e">
        <f>VLOOKUP(Tableau1[[#This Row],[Analyse 4]],Tableau2[],2,0)</f>
        <v>#N/A</v>
      </c>
      <c r="AA2080" t="e">
        <f>VLOOKUP(Tableau1[[#This Row],[Analyse 5]],Tableau2[],2,0)</f>
        <v>#N/A</v>
      </c>
      <c r="AB2080" t="e">
        <f>VLOOKUP(Tableau1[[#This Row],[Analyse 6]],Tableau2[],2,0)</f>
        <v>#N/A</v>
      </c>
      <c r="AC2080" t="e">
        <f>VLOOKUP(Tableau1[[#This Row],[Analyse 7]],Tableau2[],2,0)</f>
        <v>#N/A</v>
      </c>
      <c r="AD2080" t="e">
        <f>VLOOKUP(Tableau1[[#This Row],[Analyse 8]],Tableau2[],2,0)</f>
        <v>#N/A</v>
      </c>
      <c r="AE2080" t="e">
        <f>VLOOKUP(Tableau1[[#This Row],[Analyse 9]],Tableau2[],2,0)</f>
        <v>#N/A</v>
      </c>
      <c r="AF2080" t="e">
        <f>VLOOKUP(Tableau1[[#This Row],[Analyse 10]],Tableau2[],2,0)</f>
        <v>#N/A</v>
      </c>
      <c r="AG2080" t="e">
        <f>VLOOKUP(Tableau1[[#This Row],[Analyse 11]],Tableau2[],2,0)</f>
        <v>#N/A</v>
      </c>
      <c r="AH2080" t="e">
        <f>VLOOKUP(Tableau1[[#This Row],[Analyse 12]],Tableau2[],2,0)</f>
        <v>#N/A</v>
      </c>
      <c r="AI2080" t="e">
        <f>VLOOKUP(Tableau1[[#This Row],[Analyse 13]],Tableau2[],2,0)</f>
        <v>#N/A</v>
      </c>
    </row>
    <row r="2081" spans="8:35" ht="30" customHeight="1">
      <c r="H2081"/>
      <c r="V2081" s="2" t="e">
        <f t="shared" si="32"/>
        <v>#N/A</v>
      </c>
      <c r="W2081" t="e">
        <f>VLOOKUP(Tableau1[[#This Row],[Analyse 1]],Tableau2[],2,0)</f>
        <v>#N/A</v>
      </c>
      <c r="X2081" t="e">
        <f>VLOOKUP(Tableau1[[#This Row],[Analyse 2]],Tableau2[],2,0)</f>
        <v>#N/A</v>
      </c>
      <c r="Y2081" t="e">
        <f>VLOOKUP(Tableau1[[#This Row],[Analyse 3]],Tableau2[],2,0)</f>
        <v>#N/A</v>
      </c>
      <c r="Z2081" t="e">
        <f>VLOOKUP(Tableau1[[#This Row],[Analyse 4]],Tableau2[],2,0)</f>
        <v>#N/A</v>
      </c>
      <c r="AA2081" t="e">
        <f>VLOOKUP(Tableau1[[#This Row],[Analyse 5]],Tableau2[],2,0)</f>
        <v>#N/A</v>
      </c>
      <c r="AB2081" t="e">
        <f>VLOOKUP(Tableau1[[#This Row],[Analyse 6]],Tableau2[],2,0)</f>
        <v>#N/A</v>
      </c>
      <c r="AC2081" t="e">
        <f>VLOOKUP(Tableau1[[#This Row],[Analyse 7]],Tableau2[],2,0)</f>
        <v>#N/A</v>
      </c>
      <c r="AD2081" t="e">
        <f>VLOOKUP(Tableau1[[#This Row],[Analyse 8]],Tableau2[],2,0)</f>
        <v>#N/A</v>
      </c>
      <c r="AE2081" t="e">
        <f>VLOOKUP(Tableau1[[#This Row],[Analyse 9]],Tableau2[],2,0)</f>
        <v>#N/A</v>
      </c>
      <c r="AF2081" t="e">
        <f>VLOOKUP(Tableau1[[#This Row],[Analyse 10]],Tableau2[],2,0)</f>
        <v>#N/A</v>
      </c>
      <c r="AG2081" t="e">
        <f>VLOOKUP(Tableau1[[#This Row],[Analyse 11]],Tableau2[],2,0)</f>
        <v>#N/A</v>
      </c>
      <c r="AH2081" t="e">
        <f>VLOOKUP(Tableau1[[#This Row],[Analyse 12]],Tableau2[],2,0)</f>
        <v>#N/A</v>
      </c>
      <c r="AI2081" t="e">
        <f>VLOOKUP(Tableau1[[#This Row],[Analyse 13]],Tableau2[],2,0)</f>
        <v>#N/A</v>
      </c>
    </row>
    <row r="2082" spans="8:35" ht="30" customHeight="1">
      <c r="H2082"/>
      <c r="V2082" s="2" t="e">
        <f t="shared" si="32"/>
        <v>#N/A</v>
      </c>
      <c r="W2082" t="e">
        <f>VLOOKUP(Tableau1[[#This Row],[Analyse 1]],Tableau2[],2,0)</f>
        <v>#N/A</v>
      </c>
      <c r="X2082" t="e">
        <f>VLOOKUP(Tableau1[[#This Row],[Analyse 2]],Tableau2[],2,0)</f>
        <v>#N/A</v>
      </c>
      <c r="Y2082" t="e">
        <f>VLOOKUP(Tableau1[[#This Row],[Analyse 3]],Tableau2[],2,0)</f>
        <v>#N/A</v>
      </c>
      <c r="Z2082" t="e">
        <f>VLOOKUP(Tableau1[[#This Row],[Analyse 4]],Tableau2[],2,0)</f>
        <v>#N/A</v>
      </c>
      <c r="AA2082" t="e">
        <f>VLOOKUP(Tableau1[[#This Row],[Analyse 5]],Tableau2[],2,0)</f>
        <v>#N/A</v>
      </c>
      <c r="AB2082" t="e">
        <f>VLOOKUP(Tableau1[[#This Row],[Analyse 6]],Tableau2[],2,0)</f>
        <v>#N/A</v>
      </c>
      <c r="AC2082" t="e">
        <f>VLOOKUP(Tableau1[[#This Row],[Analyse 7]],Tableau2[],2,0)</f>
        <v>#N/A</v>
      </c>
      <c r="AD2082" t="e">
        <f>VLOOKUP(Tableau1[[#This Row],[Analyse 8]],Tableau2[],2,0)</f>
        <v>#N/A</v>
      </c>
      <c r="AE2082" t="e">
        <f>VLOOKUP(Tableau1[[#This Row],[Analyse 9]],Tableau2[],2,0)</f>
        <v>#N/A</v>
      </c>
      <c r="AF2082" t="e">
        <f>VLOOKUP(Tableau1[[#This Row],[Analyse 10]],Tableau2[],2,0)</f>
        <v>#N/A</v>
      </c>
      <c r="AG2082" t="e">
        <f>VLOOKUP(Tableau1[[#This Row],[Analyse 11]],Tableau2[],2,0)</f>
        <v>#N/A</v>
      </c>
      <c r="AH2082" t="e">
        <f>VLOOKUP(Tableau1[[#This Row],[Analyse 12]],Tableau2[],2,0)</f>
        <v>#N/A</v>
      </c>
      <c r="AI2082" t="e">
        <f>VLOOKUP(Tableau1[[#This Row],[Analyse 13]],Tableau2[],2,0)</f>
        <v>#N/A</v>
      </c>
    </row>
    <row r="2083" spans="8:35" ht="30" customHeight="1">
      <c r="H2083"/>
      <c r="V2083" s="2" t="e">
        <f t="shared" si="32"/>
        <v>#N/A</v>
      </c>
      <c r="W2083" t="e">
        <f>VLOOKUP(Tableau1[[#This Row],[Analyse 1]],Tableau2[],2,0)</f>
        <v>#N/A</v>
      </c>
      <c r="X2083" t="e">
        <f>VLOOKUP(Tableau1[[#This Row],[Analyse 2]],Tableau2[],2,0)</f>
        <v>#N/A</v>
      </c>
      <c r="Y2083" t="e">
        <f>VLOOKUP(Tableau1[[#This Row],[Analyse 3]],Tableau2[],2,0)</f>
        <v>#N/A</v>
      </c>
      <c r="Z2083" t="e">
        <f>VLOOKUP(Tableau1[[#This Row],[Analyse 4]],Tableau2[],2,0)</f>
        <v>#N/A</v>
      </c>
      <c r="AA2083" t="e">
        <f>VLOOKUP(Tableau1[[#This Row],[Analyse 5]],Tableau2[],2,0)</f>
        <v>#N/A</v>
      </c>
      <c r="AB2083" t="e">
        <f>VLOOKUP(Tableau1[[#This Row],[Analyse 6]],Tableau2[],2,0)</f>
        <v>#N/A</v>
      </c>
      <c r="AC2083" t="e">
        <f>VLOOKUP(Tableau1[[#This Row],[Analyse 7]],Tableau2[],2,0)</f>
        <v>#N/A</v>
      </c>
      <c r="AD2083" t="e">
        <f>VLOOKUP(Tableau1[[#This Row],[Analyse 8]],Tableau2[],2,0)</f>
        <v>#N/A</v>
      </c>
      <c r="AE2083" t="e">
        <f>VLOOKUP(Tableau1[[#This Row],[Analyse 9]],Tableau2[],2,0)</f>
        <v>#N/A</v>
      </c>
      <c r="AF2083" t="e">
        <f>VLOOKUP(Tableau1[[#This Row],[Analyse 10]],Tableau2[],2,0)</f>
        <v>#N/A</v>
      </c>
      <c r="AG2083" t="e">
        <f>VLOOKUP(Tableau1[[#This Row],[Analyse 11]],Tableau2[],2,0)</f>
        <v>#N/A</v>
      </c>
      <c r="AH2083" t="e">
        <f>VLOOKUP(Tableau1[[#This Row],[Analyse 12]],Tableau2[],2,0)</f>
        <v>#N/A</v>
      </c>
      <c r="AI2083" t="e">
        <f>VLOOKUP(Tableau1[[#This Row],[Analyse 13]],Tableau2[],2,0)</f>
        <v>#N/A</v>
      </c>
    </row>
    <row r="2084" spans="8:35" ht="30" customHeight="1">
      <c r="H2084"/>
      <c r="V2084" s="2" t="e">
        <f t="shared" si="32"/>
        <v>#N/A</v>
      </c>
      <c r="W2084" t="e">
        <f>VLOOKUP(Tableau1[[#This Row],[Analyse 1]],Tableau2[],2,0)</f>
        <v>#N/A</v>
      </c>
      <c r="X2084" t="e">
        <f>VLOOKUP(Tableau1[[#This Row],[Analyse 2]],Tableau2[],2,0)</f>
        <v>#N/A</v>
      </c>
      <c r="Y2084" t="e">
        <f>VLOOKUP(Tableau1[[#This Row],[Analyse 3]],Tableau2[],2,0)</f>
        <v>#N/A</v>
      </c>
      <c r="Z2084" t="e">
        <f>VLOOKUP(Tableau1[[#This Row],[Analyse 4]],Tableau2[],2,0)</f>
        <v>#N/A</v>
      </c>
      <c r="AA2084" t="e">
        <f>VLOOKUP(Tableau1[[#This Row],[Analyse 5]],Tableau2[],2,0)</f>
        <v>#N/A</v>
      </c>
      <c r="AB2084" t="e">
        <f>VLOOKUP(Tableau1[[#This Row],[Analyse 6]],Tableau2[],2,0)</f>
        <v>#N/A</v>
      </c>
      <c r="AC2084" t="e">
        <f>VLOOKUP(Tableau1[[#This Row],[Analyse 7]],Tableau2[],2,0)</f>
        <v>#N/A</v>
      </c>
      <c r="AD2084" t="e">
        <f>VLOOKUP(Tableau1[[#This Row],[Analyse 8]],Tableau2[],2,0)</f>
        <v>#N/A</v>
      </c>
      <c r="AE2084" t="e">
        <f>VLOOKUP(Tableau1[[#This Row],[Analyse 9]],Tableau2[],2,0)</f>
        <v>#N/A</v>
      </c>
      <c r="AF2084" t="e">
        <f>VLOOKUP(Tableau1[[#This Row],[Analyse 10]],Tableau2[],2,0)</f>
        <v>#N/A</v>
      </c>
      <c r="AG2084" t="e">
        <f>VLOOKUP(Tableau1[[#This Row],[Analyse 11]],Tableau2[],2,0)</f>
        <v>#N/A</v>
      </c>
      <c r="AH2084" t="e">
        <f>VLOOKUP(Tableau1[[#This Row],[Analyse 12]],Tableau2[],2,0)</f>
        <v>#N/A</v>
      </c>
      <c r="AI2084" t="e">
        <f>VLOOKUP(Tableau1[[#This Row],[Analyse 13]],Tableau2[],2,0)</f>
        <v>#N/A</v>
      </c>
    </row>
    <row r="2085" spans="8:35" ht="30" customHeight="1">
      <c r="H2085"/>
      <c r="V2085" s="2" t="e">
        <f t="shared" si="32"/>
        <v>#N/A</v>
      </c>
      <c r="W2085" t="e">
        <f>VLOOKUP(Tableau1[[#This Row],[Analyse 1]],Tableau2[],2,0)</f>
        <v>#N/A</v>
      </c>
      <c r="X2085" t="e">
        <f>VLOOKUP(Tableau1[[#This Row],[Analyse 2]],Tableau2[],2,0)</f>
        <v>#N/A</v>
      </c>
      <c r="Y2085" t="e">
        <f>VLOOKUP(Tableau1[[#This Row],[Analyse 3]],Tableau2[],2,0)</f>
        <v>#N/A</v>
      </c>
      <c r="Z2085" t="e">
        <f>VLOOKUP(Tableau1[[#This Row],[Analyse 4]],Tableau2[],2,0)</f>
        <v>#N/A</v>
      </c>
      <c r="AA2085" t="e">
        <f>VLOOKUP(Tableau1[[#This Row],[Analyse 5]],Tableau2[],2,0)</f>
        <v>#N/A</v>
      </c>
      <c r="AB2085" t="e">
        <f>VLOOKUP(Tableau1[[#This Row],[Analyse 6]],Tableau2[],2,0)</f>
        <v>#N/A</v>
      </c>
      <c r="AC2085" t="e">
        <f>VLOOKUP(Tableau1[[#This Row],[Analyse 7]],Tableau2[],2,0)</f>
        <v>#N/A</v>
      </c>
      <c r="AD2085" t="e">
        <f>VLOOKUP(Tableau1[[#This Row],[Analyse 8]],Tableau2[],2,0)</f>
        <v>#N/A</v>
      </c>
      <c r="AE2085" t="e">
        <f>VLOOKUP(Tableau1[[#This Row],[Analyse 9]],Tableau2[],2,0)</f>
        <v>#N/A</v>
      </c>
      <c r="AF2085" t="e">
        <f>VLOOKUP(Tableau1[[#This Row],[Analyse 10]],Tableau2[],2,0)</f>
        <v>#N/A</v>
      </c>
      <c r="AG2085" t="e">
        <f>VLOOKUP(Tableau1[[#This Row],[Analyse 11]],Tableau2[],2,0)</f>
        <v>#N/A</v>
      </c>
      <c r="AH2085" t="e">
        <f>VLOOKUP(Tableau1[[#This Row],[Analyse 12]],Tableau2[],2,0)</f>
        <v>#N/A</v>
      </c>
      <c r="AI2085" t="e">
        <f>VLOOKUP(Tableau1[[#This Row],[Analyse 13]],Tableau2[],2,0)</f>
        <v>#N/A</v>
      </c>
    </row>
    <row r="2086" spans="8:35" ht="30" customHeight="1">
      <c r="H2086"/>
      <c r="V2086" s="2" t="e">
        <f t="shared" si="32"/>
        <v>#N/A</v>
      </c>
      <c r="W2086" t="e">
        <f>VLOOKUP(Tableau1[[#This Row],[Analyse 1]],Tableau2[],2,0)</f>
        <v>#N/A</v>
      </c>
      <c r="X2086" t="e">
        <f>VLOOKUP(Tableau1[[#This Row],[Analyse 2]],Tableau2[],2,0)</f>
        <v>#N/A</v>
      </c>
      <c r="Y2086" t="e">
        <f>VLOOKUP(Tableau1[[#This Row],[Analyse 3]],Tableau2[],2,0)</f>
        <v>#N/A</v>
      </c>
      <c r="Z2086" t="e">
        <f>VLOOKUP(Tableau1[[#This Row],[Analyse 4]],Tableau2[],2,0)</f>
        <v>#N/A</v>
      </c>
      <c r="AA2086" t="e">
        <f>VLOOKUP(Tableau1[[#This Row],[Analyse 5]],Tableau2[],2,0)</f>
        <v>#N/A</v>
      </c>
      <c r="AB2086" t="e">
        <f>VLOOKUP(Tableau1[[#This Row],[Analyse 6]],Tableau2[],2,0)</f>
        <v>#N/A</v>
      </c>
      <c r="AC2086" t="e">
        <f>VLOOKUP(Tableau1[[#This Row],[Analyse 7]],Tableau2[],2,0)</f>
        <v>#N/A</v>
      </c>
      <c r="AD2086" t="e">
        <f>VLOOKUP(Tableau1[[#This Row],[Analyse 8]],Tableau2[],2,0)</f>
        <v>#N/A</v>
      </c>
      <c r="AE2086" t="e">
        <f>VLOOKUP(Tableau1[[#This Row],[Analyse 9]],Tableau2[],2,0)</f>
        <v>#N/A</v>
      </c>
      <c r="AF2086" t="e">
        <f>VLOOKUP(Tableau1[[#This Row],[Analyse 10]],Tableau2[],2,0)</f>
        <v>#N/A</v>
      </c>
      <c r="AG2086" t="e">
        <f>VLOOKUP(Tableau1[[#This Row],[Analyse 11]],Tableau2[],2,0)</f>
        <v>#N/A</v>
      </c>
      <c r="AH2086" t="e">
        <f>VLOOKUP(Tableau1[[#This Row],[Analyse 12]],Tableau2[],2,0)</f>
        <v>#N/A</v>
      </c>
      <c r="AI2086" t="e">
        <f>VLOOKUP(Tableau1[[#This Row],[Analyse 13]],Tableau2[],2,0)</f>
        <v>#N/A</v>
      </c>
    </row>
    <row r="2087" spans="8:35" ht="30" customHeight="1">
      <c r="H2087"/>
      <c r="V2087" s="2" t="e">
        <f t="shared" si="32"/>
        <v>#N/A</v>
      </c>
      <c r="W2087" t="e">
        <f>VLOOKUP(Tableau1[[#This Row],[Analyse 1]],Tableau2[],2,0)</f>
        <v>#N/A</v>
      </c>
      <c r="X2087" t="e">
        <f>VLOOKUP(Tableau1[[#This Row],[Analyse 2]],Tableau2[],2,0)</f>
        <v>#N/A</v>
      </c>
      <c r="Y2087" t="e">
        <f>VLOOKUP(Tableau1[[#This Row],[Analyse 3]],Tableau2[],2,0)</f>
        <v>#N/A</v>
      </c>
      <c r="Z2087" t="e">
        <f>VLOOKUP(Tableau1[[#This Row],[Analyse 4]],Tableau2[],2,0)</f>
        <v>#N/A</v>
      </c>
      <c r="AA2087" t="e">
        <f>VLOOKUP(Tableau1[[#This Row],[Analyse 5]],Tableau2[],2,0)</f>
        <v>#N/A</v>
      </c>
      <c r="AB2087" t="e">
        <f>VLOOKUP(Tableau1[[#This Row],[Analyse 6]],Tableau2[],2,0)</f>
        <v>#N/A</v>
      </c>
      <c r="AC2087" t="e">
        <f>VLOOKUP(Tableau1[[#This Row],[Analyse 7]],Tableau2[],2,0)</f>
        <v>#N/A</v>
      </c>
      <c r="AD2087" t="e">
        <f>VLOOKUP(Tableau1[[#This Row],[Analyse 8]],Tableau2[],2,0)</f>
        <v>#N/A</v>
      </c>
      <c r="AE2087" t="e">
        <f>VLOOKUP(Tableau1[[#This Row],[Analyse 9]],Tableau2[],2,0)</f>
        <v>#N/A</v>
      </c>
      <c r="AF2087" t="e">
        <f>VLOOKUP(Tableau1[[#This Row],[Analyse 10]],Tableau2[],2,0)</f>
        <v>#N/A</v>
      </c>
      <c r="AG2087" t="e">
        <f>VLOOKUP(Tableau1[[#This Row],[Analyse 11]],Tableau2[],2,0)</f>
        <v>#N/A</v>
      </c>
      <c r="AH2087" t="e">
        <f>VLOOKUP(Tableau1[[#This Row],[Analyse 12]],Tableau2[],2,0)</f>
        <v>#N/A</v>
      </c>
      <c r="AI2087" t="e">
        <f>VLOOKUP(Tableau1[[#This Row],[Analyse 13]],Tableau2[],2,0)</f>
        <v>#N/A</v>
      </c>
    </row>
    <row r="2088" spans="8:35" ht="30" customHeight="1">
      <c r="H2088"/>
      <c r="V2088" s="2" t="e">
        <f t="shared" si="32"/>
        <v>#N/A</v>
      </c>
      <c r="W2088" t="e">
        <f>VLOOKUP(Tableau1[[#This Row],[Analyse 1]],Tableau2[],2,0)</f>
        <v>#N/A</v>
      </c>
      <c r="X2088" t="e">
        <f>VLOOKUP(Tableau1[[#This Row],[Analyse 2]],Tableau2[],2,0)</f>
        <v>#N/A</v>
      </c>
      <c r="Y2088" t="e">
        <f>VLOOKUP(Tableau1[[#This Row],[Analyse 3]],Tableau2[],2,0)</f>
        <v>#N/A</v>
      </c>
      <c r="Z2088" t="e">
        <f>VLOOKUP(Tableau1[[#This Row],[Analyse 4]],Tableau2[],2,0)</f>
        <v>#N/A</v>
      </c>
      <c r="AA2088" t="e">
        <f>VLOOKUP(Tableau1[[#This Row],[Analyse 5]],Tableau2[],2,0)</f>
        <v>#N/A</v>
      </c>
      <c r="AB2088" t="e">
        <f>VLOOKUP(Tableau1[[#This Row],[Analyse 6]],Tableau2[],2,0)</f>
        <v>#N/A</v>
      </c>
      <c r="AC2088" t="e">
        <f>VLOOKUP(Tableau1[[#This Row],[Analyse 7]],Tableau2[],2,0)</f>
        <v>#N/A</v>
      </c>
      <c r="AD2088" t="e">
        <f>VLOOKUP(Tableau1[[#This Row],[Analyse 8]],Tableau2[],2,0)</f>
        <v>#N/A</v>
      </c>
      <c r="AE2088" t="e">
        <f>VLOOKUP(Tableau1[[#This Row],[Analyse 9]],Tableau2[],2,0)</f>
        <v>#N/A</v>
      </c>
      <c r="AF2088" t="e">
        <f>VLOOKUP(Tableau1[[#This Row],[Analyse 10]],Tableau2[],2,0)</f>
        <v>#N/A</v>
      </c>
      <c r="AG2088" t="e">
        <f>VLOOKUP(Tableau1[[#This Row],[Analyse 11]],Tableau2[],2,0)</f>
        <v>#N/A</v>
      </c>
      <c r="AH2088" t="e">
        <f>VLOOKUP(Tableau1[[#This Row],[Analyse 12]],Tableau2[],2,0)</f>
        <v>#N/A</v>
      </c>
      <c r="AI2088" t="e">
        <f>VLOOKUP(Tableau1[[#This Row],[Analyse 13]],Tableau2[],2,0)</f>
        <v>#N/A</v>
      </c>
    </row>
    <row r="2089" spans="8:35" ht="30" customHeight="1">
      <c r="H2089"/>
      <c r="V2089" s="2" t="e">
        <f t="shared" si="32"/>
        <v>#N/A</v>
      </c>
      <c r="W2089" t="e">
        <f>VLOOKUP(Tableau1[[#This Row],[Analyse 1]],Tableau2[],2,0)</f>
        <v>#N/A</v>
      </c>
      <c r="X2089" t="e">
        <f>VLOOKUP(Tableau1[[#This Row],[Analyse 2]],Tableau2[],2,0)</f>
        <v>#N/A</v>
      </c>
      <c r="Y2089" t="e">
        <f>VLOOKUP(Tableau1[[#This Row],[Analyse 3]],Tableau2[],2,0)</f>
        <v>#N/A</v>
      </c>
      <c r="Z2089" t="e">
        <f>VLOOKUP(Tableau1[[#This Row],[Analyse 4]],Tableau2[],2,0)</f>
        <v>#N/A</v>
      </c>
      <c r="AA2089" t="e">
        <f>VLOOKUP(Tableau1[[#This Row],[Analyse 5]],Tableau2[],2,0)</f>
        <v>#N/A</v>
      </c>
      <c r="AB2089" t="e">
        <f>VLOOKUP(Tableau1[[#This Row],[Analyse 6]],Tableau2[],2,0)</f>
        <v>#N/A</v>
      </c>
      <c r="AC2089" t="e">
        <f>VLOOKUP(Tableau1[[#This Row],[Analyse 7]],Tableau2[],2,0)</f>
        <v>#N/A</v>
      </c>
      <c r="AD2089" t="e">
        <f>VLOOKUP(Tableau1[[#This Row],[Analyse 8]],Tableau2[],2,0)</f>
        <v>#N/A</v>
      </c>
      <c r="AE2089" t="e">
        <f>VLOOKUP(Tableau1[[#This Row],[Analyse 9]],Tableau2[],2,0)</f>
        <v>#N/A</v>
      </c>
      <c r="AF2089" t="e">
        <f>VLOOKUP(Tableau1[[#This Row],[Analyse 10]],Tableau2[],2,0)</f>
        <v>#N/A</v>
      </c>
      <c r="AG2089" t="e">
        <f>VLOOKUP(Tableau1[[#This Row],[Analyse 11]],Tableau2[],2,0)</f>
        <v>#N/A</v>
      </c>
      <c r="AH2089" t="e">
        <f>VLOOKUP(Tableau1[[#This Row],[Analyse 12]],Tableau2[],2,0)</f>
        <v>#N/A</v>
      </c>
      <c r="AI2089" t="e">
        <f>VLOOKUP(Tableau1[[#This Row],[Analyse 13]],Tableau2[],2,0)</f>
        <v>#N/A</v>
      </c>
    </row>
    <row r="2090" spans="8:35" ht="30" customHeight="1">
      <c r="H2090"/>
      <c r="V2090" s="2" t="e">
        <f t="shared" si="32"/>
        <v>#N/A</v>
      </c>
      <c r="W2090" t="e">
        <f>VLOOKUP(Tableau1[[#This Row],[Analyse 1]],Tableau2[],2,0)</f>
        <v>#N/A</v>
      </c>
      <c r="X2090" t="e">
        <f>VLOOKUP(Tableau1[[#This Row],[Analyse 2]],Tableau2[],2,0)</f>
        <v>#N/A</v>
      </c>
      <c r="Y2090" t="e">
        <f>VLOOKUP(Tableau1[[#This Row],[Analyse 3]],Tableau2[],2,0)</f>
        <v>#N/A</v>
      </c>
      <c r="Z2090" t="e">
        <f>VLOOKUP(Tableau1[[#This Row],[Analyse 4]],Tableau2[],2,0)</f>
        <v>#N/A</v>
      </c>
      <c r="AA2090" t="e">
        <f>VLOOKUP(Tableau1[[#This Row],[Analyse 5]],Tableau2[],2,0)</f>
        <v>#N/A</v>
      </c>
      <c r="AB2090" t="e">
        <f>VLOOKUP(Tableau1[[#This Row],[Analyse 6]],Tableau2[],2,0)</f>
        <v>#N/A</v>
      </c>
      <c r="AC2090" t="e">
        <f>VLOOKUP(Tableau1[[#This Row],[Analyse 7]],Tableau2[],2,0)</f>
        <v>#N/A</v>
      </c>
      <c r="AD2090" t="e">
        <f>VLOOKUP(Tableau1[[#This Row],[Analyse 8]],Tableau2[],2,0)</f>
        <v>#N/A</v>
      </c>
      <c r="AE2090" t="e">
        <f>VLOOKUP(Tableau1[[#This Row],[Analyse 9]],Tableau2[],2,0)</f>
        <v>#N/A</v>
      </c>
      <c r="AF2090" t="e">
        <f>VLOOKUP(Tableau1[[#This Row],[Analyse 10]],Tableau2[],2,0)</f>
        <v>#N/A</v>
      </c>
      <c r="AG2090" t="e">
        <f>VLOOKUP(Tableau1[[#This Row],[Analyse 11]],Tableau2[],2,0)</f>
        <v>#N/A</v>
      </c>
      <c r="AH2090" t="e">
        <f>VLOOKUP(Tableau1[[#This Row],[Analyse 12]],Tableau2[],2,0)</f>
        <v>#N/A</v>
      </c>
      <c r="AI2090" t="e">
        <f>VLOOKUP(Tableau1[[#This Row],[Analyse 13]],Tableau2[],2,0)</f>
        <v>#N/A</v>
      </c>
    </row>
    <row r="2091" spans="8:35" ht="30" customHeight="1">
      <c r="H2091"/>
      <c r="V2091" s="2" t="e">
        <f t="shared" si="32"/>
        <v>#N/A</v>
      </c>
      <c r="W2091" t="e">
        <f>VLOOKUP(Tableau1[[#This Row],[Analyse 1]],Tableau2[],2,0)</f>
        <v>#N/A</v>
      </c>
      <c r="X2091" t="e">
        <f>VLOOKUP(Tableau1[[#This Row],[Analyse 2]],Tableau2[],2,0)</f>
        <v>#N/A</v>
      </c>
      <c r="Y2091" t="e">
        <f>VLOOKUP(Tableau1[[#This Row],[Analyse 3]],Tableau2[],2,0)</f>
        <v>#N/A</v>
      </c>
      <c r="Z2091" t="e">
        <f>VLOOKUP(Tableau1[[#This Row],[Analyse 4]],Tableau2[],2,0)</f>
        <v>#N/A</v>
      </c>
      <c r="AA2091" t="e">
        <f>VLOOKUP(Tableau1[[#This Row],[Analyse 5]],Tableau2[],2,0)</f>
        <v>#N/A</v>
      </c>
      <c r="AB2091" t="e">
        <f>VLOOKUP(Tableau1[[#This Row],[Analyse 6]],Tableau2[],2,0)</f>
        <v>#N/A</v>
      </c>
      <c r="AC2091" t="e">
        <f>VLOOKUP(Tableau1[[#This Row],[Analyse 7]],Tableau2[],2,0)</f>
        <v>#N/A</v>
      </c>
      <c r="AD2091" t="e">
        <f>VLOOKUP(Tableau1[[#This Row],[Analyse 8]],Tableau2[],2,0)</f>
        <v>#N/A</v>
      </c>
      <c r="AE2091" t="e">
        <f>VLOOKUP(Tableau1[[#This Row],[Analyse 9]],Tableau2[],2,0)</f>
        <v>#N/A</v>
      </c>
      <c r="AF2091" t="e">
        <f>VLOOKUP(Tableau1[[#This Row],[Analyse 10]],Tableau2[],2,0)</f>
        <v>#N/A</v>
      </c>
      <c r="AG2091" t="e">
        <f>VLOOKUP(Tableau1[[#This Row],[Analyse 11]],Tableau2[],2,0)</f>
        <v>#N/A</v>
      </c>
      <c r="AH2091" t="e">
        <f>VLOOKUP(Tableau1[[#This Row],[Analyse 12]],Tableau2[],2,0)</f>
        <v>#N/A</v>
      </c>
      <c r="AI2091" t="e">
        <f>VLOOKUP(Tableau1[[#This Row],[Analyse 13]],Tableau2[],2,0)</f>
        <v>#N/A</v>
      </c>
    </row>
    <row r="2092" spans="8:35" ht="30" customHeight="1">
      <c r="H2092"/>
      <c r="V2092" s="2" t="e">
        <f t="shared" si="32"/>
        <v>#N/A</v>
      </c>
      <c r="W2092" t="e">
        <f>VLOOKUP(Tableau1[[#This Row],[Analyse 1]],Tableau2[],2,0)</f>
        <v>#N/A</v>
      </c>
      <c r="X2092" t="e">
        <f>VLOOKUP(Tableau1[[#This Row],[Analyse 2]],Tableau2[],2,0)</f>
        <v>#N/A</v>
      </c>
      <c r="Y2092" t="e">
        <f>VLOOKUP(Tableau1[[#This Row],[Analyse 3]],Tableau2[],2,0)</f>
        <v>#N/A</v>
      </c>
      <c r="Z2092" t="e">
        <f>VLOOKUP(Tableau1[[#This Row],[Analyse 4]],Tableau2[],2,0)</f>
        <v>#N/A</v>
      </c>
      <c r="AA2092" t="e">
        <f>VLOOKUP(Tableau1[[#This Row],[Analyse 5]],Tableau2[],2,0)</f>
        <v>#N/A</v>
      </c>
      <c r="AB2092" t="e">
        <f>VLOOKUP(Tableau1[[#This Row],[Analyse 6]],Tableau2[],2,0)</f>
        <v>#N/A</v>
      </c>
      <c r="AC2092" t="e">
        <f>VLOOKUP(Tableau1[[#This Row],[Analyse 7]],Tableau2[],2,0)</f>
        <v>#N/A</v>
      </c>
      <c r="AD2092" t="e">
        <f>VLOOKUP(Tableau1[[#This Row],[Analyse 8]],Tableau2[],2,0)</f>
        <v>#N/A</v>
      </c>
      <c r="AE2092" t="e">
        <f>VLOOKUP(Tableau1[[#This Row],[Analyse 9]],Tableau2[],2,0)</f>
        <v>#N/A</v>
      </c>
      <c r="AF2092" t="e">
        <f>VLOOKUP(Tableau1[[#This Row],[Analyse 10]],Tableau2[],2,0)</f>
        <v>#N/A</v>
      </c>
      <c r="AG2092" t="e">
        <f>VLOOKUP(Tableau1[[#This Row],[Analyse 11]],Tableau2[],2,0)</f>
        <v>#N/A</v>
      </c>
      <c r="AH2092" t="e">
        <f>VLOOKUP(Tableau1[[#This Row],[Analyse 12]],Tableau2[],2,0)</f>
        <v>#N/A</v>
      </c>
      <c r="AI2092" t="e">
        <f>VLOOKUP(Tableau1[[#This Row],[Analyse 13]],Tableau2[],2,0)</f>
        <v>#N/A</v>
      </c>
    </row>
    <row r="2093" spans="8:35" ht="30" customHeight="1">
      <c r="H2093"/>
      <c r="V2093" s="2" t="e">
        <f t="shared" si="32"/>
        <v>#N/A</v>
      </c>
      <c r="W2093" t="e">
        <f>VLOOKUP(Tableau1[[#This Row],[Analyse 1]],Tableau2[],2,0)</f>
        <v>#N/A</v>
      </c>
      <c r="X2093" t="e">
        <f>VLOOKUP(Tableau1[[#This Row],[Analyse 2]],Tableau2[],2,0)</f>
        <v>#N/A</v>
      </c>
      <c r="Y2093" t="e">
        <f>VLOOKUP(Tableau1[[#This Row],[Analyse 3]],Tableau2[],2,0)</f>
        <v>#N/A</v>
      </c>
      <c r="Z2093" t="e">
        <f>VLOOKUP(Tableau1[[#This Row],[Analyse 4]],Tableau2[],2,0)</f>
        <v>#N/A</v>
      </c>
      <c r="AA2093" t="e">
        <f>VLOOKUP(Tableau1[[#This Row],[Analyse 5]],Tableau2[],2,0)</f>
        <v>#N/A</v>
      </c>
      <c r="AB2093" t="e">
        <f>VLOOKUP(Tableau1[[#This Row],[Analyse 6]],Tableau2[],2,0)</f>
        <v>#N/A</v>
      </c>
      <c r="AC2093" t="e">
        <f>VLOOKUP(Tableau1[[#This Row],[Analyse 7]],Tableau2[],2,0)</f>
        <v>#N/A</v>
      </c>
      <c r="AD2093" t="e">
        <f>VLOOKUP(Tableau1[[#This Row],[Analyse 8]],Tableau2[],2,0)</f>
        <v>#N/A</v>
      </c>
      <c r="AE2093" t="e">
        <f>VLOOKUP(Tableau1[[#This Row],[Analyse 9]],Tableau2[],2,0)</f>
        <v>#N/A</v>
      </c>
      <c r="AF2093" t="e">
        <f>VLOOKUP(Tableau1[[#This Row],[Analyse 10]],Tableau2[],2,0)</f>
        <v>#N/A</v>
      </c>
      <c r="AG2093" t="e">
        <f>VLOOKUP(Tableau1[[#This Row],[Analyse 11]],Tableau2[],2,0)</f>
        <v>#N/A</v>
      </c>
      <c r="AH2093" t="e">
        <f>VLOOKUP(Tableau1[[#This Row],[Analyse 12]],Tableau2[],2,0)</f>
        <v>#N/A</v>
      </c>
      <c r="AI2093" t="e">
        <f>VLOOKUP(Tableau1[[#This Row],[Analyse 13]],Tableau2[],2,0)</f>
        <v>#N/A</v>
      </c>
    </row>
    <row r="2094" spans="8:35" ht="30" customHeight="1">
      <c r="H2094"/>
      <c r="V2094" s="2" t="e">
        <f t="shared" si="32"/>
        <v>#N/A</v>
      </c>
      <c r="W2094" t="e">
        <f>VLOOKUP(Tableau1[[#This Row],[Analyse 1]],Tableau2[],2,0)</f>
        <v>#N/A</v>
      </c>
      <c r="X2094" t="e">
        <f>VLOOKUP(Tableau1[[#This Row],[Analyse 2]],Tableau2[],2,0)</f>
        <v>#N/A</v>
      </c>
      <c r="Y2094" t="e">
        <f>VLOOKUP(Tableau1[[#This Row],[Analyse 3]],Tableau2[],2,0)</f>
        <v>#N/A</v>
      </c>
      <c r="Z2094" t="e">
        <f>VLOOKUP(Tableau1[[#This Row],[Analyse 4]],Tableau2[],2,0)</f>
        <v>#N/A</v>
      </c>
      <c r="AA2094" t="e">
        <f>VLOOKUP(Tableau1[[#This Row],[Analyse 5]],Tableau2[],2,0)</f>
        <v>#N/A</v>
      </c>
      <c r="AB2094" t="e">
        <f>VLOOKUP(Tableau1[[#This Row],[Analyse 6]],Tableau2[],2,0)</f>
        <v>#N/A</v>
      </c>
      <c r="AC2094" t="e">
        <f>VLOOKUP(Tableau1[[#This Row],[Analyse 7]],Tableau2[],2,0)</f>
        <v>#N/A</v>
      </c>
      <c r="AD2094" t="e">
        <f>VLOOKUP(Tableau1[[#This Row],[Analyse 8]],Tableau2[],2,0)</f>
        <v>#N/A</v>
      </c>
      <c r="AE2094" t="e">
        <f>VLOOKUP(Tableau1[[#This Row],[Analyse 9]],Tableau2[],2,0)</f>
        <v>#N/A</v>
      </c>
      <c r="AF2094" t="e">
        <f>VLOOKUP(Tableau1[[#This Row],[Analyse 10]],Tableau2[],2,0)</f>
        <v>#N/A</v>
      </c>
      <c r="AG2094" t="e">
        <f>VLOOKUP(Tableau1[[#This Row],[Analyse 11]],Tableau2[],2,0)</f>
        <v>#N/A</v>
      </c>
      <c r="AH2094" t="e">
        <f>VLOOKUP(Tableau1[[#This Row],[Analyse 12]],Tableau2[],2,0)</f>
        <v>#N/A</v>
      </c>
      <c r="AI2094" t="e">
        <f>VLOOKUP(Tableau1[[#This Row],[Analyse 13]],Tableau2[],2,0)</f>
        <v>#N/A</v>
      </c>
    </row>
    <row r="2095" spans="8:35" ht="30" customHeight="1">
      <c r="H2095"/>
      <c r="V2095" s="2" t="e">
        <f t="shared" si="32"/>
        <v>#N/A</v>
      </c>
      <c r="W2095" t="e">
        <f>VLOOKUP(Tableau1[[#This Row],[Analyse 1]],Tableau2[],2,0)</f>
        <v>#N/A</v>
      </c>
      <c r="X2095" t="e">
        <f>VLOOKUP(Tableau1[[#This Row],[Analyse 2]],Tableau2[],2,0)</f>
        <v>#N/A</v>
      </c>
      <c r="Y2095" t="e">
        <f>VLOOKUP(Tableau1[[#This Row],[Analyse 3]],Tableau2[],2,0)</f>
        <v>#N/A</v>
      </c>
      <c r="Z2095" t="e">
        <f>VLOOKUP(Tableau1[[#This Row],[Analyse 4]],Tableau2[],2,0)</f>
        <v>#N/A</v>
      </c>
      <c r="AA2095" t="e">
        <f>VLOOKUP(Tableau1[[#This Row],[Analyse 5]],Tableau2[],2,0)</f>
        <v>#N/A</v>
      </c>
      <c r="AB2095" t="e">
        <f>VLOOKUP(Tableau1[[#This Row],[Analyse 6]],Tableau2[],2,0)</f>
        <v>#N/A</v>
      </c>
      <c r="AC2095" t="e">
        <f>VLOOKUP(Tableau1[[#This Row],[Analyse 7]],Tableau2[],2,0)</f>
        <v>#N/A</v>
      </c>
      <c r="AD2095" t="e">
        <f>VLOOKUP(Tableau1[[#This Row],[Analyse 8]],Tableau2[],2,0)</f>
        <v>#N/A</v>
      </c>
      <c r="AE2095" t="e">
        <f>VLOOKUP(Tableau1[[#This Row],[Analyse 9]],Tableau2[],2,0)</f>
        <v>#N/A</v>
      </c>
      <c r="AF2095" t="e">
        <f>VLOOKUP(Tableau1[[#This Row],[Analyse 10]],Tableau2[],2,0)</f>
        <v>#N/A</v>
      </c>
      <c r="AG2095" t="e">
        <f>VLOOKUP(Tableau1[[#This Row],[Analyse 11]],Tableau2[],2,0)</f>
        <v>#N/A</v>
      </c>
      <c r="AH2095" t="e">
        <f>VLOOKUP(Tableau1[[#This Row],[Analyse 12]],Tableau2[],2,0)</f>
        <v>#N/A</v>
      </c>
      <c r="AI2095" t="e">
        <f>VLOOKUP(Tableau1[[#This Row],[Analyse 13]],Tableau2[],2,0)</f>
        <v>#N/A</v>
      </c>
    </row>
    <row r="2096" spans="8:35" ht="30" customHeight="1">
      <c r="H2096"/>
      <c r="V2096" s="2" t="e">
        <f t="shared" si="32"/>
        <v>#N/A</v>
      </c>
      <c r="W2096" t="e">
        <f>VLOOKUP(Tableau1[[#This Row],[Analyse 1]],Tableau2[],2,0)</f>
        <v>#N/A</v>
      </c>
      <c r="X2096" t="e">
        <f>VLOOKUP(Tableau1[[#This Row],[Analyse 2]],Tableau2[],2,0)</f>
        <v>#N/A</v>
      </c>
      <c r="Y2096" t="e">
        <f>VLOOKUP(Tableau1[[#This Row],[Analyse 3]],Tableau2[],2,0)</f>
        <v>#N/A</v>
      </c>
      <c r="Z2096" t="e">
        <f>VLOOKUP(Tableau1[[#This Row],[Analyse 4]],Tableau2[],2,0)</f>
        <v>#N/A</v>
      </c>
      <c r="AA2096" t="e">
        <f>VLOOKUP(Tableau1[[#This Row],[Analyse 5]],Tableau2[],2,0)</f>
        <v>#N/A</v>
      </c>
      <c r="AB2096" t="e">
        <f>VLOOKUP(Tableau1[[#This Row],[Analyse 6]],Tableau2[],2,0)</f>
        <v>#N/A</v>
      </c>
      <c r="AC2096" t="e">
        <f>VLOOKUP(Tableau1[[#This Row],[Analyse 7]],Tableau2[],2,0)</f>
        <v>#N/A</v>
      </c>
      <c r="AD2096" t="e">
        <f>VLOOKUP(Tableau1[[#This Row],[Analyse 8]],Tableau2[],2,0)</f>
        <v>#N/A</v>
      </c>
      <c r="AE2096" t="e">
        <f>VLOOKUP(Tableau1[[#This Row],[Analyse 9]],Tableau2[],2,0)</f>
        <v>#N/A</v>
      </c>
      <c r="AF2096" t="e">
        <f>VLOOKUP(Tableau1[[#This Row],[Analyse 10]],Tableau2[],2,0)</f>
        <v>#N/A</v>
      </c>
      <c r="AG2096" t="e">
        <f>VLOOKUP(Tableau1[[#This Row],[Analyse 11]],Tableau2[],2,0)</f>
        <v>#N/A</v>
      </c>
      <c r="AH2096" t="e">
        <f>VLOOKUP(Tableau1[[#This Row],[Analyse 12]],Tableau2[],2,0)</f>
        <v>#N/A</v>
      </c>
      <c r="AI2096" t="e">
        <f>VLOOKUP(Tableau1[[#This Row],[Analyse 13]],Tableau2[],2,0)</f>
        <v>#N/A</v>
      </c>
    </row>
    <row r="2097" spans="8:35" ht="30" customHeight="1">
      <c r="H2097"/>
      <c r="V2097" s="2" t="e">
        <f t="shared" si="32"/>
        <v>#N/A</v>
      </c>
      <c r="W2097" t="e">
        <f>VLOOKUP(Tableau1[[#This Row],[Analyse 1]],Tableau2[],2,0)</f>
        <v>#N/A</v>
      </c>
      <c r="X2097" t="e">
        <f>VLOOKUP(Tableau1[[#This Row],[Analyse 2]],Tableau2[],2,0)</f>
        <v>#N/A</v>
      </c>
      <c r="Y2097" t="e">
        <f>VLOOKUP(Tableau1[[#This Row],[Analyse 3]],Tableau2[],2,0)</f>
        <v>#N/A</v>
      </c>
      <c r="Z2097" t="e">
        <f>VLOOKUP(Tableau1[[#This Row],[Analyse 4]],Tableau2[],2,0)</f>
        <v>#N/A</v>
      </c>
      <c r="AA2097" t="e">
        <f>VLOOKUP(Tableau1[[#This Row],[Analyse 5]],Tableau2[],2,0)</f>
        <v>#N/A</v>
      </c>
      <c r="AB2097" t="e">
        <f>VLOOKUP(Tableau1[[#This Row],[Analyse 6]],Tableau2[],2,0)</f>
        <v>#N/A</v>
      </c>
      <c r="AC2097" t="e">
        <f>VLOOKUP(Tableau1[[#This Row],[Analyse 7]],Tableau2[],2,0)</f>
        <v>#N/A</v>
      </c>
      <c r="AD2097" t="e">
        <f>VLOOKUP(Tableau1[[#This Row],[Analyse 8]],Tableau2[],2,0)</f>
        <v>#N/A</v>
      </c>
      <c r="AE2097" t="e">
        <f>VLOOKUP(Tableau1[[#This Row],[Analyse 9]],Tableau2[],2,0)</f>
        <v>#N/A</v>
      </c>
      <c r="AF2097" t="e">
        <f>VLOOKUP(Tableau1[[#This Row],[Analyse 10]],Tableau2[],2,0)</f>
        <v>#N/A</v>
      </c>
      <c r="AG2097" t="e">
        <f>VLOOKUP(Tableau1[[#This Row],[Analyse 11]],Tableau2[],2,0)</f>
        <v>#N/A</v>
      </c>
      <c r="AH2097" t="e">
        <f>VLOOKUP(Tableau1[[#This Row],[Analyse 12]],Tableau2[],2,0)</f>
        <v>#N/A</v>
      </c>
      <c r="AI2097" t="e">
        <f>VLOOKUP(Tableau1[[#This Row],[Analyse 13]],Tableau2[],2,0)</f>
        <v>#N/A</v>
      </c>
    </row>
    <row r="2098" spans="8:35" ht="30" customHeight="1">
      <c r="H2098"/>
      <c r="V2098" s="2" t="e">
        <f t="shared" si="32"/>
        <v>#N/A</v>
      </c>
      <c r="W2098" t="e">
        <f>VLOOKUP(Tableau1[[#This Row],[Analyse 1]],Tableau2[],2,0)</f>
        <v>#N/A</v>
      </c>
      <c r="X2098" t="e">
        <f>VLOOKUP(Tableau1[[#This Row],[Analyse 2]],Tableau2[],2,0)</f>
        <v>#N/A</v>
      </c>
      <c r="Y2098" t="e">
        <f>VLOOKUP(Tableau1[[#This Row],[Analyse 3]],Tableau2[],2,0)</f>
        <v>#N/A</v>
      </c>
      <c r="Z2098" t="e">
        <f>VLOOKUP(Tableau1[[#This Row],[Analyse 4]],Tableau2[],2,0)</f>
        <v>#N/A</v>
      </c>
      <c r="AA2098" t="e">
        <f>VLOOKUP(Tableau1[[#This Row],[Analyse 5]],Tableau2[],2,0)</f>
        <v>#N/A</v>
      </c>
      <c r="AB2098" t="e">
        <f>VLOOKUP(Tableau1[[#This Row],[Analyse 6]],Tableau2[],2,0)</f>
        <v>#N/A</v>
      </c>
      <c r="AC2098" t="e">
        <f>VLOOKUP(Tableau1[[#This Row],[Analyse 7]],Tableau2[],2,0)</f>
        <v>#N/A</v>
      </c>
      <c r="AD2098" t="e">
        <f>VLOOKUP(Tableau1[[#This Row],[Analyse 8]],Tableau2[],2,0)</f>
        <v>#N/A</v>
      </c>
      <c r="AE2098" t="e">
        <f>VLOOKUP(Tableau1[[#This Row],[Analyse 9]],Tableau2[],2,0)</f>
        <v>#N/A</v>
      </c>
      <c r="AF2098" t="e">
        <f>VLOOKUP(Tableau1[[#This Row],[Analyse 10]],Tableau2[],2,0)</f>
        <v>#N/A</v>
      </c>
      <c r="AG2098" t="e">
        <f>VLOOKUP(Tableau1[[#This Row],[Analyse 11]],Tableau2[],2,0)</f>
        <v>#N/A</v>
      </c>
      <c r="AH2098" t="e">
        <f>VLOOKUP(Tableau1[[#This Row],[Analyse 12]],Tableau2[],2,0)</f>
        <v>#N/A</v>
      </c>
      <c r="AI2098" t="e">
        <f>VLOOKUP(Tableau1[[#This Row],[Analyse 13]],Tableau2[],2,0)</f>
        <v>#N/A</v>
      </c>
    </row>
    <row r="2099" spans="8:35" ht="30" customHeight="1">
      <c r="H2099"/>
      <c r="V2099" s="2" t="e">
        <f t="shared" si="32"/>
        <v>#N/A</v>
      </c>
      <c r="W2099" t="e">
        <f>VLOOKUP(Tableau1[[#This Row],[Analyse 1]],Tableau2[],2,0)</f>
        <v>#N/A</v>
      </c>
      <c r="X2099" t="e">
        <f>VLOOKUP(Tableau1[[#This Row],[Analyse 2]],Tableau2[],2,0)</f>
        <v>#N/A</v>
      </c>
      <c r="Y2099" t="e">
        <f>VLOOKUP(Tableau1[[#This Row],[Analyse 3]],Tableau2[],2,0)</f>
        <v>#N/A</v>
      </c>
      <c r="Z2099" t="e">
        <f>VLOOKUP(Tableau1[[#This Row],[Analyse 4]],Tableau2[],2,0)</f>
        <v>#N/A</v>
      </c>
      <c r="AA2099" t="e">
        <f>VLOOKUP(Tableau1[[#This Row],[Analyse 5]],Tableau2[],2,0)</f>
        <v>#N/A</v>
      </c>
      <c r="AB2099" t="e">
        <f>VLOOKUP(Tableau1[[#This Row],[Analyse 6]],Tableau2[],2,0)</f>
        <v>#N/A</v>
      </c>
      <c r="AC2099" t="e">
        <f>VLOOKUP(Tableau1[[#This Row],[Analyse 7]],Tableau2[],2,0)</f>
        <v>#N/A</v>
      </c>
      <c r="AD2099" t="e">
        <f>VLOOKUP(Tableau1[[#This Row],[Analyse 8]],Tableau2[],2,0)</f>
        <v>#N/A</v>
      </c>
      <c r="AE2099" t="e">
        <f>VLOOKUP(Tableau1[[#This Row],[Analyse 9]],Tableau2[],2,0)</f>
        <v>#N/A</v>
      </c>
      <c r="AF2099" t="e">
        <f>VLOOKUP(Tableau1[[#This Row],[Analyse 10]],Tableau2[],2,0)</f>
        <v>#N/A</v>
      </c>
      <c r="AG2099" t="e">
        <f>VLOOKUP(Tableau1[[#This Row],[Analyse 11]],Tableau2[],2,0)</f>
        <v>#N/A</v>
      </c>
      <c r="AH2099" t="e">
        <f>VLOOKUP(Tableau1[[#This Row],[Analyse 12]],Tableau2[],2,0)</f>
        <v>#N/A</v>
      </c>
      <c r="AI2099" t="e">
        <f>VLOOKUP(Tableau1[[#This Row],[Analyse 13]],Tableau2[],2,0)</f>
        <v>#N/A</v>
      </c>
    </row>
    <row r="2100" spans="8:35" ht="30" customHeight="1">
      <c r="H2100"/>
      <c r="V2100" s="2" t="e">
        <f t="shared" si="32"/>
        <v>#N/A</v>
      </c>
      <c r="W2100" t="e">
        <f>VLOOKUP(Tableau1[[#This Row],[Analyse 1]],Tableau2[],2,0)</f>
        <v>#N/A</v>
      </c>
      <c r="X2100" t="e">
        <f>VLOOKUP(Tableau1[[#This Row],[Analyse 2]],Tableau2[],2,0)</f>
        <v>#N/A</v>
      </c>
      <c r="Y2100" t="e">
        <f>VLOOKUP(Tableau1[[#This Row],[Analyse 3]],Tableau2[],2,0)</f>
        <v>#N/A</v>
      </c>
      <c r="Z2100" t="e">
        <f>VLOOKUP(Tableau1[[#This Row],[Analyse 4]],Tableau2[],2,0)</f>
        <v>#N/A</v>
      </c>
      <c r="AA2100" t="e">
        <f>VLOOKUP(Tableau1[[#This Row],[Analyse 5]],Tableau2[],2,0)</f>
        <v>#N/A</v>
      </c>
      <c r="AB2100" t="e">
        <f>VLOOKUP(Tableau1[[#This Row],[Analyse 6]],Tableau2[],2,0)</f>
        <v>#N/A</v>
      </c>
      <c r="AC2100" t="e">
        <f>VLOOKUP(Tableau1[[#This Row],[Analyse 7]],Tableau2[],2,0)</f>
        <v>#N/A</v>
      </c>
      <c r="AD2100" t="e">
        <f>VLOOKUP(Tableau1[[#This Row],[Analyse 8]],Tableau2[],2,0)</f>
        <v>#N/A</v>
      </c>
      <c r="AE2100" t="e">
        <f>VLOOKUP(Tableau1[[#This Row],[Analyse 9]],Tableau2[],2,0)</f>
        <v>#N/A</v>
      </c>
      <c r="AF2100" t="e">
        <f>VLOOKUP(Tableau1[[#This Row],[Analyse 10]],Tableau2[],2,0)</f>
        <v>#N/A</v>
      </c>
      <c r="AG2100" t="e">
        <f>VLOOKUP(Tableau1[[#This Row],[Analyse 11]],Tableau2[],2,0)</f>
        <v>#N/A</v>
      </c>
      <c r="AH2100" t="e">
        <f>VLOOKUP(Tableau1[[#This Row],[Analyse 12]],Tableau2[],2,0)</f>
        <v>#N/A</v>
      </c>
      <c r="AI2100" t="e">
        <f>VLOOKUP(Tableau1[[#This Row],[Analyse 13]],Tableau2[],2,0)</f>
        <v>#N/A</v>
      </c>
    </row>
    <row r="2101" spans="8:35" ht="30" customHeight="1">
      <c r="H2101"/>
      <c r="V2101" s="2" t="e">
        <f t="shared" si="32"/>
        <v>#N/A</v>
      </c>
      <c r="W2101" t="e">
        <f>VLOOKUP(Tableau1[[#This Row],[Analyse 1]],Tableau2[],2,0)</f>
        <v>#N/A</v>
      </c>
      <c r="X2101" t="e">
        <f>VLOOKUP(Tableau1[[#This Row],[Analyse 2]],Tableau2[],2,0)</f>
        <v>#N/A</v>
      </c>
      <c r="Y2101" t="e">
        <f>VLOOKUP(Tableau1[[#This Row],[Analyse 3]],Tableau2[],2,0)</f>
        <v>#N/A</v>
      </c>
      <c r="Z2101" t="e">
        <f>VLOOKUP(Tableau1[[#This Row],[Analyse 4]],Tableau2[],2,0)</f>
        <v>#N/A</v>
      </c>
      <c r="AA2101" t="e">
        <f>VLOOKUP(Tableau1[[#This Row],[Analyse 5]],Tableau2[],2,0)</f>
        <v>#N/A</v>
      </c>
      <c r="AB2101" t="e">
        <f>VLOOKUP(Tableau1[[#This Row],[Analyse 6]],Tableau2[],2,0)</f>
        <v>#N/A</v>
      </c>
      <c r="AC2101" t="e">
        <f>VLOOKUP(Tableau1[[#This Row],[Analyse 7]],Tableau2[],2,0)</f>
        <v>#N/A</v>
      </c>
      <c r="AD2101" t="e">
        <f>VLOOKUP(Tableau1[[#This Row],[Analyse 8]],Tableau2[],2,0)</f>
        <v>#N/A</v>
      </c>
      <c r="AE2101" t="e">
        <f>VLOOKUP(Tableau1[[#This Row],[Analyse 9]],Tableau2[],2,0)</f>
        <v>#N/A</v>
      </c>
      <c r="AF2101" t="e">
        <f>VLOOKUP(Tableau1[[#This Row],[Analyse 10]],Tableau2[],2,0)</f>
        <v>#N/A</v>
      </c>
      <c r="AG2101" t="e">
        <f>VLOOKUP(Tableau1[[#This Row],[Analyse 11]],Tableau2[],2,0)</f>
        <v>#N/A</v>
      </c>
      <c r="AH2101" t="e">
        <f>VLOOKUP(Tableau1[[#This Row],[Analyse 12]],Tableau2[],2,0)</f>
        <v>#N/A</v>
      </c>
      <c r="AI2101" t="e">
        <f>VLOOKUP(Tableau1[[#This Row],[Analyse 13]],Tableau2[],2,0)</f>
        <v>#N/A</v>
      </c>
    </row>
    <row r="2102" spans="8:35" ht="30" customHeight="1">
      <c r="H2102"/>
      <c r="V2102" s="2" t="e">
        <f t="shared" si="32"/>
        <v>#N/A</v>
      </c>
      <c r="W2102" t="e">
        <f>VLOOKUP(Tableau1[[#This Row],[Analyse 1]],Tableau2[],2,0)</f>
        <v>#N/A</v>
      </c>
      <c r="X2102" t="e">
        <f>VLOOKUP(Tableau1[[#This Row],[Analyse 2]],Tableau2[],2,0)</f>
        <v>#N/A</v>
      </c>
      <c r="Y2102" t="e">
        <f>VLOOKUP(Tableau1[[#This Row],[Analyse 3]],Tableau2[],2,0)</f>
        <v>#N/A</v>
      </c>
      <c r="Z2102" t="e">
        <f>VLOOKUP(Tableau1[[#This Row],[Analyse 4]],Tableau2[],2,0)</f>
        <v>#N/A</v>
      </c>
      <c r="AA2102" t="e">
        <f>VLOOKUP(Tableau1[[#This Row],[Analyse 5]],Tableau2[],2,0)</f>
        <v>#N/A</v>
      </c>
      <c r="AB2102" t="e">
        <f>VLOOKUP(Tableau1[[#This Row],[Analyse 6]],Tableau2[],2,0)</f>
        <v>#N/A</v>
      </c>
      <c r="AC2102" t="e">
        <f>VLOOKUP(Tableau1[[#This Row],[Analyse 7]],Tableau2[],2,0)</f>
        <v>#N/A</v>
      </c>
      <c r="AD2102" t="e">
        <f>VLOOKUP(Tableau1[[#This Row],[Analyse 8]],Tableau2[],2,0)</f>
        <v>#N/A</v>
      </c>
      <c r="AE2102" t="e">
        <f>VLOOKUP(Tableau1[[#This Row],[Analyse 9]],Tableau2[],2,0)</f>
        <v>#N/A</v>
      </c>
      <c r="AF2102" t="e">
        <f>VLOOKUP(Tableau1[[#This Row],[Analyse 10]],Tableau2[],2,0)</f>
        <v>#N/A</v>
      </c>
      <c r="AG2102" t="e">
        <f>VLOOKUP(Tableau1[[#This Row],[Analyse 11]],Tableau2[],2,0)</f>
        <v>#N/A</v>
      </c>
      <c r="AH2102" t="e">
        <f>VLOOKUP(Tableau1[[#This Row],[Analyse 12]],Tableau2[],2,0)</f>
        <v>#N/A</v>
      </c>
      <c r="AI2102" t="e">
        <f>VLOOKUP(Tableau1[[#This Row],[Analyse 13]],Tableau2[],2,0)</f>
        <v>#N/A</v>
      </c>
    </row>
    <row r="2103" spans="8:35" ht="30" customHeight="1">
      <c r="H2103"/>
      <c r="V2103" s="2" t="e">
        <f t="shared" si="32"/>
        <v>#N/A</v>
      </c>
      <c r="W2103" t="e">
        <f>VLOOKUP(Tableau1[[#This Row],[Analyse 1]],Tableau2[],2,0)</f>
        <v>#N/A</v>
      </c>
      <c r="X2103" t="e">
        <f>VLOOKUP(Tableau1[[#This Row],[Analyse 2]],Tableau2[],2,0)</f>
        <v>#N/A</v>
      </c>
      <c r="Y2103" t="e">
        <f>VLOOKUP(Tableau1[[#This Row],[Analyse 3]],Tableau2[],2,0)</f>
        <v>#N/A</v>
      </c>
      <c r="Z2103" t="e">
        <f>VLOOKUP(Tableau1[[#This Row],[Analyse 4]],Tableau2[],2,0)</f>
        <v>#N/A</v>
      </c>
      <c r="AA2103" t="e">
        <f>VLOOKUP(Tableau1[[#This Row],[Analyse 5]],Tableau2[],2,0)</f>
        <v>#N/A</v>
      </c>
      <c r="AB2103" t="e">
        <f>VLOOKUP(Tableau1[[#This Row],[Analyse 6]],Tableau2[],2,0)</f>
        <v>#N/A</v>
      </c>
      <c r="AC2103" t="e">
        <f>VLOOKUP(Tableau1[[#This Row],[Analyse 7]],Tableau2[],2,0)</f>
        <v>#N/A</v>
      </c>
      <c r="AD2103" t="e">
        <f>VLOOKUP(Tableau1[[#This Row],[Analyse 8]],Tableau2[],2,0)</f>
        <v>#N/A</v>
      </c>
      <c r="AE2103" t="e">
        <f>VLOOKUP(Tableau1[[#This Row],[Analyse 9]],Tableau2[],2,0)</f>
        <v>#N/A</v>
      </c>
      <c r="AF2103" t="e">
        <f>VLOOKUP(Tableau1[[#This Row],[Analyse 10]],Tableau2[],2,0)</f>
        <v>#N/A</v>
      </c>
      <c r="AG2103" t="e">
        <f>VLOOKUP(Tableau1[[#This Row],[Analyse 11]],Tableau2[],2,0)</f>
        <v>#N/A</v>
      </c>
      <c r="AH2103" t="e">
        <f>VLOOKUP(Tableau1[[#This Row],[Analyse 12]],Tableau2[],2,0)</f>
        <v>#N/A</v>
      </c>
      <c r="AI2103" t="e">
        <f>VLOOKUP(Tableau1[[#This Row],[Analyse 13]],Tableau2[],2,0)</f>
        <v>#N/A</v>
      </c>
    </row>
    <row r="2104" spans="8:35" ht="30" customHeight="1">
      <c r="H2104"/>
      <c r="V2104" s="2" t="e">
        <f t="shared" si="32"/>
        <v>#N/A</v>
      </c>
      <c r="W2104" t="e">
        <f>VLOOKUP(Tableau1[[#This Row],[Analyse 1]],Tableau2[],2,0)</f>
        <v>#N/A</v>
      </c>
      <c r="X2104" t="e">
        <f>VLOOKUP(Tableau1[[#This Row],[Analyse 2]],Tableau2[],2,0)</f>
        <v>#N/A</v>
      </c>
      <c r="Y2104" t="e">
        <f>VLOOKUP(Tableau1[[#This Row],[Analyse 3]],Tableau2[],2,0)</f>
        <v>#N/A</v>
      </c>
      <c r="Z2104" t="e">
        <f>VLOOKUP(Tableau1[[#This Row],[Analyse 4]],Tableau2[],2,0)</f>
        <v>#N/A</v>
      </c>
      <c r="AA2104" t="e">
        <f>VLOOKUP(Tableau1[[#This Row],[Analyse 5]],Tableau2[],2,0)</f>
        <v>#N/A</v>
      </c>
      <c r="AB2104" t="e">
        <f>VLOOKUP(Tableau1[[#This Row],[Analyse 6]],Tableau2[],2,0)</f>
        <v>#N/A</v>
      </c>
      <c r="AC2104" t="e">
        <f>VLOOKUP(Tableau1[[#This Row],[Analyse 7]],Tableau2[],2,0)</f>
        <v>#N/A</v>
      </c>
      <c r="AD2104" t="e">
        <f>VLOOKUP(Tableau1[[#This Row],[Analyse 8]],Tableau2[],2,0)</f>
        <v>#N/A</v>
      </c>
      <c r="AE2104" t="e">
        <f>VLOOKUP(Tableau1[[#This Row],[Analyse 9]],Tableau2[],2,0)</f>
        <v>#N/A</v>
      </c>
      <c r="AF2104" t="e">
        <f>VLOOKUP(Tableau1[[#This Row],[Analyse 10]],Tableau2[],2,0)</f>
        <v>#N/A</v>
      </c>
      <c r="AG2104" t="e">
        <f>VLOOKUP(Tableau1[[#This Row],[Analyse 11]],Tableau2[],2,0)</f>
        <v>#N/A</v>
      </c>
      <c r="AH2104" t="e">
        <f>VLOOKUP(Tableau1[[#This Row],[Analyse 12]],Tableau2[],2,0)</f>
        <v>#N/A</v>
      </c>
      <c r="AI2104" t="e">
        <f>VLOOKUP(Tableau1[[#This Row],[Analyse 13]],Tableau2[],2,0)</f>
        <v>#N/A</v>
      </c>
    </row>
    <row r="2105" spans="8:35" ht="30" customHeight="1">
      <c r="H2105"/>
      <c r="V2105" s="2" t="e">
        <f t="shared" si="32"/>
        <v>#N/A</v>
      </c>
      <c r="W2105" t="e">
        <f>VLOOKUP(Tableau1[[#This Row],[Analyse 1]],Tableau2[],2,0)</f>
        <v>#N/A</v>
      </c>
      <c r="X2105" t="e">
        <f>VLOOKUP(Tableau1[[#This Row],[Analyse 2]],Tableau2[],2,0)</f>
        <v>#N/A</v>
      </c>
      <c r="Y2105" t="e">
        <f>VLOOKUP(Tableau1[[#This Row],[Analyse 3]],Tableau2[],2,0)</f>
        <v>#N/A</v>
      </c>
      <c r="Z2105" t="e">
        <f>VLOOKUP(Tableau1[[#This Row],[Analyse 4]],Tableau2[],2,0)</f>
        <v>#N/A</v>
      </c>
      <c r="AA2105" t="e">
        <f>VLOOKUP(Tableau1[[#This Row],[Analyse 5]],Tableau2[],2,0)</f>
        <v>#N/A</v>
      </c>
      <c r="AB2105" t="e">
        <f>VLOOKUP(Tableau1[[#This Row],[Analyse 6]],Tableau2[],2,0)</f>
        <v>#N/A</v>
      </c>
      <c r="AC2105" t="e">
        <f>VLOOKUP(Tableau1[[#This Row],[Analyse 7]],Tableau2[],2,0)</f>
        <v>#N/A</v>
      </c>
      <c r="AD2105" t="e">
        <f>VLOOKUP(Tableau1[[#This Row],[Analyse 8]],Tableau2[],2,0)</f>
        <v>#N/A</v>
      </c>
      <c r="AE2105" t="e">
        <f>VLOOKUP(Tableau1[[#This Row],[Analyse 9]],Tableau2[],2,0)</f>
        <v>#N/A</v>
      </c>
      <c r="AF2105" t="e">
        <f>VLOOKUP(Tableau1[[#This Row],[Analyse 10]],Tableau2[],2,0)</f>
        <v>#N/A</v>
      </c>
      <c r="AG2105" t="e">
        <f>VLOOKUP(Tableau1[[#This Row],[Analyse 11]],Tableau2[],2,0)</f>
        <v>#N/A</v>
      </c>
      <c r="AH2105" t="e">
        <f>VLOOKUP(Tableau1[[#This Row],[Analyse 12]],Tableau2[],2,0)</f>
        <v>#N/A</v>
      </c>
      <c r="AI2105" t="e">
        <f>VLOOKUP(Tableau1[[#This Row],[Analyse 13]],Tableau2[],2,0)</f>
        <v>#N/A</v>
      </c>
    </row>
    <row r="2106" spans="8:35" ht="30" customHeight="1">
      <c r="H2106"/>
      <c r="V2106" s="2" t="e">
        <f t="shared" si="32"/>
        <v>#N/A</v>
      </c>
      <c r="W2106" t="e">
        <f>VLOOKUP(Tableau1[[#This Row],[Analyse 1]],Tableau2[],2,0)</f>
        <v>#N/A</v>
      </c>
      <c r="X2106" t="e">
        <f>VLOOKUP(Tableau1[[#This Row],[Analyse 2]],Tableau2[],2,0)</f>
        <v>#N/A</v>
      </c>
      <c r="Y2106" t="e">
        <f>VLOOKUP(Tableau1[[#This Row],[Analyse 3]],Tableau2[],2,0)</f>
        <v>#N/A</v>
      </c>
      <c r="Z2106" t="e">
        <f>VLOOKUP(Tableau1[[#This Row],[Analyse 4]],Tableau2[],2,0)</f>
        <v>#N/A</v>
      </c>
      <c r="AA2106" t="e">
        <f>VLOOKUP(Tableau1[[#This Row],[Analyse 5]],Tableau2[],2,0)</f>
        <v>#N/A</v>
      </c>
      <c r="AB2106" t="e">
        <f>VLOOKUP(Tableau1[[#This Row],[Analyse 6]],Tableau2[],2,0)</f>
        <v>#N/A</v>
      </c>
      <c r="AC2106" t="e">
        <f>VLOOKUP(Tableau1[[#This Row],[Analyse 7]],Tableau2[],2,0)</f>
        <v>#N/A</v>
      </c>
      <c r="AD2106" t="e">
        <f>VLOOKUP(Tableau1[[#This Row],[Analyse 8]],Tableau2[],2,0)</f>
        <v>#N/A</v>
      </c>
      <c r="AE2106" t="e">
        <f>VLOOKUP(Tableau1[[#This Row],[Analyse 9]],Tableau2[],2,0)</f>
        <v>#N/A</v>
      </c>
      <c r="AF2106" t="e">
        <f>VLOOKUP(Tableau1[[#This Row],[Analyse 10]],Tableau2[],2,0)</f>
        <v>#N/A</v>
      </c>
      <c r="AG2106" t="e">
        <f>VLOOKUP(Tableau1[[#This Row],[Analyse 11]],Tableau2[],2,0)</f>
        <v>#N/A</v>
      </c>
      <c r="AH2106" t="e">
        <f>VLOOKUP(Tableau1[[#This Row],[Analyse 12]],Tableau2[],2,0)</f>
        <v>#N/A</v>
      </c>
      <c r="AI2106" t="e">
        <f>VLOOKUP(Tableau1[[#This Row],[Analyse 13]],Tableau2[],2,0)</f>
        <v>#N/A</v>
      </c>
    </row>
    <row r="2107" spans="8:35" ht="30" customHeight="1">
      <c r="H2107"/>
      <c r="V2107" s="2" t="e">
        <f t="shared" si="32"/>
        <v>#N/A</v>
      </c>
      <c r="W2107" t="e">
        <f>VLOOKUP(Tableau1[[#This Row],[Analyse 1]],Tableau2[],2,0)</f>
        <v>#N/A</v>
      </c>
      <c r="X2107" t="e">
        <f>VLOOKUP(Tableau1[[#This Row],[Analyse 2]],Tableau2[],2,0)</f>
        <v>#N/A</v>
      </c>
      <c r="Y2107" t="e">
        <f>VLOOKUP(Tableau1[[#This Row],[Analyse 3]],Tableau2[],2,0)</f>
        <v>#N/A</v>
      </c>
      <c r="Z2107" t="e">
        <f>VLOOKUP(Tableau1[[#This Row],[Analyse 4]],Tableau2[],2,0)</f>
        <v>#N/A</v>
      </c>
      <c r="AA2107" t="e">
        <f>VLOOKUP(Tableau1[[#This Row],[Analyse 5]],Tableau2[],2,0)</f>
        <v>#N/A</v>
      </c>
      <c r="AB2107" t="e">
        <f>VLOOKUP(Tableau1[[#This Row],[Analyse 6]],Tableau2[],2,0)</f>
        <v>#N/A</v>
      </c>
      <c r="AC2107" t="e">
        <f>VLOOKUP(Tableau1[[#This Row],[Analyse 7]],Tableau2[],2,0)</f>
        <v>#N/A</v>
      </c>
      <c r="AD2107" t="e">
        <f>VLOOKUP(Tableau1[[#This Row],[Analyse 8]],Tableau2[],2,0)</f>
        <v>#N/A</v>
      </c>
      <c r="AE2107" t="e">
        <f>VLOOKUP(Tableau1[[#This Row],[Analyse 9]],Tableau2[],2,0)</f>
        <v>#N/A</v>
      </c>
      <c r="AF2107" t="e">
        <f>VLOOKUP(Tableau1[[#This Row],[Analyse 10]],Tableau2[],2,0)</f>
        <v>#N/A</v>
      </c>
      <c r="AG2107" t="e">
        <f>VLOOKUP(Tableau1[[#This Row],[Analyse 11]],Tableau2[],2,0)</f>
        <v>#N/A</v>
      </c>
      <c r="AH2107" t="e">
        <f>VLOOKUP(Tableau1[[#This Row],[Analyse 12]],Tableau2[],2,0)</f>
        <v>#N/A</v>
      </c>
      <c r="AI2107" t="e">
        <f>VLOOKUP(Tableau1[[#This Row],[Analyse 13]],Tableau2[],2,0)</f>
        <v>#N/A</v>
      </c>
    </row>
    <row r="2108" spans="8:35" ht="30" customHeight="1">
      <c r="H2108"/>
      <c r="V2108" s="2" t="e">
        <f t="shared" si="32"/>
        <v>#N/A</v>
      </c>
      <c r="W2108" t="e">
        <f>VLOOKUP(Tableau1[[#This Row],[Analyse 1]],Tableau2[],2,0)</f>
        <v>#N/A</v>
      </c>
      <c r="X2108" t="e">
        <f>VLOOKUP(Tableau1[[#This Row],[Analyse 2]],Tableau2[],2,0)</f>
        <v>#N/A</v>
      </c>
      <c r="Y2108" t="e">
        <f>VLOOKUP(Tableau1[[#This Row],[Analyse 3]],Tableau2[],2,0)</f>
        <v>#N/A</v>
      </c>
      <c r="Z2108" t="e">
        <f>VLOOKUP(Tableau1[[#This Row],[Analyse 4]],Tableau2[],2,0)</f>
        <v>#N/A</v>
      </c>
      <c r="AA2108" t="e">
        <f>VLOOKUP(Tableau1[[#This Row],[Analyse 5]],Tableau2[],2,0)</f>
        <v>#N/A</v>
      </c>
      <c r="AB2108" t="e">
        <f>VLOOKUP(Tableau1[[#This Row],[Analyse 6]],Tableau2[],2,0)</f>
        <v>#N/A</v>
      </c>
      <c r="AC2108" t="e">
        <f>VLOOKUP(Tableau1[[#This Row],[Analyse 7]],Tableau2[],2,0)</f>
        <v>#N/A</v>
      </c>
      <c r="AD2108" t="e">
        <f>VLOOKUP(Tableau1[[#This Row],[Analyse 8]],Tableau2[],2,0)</f>
        <v>#N/A</v>
      </c>
      <c r="AE2108" t="e">
        <f>VLOOKUP(Tableau1[[#This Row],[Analyse 9]],Tableau2[],2,0)</f>
        <v>#N/A</v>
      </c>
      <c r="AF2108" t="e">
        <f>VLOOKUP(Tableau1[[#This Row],[Analyse 10]],Tableau2[],2,0)</f>
        <v>#N/A</v>
      </c>
      <c r="AG2108" t="e">
        <f>VLOOKUP(Tableau1[[#This Row],[Analyse 11]],Tableau2[],2,0)</f>
        <v>#N/A</v>
      </c>
      <c r="AH2108" t="e">
        <f>VLOOKUP(Tableau1[[#This Row],[Analyse 12]],Tableau2[],2,0)</f>
        <v>#N/A</v>
      </c>
      <c r="AI2108" t="e">
        <f>VLOOKUP(Tableau1[[#This Row],[Analyse 13]],Tableau2[],2,0)</f>
        <v>#N/A</v>
      </c>
    </row>
    <row r="2109" spans="8:35" ht="30" customHeight="1">
      <c r="H2109"/>
      <c r="V2109" s="2" t="e">
        <f t="shared" si="32"/>
        <v>#N/A</v>
      </c>
      <c r="W2109" t="e">
        <f>VLOOKUP(Tableau1[[#This Row],[Analyse 1]],Tableau2[],2,0)</f>
        <v>#N/A</v>
      </c>
      <c r="X2109" t="e">
        <f>VLOOKUP(Tableau1[[#This Row],[Analyse 2]],Tableau2[],2,0)</f>
        <v>#N/A</v>
      </c>
      <c r="Y2109" t="e">
        <f>VLOOKUP(Tableau1[[#This Row],[Analyse 3]],Tableau2[],2,0)</f>
        <v>#N/A</v>
      </c>
      <c r="Z2109" t="e">
        <f>VLOOKUP(Tableau1[[#This Row],[Analyse 4]],Tableau2[],2,0)</f>
        <v>#N/A</v>
      </c>
      <c r="AA2109" t="e">
        <f>VLOOKUP(Tableau1[[#This Row],[Analyse 5]],Tableau2[],2,0)</f>
        <v>#N/A</v>
      </c>
      <c r="AB2109" t="e">
        <f>VLOOKUP(Tableau1[[#This Row],[Analyse 6]],Tableau2[],2,0)</f>
        <v>#N/A</v>
      </c>
      <c r="AC2109" t="e">
        <f>VLOOKUP(Tableau1[[#This Row],[Analyse 7]],Tableau2[],2,0)</f>
        <v>#N/A</v>
      </c>
      <c r="AD2109" t="e">
        <f>VLOOKUP(Tableau1[[#This Row],[Analyse 8]],Tableau2[],2,0)</f>
        <v>#N/A</v>
      </c>
      <c r="AE2109" t="e">
        <f>VLOOKUP(Tableau1[[#This Row],[Analyse 9]],Tableau2[],2,0)</f>
        <v>#N/A</v>
      </c>
      <c r="AF2109" t="e">
        <f>VLOOKUP(Tableau1[[#This Row],[Analyse 10]],Tableau2[],2,0)</f>
        <v>#N/A</v>
      </c>
      <c r="AG2109" t="e">
        <f>VLOOKUP(Tableau1[[#This Row],[Analyse 11]],Tableau2[],2,0)</f>
        <v>#N/A</v>
      </c>
      <c r="AH2109" t="e">
        <f>VLOOKUP(Tableau1[[#This Row],[Analyse 12]],Tableau2[],2,0)</f>
        <v>#N/A</v>
      </c>
      <c r="AI2109" t="e">
        <f>VLOOKUP(Tableau1[[#This Row],[Analyse 13]],Tableau2[],2,0)</f>
        <v>#N/A</v>
      </c>
    </row>
    <row r="2110" spans="8:35" ht="30" customHeight="1">
      <c r="H2110"/>
      <c r="V2110" s="2" t="e">
        <f t="shared" si="32"/>
        <v>#N/A</v>
      </c>
      <c r="W2110" t="e">
        <f>VLOOKUP(Tableau1[[#This Row],[Analyse 1]],Tableau2[],2,0)</f>
        <v>#N/A</v>
      </c>
      <c r="X2110" t="e">
        <f>VLOOKUP(Tableau1[[#This Row],[Analyse 2]],Tableau2[],2,0)</f>
        <v>#N/A</v>
      </c>
      <c r="Y2110" t="e">
        <f>VLOOKUP(Tableau1[[#This Row],[Analyse 3]],Tableau2[],2,0)</f>
        <v>#N/A</v>
      </c>
      <c r="Z2110" t="e">
        <f>VLOOKUP(Tableau1[[#This Row],[Analyse 4]],Tableau2[],2,0)</f>
        <v>#N/A</v>
      </c>
      <c r="AA2110" t="e">
        <f>VLOOKUP(Tableau1[[#This Row],[Analyse 5]],Tableau2[],2,0)</f>
        <v>#N/A</v>
      </c>
      <c r="AB2110" t="e">
        <f>VLOOKUP(Tableau1[[#This Row],[Analyse 6]],Tableau2[],2,0)</f>
        <v>#N/A</v>
      </c>
      <c r="AC2110" t="e">
        <f>VLOOKUP(Tableau1[[#This Row],[Analyse 7]],Tableau2[],2,0)</f>
        <v>#N/A</v>
      </c>
      <c r="AD2110" t="e">
        <f>VLOOKUP(Tableau1[[#This Row],[Analyse 8]],Tableau2[],2,0)</f>
        <v>#N/A</v>
      </c>
      <c r="AE2110" t="e">
        <f>VLOOKUP(Tableau1[[#This Row],[Analyse 9]],Tableau2[],2,0)</f>
        <v>#N/A</v>
      </c>
      <c r="AF2110" t="e">
        <f>VLOOKUP(Tableau1[[#This Row],[Analyse 10]],Tableau2[],2,0)</f>
        <v>#N/A</v>
      </c>
      <c r="AG2110" t="e">
        <f>VLOOKUP(Tableau1[[#This Row],[Analyse 11]],Tableau2[],2,0)</f>
        <v>#N/A</v>
      </c>
      <c r="AH2110" t="e">
        <f>VLOOKUP(Tableau1[[#This Row],[Analyse 12]],Tableau2[],2,0)</f>
        <v>#N/A</v>
      </c>
      <c r="AI2110" t="e">
        <f>VLOOKUP(Tableau1[[#This Row],[Analyse 13]],Tableau2[],2,0)</f>
        <v>#N/A</v>
      </c>
    </row>
    <row r="2111" spans="8:35" ht="30" customHeight="1">
      <c r="H2111"/>
      <c r="V2111" s="2" t="e">
        <f t="shared" si="32"/>
        <v>#N/A</v>
      </c>
      <c r="W2111" t="e">
        <f>VLOOKUP(Tableau1[[#This Row],[Analyse 1]],Tableau2[],2,0)</f>
        <v>#N/A</v>
      </c>
      <c r="X2111" t="e">
        <f>VLOOKUP(Tableau1[[#This Row],[Analyse 2]],Tableau2[],2,0)</f>
        <v>#N/A</v>
      </c>
      <c r="Y2111" t="e">
        <f>VLOOKUP(Tableau1[[#This Row],[Analyse 3]],Tableau2[],2,0)</f>
        <v>#N/A</v>
      </c>
      <c r="Z2111" t="e">
        <f>VLOOKUP(Tableau1[[#This Row],[Analyse 4]],Tableau2[],2,0)</f>
        <v>#N/A</v>
      </c>
      <c r="AA2111" t="e">
        <f>VLOOKUP(Tableau1[[#This Row],[Analyse 5]],Tableau2[],2,0)</f>
        <v>#N/A</v>
      </c>
      <c r="AB2111" t="e">
        <f>VLOOKUP(Tableau1[[#This Row],[Analyse 6]],Tableau2[],2,0)</f>
        <v>#N/A</v>
      </c>
      <c r="AC2111" t="e">
        <f>VLOOKUP(Tableau1[[#This Row],[Analyse 7]],Tableau2[],2,0)</f>
        <v>#N/A</v>
      </c>
      <c r="AD2111" t="e">
        <f>VLOOKUP(Tableau1[[#This Row],[Analyse 8]],Tableau2[],2,0)</f>
        <v>#N/A</v>
      </c>
      <c r="AE2111" t="e">
        <f>VLOOKUP(Tableau1[[#This Row],[Analyse 9]],Tableau2[],2,0)</f>
        <v>#N/A</v>
      </c>
      <c r="AF2111" t="e">
        <f>VLOOKUP(Tableau1[[#This Row],[Analyse 10]],Tableau2[],2,0)</f>
        <v>#N/A</v>
      </c>
      <c r="AG2111" t="e">
        <f>VLOOKUP(Tableau1[[#This Row],[Analyse 11]],Tableau2[],2,0)</f>
        <v>#N/A</v>
      </c>
      <c r="AH2111" t="e">
        <f>VLOOKUP(Tableau1[[#This Row],[Analyse 12]],Tableau2[],2,0)</f>
        <v>#N/A</v>
      </c>
      <c r="AI2111" t="e">
        <f>VLOOKUP(Tableau1[[#This Row],[Analyse 13]],Tableau2[],2,0)</f>
        <v>#N/A</v>
      </c>
    </row>
    <row r="2112" spans="8:35" ht="30" customHeight="1">
      <c r="H2112"/>
      <c r="V2112" s="2" t="e">
        <f t="shared" si="32"/>
        <v>#N/A</v>
      </c>
      <c r="W2112" t="e">
        <f>VLOOKUP(Tableau1[[#This Row],[Analyse 1]],Tableau2[],2,0)</f>
        <v>#N/A</v>
      </c>
      <c r="X2112" t="e">
        <f>VLOOKUP(Tableau1[[#This Row],[Analyse 2]],Tableau2[],2,0)</f>
        <v>#N/A</v>
      </c>
      <c r="Y2112" t="e">
        <f>VLOOKUP(Tableau1[[#This Row],[Analyse 3]],Tableau2[],2,0)</f>
        <v>#N/A</v>
      </c>
      <c r="Z2112" t="e">
        <f>VLOOKUP(Tableau1[[#This Row],[Analyse 4]],Tableau2[],2,0)</f>
        <v>#N/A</v>
      </c>
      <c r="AA2112" t="e">
        <f>VLOOKUP(Tableau1[[#This Row],[Analyse 5]],Tableau2[],2,0)</f>
        <v>#N/A</v>
      </c>
      <c r="AB2112" t="e">
        <f>VLOOKUP(Tableau1[[#This Row],[Analyse 6]],Tableau2[],2,0)</f>
        <v>#N/A</v>
      </c>
      <c r="AC2112" t="e">
        <f>VLOOKUP(Tableau1[[#This Row],[Analyse 7]],Tableau2[],2,0)</f>
        <v>#N/A</v>
      </c>
      <c r="AD2112" t="e">
        <f>VLOOKUP(Tableau1[[#This Row],[Analyse 8]],Tableau2[],2,0)</f>
        <v>#N/A</v>
      </c>
      <c r="AE2112" t="e">
        <f>VLOOKUP(Tableau1[[#This Row],[Analyse 9]],Tableau2[],2,0)</f>
        <v>#N/A</v>
      </c>
      <c r="AF2112" t="e">
        <f>VLOOKUP(Tableau1[[#This Row],[Analyse 10]],Tableau2[],2,0)</f>
        <v>#N/A</v>
      </c>
      <c r="AG2112" t="e">
        <f>VLOOKUP(Tableau1[[#This Row],[Analyse 11]],Tableau2[],2,0)</f>
        <v>#N/A</v>
      </c>
      <c r="AH2112" t="e">
        <f>VLOOKUP(Tableau1[[#This Row],[Analyse 12]],Tableau2[],2,0)</f>
        <v>#N/A</v>
      </c>
      <c r="AI2112" t="e">
        <f>VLOOKUP(Tableau1[[#This Row],[Analyse 13]],Tableau2[],2,0)</f>
        <v>#N/A</v>
      </c>
    </row>
    <row r="2113" spans="8:35" ht="30" customHeight="1">
      <c r="H2113"/>
      <c r="V2113" s="2" t="e">
        <f t="shared" si="32"/>
        <v>#N/A</v>
      </c>
      <c r="W2113" t="e">
        <f>VLOOKUP(Tableau1[[#This Row],[Analyse 1]],Tableau2[],2,0)</f>
        <v>#N/A</v>
      </c>
      <c r="X2113" t="e">
        <f>VLOOKUP(Tableau1[[#This Row],[Analyse 2]],Tableau2[],2,0)</f>
        <v>#N/A</v>
      </c>
      <c r="Y2113" t="e">
        <f>VLOOKUP(Tableau1[[#This Row],[Analyse 3]],Tableau2[],2,0)</f>
        <v>#N/A</v>
      </c>
      <c r="Z2113" t="e">
        <f>VLOOKUP(Tableau1[[#This Row],[Analyse 4]],Tableau2[],2,0)</f>
        <v>#N/A</v>
      </c>
      <c r="AA2113" t="e">
        <f>VLOOKUP(Tableau1[[#This Row],[Analyse 5]],Tableau2[],2,0)</f>
        <v>#N/A</v>
      </c>
      <c r="AB2113" t="e">
        <f>VLOOKUP(Tableau1[[#This Row],[Analyse 6]],Tableau2[],2,0)</f>
        <v>#N/A</v>
      </c>
      <c r="AC2113" t="e">
        <f>VLOOKUP(Tableau1[[#This Row],[Analyse 7]],Tableau2[],2,0)</f>
        <v>#N/A</v>
      </c>
      <c r="AD2113" t="e">
        <f>VLOOKUP(Tableau1[[#This Row],[Analyse 8]],Tableau2[],2,0)</f>
        <v>#N/A</v>
      </c>
      <c r="AE2113" t="e">
        <f>VLOOKUP(Tableau1[[#This Row],[Analyse 9]],Tableau2[],2,0)</f>
        <v>#N/A</v>
      </c>
      <c r="AF2113" t="e">
        <f>VLOOKUP(Tableau1[[#This Row],[Analyse 10]],Tableau2[],2,0)</f>
        <v>#N/A</v>
      </c>
      <c r="AG2113" t="e">
        <f>VLOOKUP(Tableau1[[#This Row],[Analyse 11]],Tableau2[],2,0)</f>
        <v>#N/A</v>
      </c>
      <c r="AH2113" t="e">
        <f>VLOOKUP(Tableau1[[#This Row],[Analyse 12]],Tableau2[],2,0)</f>
        <v>#N/A</v>
      </c>
      <c r="AI2113" t="e">
        <f>VLOOKUP(Tableau1[[#This Row],[Analyse 13]],Tableau2[],2,0)</f>
        <v>#N/A</v>
      </c>
    </row>
    <row r="2114" spans="8:35" ht="30" customHeight="1">
      <c r="H2114"/>
      <c r="V2114" s="2" t="e">
        <f t="shared" ref="V2114:V2177" si="33">SUM(W2114:AI2114)</f>
        <v>#N/A</v>
      </c>
      <c r="W2114" t="e">
        <f>VLOOKUP(Tableau1[[#This Row],[Analyse 1]],Tableau2[],2,0)</f>
        <v>#N/A</v>
      </c>
      <c r="X2114" t="e">
        <f>VLOOKUP(Tableau1[[#This Row],[Analyse 2]],Tableau2[],2,0)</f>
        <v>#N/A</v>
      </c>
      <c r="Y2114" t="e">
        <f>VLOOKUP(Tableau1[[#This Row],[Analyse 3]],Tableau2[],2,0)</f>
        <v>#N/A</v>
      </c>
      <c r="Z2114" t="e">
        <f>VLOOKUP(Tableau1[[#This Row],[Analyse 4]],Tableau2[],2,0)</f>
        <v>#N/A</v>
      </c>
      <c r="AA2114" t="e">
        <f>VLOOKUP(Tableau1[[#This Row],[Analyse 5]],Tableau2[],2,0)</f>
        <v>#N/A</v>
      </c>
      <c r="AB2114" t="e">
        <f>VLOOKUP(Tableau1[[#This Row],[Analyse 6]],Tableau2[],2,0)</f>
        <v>#N/A</v>
      </c>
      <c r="AC2114" t="e">
        <f>VLOOKUP(Tableau1[[#This Row],[Analyse 7]],Tableau2[],2,0)</f>
        <v>#N/A</v>
      </c>
      <c r="AD2114" t="e">
        <f>VLOOKUP(Tableau1[[#This Row],[Analyse 8]],Tableau2[],2,0)</f>
        <v>#N/A</v>
      </c>
      <c r="AE2114" t="e">
        <f>VLOOKUP(Tableau1[[#This Row],[Analyse 9]],Tableau2[],2,0)</f>
        <v>#N/A</v>
      </c>
      <c r="AF2114" t="e">
        <f>VLOOKUP(Tableau1[[#This Row],[Analyse 10]],Tableau2[],2,0)</f>
        <v>#N/A</v>
      </c>
      <c r="AG2114" t="e">
        <f>VLOOKUP(Tableau1[[#This Row],[Analyse 11]],Tableau2[],2,0)</f>
        <v>#N/A</v>
      </c>
      <c r="AH2114" t="e">
        <f>VLOOKUP(Tableau1[[#This Row],[Analyse 12]],Tableau2[],2,0)</f>
        <v>#N/A</v>
      </c>
      <c r="AI2114" t="e">
        <f>VLOOKUP(Tableau1[[#This Row],[Analyse 13]],Tableau2[],2,0)</f>
        <v>#N/A</v>
      </c>
    </row>
    <row r="2115" spans="8:35" ht="30" customHeight="1">
      <c r="H2115"/>
      <c r="V2115" s="2" t="e">
        <f t="shared" si="33"/>
        <v>#N/A</v>
      </c>
      <c r="W2115" t="e">
        <f>VLOOKUP(Tableau1[[#This Row],[Analyse 1]],Tableau2[],2,0)</f>
        <v>#N/A</v>
      </c>
      <c r="X2115" t="e">
        <f>VLOOKUP(Tableau1[[#This Row],[Analyse 2]],Tableau2[],2,0)</f>
        <v>#N/A</v>
      </c>
      <c r="Y2115" t="e">
        <f>VLOOKUP(Tableau1[[#This Row],[Analyse 3]],Tableau2[],2,0)</f>
        <v>#N/A</v>
      </c>
      <c r="Z2115" t="e">
        <f>VLOOKUP(Tableau1[[#This Row],[Analyse 4]],Tableau2[],2,0)</f>
        <v>#N/A</v>
      </c>
      <c r="AA2115" t="e">
        <f>VLOOKUP(Tableau1[[#This Row],[Analyse 5]],Tableau2[],2,0)</f>
        <v>#N/A</v>
      </c>
      <c r="AB2115" t="e">
        <f>VLOOKUP(Tableau1[[#This Row],[Analyse 6]],Tableau2[],2,0)</f>
        <v>#N/A</v>
      </c>
      <c r="AC2115" t="e">
        <f>VLOOKUP(Tableau1[[#This Row],[Analyse 7]],Tableau2[],2,0)</f>
        <v>#N/A</v>
      </c>
      <c r="AD2115" t="e">
        <f>VLOOKUP(Tableau1[[#This Row],[Analyse 8]],Tableau2[],2,0)</f>
        <v>#N/A</v>
      </c>
      <c r="AE2115" t="e">
        <f>VLOOKUP(Tableau1[[#This Row],[Analyse 9]],Tableau2[],2,0)</f>
        <v>#N/A</v>
      </c>
      <c r="AF2115" t="e">
        <f>VLOOKUP(Tableau1[[#This Row],[Analyse 10]],Tableau2[],2,0)</f>
        <v>#N/A</v>
      </c>
      <c r="AG2115" t="e">
        <f>VLOOKUP(Tableau1[[#This Row],[Analyse 11]],Tableau2[],2,0)</f>
        <v>#N/A</v>
      </c>
      <c r="AH2115" t="e">
        <f>VLOOKUP(Tableau1[[#This Row],[Analyse 12]],Tableau2[],2,0)</f>
        <v>#N/A</v>
      </c>
      <c r="AI2115" t="e">
        <f>VLOOKUP(Tableau1[[#This Row],[Analyse 13]],Tableau2[],2,0)</f>
        <v>#N/A</v>
      </c>
    </row>
    <row r="2116" spans="8:35" ht="30" customHeight="1">
      <c r="H2116"/>
      <c r="V2116" s="2" t="e">
        <f t="shared" si="33"/>
        <v>#N/A</v>
      </c>
      <c r="W2116" t="e">
        <f>VLOOKUP(Tableau1[[#This Row],[Analyse 1]],Tableau2[],2,0)</f>
        <v>#N/A</v>
      </c>
      <c r="X2116" t="e">
        <f>VLOOKUP(Tableau1[[#This Row],[Analyse 2]],Tableau2[],2,0)</f>
        <v>#N/A</v>
      </c>
      <c r="Y2116" t="e">
        <f>VLOOKUP(Tableau1[[#This Row],[Analyse 3]],Tableau2[],2,0)</f>
        <v>#N/A</v>
      </c>
      <c r="Z2116" t="e">
        <f>VLOOKUP(Tableau1[[#This Row],[Analyse 4]],Tableau2[],2,0)</f>
        <v>#N/A</v>
      </c>
      <c r="AA2116" t="e">
        <f>VLOOKUP(Tableau1[[#This Row],[Analyse 5]],Tableau2[],2,0)</f>
        <v>#N/A</v>
      </c>
      <c r="AB2116" t="e">
        <f>VLOOKUP(Tableau1[[#This Row],[Analyse 6]],Tableau2[],2,0)</f>
        <v>#N/A</v>
      </c>
      <c r="AC2116" t="e">
        <f>VLOOKUP(Tableau1[[#This Row],[Analyse 7]],Tableau2[],2,0)</f>
        <v>#N/A</v>
      </c>
      <c r="AD2116" t="e">
        <f>VLOOKUP(Tableau1[[#This Row],[Analyse 8]],Tableau2[],2,0)</f>
        <v>#N/A</v>
      </c>
      <c r="AE2116" t="e">
        <f>VLOOKUP(Tableau1[[#This Row],[Analyse 9]],Tableau2[],2,0)</f>
        <v>#N/A</v>
      </c>
      <c r="AF2116" t="e">
        <f>VLOOKUP(Tableau1[[#This Row],[Analyse 10]],Tableau2[],2,0)</f>
        <v>#N/A</v>
      </c>
      <c r="AG2116" t="e">
        <f>VLOOKUP(Tableau1[[#This Row],[Analyse 11]],Tableau2[],2,0)</f>
        <v>#N/A</v>
      </c>
      <c r="AH2116" t="e">
        <f>VLOOKUP(Tableau1[[#This Row],[Analyse 12]],Tableau2[],2,0)</f>
        <v>#N/A</v>
      </c>
      <c r="AI2116" t="e">
        <f>VLOOKUP(Tableau1[[#This Row],[Analyse 13]],Tableau2[],2,0)</f>
        <v>#N/A</v>
      </c>
    </row>
    <row r="2117" spans="8:35" ht="30" customHeight="1">
      <c r="H2117"/>
      <c r="V2117" s="2" t="e">
        <f t="shared" si="33"/>
        <v>#N/A</v>
      </c>
      <c r="W2117" t="e">
        <f>VLOOKUP(Tableau1[[#This Row],[Analyse 1]],Tableau2[],2,0)</f>
        <v>#N/A</v>
      </c>
      <c r="X2117" t="e">
        <f>VLOOKUP(Tableau1[[#This Row],[Analyse 2]],Tableau2[],2,0)</f>
        <v>#N/A</v>
      </c>
      <c r="Y2117" t="e">
        <f>VLOOKUP(Tableau1[[#This Row],[Analyse 3]],Tableau2[],2,0)</f>
        <v>#N/A</v>
      </c>
      <c r="Z2117" t="e">
        <f>VLOOKUP(Tableau1[[#This Row],[Analyse 4]],Tableau2[],2,0)</f>
        <v>#N/A</v>
      </c>
      <c r="AA2117" t="e">
        <f>VLOOKUP(Tableau1[[#This Row],[Analyse 5]],Tableau2[],2,0)</f>
        <v>#N/A</v>
      </c>
      <c r="AB2117" t="e">
        <f>VLOOKUP(Tableau1[[#This Row],[Analyse 6]],Tableau2[],2,0)</f>
        <v>#N/A</v>
      </c>
      <c r="AC2117" t="e">
        <f>VLOOKUP(Tableau1[[#This Row],[Analyse 7]],Tableau2[],2,0)</f>
        <v>#N/A</v>
      </c>
      <c r="AD2117" t="e">
        <f>VLOOKUP(Tableau1[[#This Row],[Analyse 8]],Tableau2[],2,0)</f>
        <v>#N/A</v>
      </c>
      <c r="AE2117" t="e">
        <f>VLOOKUP(Tableau1[[#This Row],[Analyse 9]],Tableau2[],2,0)</f>
        <v>#N/A</v>
      </c>
      <c r="AF2117" t="e">
        <f>VLOOKUP(Tableau1[[#This Row],[Analyse 10]],Tableau2[],2,0)</f>
        <v>#N/A</v>
      </c>
      <c r="AG2117" t="e">
        <f>VLOOKUP(Tableau1[[#This Row],[Analyse 11]],Tableau2[],2,0)</f>
        <v>#N/A</v>
      </c>
      <c r="AH2117" t="e">
        <f>VLOOKUP(Tableau1[[#This Row],[Analyse 12]],Tableau2[],2,0)</f>
        <v>#N/A</v>
      </c>
      <c r="AI2117" t="e">
        <f>VLOOKUP(Tableau1[[#This Row],[Analyse 13]],Tableau2[],2,0)</f>
        <v>#N/A</v>
      </c>
    </row>
    <row r="2118" spans="8:35" ht="30" customHeight="1">
      <c r="H2118"/>
      <c r="V2118" s="2" t="e">
        <f t="shared" si="33"/>
        <v>#N/A</v>
      </c>
      <c r="W2118" t="e">
        <f>VLOOKUP(Tableau1[[#This Row],[Analyse 1]],Tableau2[],2,0)</f>
        <v>#N/A</v>
      </c>
      <c r="X2118" t="e">
        <f>VLOOKUP(Tableau1[[#This Row],[Analyse 2]],Tableau2[],2,0)</f>
        <v>#N/A</v>
      </c>
      <c r="Y2118" t="e">
        <f>VLOOKUP(Tableau1[[#This Row],[Analyse 3]],Tableau2[],2,0)</f>
        <v>#N/A</v>
      </c>
      <c r="Z2118" t="e">
        <f>VLOOKUP(Tableau1[[#This Row],[Analyse 4]],Tableau2[],2,0)</f>
        <v>#N/A</v>
      </c>
      <c r="AA2118" t="e">
        <f>VLOOKUP(Tableau1[[#This Row],[Analyse 5]],Tableau2[],2,0)</f>
        <v>#N/A</v>
      </c>
      <c r="AB2118" t="e">
        <f>VLOOKUP(Tableau1[[#This Row],[Analyse 6]],Tableau2[],2,0)</f>
        <v>#N/A</v>
      </c>
      <c r="AC2118" t="e">
        <f>VLOOKUP(Tableau1[[#This Row],[Analyse 7]],Tableau2[],2,0)</f>
        <v>#N/A</v>
      </c>
      <c r="AD2118" t="e">
        <f>VLOOKUP(Tableau1[[#This Row],[Analyse 8]],Tableau2[],2,0)</f>
        <v>#N/A</v>
      </c>
      <c r="AE2118" t="e">
        <f>VLOOKUP(Tableau1[[#This Row],[Analyse 9]],Tableau2[],2,0)</f>
        <v>#N/A</v>
      </c>
      <c r="AF2118" t="e">
        <f>VLOOKUP(Tableau1[[#This Row],[Analyse 10]],Tableau2[],2,0)</f>
        <v>#N/A</v>
      </c>
      <c r="AG2118" t="e">
        <f>VLOOKUP(Tableau1[[#This Row],[Analyse 11]],Tableau2[],2,0)</f>
        <v>#N/A</v>
      </c>
      <c r="AH2118" t="e">
        <f>VLOOKUP(Tableau1[[#This Row],[Analyse 12]],Tableau2[],2,0)</f>
        <v>#N/A</v>
      </c>
      <c r="AI2118" t="e">
        <f>VLOOKUP(Tableau1[[#This Row],[Analyse 13]],Tableau2[],2,0)</f>
        <v>#N/A</v>
      </c>
    </row>
    <row r="2119" spans="8:35" ht="30" customHeight="1">
      <c r="H2119"/>
      <c r="V2119" s="2" t="e">
        <f t="shared" si="33"/>
        <v>#N/A</v>
      </c>
      <c r="W2119" t="e">
        <f>VLOOKUP(Tableau1[[#This Row],[Analyse 1]],Tableau2[],2,0)</f>
        <v>#N/A</v>
      </c>
      <c r="X2119" t="e">
        <f>VLOOKUP(Tableau1[[#This Row],[Analyse 2]],Tableau2[],2,0)</f>
        <v>#N/A</v>
      </c>
      <c r="Y2119" t="e">
        <f>VLOOKUP(Tableau1[[#This Row],[Analyse 3]],Tableau2[],2,0)</f>
        <v>#N/A</v>
      </c>
      <c r="Z2119" t="e">
        <f>VLOOKUP(Tableau1[[#This Row],[Analyse 4]],Tableau2[],2,0)</f>
        <v>#N/A</v>
      </c>
      <c r="AA2119" t="e">
        <f>VLOOKUP(Tableau1[[#This Row],[Analyse 5]],Tableau2[],2,0)</f>
        <v>#N/A</v>
      </c>
      <c r="AB2119" t="e">
        <f>VLOOKUP(Tableau1[[#This Row],[Analyse 6]],Tableau2[],2,0)</f>
        <v>#N/A</v>
      </c>
      <c r="AC2119" t="e">
        <f>VLOOKUP(Tableau1[[#This Row],[Analyse 7]],Tableau2[],2,0)</f>
        <v>#N/A</v>
      </c>
      <c r="AD2119" t="e">
        <f>VLOOKUP(Tableau1[[#This Row],[Analyse 8]],Tableau2[],2,0)</f>
        <v>#N/A</v>
      </c>
      <c r="AE2119" t="e">
        <f>VLOOKUP(Tableau1[[#This Row],[Analyse 9]],Tableau2[],2,0)</f>
        <v>#N/A</v>
      </c>
      <c r="AF2119" t="e">
        <f>VLOOKUP(Tableau1[[#This Row],[Analyse 10]],Tableau2[],2,0)</f>
        <v>#N/A</v>
      </c>
      <c r="AG2119" t="e">
        <f>VLOOKUP(Tableau1[[#This Row],[Analyse 11]],Tableau2[],2,0)</f>
        <v>#N/A</v>
      </c>
      <c r="AH2119" t="e">
        <f>VLOOKUP(Tableau1[[#This Row],[Analyse 12]],Tableau2[],2,0)</f>
        <v>#N/A</v>
      </c>
      <c r="AI2119" t="e">
        <f>VLOOKUP(Tableau1[[#This Row],[Analyse 13]],Tableau2[],2,0)</f>
        <v>#N/A</v>
      </c>
    </row>
    <row r="2120" spans="8:35" ht="30" customHeight="1">
      <c r="H2120"/>
      <c r="V2120" s="2" t="e">
        <f t="shared" si="33"/>
        <v>#N/A</v>
      </c>
      <c r="W2120" t="e">
        <f>VLOOKUP(Tableau1[[#This Row],[Analyse 1]],Tableau2[],2,0)</f>
        <v>#N/A</v>
      </c>
      <c r="X2120" t="e">
        <f>VLOOKUP(Tableau1[[#This Row],[Analyse 2]],Tableau2[],2,0)</f>
        <v>#N/A</v>
      </c>
      <c r="Y2120" t="e">
        <f>VLOOKUP(Tableau1[[#This Row],[Analyse 3]],Tableau2[],2,0)</f>
        <v>#N/A</v>
      </c>
      <c r="Z2120" t="e">
        <f>VLOOKUP(Tableau1[[#This Row],[Analyse 4]],Tableau2[],2,0)</f>
        <v>#N/A</v>
      </c>
      <c r="AA2120" t="e">
        <f>VLOOKUP(Tableau1[[#This Row],[Analyse 5]],Tableau2[],2,0)</f>
        <v>#N/A</v>
      </c>
      <c r="AB2120" t="e">
        <f>VLOOKUP(Tableau1[[#This Row],[Analyse 6]],Tableau2[],2,0)</f>
        <v>#N/A</v>
      </c>
      <c r="AC2120" t="e">
        <f>VLOOKUP(Tableau1[[#This Row],[Analyse 7]],Tableau2[],2,0)</f>
        <v>#N/A</v>
      </c>
      <c r="AD2120" t="e">
        <f>VLOOKUP(Tableau1[[#This Row],[Analyse 8]],Tableau2[],2,0)</f>
        <v>#N/A</v>
      </c>
      <c r="AE2120" t="e">
        <f>VLOOKUP(Tableau1[[#This Row],[Analyse 9]],Tableau2[],2,0)</f>
        <v>#N/A</v>
      </c>
      <c r="AF2120" t="e">
        <f>VLOOKUP(Tableau1[[#This Row],[Analyse 10]],Tableau2[],2,0)</f>
        <v>#N/A</v>
      </c>
      <c r="AG2120" t="e">
        <f>VLOOKUP(Tableau1[[#This Row],[Analyse 11]],Tableau2[],2,0)</f>
        <v>#N/A</v>
      </c>
      <c r="AH2120" t="e">
        <f>VLOOKUP(Tableau1[[#This Row],[Analyse 12]],Tableau2[],2,0)</f>
        <v>#N/A</v>
      </c>
      <c r="AI2120" t="e">
        <f>VLOOKUP(Tableau1[[#This Row],[Analyse 13]],Tableau2[],2,0)</f>
        <v>#N/A</v>
      </c>
    </row>
    <row r="2121" spans="8:35" ht="30" customHeight="1">
      <c r="H2121"/>
      <c r="V2121" s="2" t="e">
        <f t="shared" si="33"/>
        <v>#N/A</v>
      </c>
      <c r="W2121" t="e">
        <f>VLOOKUP(Tableau1[[#This Row],[Analyse 1]],Tableau2[],2,0)</f>
        <v>#N/A</v>
      </c>
      <c r="X2121" t="e">
        <f>VLOOKUP(Tableau1[[#This Row],[Analyse 2]],Tableau2[],2,0)</f>
        <v>#N/A</v>
      </c>
      <c r="Y2121" t="e">
        <f>VLOOKUP(Tableau1[[#This Row],[Analyse 3]],Tableau2[],2,0)</f>
        <v>#N/A</v>
      </c>
      <c r="Z2121" t="e">
        <f>VLOOKUP(Tableau1[[#This Row],[Analyse 4]],Tableau2[],2,0)</f>
        <v>#N/A</v>
      </c>
      <c r="AA2121" t="e">
        <f>VLOOKUP(Tableau1[[#This Row],[Analyse 5]],Tableau2[],2,0)</f>
        <v>#N/A</v>
      </c>
      <c r="AB2121" t="e">
        <f>VLOOKUP(Tableau1[[#This Row],[Analyse 6]],Tableau2[],2,0)</f>
        <v>#N/A</v>
      </c>
      <c r="AC2121" t="e">
        <f>VLOOKUP(Tableau1[[#This Row],[Analyse 7]],Tableau2[],2,0)</f>
        <v>#N/A</v>
      </c>
      <c r="AD2121" t="e">
        <f>VLOOKUP(Tableau1[[#This Row],[Analyse 8]],Tableau2[],2,0)</f>
        <v>#N/A</v>
      </c>
      <c r="AE2121" t="e">
        <f>VLOOKUP(Tableau1[[#This Row],[Analyse 9]],Tableau2[],2,0)</f>
        <v>#N/A</v>
      </c>
      <c r="AF2121" t="e">
        <f>VLOOKUP(Tableau1[[#This Row],[Analyse 10]],Tableau2[],2,0)</f>
        <v>#N/A</v>
      </c>
      <c r="AG2121" t="e">
        <f>VLOOKUP(Tableau1[[#This Row],[Analyse 11]],Tableau2[],2,0)</f>
        <v>#N/A</v>
      </c>
      <c r="AH2121" t="e">
        <f>VLOOKUP(Tableau1[[#This Row],[Analyse 12]],Tableau2[],2,0)</f>
        <v>#N/A</v>
      </c>
      <c r="AI2121" t="e">
        <f>VLOOKUP(Tableau1[[#This Row],[Analyse 13]],Tableau2[],2,0)</f>
        <v>#N/A</v>
      </c>
    </row>
    <row r="2122" spans="8:35" ht="30" customHeight="1">
      <c r="H2122"/>
      <c r="V2122" s="2" t="e">
        <f t="shared" si="33"/>
        <v>#N/A</v>
      </c>
      <c r="W2122" t="e">
        <f>VLOOKUP(Tableau1[[#This Row],[Analyse 1]],Tableau2[],2,0)</f>
        <v>#N/A</v>
      </c>
      <c r="X2122" t="e">
        <f>VLOOKUP(Tableau1[[#This Row],[Analyse 2]],Tableau2[],2,0)</f>
        <v>#N/A</v>
      </c>
      <c r="Y2122" t="e">
        <f>VLOOKUP(Tableau1[[#This Row],[Analyse 3]],Tableau2[],2,0)</f>
        <v>#N/A</v>
      </c>
      <c r="Z2122" t="e">
        <f>VLOOKUP(Tableau1[[#This Row],[Analyse 4]],Tableau2[],2,0)</f>
        <v>#N/A</v>
      </c>
      <c r="AA2122" t="e">
        <f>VLOOKUP(Tableau1[[#This Row],[Analyse 5]],Tableau2[],2,0)</f>
        <v>#N/A</v>
      </c>
      <c r="AB2122" t="e">
        <f>VLOOKUP(Tableau1[[#This Row],[Analyse 6]],Tableau2[],2,0)</f>
        <v>#N/A</v>
      </c>
      <c r="AC2122" t="e">
        <f>VLOOKUP(Tableau1[[#This Row],[Analyse 7]],Tableau2[],2,0)</f>
        <v>#N/A</v>
      </c>
      <c r="AD2122" t="e">
        <f>VLOOKUP(Tableau1[[#This Row],[Analyse 8]],Tableau2[],2,0)</f>
        <v>#N/A</v>
      </c>
      <c r="AE2122" t="e">
        <f>VLOOKUP(Tableau1[[#This Row],[Analyse 9]],Tableau2[],2,0)</f>
        <v>#N/A</v>
      </c>
      <c r="AF2122" t="e">
        <f>VLOOKUP(Tableau1[[#This Row],[Analyse 10]],Tableau2[],2,0)</f>
        <v>#N/A</v>
      </c>
      <c r="AG2122" t="e">
        <f>VLOOKUP(Tableau1[[#This Row],[Analyse 11]],Tableau2[],2,0)</f>
        <v>#N/A</v>
      </c>
      <c r="AH2122" t="e">
        <f>VLOOKUP(Tableau1[[#This Row],[Analyse 12]],Tableau2[],2,0)</f>
        <v>#N/A</v>
      </c>
      <c r="AI2122" t="e">
        <f>VLOOKUP(Tableau1[[#This Row],[Analyse 13]],Tableau2[],2,0)</f>
        <v>#N/A</v>
      </c>
    </row>
    <row r="2123" spans="8:35" ht="30" customHeight="1">
      <c r="H2123"/>
      <c r="V2123" s="2" t="e">
        <f t="shared" si="33"/>
        <v>#N/A</v>
      </c>
      <c r="W2123" t="e">
        <f>VLOOKUP(Tableau1[[#This Row],[Analyse 1]],Tableau2[],2,0)</f>
        <v>#N/A</v>
      </c>
      <c r="X2123" t="e">
        <f>VLOOKUP(Tableau1[[#This Row],[Analyse 2]],Tableau2[],2,0)</f>
        <v>#N/A</v>
      </c>
      <c r="Y2123" t="e">
        <f>VLOOKUP(Tableau1[[#This Row],[Analyse 3]],Tableau2[],2,0)</f>
        <v>#N/A</v>
      </c>
      <c r="Z2123" t="e">
        <f>VLOOKUP(Tableau1[[#This Row],[Analyse 4]],Tableau2[],2,0)</f>
        <v>#N/A</v>
      </c>
      <c r="AA2123" t="e">
        <f>VLOOKUP(Tableau1[[#This Row],[Analyse 5]],Tableau2[],2,0)</f>
        <v>#N/A</v>
      </c>
      <c r="AB2123" t="e">
        <f>VLOOKUP(Tableau1[[#This Row],[Analyse 6]],Tableau2[],2,0)</f>
        <v>#N/A</v>
      </c>
      <c r="AC2123" t="e">
        <f>VLOOKUP(Tableau1[[#This Row],[Analyse 7]],Tableau2[],2,0)</f>
        <v>#N/A</v>
      </c>
      <c r="AD2123" t="e">
        <f>VLOOKUP(Tableau1[[#This Row],[Analyse 8]],Tableau2[],2,0)</f>
        <v>#N/A</v>
      </c>
      <c r="AE2123" t="e">
        <f>VLOOKUP(Tableau1[[#This Row],[Analyse 9]],Tableau2[],2,0)</f>
        <v>#N/A</v>
      </c>
      <c r="AF2123" t="e">
        <f>VLOOKUP(Tableau1[[#This Row],[Analyse 10]],Tableau2[],2,0)</f>
        <v>#N/A</v>
      </c>
      <c r="AG2123" t="e">
        <f>VLOOKUP(Tableau1[[#This Row],[Analyse 11]],Tableau2[],2,0)</f>
        <v>#N/A</v>
      </c>
      <c r="AH2123" t="e">
        <f>VLOOKUP(Tableau1[[#This Row],[Analyse 12]],Tableau2[],2,0)</f>
        <v>#N/A</v>
      </c>
      <c r="AI2123" t="e">
        <f>VLOOKUP(Tableau1[[#This Row],[Analyse 13]],Tableau2[],2,0)</f>
        <v>#N/A</v>
      </c>
    </row>
    <row r="2124" spans="8:35" ht="30" customHeight="1">
      <c r="H2124"/>
      <c r="V2124" s="2" t="e">
        <f t="shared" si="33"/>
        <v>#N/A</v>
      </c>
      <c r="W2124" t="e">
        <f>VLOOKUP(Tableau1[[#This Row],[Analyse 1]],Tableau2[],2,0)</f>
        <v>#N/A</v>
      </c>
      <c r="X2124" t="e">
        <f>VLOOKUP(Tableau1[[#This Row],[Analyse 2]],Tableau2[],2,0)</f>
        <v>#N/A</v>
      </c>
      <c r="Y2124" t="e">
        <f>VLOOKUP(Tableau1[[#This Row],[Analyse 3]],Tableau2[],2,0)</f>
        <v>#N/A</v>
      </c>
      <c r="Z2124" t="e">
        <f>VLOOKUP(Tableau1[[#This Row],[Analyse 4]],Tableau2[],2,0)</f>
        <v>#N/A</v>
      </c>
      <c r="AA2124" t="e">
        <f>VLOOKUP(Tableau1[[#This Row],[Analyse 5]],Tableau2[],2,0)</f>
        <v>#N/A</v>
      </c>
      <c r="AB2124" t="e">
        <f>VLOOKUP(Tableau1[[#This Row],[Analyse 6]],Tableau2[],2,0)</f>
        <v>#N/A</v>
      </c>
      <c r="AC2124" t="e">
        <f>VLOOKUP(Tableau1[[#This Row],[Analyse 7]],Tableau2[],2,0)</f>
        <v>#N/A</v>
      </c>
      <c r="AD2124" t="e">
        <f>VLOOKUP(Tableau1[[#This Row],[Analyse 8]],Tableau2[],2,0)</f>
        <v>#N/A</v>
      </c>
      <c r="AE2124" t="e">
        <f>VLOOKUP(Tableau1[[#This Row],[Analyse 9]],Tableau2[],2,0)</f>
        <v>#N/A</v>
      </c>
      <c r="AF2124" t="e">
        <f>VLOOKUP(Tableau1[[#This Row],[Analyse 10]],Tableau2[],2,0)</f>
        <v>#N/A</v>
      </c>
      <c r="AG2124" t="e">
        <f>VLOOKUP(Tableau1[[#This Row],[Analyse 11]],Tableau2[],2,0)</f>
        <v>#N/A</v>
      </c>
      <c r="AH2124" t="e">
        <f>VLOOKUP(Tableau1[[#This Row],[Analyse 12]],Tableau2[],2,0)</f>
        <v>#N/A</v>
      </c>
      <c r="AI2124" t="e">
        <f>VLOOKUP(Tableau1[[#This Row],[Analyse 13]],Tableau2[],2,0)</f>
        <v>#N/A</v>
      </c>
    </row>
    <row r="2125" spans="8:35" ht="30" customHeight="1">
      <c r="H2125"/>
      <c r="V2125" s="2" t="e">
        <f t="shared" si="33"/>
        <v>#N/A</v>
      </c>
      <c r="W2125" t="e">
        <f>VLOOKUP(Tableau1[[#This Row],[Analyse 1]],Tableau2[],2,0)</f>
        <v>#N/A</v>
      </c>
      <c r="X2125" t="e">
        <f>VLOOKUP(Tableau1[[#This Row],[Analyse 2]],Tableau2[],2,0)</f>
        <v>#N/A</v>
      </c>
      <c r="Y2125" t="e">
        <f>VLOOKUP(Tableau1[[#This Row],[Analyse 3]],Tableau2[],2,0)</f>
        <v>#N/A</v>
      </c>
      <c r="Z2125" t="e">
        <f>VLOOKUP(Tableau1[[#This Row],[Analyse 4]],Tableau2[],2,0)</f>
        <v>#N/A</v>
      </c>
      <c r="AA2125" t="e">
        <f>VLOOKUP(Tableau1[[#This Row],[Analyse 5]],Tableau2[],2,0)</f>
        <v>#N/A</v>
      </c>
      <c r="AB2125" t="e">
        <f>VLOOKUP(Tableau1[[#This Row],[Analyse 6]],Tableau2[],2,0)</f>
        <v>#N/A</v>
      </c>
      <c r="AC2125" t="e">
        <f>VLOOKUP(Tableau1[[#This Row],[Analyse 7]],Tableau2[],2,0)</f>
        <v>#N/A</v>
      </c>
      <c r="AD2125" t="e">
        <f>VLOOKUP(Tableau1[[#This Row],[Analyse 8]],Tableau2[],2,0)</f>
        <v>#N/A</v>
      </c>
      <c r="AE2125" t="e">
        <f>VLOOKUP(Tableau1[[#This Row],[Analyse 9]],Tableau2[],2,0)</f>
        <v>#N/A</v>
      </c>
      <c r="AF2125" t="e">
        <f>VLOOKUP(Tableau1[[#This Row],[Analyse 10]],Tableau2[],2,0)</f>
        <v>#N/A</v>
      </c>
      <c r="AG2125" t="e">
        <f>VLOOKUP(Tableau1[[#This Row],[Analyse 11]],Tableau2[],2,0)</f>
        <v>#N/A</v>
      </c>
      <c r="AH2125" t="e">
        <f>VLOOKUP(Tableau1[[#This Row],[Analyse 12]],Tableau2[],2,0)</f>
        <v>#N/A</v>
      </c>
      <c r="AI2125" t="e">
        <f>VLOOKUP(Tableau1[[#This Row],[Analyse 13]],Tableau2[],2,0)</f>
        <v>#N/A</v>
      </c>
    </row>
    <row r="2126" spans="8:35" ht="30" customHeight="1">
      <c r="H2126"/>
      <c r="V2126" s="2" t="e">
        <f t="shared" si="33"/>
        <v>#N/A</v>
      </c>
      <c r="W2126" t="e">
        <f>VLOOKUP(Tableau1[[#This Row],[Analyse 1]],Tableau2[],2,0)</f>
        <v>#N/A</v>
      </c>
      <c r="X2126" t="e">
        <f>VLOOKUP(Tableau1[[#This Row],[Analyse 2]],Tableau2[],2,0)</f>
        <v>#N/A</v>
      </c>
      <c r="Y2126" t="e">
        <f>VLOOKUP(Tableau1[[#This Row],[Analyse 3]],Tableau2[],2,0)</f>
        <v>#N/A</v>
      </c>
      <c r="Z2126" t="e">
        <f>VLOOKUP(Tableau1[[#This Row],[Analyse 4]],Tableau2[],2,0)</f>
        <v>#N/A</v>
      </c>
      <c r="AA2126" t="e">
        <f>VLOOKUP(Tableau1[[#This Row],[Analyse 5]],Tableau2[],2,0)</f>
        <v>#N/A</v>
      </c>
      <c r="AB2126" t="e">
        <f>VLOOKUP(Tableau1[[#This Row],[Analyse 6]],Tableau2[],2,0)</f>
        <v>#N/A</v>
      </c>
      <c r="AC2126" t="e">
        <f>VLOOKUP(Tableau1[[#This Row],[Analyse 7]],Tableau2[],2,0)</f>
        <v>#N/A</v>
      </c>
      <c r="AD2126" t="e">
        <f>VLOOKUP(Tableau1[[#This Row],[Analyse 8]],Tableau2[],2,0)</f>
        <v>#N/A</v>
      </c>
      <c r="AE2126" t="e">
        <f>VLOOKUP(Tableau1[[#This Row],[Analyse 9]],Tableau2[],2,0)</f>
        <v>#N/A</v>
      </c>
      <c r="AF2126" t="e">
        <f>VLOOKUP(Tableau1[[#This Row],[Analyse 10]],Tableau2[],2,0)</f>
        <v>#N/A</v>
      </c>
      <c r="AG2126" t="e">
        <f>VLOOKUP(Tableau1[[#This Row],[Analyse 11]],Tableau2[],2,0)</f>
        <v>#N/A</v>
      </c>
      <c r="AH2126" t="e">
        <f>VLOOKUP(Tableau1[[#This Row],[Analyse 12]],Tableau2[],2,0)</f>
        <v>#N/A</v>
      </c>
      <c r="AI2126" t="e">
        <f>VLOOKUP(Tableau1[[#This Row],[Analyse 13]],Tableau2[],2,0)</f>
        <v>#N/A</v>
      </c>
    </row>
    <row r="2127" spans="8:35" ht="30" customHeight="1">
      <c r="H2127"/>
      <c r="V2127" s="2" t="e">
        <f t="shared" si="33"/>
        <v>#N/A</v>
      </c>
      <c r="W2127" t="e">
        <f>VLOOKUP(Tableau1[[#This Row],[Analyse 1]],Tableau2[],2,0)</f>
        <v>#N/A</v>
      </c>
      <c r="X2127" t="e">
        <f>VLOOKUP(Tableau1[[#This Row],[Analyse 2]],Tableau2[],2,0)</f>
        <v>#N/A</v>
      </c>
      <c r="Y2127" t="e">
        <f>VLOOKUP(Tableau1[[#This Row],[Analyse 3]],Tableau2[],2,0)</f>
        <v>#N/A</v>
      </c>
      <c r="Z2127" t="e">
        <f>VLOOKUP(Tableau1[[#This Row],[Analyse 4]],Tableau2[],2,0)</f>
        <v>#N/A</v>
      </c>
      <c r="AA2127" t="e">
        <f>VLOOKUP(Tableau1[[#This Row],[Analyse 5]],Tableau2[],2,0)</f>
        <v>#N/A</v>
      </c>
      <c r="AB2127" t="e">
        <f>VLOOKUP(Tableau1[[#This Row],[Analyse 6]],Tableau2[],2,0)</f>
        <v>#N/A</v>
      </c>
      <c r="AC2127" t="e">
        <f>VLOOKUP(Tableau1[[#This Row],[Analyse 7]],Tableau2[],2,0)</f>
        <v>#N/A</v>
      </c>
      <c r="AD2127" t="e">
        <f>VLOOKUP(Tableau1[[#This Row],[Analyse 8]],Tableau2[],2,0)</f>
        <v>#N/A</v>
      </c>
      <c r="AE2127" t="e">
        <f>VLOOKUP(Tableau1[[#This Row],[Analyse 9]],Tableau2[],2,0)</f>
        <v>#N/A</v>
      </c>
      <c r="AF2127" t="e">
        <f>VLOOKUP(Tableau1[[#This Row],[Analyse 10]],Tableau2[],2,0)</f>
        <v>#N/A</v>
      </c>
      <c r="AG2127" t="e">
        <f>VLOOKUP(Tableau1[[#This Row],[Analyse 11]],Tableau2[],2,0)</f>
        <v>#N/A</v>
      </c>
      <c r="AH2127" t="e">
        <f>VLOOKUP(Tableau1[[#This Row],[Analyse 12]],Tableau2[],2,0)</f>
        <v>#N/A</v>
      </c>
      <c r="AI2127" t="e">
        <f>VLOOKUP(Tableau1[[#This Row],[Analyse 13]],Tableau2[],2,0)</f>
        <v>#N/A</v>
      </c>
    </row>
    <row r="2128" spans="8:35" ht="30" customHeight="1">
      <c r="H2128"/>
      <c r="V2128" s="2" t="e">
        <f t="shared" si="33"/>
        <v>#N/A</v>
      </c>
      <c r="W2128" t="e">
        <f>VLOOKUP(Tableau1[[#This Row],[Analyse 1]],Tableau2[],2,0)</f>
        <v>#N/A</v>
      </c>
      <c r="X2128" t="e">
        <f>VLOOKUP(Tableau1[[#This Row],[Analyse 2]],Tableau2[],2,0)</f>
        <v>#N/A</v>
      </c>
      <c r="Y2128" t="e">
        <f>VLOOKUP(Tableau1[[#This Row],[Analyse 3]],Tableau2[],2,0)</f>
        <v>#N/A</v>
      </c>
      <c r="Z2128" t="e">
        <f>VLOOKUP(Tableau1[[#This Row],[Analyse 4]],Tableau2[],2,0)</f>
        <v>#N/A</v>
      </c>
      <c r="AA2128" t="e">
        <f>VLOOKUP(Tableau1[[#This Row],[Analyse 5]],Tableau2[],2,0)</f>
        <v>#N/A</v>
      </c>
      <c r="AB2128" t="e">
        <f>VLOOKUP(Tableau1[[#This Row],[Analyse 6]],Tableau2[],2,0)</f>
        <v>#N/A</v>
      </c>
      <c r="AC2128" t="e">
        <f>VLOOKUP(Tableau1[[#This Row],[Analyse 7]],Tableau2[],2,0)</f>
        <v>#N/A</v>
      </c>
      <c r="AD2128" t="e">
        <f>VLOOKUP(Tableau1[[#This Row],[Analyse 8]],Tableau2[],2,0)</f>
        <v>#N/A</v>
      </c>
      <c r="AE2128" t="e">
        <f>VLOOKUP(Tableau1[[#This Row],[Analyse 9]],Tableau2[],2,0)</f>
        <v>#N/A</v>
      </c>
      <c r="AF2128" t="e">
        <f>VLOOKUP(Tableau1[[#This Row],[Analyse 10]],Tableau2[],2,0)</f>
        <v>#N/A</v>
      </c>
      <c r="AG2128" t="e">
        <f>VLOOKUP(Tableau1[[#This Row],[Analyse 11]],Tableau2[],2,0)</f>
        <v>#N/A</v>
      </c>
      <c r="AH2128" t="e">
        <f>VLOOKUP(Tableau1[[#This Row],[Analyse 12]],Tableau2[],2,0)</f>
        <v>#N/A</v>
      </c>
      <c r="AI2128" t="e">
        <f>VLOOKUP(Tableau1[[#This Row],[Analyse 13]],Tableau2[],2,0)</f>
        <v>#N/A</v>
      </c>
    </row>
    <row r="2129" spans="8:35" ht="30" customHeight="1">
      <c r="H2129"/>
      <c r="V2129" s="2" t="e">
        <f t="shared" si="33"/>
        <v>#N/A</v>
      </c>
      <c r="W2129" t="e">
        <f>VLOOKUP(Tableau1[[#This Row],[Analyse 1]],Tableau2[],2,0)</f>
        <v>#N/A</v>
      </c>
      <c r="X2129" t="e">
        <f>VLOOKUP(Tableau1[[#This Row],[Analyse 2]],Tableau2[],2,0)</f>
        <v>#N/A</v>
      </c>
      <c r="Y2129" t="e">
        <f>VLOOKUP(Tableau1[[#This Row],[Analyse 3]],Tableau2[],2,0)</f>
        <v>#N/A</v>
      </c>
      <c r="Z2129" t="e">
        <f>VLOOKUP(Tableau1[[#This Row],[Analyse 4]],Tableau2[],2,0)</f>
        <v>#N/A</v>
      </c>
      <c r="AA2129" t="e">
        <f>VLOOKUP(Tableau1[[#This Row],[Analyse 5]],Tableau2[],2,0)</f>
        <v>#N/A</v>
      </c>
      <c r="AB2129" t="e">
        <f>VLOOKUP(Tableau1[[#This Row],[Analyse 6]],Tableau2[],2,0)</f>
        <v>#N/A</v>
      </c>
      <c r="AC2129" t="e">
        <f>VLOOKUP(Tableau1[[#This Row],[Analyse 7]],Tableau2[],2,0)</f>
        <v>#N/A</v>
      </c>
      <c r="AD2129" t="e">
        <f>VLOOKUP(Tableau1[[#This Row],[Analyse 8]],Tableau2[],2,0)</f>
        <v>#N/A</v>
      </c>
      <c r="AE2129" t="e">
        <f>VLOOKUP(Tableau1[[#This Row],[Analyse 9]],Tableau2[],2,0)</f>
        <v>#N/A</v>
      </c>
      <c r="AF2129" t="e">
        <f>VLOOKUP(Tableau1[[#This Row],[Analyse 10]],Tableau2[],2,0)</f>
        <v>#N/A</v>
      </c>
      <c r="AG2129" t="e">
        <f>VLOOKUP(Tableau1[[#This Row],[Analyse 11]],Tableau2[],2,0)</f>
        <v>#N/A</v>
      </c>
      <c r="AH2129" t="e">
        <f>VLOOKUP(Tableau1[[#This Row],[Analyse 12]],Tableau2[],2,0)</f>
        <v>#N/A</v>
      </c>
      <c r="AI2129" t="e">
        <f>VLOOKUP(Tableau1[[#This Row],[Analyse 13]],Tableau2[],2,0)</f>
        <v>#N/A</v>
      </c>
    </row>
    <row r="2130" spans="8:35" ht="30" customHeight="1">
      <c r="H2130"/>
      <c r="V2130" s="2" t="e">
        <f t="shared" si="33"/>
        <v>#N/A</v>
      </c>
      <c r="W2130" t="e">
        <f>VLOOKUP(Tableau1[[#This Row],[Analyse 1]],Tableau2[],2,0)</f>
        <v>#N/A</v>
      </c>
      <c r="X2130" t="e">
        <f>VLOOKUP(Tableau1[[#This Row],[Analyse 2]],Tableau2[],2,0)</f>
        <v>#N/A</v>
      </c>
      <c r="Y2130" t="e">
        <f>VLOOKUP(Tableau1[[#This Row],[Analyse 3]],Tableau2[],2,0)</f>
        <v>#N/A</v>
      </c>
      <c r="Z2130" t="e">
        <f>VLOOKUP(Tableau1[[#This Row],[Analyse 4]],Tableau2[],2,0)</f>
        <v>#N/A</v>
      </c>
      <c r="AA2130" t="e">
        <f>VLOOKUP(Tableau1[[#This Row],[Analyse 5]],Tableau2[],2,0)</f>
        <v>#N/A</v>
      </c>
      <c r="AB2130" t="e">
        <f>VLOOKUP(Tableau1[[#This Row],[Analyse 6]],Tableau2[],2,0)</f>
        <v>#N/A</v>
      </c>
      <c r="AC2130" t="e">
        <f>VLOOKUP(Tableau1[[#This Row],[Analyse 7]],Tableau2[],2,0)</f>
        <v>#N/A</v>
      </c>
      <c r="AD2130" t="e">
        <f>VLOOKUP(Tableau1[[#This Row],[Analyse 8]],Tableau2[],2,0)</f>
        <v>#N/A</v>
      </c>
      <c r="AE2130" t="e">
        <f>VLOOKUP(Tableau1[[#This Row],[Analyse 9]],Tableau2[],2,0)</f>
        <v>#N/A</v>
      </c>
      <c r="AF2130" t="e">
        <f>VLOOKUP(Tableau1[[#This Row],[Analyse 10]],Tableau2[],2,0)</f>
        <v>#N/A</v>
      </c>
      <c r="AG2130" t="e">
        <f>VLOOKUP(Tableau1[[#This Row],[Analyse 11]],Tableau2[],2,0)</f>
        <v>#N/A</v>
      </c>
      <c r="AH2130" t="e">
        <f>VLOOKUP(Tableau1[[#This Row],[Analyse 12]],Tableau2[],2,0)</f>
        <v>#N/A</v>
      </c>
      <c r="AI2130" t="e">
        <f>VLOOKUP(Tableau1[[#This Row],[Analyse 13]],Tableau2[],2,0)</f>
        <v>#N/A</v>
      </c>
    </row>
    <row r="2131" spans="8:35" ht="30" customHeight="1">
      <c r="H2131"/>
      <c r="V2131" s="2" t="e">
        <f t="shared" si="33"/>
        <v>#N/A</v>
      </c>
      <c r="W2131" t="e">
        <f>VLOOKUP(Tableau1[[#This Row],[Analyse 1]],Tableau2[],2,0)</f>
        <v>#N/A</v>
      </c>
      <c r="X2131" t="e">
        <f>VLOOKUP(Tableau1[[#This Row],[Analyse 2]],Tableau2[],2,0)</f>
        <v>#N/A</v>
      </c>
      <c r="Y2131" t="e">
        <f>VLOOKUP(Tableau1[[#This Row],[Analyse 3]],Tableau2[],2,0)</f>
        <v>#N/A</v>
      </c>
      <c r="Z2131" t="e">
        <f>VLOOKUP(Tableau1[[#This Row],[Analyse 4]],Tableau2[],2,0)</f>
        <v>#N/A</v>
      </c>
      <c r="AA2131" t="e">
        <f>VLOOKUP(Tableau1[[#This Row],[Analyse 5]],Tableau2[],2,0)</f>
        <v>#N/A</v>
      </c>
      <c r="AB2131" t="e">
        <f>VLOOKUP(Tableau1[[#This Row],[Analyse 6]],Tableau2[],2,0)</f>
        <v>#N/A</v>
      </c>
      <c r="AC2131" t="e">
        <f>VLOOKUP(Tableau1[[#This Row],[Analyse 7]],Tableau2[],2,0)</f>
        <v>#N/A</v>
      </c>
      <c r="AD2131" t="e">
        <f>VLOOKUP(Tableau1[[#This Row],[Analyse 8]],Tableau2[],2,0)</f>
        <v>#N/A</v>
      </c>
      <c r="AE2131" t="e">
        <f>VLOOKUP(Tableau1[[#This Row],[Analyse 9]],Tableau2[],2,0)</f>
        <v>#N/A</v>
      </c>
      <c r="AF2131" t="e">
        <f>VLOOKUP(Tableau1[[#This Row],[Analyse 10]],Tableau2[],2,0)</f>
        <v>#N/A</v>
      </c>
      <c r="AG2131" t="e">
        <f>VLOOKUP(Tableau1[[#This Row],[Analyse 11]],Tableau2[],2,0)</f>
        <v>#N/A</v>
      </c>
      <c r="AH2131" t="e">
        <f>VLOOKUP(Tableau1[[#This Row],[Analyse 12]],Tableau2[],2,0)</f>
        <v>#N/A</v>
      </c>
      <c r="AI2131" t="e">
        <f>VLOOKUP(Tableau1[[#This Row],[Analyse 13]],Tableau2[],2,0)</f>
        <v>#N/A</v>
      </c>
    </row>
    <row r="2132" spans="8:35" ht="30" customHeight="1">
      <c r="H2132"/>
      <c r="V2132" s="2" t="e">
        <f t="shared" si="33"/>
        <v>#N/A</v>
      </c>
      <c r="W2132" t="e">
        <f>VLOOKUP(Tableau1[[#This Row],[Analyse 1]],Tableau2[],2,0)</f>
        <v>#N/A</v>
      </c>
      <c r="X2132" t="e">
        <f>VLOOKUP(Tableau1[[#This Row],[Analyse 2]],Tableau2[],2,0)</f>
        <v>#N/A</v>
      </c>
      <c r="Y2132" t="e">
        <f>VLOOKUP(Tableau1[[#This Row],[Analyse 3]],Tableau2[],2,0)</f>
        <v>#N/A</v>
      </c>
      <c r="Z2132" t="e">
        <f>VLOOKUP(Tableau1[[#This Row],[Analyse 4]],Tableau2[],2,0)</f>
        <v>#N/A</v>
      </c>
      <c r="AA2132" t="e">
        <f>VLOOKUP(Tableau1[[#This Row],[Analyse 5]],Tableau2[],2,0)</f>
        <v>#N/A</v>
      </c>
      <c r="AB2132" t="e">
        <f>VLOOKUP(Tableau1[[#This Row],[Analyse 6]],Tableau2[],2,0)</f>
        <v>#N/A</v>
      </c>
      <c r="AC2132" t="e">
        <f>VLOOKUP(Tableau1[[#This Row],[Analyse 7]],Tableau2[],2,0)</f>
        <v>#N/A</v>
      </c>
      <c r="AD2132" t="e">
        <f>VLOOKUP(Tableau1[[#This Row],[Analyse 8]],Tableau2[],2,0)</f>
        <v>#N/A</v>
      </c>
      <c r="AE2132" t="e">
        <f>VLOOKUP(Tableau1[[#This Row],[Analyse 9]],Tableau2[],2,0)</f>
        <v>#N/A</v>
      </c>
      <c r="AF2132" t="e">
        <f>VLOOKUP(Tableau1[[#This Row],[Analyse 10]],Tableau2[],2,0)</f>
        <v>#N/A</v>
      </c>
      <c r="AG2132" t="e">
        <f>VLOOKUP(Tableau1[[#This Row],[Analyse 11]],Tableau2[],2,0)</f>
        <v>#N/A</v>
      </c>
      <c r="AH2132" t="e">
        <f>VLOOKUP(Tableau1[[#This Row],[Analyse 12]],Tableau2[],2,0)</f>
        <v>#N/A</v>
      </c>
      <c r="AI2132" t="e">
        <f>VLOOKUP(Tableau1[[#This Row],[Analyse 13]],Tableau2[],2,0)</f>
        <v>#N/A</v>
      </c>
    </row>
    <row r="2133" spans="8:35" ht="30" customHeight="1">
      <c r="H2133"/>
      <c r="V2133" s="2" t="e">
        <f t="shared" si="33"/>
        <v>#N/A</v>
      </c>
      <c r="W2133" t="e">
        <f>VLOOKUP(Tableau1[[#This Row],[Analyse 1]],Tableau2[],2,0)</f>
        <v>#N/A</v>
      </c>
      <c r="X2133" t="e">
        <f>VLOOKUP(Tableau1[[#This Row],[Analyse 2]],Tableau2[],2,0)</f>
        <v>#N/A</v>
      </c>
      <c r="Y2133" t="e">
        <f>VLOOKUP(Tableau1[[#This Row],[Analyse 3]],Tableau2[],2,0)</f>
        <v>#N/A</v>
      </c>
      <c r="Z2133" t="e">
        <f>VLOOKUP(Tableau1[[#This Row],[Analyse 4]],Tableau2[],2,0)</f>
        <v>#N/A</v>
      </c>
      <c r="AA2133" t="e">
        <f>VLOOKUP(Tableau1[[#This Row],[Analyse 5]],Tableau2[],2,0)</f>
        <v>#N/A</v>
      </c>
      <c r="AB2133" t="e">
        <f>VLOOKUP(Tableau1[[#This Row],[Analyse 6]],Tableau2[],2,0)</f>
        <v>#N/A</v>
      </c>
      <c r="AC2133" t="e">
        <f>VLOOKUP(Tableau1[[#This Row],[Analyse 7]],Tableau2[],2,0)</f>
        <v>#N/A</v>
      </c>
      <c r="AD2133" t="e">
        <f>VLOOKUP(Tableau1[[#This Row],[Analyse 8]],Tableau2[],2,0)</f>
        <v>#N/A</v>
      </c>
      <c r="AE2133" t="e">
        <f>VLOOKUP(Tableau1[[#This Row],[Analyse 9]],Tableau2[],2,0)</f>
        <v>#N/A</v>
      </c>
      <c r="AF2133" t="e">
        <f>VLOOKUP(Tableau1[[#This Row],[Analyse 10]],Tableau2[],2,0)</f>
        <v>#N/A</v>
      </c>
      <c r="AG2133" t="e">
        <f>VLOOKUP(Tableau1[[#This Row],[Analyse 11]],Tableau2[],2,0)</f>
        <v>#N/A</v>
      </c>
      <c r="AH2133" t="e">
        <f>VLOOKUP(Tableau1[[#This Row],[Analyse 12]],Tableau2[],2,0)</f>
        <v>#N/A</v>
      </c>
      <c r="AI2133" t="e">
        <f>VLOOKUP(Tableau1[[#This Row],[Analyse 13]],Tableau2[],2,0)</f>
        <v>#N/A</v>
      </c>
    </row>
    <row r="2134" spans="8:35" ht="30" customHeight="1">
      <c r="H2134"/>
      <c r="V2134" s="2" t="e">
        <f t="shared" si="33"/>
        <v>#N/A</v>
      </c>
      <c r="W2134" t="e">
        <f>VLOOKUP(Tableau1[[#This Row],[Analyse 1]],Tableau2[],2,0)</f>
        <v>#N/A</v>
      </c>
      <c r="X2134" t="e">
        <f>VLOOKUP(Tableau1[[#This Row],[Analyse 2]],Tableau2[],2,0)</f>
        <v>#N/A</v>
      </c>
      <c r="Y2134" t="e">
        <f>VLOOKUP(Tableau1[[#This Row],[Analyse 3]],Tableau2[],2,0)</f>
        <v>#N/A</v>
      </c>
      <c r="Z2134" t="e">
        <f>VLOOKUP(Tableau1[[#This Row],[Analyse 4]],Tableau2[],2,0)</f>
        <v>#N/A</v>
      </c>
      <c r="AA2134" t="e">
        <f>VLOOKUP(Tableau1[[#This Row],[Analyse 5]],Tableau2[],2,0)</f>
        <v>#N/A</v>
      </c>
      <c r="AB2134" t="e">
        <f>VLOOKUP(Tableau1[[#This Row],[Analyse 6]],Tableau2[],2,0)</f>
        <v>#N/A</v>
      </c>
      <c r="AC2134" t="e">
        <f>VLOOKUP(Tableau1[[#This Row],[Analyse 7]],Tableau2[],2,0)</f>
        <v>#N/A</v>
      </c>
      <c r="AD2134" t="e">
        <f>VLOOKUP(Tableau1[[#This Row],[Analyse 8]],Tableau2[],2,0)</f>
        <v>#N/A</v>
      </c>
      <c r="AE2134" t="e">
        <f>VLOOKUP(Tableau1[[#This Row],[Analyse 9]],Tableau2[],2,0)</f>
        <v>#N/A</v>
      </c>
      <c r="AF2134" t="e">
        <f>VLOOKUP(Tableau1[[#This Row],[Analyse 10]],Tableau2[],2,0)</f>
        <v>#N/A</v>
      </c>
      <c r="AG2134" t="e">
        <f>VLOOKUP(Tableau1[[#This Row],[Analyse 11]],Tableau2[],2,0)</f>
        <v>#N/A</v>
      </c>
      <c r="AH2134" t="e">
        <f>VLOOKUP(Tableau1[[#This Row],[Analyse 12]],Tableau2[],2,0)</f>
        <v>#N/A</v>
      </c>
      <c r="AI2134" t="e">
        <f>VLOOKUP(Tableau1[[#This Row],[Analyse 13]],Tableau2[],2,0)</f>
        <v>#N/A</v>
      </c>
    </row>
    <row r="2135" spans="8:35" ht="30" customHeight="1">
      <c r="H2135"/>
      <c r="V2135" s="2" t="e">
        <f t="shared" si="33"/>
        <v>#N/A</v>
      </c>
      <c r="W2135" t="e">
        <f>VLOOKUP(Tableau1[[#This Row],[Analyse 1]],Tableau2[],2,0)</f>
        <v>#N/A</v>
      </c>
      <c r="X2135" t="e">
        <f>VLOOKUP(Tableau1[[#This Row],[Analyse 2]],Tableau2[],2,0)</f>
        <v>#N/A</v>
      </c>
      <c r="Y2135" t="e">
        <f>VLOOKUP(Tableau1[[#This Row],[Analyse 3]],Tableau2[],2,0)</f>
        <v>#N/A</v>
      </c>
      <c r="Z2135" t="e">
        <f>VLOOKUP(Tableau1[[#This Row],[Analyse 4]],Tableau2[],2,0)</f>
        <v>#N/A</v>
      </c>
      <c r="AA2135" t="e">
        <f>VLOOKUP(Tableau1[[#This Row],[Analyse 5]],Tableau2[],2,0)</f>
        <v>#N/A</v>
      </c>
      <c r="AB2135" t="e">
        <f>VLOOKUP(Tableau1[[#This Row],[Analyse 6]],Tableau2[],2,0)</f>
        <v>#N/A</v>
      </c>
      <c r="AC2135" t="e">
        <f>VLOOKUP(Tableau1[[#This Row],[Analyse 7]],Tableau2[],2,0)</f>
        <v>#N/A</v>
      </c>
      <c r="AD2135" t="e">
        <f>VLOOKUP(Tableau1[[#This Row],[Analyse 8]],Tableau2[],2,0)</f>
        <v>#N/A</v>
      </c>
      <c r="AE2135" t="e">
        <f>VLOOKUP(Tableau1[[#This Row],[Analyse 9]],Tableau2[],2,0)</f>
        <v>#N/A</v>
      </c>
      <c r="AF2135" t="e">
        <f>VLOOKUP(Tableau1[[#This Row],[Analyse 10]],Tableau2[],2,0)</f>
        <v>#N/A</v>
      </c>
      <c r="AG2135" t="e">
        <f>VLOOKUP(Tableau1[[#This Row],[Analyse 11]],Tableau2[],2,0)</f>
        <v>#N/A</v>
      </c>
      <c r="AH2135" t="e">
        <f>VLOOKUP(Tableau1[[#This Row],[Analyse 12]],Tableau2[],2,0)</f>
        <v>#N/A</v>
      </c>
      <c r="AI2135" t="e">
        <f>VLOOKUP(Tableau1[[#This Row],[Analyse 13]],Tableau2[],2,0)</f>
        <v>#N/A</v>
      </c>
    </row>
    <row r="2136" spans="8:35" ht="30" customHeight="1">
      <c r="H2136"/>
      <c r="V2136" s="2" t="e">
        <f t="shared" si="33"/>
        <v>#N/A</v>
      </c>
      <c r="W2136" t="e">
        <f>VLOOKUP(Tableau1[[#This Row],[Analyse 1]],Tableau2[],2,0)</f>
        <v>#N/A</v>
      </c>
      <c r="X2136" t="e">
        <f>VLOOKUP(Tableau1[[#This Row],[Analyse 2]],Tableau2[],2,0)</f>
        <v>#N/A</v>
      </c>
      <c r="Y2136" t="e">
        <f>VLOOKUP(Tableau1[[#This Row],[Analyse 3]],Tableau2[],2,0)</f>
        <v>#N/A</v>
      </c>
      <c r="Z2136" t="e">
        <f>VLOOKUP(Tableau1[[#This Row],[Analyse 4]],Tableau2[],2,0)</f>
        <v>#N/A</v>
      </c>
      <c r="AA2136" t="e">
        <f>VLOOKUP(Tableau1[[#This Row],[Analyse 5]],Tableau2[],2,0)</f>
        <v>#N/A</v>
      </c>
      <c r="AB2136" t="e">
        <f>VLOOKUP(Tableau1[[#This Row],[Analyse 6]],Tableau2[],2,0)</f>
        <v>#N/A</v>
      </c>
      <c r="AC2136" t="e">
        <f>VLOOKUP(Tableau1[[#This Row],[Analyse 7]],Tableau2[],2,0)</f>
        <v>#N/A</v>
      </c>
      <c r="AD2136" t="e">
        <f>VLOOKUP(Tableau1[[#This Row],[Analyse 8]],Tableau2[],2,0)</f>
        <v>#N/A</v>
      </c>
      <c r="AE2136" t="e">
        <f>VLOOKUP(Tableau1[[#This Row],[Analyse 9]],Tableau2[],2,0)</f>
        <v>#N/A</v>
      </c>
      <c r="AF2136" t="e">
        <f>VLOOKUP(Tableau1[[#This Row],[Analyse 10]],Tableau2[],2,0)</f>
        <v>#N/A</v>
      </c>
      <c r="AG2136" t="e">
        <f>VLOOKUP(Tableau1[[#This Row],[Analyse 11]],Tableau2[],2,0)</f>
        <v>#N/A</v>
      </c>
      <c r="AH2136" t="e">
        <f>VLOOKUP(Tableau1[[#This Row],[Analyse 12]],Tableau2[],2,0)</f>
        <v>#N/A</v>
      </c>
      <c r="AI2136" t="e">
        <f>VLOOKUP(Tableau1[[#This Row],[Analyse 13]],Tableau2[],2,0)</f>
        <v>#N/A</v>
      </c>
    </row>
    <row r="2137" spans="8:35" ht="30" customHeight="1">
      <c r="H2137"/>
      <c r="V2137" s="2" t="e">
        <f t="shared" si="33"/>
        <v>#N/A</v>
      </c>
      <c r="W2137" t="e">
        <f>VLOOKUP(Tableau1[[#This Row],[Analyse 1]],Tableau2[],2,0)</f>
        <v>#N/A</v>
      </c>
      <c r="X2137" t="e">
        <f>VLOOKUP(Tableau1[[#This Row],[Analyse 2]],Tableau2[],2,0)</f>
        <v>#N/A</v>
      </c>
      <c r="Y2137" t="e">
        <f>VLOOKUP(Tableau1[[#This Row],[Analyse 3]],Tableau2[],2,0)</f>
        <v>#N/A</v>
      </c>
      <c r="Z2137" t="e">
        <f>VLOOKUP(Tableau1[[#This Row],[Analyse 4]],Tableau2[],2,0)</f>
        <v>#N/A</v>
      </c>
      <c r="AA2137" t="e">
        <f>VLOOKUP(Tableau1[[#This Row],[Analyse 5]],Tableau2[],2,0)</f>
        <v>#N/A</v>
      </c>
      <c r="AB2137" t="e">
        <f>VLOOKUP(Tableau1[[#This Row],[Analyse 6]],Tableau2[],2,0)</f>
        <v>#N/A</v>
      </c>
      <c r="AC2137" t="e">
        <f>VLOOKUP(Tableau1[[#This Row],[Analyse 7]],Tableau2[],2,0)</f>
        <v>#N/A</v>
      </c>
      <c r="AD2137" t="e">
        <f>VLOOKUP(Tableau1[[#This Row],[Analyse 8]],Tableau2[],2,0)</f>
        <v>#N/A</v>
      </c>
      <c r="AE2137" t="e">
        <f>VLOOKUP(Tableau1[[#This Row],[Analyse 9]],Tableau2[],2,0)</f>
        <v>#N/A</v>
      </c>
      <c r="AF2137" t="e">
        <f>VLOOKUP(Tableau1[[#This Row],[Analyse 10]],Tableau2[],2,0)</f>
        <v>#N/A</v>
      </c>
      <c r="AG2137" t="e">
        <f>VLOOKUP(Tableau1[[#This Row],[Analyse 11]],Tableau2[],2,0)</f>
        <v>#N/A</v>
      </c>
      <c r="AH2137" t="e">
        <f>VLOOKUP(Tableau1[[#This Row],[Analyse 12]],Tableau2[],2,0)</f>
        <v>#N/A</v>
      </c>
      <c r="AI2137" t="e">
        <f>VLOOKUP(Tableau1[[#This Row],[Analyse 13]],Tableau2[],2,0)</f>
        <v>#N/A</v>
      </c>
    </row>
    <row r="2138" spans="8:35" ht="30" customHeight="1">
      <c r="H2138"/>
      <c r="V2138" s="2" t="e">
        <f t="shared" si="33"/>
        <v>#N/A</v>
      </c>
      <c r="W2138" t="e">
        <f>VLOOKUP(Tableau1[[#This Row],[Analyse 1]],Tableau2[],2,0)</f>
        <v>#N/A</v>
      </c>
      <c r="X2138" t="e">
        <f>VLOOKUP(Tableau1[[#This Row],[Analyse 2]],Tableau2[],2,0)</f>
        <v>#N/A</v>
      </c>
      <c r="Y2138" t="e">
        <f>VLOOKUP(Tableau1[[#This Row],[Analyse 3]],Tableau2[],2,0)</f>
        <v>#N/A</v>
      </c>
      <c r="Z2138" t="e">
        <f>VLOOKUP(Tableau1[[#This Row],[Analyse 4]],Tableau2[],2,0)</f>
        <v>#N/A</v>
      </c>
      <c r="AA2138" t="e">
        <f>VLOOKUP(Tableau1[[#This Row],[Analyse 5]],Tableau2[],2,0)</f>
        <v>#N/A</v>
      </c>
      <c r="AB2138" t="e">
        <f>VLOOKUP(Tableau1[[#This Row],[Analyse 6]],Tableau2[],2,0)</f>
        <v>#N/A</v>
      </c>
      <c r="AC2138" t="e">
        <f>VLOOKUP(Tableau1[[#This Row],[Analyse 7]],Tableau2[],2,0)</f>
        <v>#N/A</v>
      </c>
      <c r="AD2138" t="e">
        <f>VLOOKUP(Tableau1[[#This Row],[Analyse 8]],Tableau2[],2,0)</f>
        <v>#N/A</v>
      </c>
      <c r="AE2138" t="e">
        <f>VLOOKUP(Tableau1[[#This Row],[Analyse 9]],Tableau2[],2,0)</f>
        <v>#N/A</v>
      </c>
      <c r="AF2138" t="e">
        <f>VLOOKUP(Tableau1[[#This Row],[Analyse 10]],Tableau2[],2,0)</f>
        <v>#N/A</v>
      </c>
      <c r="AG2138" t="e">
        <f>VLOOKUP(Tableau1[[#This Row],[Analyse 11]],Tableau2[],2,0)</f>
        <v>#N/A</v>
      </c>
      <c r="AH2138" t="e">
        <f>VLOOKUP(Tableau1[[#This Row],[Analyse 12]],Tableau2[],2,0)</f>
        <v>#N/A</v>
      </c>
      <c r="AI2138" t="e">
        <f>VLOOKUP(Tableau1[[#This Row],[Analyse 13]],Tableau2[],2,0)</f>
        <v>#N/A</v>
      </c>
    </row>
    <row r="2139" spans="8:35" ht="30" customHeight="1">
      <c r="H2139"/>
      <c r="V2139" s="2" t="e">
        <f t="shared" si="33"/>
        <v>#N/A</v>
      </c>
      <c r="W2139" t="e">
        <f>VLOOKUP(Tableau1[[#This Row],[Analyse 1]],Tableau2[],2,0)</f>
        <v>#N/A</v>
      </c>
      <c r="X2139" t="e">
        <f>VLOOKUP(Tableau1[[#This Row],[Analyse 2]],Tableau2[],2,0)</f>
        <v>#N/A</v>
      </c>
      <c r="Y2139" t="e">
        <f>VLOOKUP(Tableau1[[#This Row],[Analyse 3]],Tableau2[],2,0)</f>
        <v>#N/A</v>
      </c>
      <c r="Z2139" t="e">
        <f>VLOOKUP(Tableau1[[#This Row],[Analyse 4]],Tableau2[],2,0)</f>
        <v>#N/A</v>
      </c>
      <c r="AA2139" t="e">
        <f>VLOOKUP(Tableau1[[#This Row],[Analyse 5]],Tableau2[],2,0)</f>
        <v>#N/A</v>
      </c>
      <c r="AB2139" t="e">
        <f>VLOOKUP(Tableau1[[#This Row],[Analyse 6]],Tableau2[],2,0)</f>
        <v>#N/A</v>
      </c>
      <c r="AC2139" t="e">
        <f>VLOOKUP(Tableau1[[#This Row],[Analyse 7]],Tableau2[],2,0)</f>
        <v>#N/A</v>
      </c>
      <c r="AD2139" t="e">
        <f>VLOOKUP(Tableau1[[#This Row],[Analyse 8]],Tableau2[],2,0)</f>
        <v>#N/A</v>
      </c>
      <c r="AE2139" t="e">
        <f>VLOOKUP(Tableau1[[#This Row],[Analyse 9]],Tableau2[],2,0)</f>
        <v>#N/A</v>
      </c>
      <c r="AF2139" t="e">
        <f>VLOOKUP(Tableau1[[#This Row],[Analyse 10]],Tableau2[],2,0)</f>
        <v>#N/A</v>
      </c>
      <c r="AG2139" t="e">
        <f>VLOOKUP(Tableau1[[#This Row],[Analyse 11]],Tableau2[],2,0)</f>
        <v>#N/A</v>
      </c>
      <c r="AH2139" t="e">
        <f>VLOOKUP(Tableau1[[#This Row],[Analyse 12]],Tableau2[],2,0)</f>
        <v>#N/A</v>
      </c>
      <c r="AI2139" t="e">
        <f>VLOOKUP(Tableau1[[#This Row],[Analyse 13]],Tableau2[],2,0)</f>
        <v>#N/A</v>
      </c>
    </row>
    <row r="2140" spans="8:35" ht="30" customHeight="1">
      <c r="H2140"/>
      <c r="V2140" s="2" t="e">
        <f t="shared" si="33"/>
        <v>#N/A</v>
      </c>
      <c r="W2140" t="e">
        <f>VLOOKUP(Tableau1[[#This Row],[Analyse 1]],Tableau2[],2,0)</f>
        <v>#N/A</v>
      </c>
      <c r="X2140" t="e">
        <f>VLOOKUP(Tableau1[[#This Row],[Analyse 2]],Tableau2[],2,0)</f>
        <v>#N/A</v>
      </c>
      <c r="Y2140" t="e">
        <f>VLOOKUP(Tableau1[[#This Row],[Analyse 3]],Tableau2[],2,0)</f>
        <v>#N/A</v>
      </c>
      <c r="Z2140" t="e">
        <f>VLOOKUP(Tableau1[[#This Row],[Analyse 4]],Tableau2[],2,0)</f>
        <v>#N/A</v>
      </c>
      <c r="AA2140" t="e">
        <f>VLOOKUP(Tableau1[[#This Row],[Analyse 5]],Tableau2[],2,0)</f>
        <v>#N/A</v>
      </c>
      <c r="AB2140" t="e">
        <f>VLOOKUP(Tableau1[[#This Row],[Analyse 6]],Tableau2[],2,0)</f>
        <v>#N/A</v>
      </c>
      <c r="AC2140" t="e">
        <f>VLOOKUP(Tableau1[[#This Row],[Analyse 7]],Tableau2[],2,0)</f>
        <v>#N/A</v>
      </c>
      <c r="AD2140" t="e">
        <f>VLOOKUP(Tableau1[[#This Row],[Analyse 8]],Tableau2[],2,0)</f>
        <v>#N/A</v>
      </c>
      <c r="AE2140" t="e">
        <f>VLOOKUP(Tableau1[[#This Row],[Analyse 9]],Tableau2[],2,0)</f>
        <v>#N/A</v>
      </c>
      <c r="AF2140" t="e">
        <f>VLOOKUP(Tableau1[[#This Row],[Analyse 10]],Tableau2[],2,0)</f>
        <v>#N/A</v>
      </c>
      <c r="AG2140" t="e">
        <f>VLOOKUP(Tableau1[[#This Row],[Analyse 11]],Tableau2[],2,0)</f>
        <v>#N/A</v>
      </c>
      <c r="AH2140" t="e">
        <f>VLOOKUP(Tableau1[[#This Row],[Analyse 12]],Tableau2[],2,0)</f>
        <v>#N/A</v>
      </c>
      <c r="AI2140" t="e">
        <f>VLOOKUP(Tableau1[[#This Row],[Analyse 13]],Tableau2[],2,0)</f>
        <v>#N/A</v>
      </c>
    </row>
    <row r="2141" spans="8:35" ht="30" customHeight="1">
      <c r="H2141"/>
      <c r="V2141" s="2" t="e">
        <f t="shared" si="33"/>
        <v>#N/A</v>
      </c>
      <c r="W2141" t="e">
        <f>VLOOKUP(Tableau1[[#This Row],[Analyse 1]],Tableau2[],2,0)</f>
        <v>#N/A</v>
      </c>
      <c r="X2141" t="e">
        <f>VLOOKUP(Tableau1[[#This Row],[Analyse 2]],Tableau2[],2,0)</f>
        <v>#N/A</v>
      </c>
      <c r="Y2141" t="e">
        <f>VLOOKUP(Tableau1[[#This Row],[Analyse 3]],Tableau2[],2,0)</f>
        <v>#N/A</v>
      </c>
      <c r="Z2141" t="e">
        <f>VLOOKUP(Tableau1[[#This Row],[Analyse 4]],Tableau2[],2,0)</f>
        <v>#N/A</v>
      </c>
      <c r="AA2141" t="e">
        <f>VLOOKUP(Tableau1[[#This Row],[Analyse 5]],Tableau2[],2,0)</f>
        <v>#N/A</v>
      </c>
      <c r="AB2141" t="e">
        <f>VLOOKUP(Tableau1[[#This Row],[Analyse 6]],Tableau2[],2,0)</f>
        <v>#N/A</v>
      </c>
      <c r="AC2141" t="e">
        <f>VLOOKUP(Tableau1[[#This Row],[Analyse 7]],Tableau2[],2,0)</f>
        <v>#N/A</v>
      </c>
      <c r="AD2141" t="e">
        <f>VLOOKUP(Tableau1[[#This Row],[Analyse 8]],Tableau2[],2,0)</f>
        <v>#N/A</v>
      </c>
      <c r="AE2141" t="e">
        <f>VLOOKUP(Tableau1[[#This Row],[Analyse 9]],Tableau2[],2,0)</f>
        <v>#N/A</v>
      </c>
      <c r="AF2141" t="e">
        <f>VLOOKUP(Tableau1[[#This Row],[Analyse 10]],Tableau2[],2,0)</f>
        <v>#N/A</v>
      </c>
      <c r="AG2141" t="e">
        <f>VLOOKUP(Tableau1[[#This Row],[Analyse 11]],Tableau2[],2,0)</f>
        <v>#N/A</v>
      </c>
      <c r="AH2141" t="e">
        <f>VLOOKUP(Tableau1[[#This Row],[Analyse 12]],Tableau2[],2,0)</f>
        <v>#N/A</v>
      </c>
      <c r="AI2141" t="e">
        <f>VLOOKUP(Tableau1[[#This Row],[Analyse 13]],Tableau2[],2,0)</f>
        <v>#N/A</v>
      </c>
    </row>
    <row r="2142" spans="8:35" ht="30" customHeight="1">
      <c r="H2142"/>
      <c r="V2142" s="2" t="e">
        <f t="shared" si="33"/>
        <v>#N/A</v>
      </c>
      <c r="W2142" t="e">
        <f>VLOOKUP(Tableau1[[#This Row],[Analyse 1]],Tableau2[],2,0)</f>
        <v>#N/A</v>
      </c>
      <c r="X2142" t="e">
        <f>VLOOKUP(Tableau1[[#This Row],[Analyse 2]],Tableau2[],2,0)</f>
        <v>#N/A</v>
      </c>
      <c r="Y2142" t="e">
        <f>VLOOKUP(Tableau1[[#This Row],[Analyse 3]],Tableau2[],2,0)</f>
        <v>#N/A</v>
      </c>
      <c r="Z2142" t="e">
        <f>VLOOKUP(Tableau1[[#This Row],[Analyse 4]],Tableau2[],2,0)</f>
        <v>#N/A</v>
      </c>
      <c r="AA2142" t="e">
        <f>VLOOKUP(Tableau1[[#This Row],[Analyse 5]],Tableau2[],2,0)</f>
        <v>#N/A</v>
      </c>
      <c r="AB2142" t="e">
        <f>VLOOKUP(Tableau1[[#This Row],[Analyse 6]],Tableau2[],2,0)</f>
        <v>#N/A</v>
      </c>
      <c r="AC2142" t="e">
        <f>VLOOKUP(Tableau1[[#This Row],[Analyse 7]],Tableau2[],2,0)</f>
        <v>#N/A</v>
      </c>
      <c r="AD2142" t="e">
        <f>VLOOKUP(Tableau1[[#This Row],[Analyse 8]],Tableau2[],2,0)</f>
        <v>#N/A</v>
      </c>
      <c r="AE2142" t="e">
        <f>VLOOKUP(Tableau1[[#This Row],[Analyse 9]],Tableau2[],2,0)</f>
        <v>#N/A</v>
      </c>
      <c r="AF2142" t="e">
        <f>VLOOKUP(Tableau1[[#This Row],[Analyse 10]],Tableau2[],2,0)</f>
        <v>#N/A</v>
      </c>
      <c r="AG2142" t="e">
        <f>VLOOKUP(Tableau1[[#This Row],[Analyse 11]],Tableau2[],2,0)</f>
        <v>#N/A</v>
      </c>
      <c r="AH2142" t="e">
        <f>VLOOKUP(Tableau1[[#This Row],[Analyse 12]],Tableau2[],2,0)</f>
        <v>#N/A</v>
      </c>
      <c r="AI2142" t="e">
        <f>VLOOKUP(Tableau1[[#This Row],[Analyse 13]],Tableau2[],2,0)</f>
        <v>#N/A</v>
      </c>
    </row>
    <row r="2143" spans="8:35" ht="30" customHeight="1">
      <c r="H2143"/>
      <c r="V2143" s="2" t="e">
        <f t="shared" si="33"/>
        <v>#N/A</v>
      </c>
      <c r="W2143" t="e">
        <f>VLOOKUP(Tableau1[[#This Row],[Analyse 1]],Tableau2[],2,0)</f>
        <v>#N/A</v>
      </c>
      <c r="X2143" t="e">
        <f>VLOOKUP(Tableau1[[#This Row],[Analyse 2]],Tableau2[],2,0)</f>
        <v>#N/A</v>
      </c>
      <c r="Y2143" t="e">
        <f>VLOOKUP(Tableau1[[#This Row],[Analyse 3]],Tableau2[],2,0)</f>
        <v>#N/A</v>
      </c>
      <c r="Z2143" t="e">
        <f>VLOOKUP(Tableau1[[#This Row],[Analyse 4]],Tableau2[],2,0)</f>
        <v>#N/A</v>
      </c>
      <c r="AA2143" t="e">
        <f>VLOOKUP(Tableau1[[#This Row],[Analyse 5]],Tableau2[],2,0)</f>
        <v>#N/A</v>
      </c>
      <c r="AB2143" t="e">
        <f>VLOOKUP(Tableau1[[#This Row],[Analyse 6]],Tableau2[],2,0)</f>
        <v>#N/A</v>
      </c>
      <c r="AC2143" t="e">
        <f>VLOOKUP(Tableau1[[#This Row],[Analyse 7]],Tableau2[],2,0)</f>
        <v>#N/A</v>
      </c>
      <c r="AD2143" t="e">
        <f>VLOOKUP(Tableau1[[#This Row],[Analyse 8]],Tableau2[],2,0)</f>
        <v>#N/A</v>
      </c>
      <c r="AE2143" t="e">
        <f>VLOOKUP(Tableau1[[#This Row],[Analyse 9]],Tableau2[],2,0)</f>
        <v>#N/A</v>
      </c>
      <c r="AF2143" t="e">
        <f>VLOOKUP(Tableau1[[#This Row],[Analyse 10]],Tableau2[],2,0)</f>
        <v>#N/A</v>
      </c>
      <c r="AG2143" t="e">
        <f>VLOOKUP(Tableau1[[#This Row],[Analyse 11]],Tableau2[],2,0)</f>
        <v>#N/A</v>
      </c>
      <c r="AH2143" t="e">
        <f>VLOOKUP(Tableau1[[#This Row],[Analyse 12]],Tableau2[],2,0)</f>
        <v>#N/A</v>
      </c>
      <c r="AI2143" t="e">
        <f>VLOOKUP(Tableau1[[#This Row],[Analyse 13]],Tableau2[],2,0)</f>
        <v>#N/A</v>
      </c>
    </row>
    <row r="2144" spans="8:35" ht="30" customHeight="1">
      <c r="H2144"/>
      <c r="V2144" s="2" t="e">
        <f t="shared" si="33"/>
        <v>#N/A</v>
      </c>
      <c r="W2144" t="e">
        <f>VLOOKUP(Tableau1[[#This Row],[Analyse 1]],Tableau2[],2,0)</f>
        <v>#N/A</v>
      </c>
      <c r="X2144" t="e">
        <f>VLOOKUP(Tableau1[[#This Row],[Analyse 2]],Tableau2[],2,0)</f>
        <v>#N/A</v>
      </c>
      <c r="Y2144" t="e">
        <f>VLOOKUP(Tableau1[[#This Row],[Analyse 3]],Tableau2[],2,0)</f>
        <v>#N/A</v>
      </c>
      <c r="Z2144" t="e">
        <f>VLOOKUP(Tableau1[[#This Row],[Analyse 4]],Tableau2[],2,0)</f>
        <v>#N/A</v>
      </c>
      <c r="AA2144" t="e">
        <f>VLOOKUP(Tableau1[[#This Row],[Analyse 5]],Tableau2[],2,0)</f>
        <v>#N/A</v>
      </c>
      <c r="AB2144" t="e">
        <f>VLOOKUP(Tableau1[[#This Row],[Analyse 6]],Tableau2[],2,0)</f>
        <v>#N/A</v>
      </c>
      <c r="AC2144" t="e">
        <f>VLOOKUP(Tableau1[[#This Row],[Analyse 7]],Tableau2[],2,0)</f>
        <v>#N/A</v>
      </c>
      <c r="AD2144" t="e">
        <f>VLOOKUP(Tableau1[[#This Row],[Analyse 8]],Tableau2[],2,0)</f>
        <v>#N/A</v>
      </c>
      <c r="AE2144" t="e">
        <f>VLOOKUP(Tableau1[[#This Row],[Analyse 9]],Tableau2[],2,0)</f>
        <v>#N/A</v>
      </c>
      <c r="AF2144" t="e">
        <f>VLOOKUP(Tableau1[[#This Row],[Analyse 10]],Tableau2[],2,0)</f>
        <v>#N/A</v>
      </c>
      <c r="AG2144" t="e">
        <f>VLOOKUP(Tableau1[[#This Row],[Analyse 11]],Tableau2[],2,0)</f>
        <v>#N/A</v>
      </c>
      <c r="AH2144" t="e">
        <f>VLOOKUP(Tableau1[[#This Row],[Analyse 12]],Tableau2[],2,0)</f>
        <v>#N/A</v>
      </c>
      <c r="AI2144" t="e">
        <f>VLOOKUP(Tableau1[[#This Row],[Analyse 13]],Tableau2[],2,0)</f>
        <v>#N/A</v>
      </c>
    </row>
    <row r="2145" spans="8:35" ht="30" customHeight="1">
      <c r="H2145"/>
      <c r="V2145" s="2" t="e">
        <f t="shared" si="33"/>
        <v>#N/A</v>
      </c>
      <c r="W2145" t="e">
        <f>VLOOKUP(Tableau1[[#This Row],[Analyse 1]],Tableau2[],2,0)</f>
        <v>#N/A</v>
      </c>
      <c r="X2145" t="e">
        <f>VLOOKUP(Tableau1[[#This Row],[Analyse 2]],Tableau2[],2,0)</f>
        <v>#N/A</v>
      </c>
      <c r="Y2145" t="e">
        <f>VLOOKUP(Tableau1[[#This Row],[Analyse 3]],Tableau2[],2,0)</f>
        <v>#N/A</v>
      </c>
      <c r="Z2145" t="e">
        <f>VLOOKUP(Tableau1[[#This Row],[Analyse 4]],Tableau2[],2,0)</f>
        <v>#N/A</v>
      </c>
      <c r="AA2145" t="e">
        <f>VLOOKUP(Tableau1[[#This Row],[Analyse 5]],Tableau2[],2,0)</f>
        <v>#N/A</v>
      </c>
      <c r="AB2145" t="e">
        <f>VLOOKUP(Tableau1[[#This Row],[Analyse 6]],Tableau2[],2,0)</f>
        <v>#N/A</v>
      </c>
      <c r="AC2145" t="e">
        <f>VLOOKUP(Tableau1[[#This Row],[Analyse 7]],Tableau2[],2,0)</f>
        <v>#N/A</v>
      </c>
      <c r="AD2145" t="e">
        <f>VLOOKUP(Tableau1[[#This Row],[Analyse 8]],Tableau2[],2,0)</f>
        <v>#N/A</v>
      </c>
      <c r="AE2145" t="e">
        <f>VLOOKUP(Tableau1[[#This Row],[Analyse 9]],Tableau2[],2,0)</f>
        <v>#N/A</v>
      </c>
      <c r="AF2145" t="e">
        <f>VLOOKUP(Tableau1[[#This Row],[Analyse 10]],Tableau2[],2,0)</f>
        <v>#N/A</v>
      </c>
      <c r="AG2145" t="e">
        <f>VLOOKUP(Tableau1[[#This Row],[Analyse 11]],Tableau2[],2,0)</f>
        <v>#N/A</v>
      </c>
      <c r="AH2145" t="e">
        <f>VLOOKUP(Tableau1[[#This Row],[Analyse 12]],Tableau2[],2,0)</f>
        <v>#N/A</v>
      </c>
      <c r="AI2145" t="e">
        <f>VLOOKUP(Tableau1[[#This Row],[Analyse 13]],Tableau2[],2,0)</f>
        <v>#N/A</v>
      </c>
    </row>
    <row r="2146" spans="8:35" ht="30" customHeight="1">
      <c r="H2146"/>
      <c r="V2146" s="2" t="e">
        <f t="shared" si="33"/>
        <v>#N/A</v>
      </c>
      <c r="W2146" t="e">
        <f>VLOOKUP(Tableau1[[#This Row],[Analyse 1]],Tableau2[],2,0)</f>
        <v>#N/A</v>
      </c>
      <c r="X2146" t="e">
        <f>VLOOKUP(Tableau1[[#This Row],[Analyse 2]],Tableau2[],2,0)</f>
        <v>#N/A</v>
      </c>
      <c r="Y2146" t="e">
        <f>VLOOKUP(Tableau1[[#This Row],[Analyse 3]],Tableau2[],2,0)</f>
        <v>#N/A</v>
      </c>
      <c r="Z2146" t="e">
        <f>VLOOKUP(Tableau1[[#This Row],[Analyse 4]],Tableau2[],2,0)</f>
        <v>#N/A</v>
      </c>
      <c r="AA2146" t="e">
        <f>VLOOKUP(Tableau1[[#This Row],[Analyse 5]],Tableau2[],2,0)</f>
        <v>#N/A</v>
      </c>
      <c r="AB2146" t="e">
        <f>VLOOKUP(Tableau1[[#This Row],[Analyse 6]],Tableau2[],2,0)</f>
        <v>#N/A</v>
      </c>
      <c r="AC2146" t="e">
        <f>VLOOKUP(Tableau1[[#This Row],[Analyse 7]],Tableau2[],2,0)</f>
        <v>#N/A</v>
      </c>
      <c r="AD2146" t="e">
        <f>VLOOKUP(Tableau1[[#This Row],[Analyse 8]],Tableau2[],2,0)</f>
        <v>#N/A</v>
      </c>
      <c r="AE2146" t="e">
        <f>VLOOKUP(Tableau1[[#This Row],[Analyse 9]],Tableau2[],2,0)</f>
        <v>#N/A</v>
      </c>
      <c r="AF2146" t="e">
        <f>VLOOKUP(Tableau1[[#This Row],[Analyse 10]],Tableau2[],2,0)</f>
        <v>#N/A</v>
      </c>
      <c r="AG2146" t="e">
        <f>VLOOKUP(Tableau1[[#This Row],[Analyse 11]],Tableau2[],2,0)</f>
        <v>#N/A</v>
      </c>
      <c r="AH2146" t="e">
        <f>VLOOKUP(Tableau1[[#This Row],[Analyse 12]],Tableau2[],2,0)</f>
        <v>#N/A</v>
      </c>
      <c r="AI2146" t="e">
        <f>VLOOKUP(Tableau1[[#This Row],[Analyse 13]],Tableau2[],2,0)</f>
        <v>#N/A</v>
      </c>
    </row>
    <row r="2147" spans="8:35" ht="30" customHeight="1">
      <c r="H2147"/>
      <c r="V2147" s="2" t="e">
        <f t="shared" si="33"/>
        <v>#N/A</v>
      </c>
      <c r="W2147" t="e">
        <f>VLOOKUP(Tableau1[[#This Row],[Analyse 1]],Tableau2[],2,0)</f>
        <v>#N/A</v>
      </c>
      <c r="X2147" t="e">
        <f>VLOOKUP(Tableau1[[#This Row],[Analyse 2]],Tableau2[],2,0)</f>
        <v>#N/A</v>
      </c>
      <c r="Y2147" t="e">
        <f>VLOOKUP(Tableau1[[#This Row],[Analyse 3]],Tableau2[],2,0)</f>
        <v>#N/A</v>
      </c>
      <c r="Z2147" t="e">
        <f>VLOOKUP(Tableau1[[#This Row],[Analyse 4]],Tableau2[],2,0)</f>
        <v>#N/A</v>
      </c>
      <c r="AA2147" t="e">
        <f>VLOOKUP(Tableau1[[#This Row],[Analyse 5]],Tableau2[],2,0)</f>
        <v>#N/A</v>
      </c>
      <c r="AB2147" t="e">
        <f>VLOOKUP(Tableau1[[#This Row],[Analyse 6]],Tableau2[],2,0)</f>
        <v>#N/A</v>
      </c>
      <c r="AC2147" t="e">
        <f>VLOOKUP(Tableau1[[#This Row],[Analyse 7]],Tableau2[],2,0)</f>
        <v>#N/A</v>
      </c>
      <c r="AD2147" t="e">
        <f>VLOOKUP(Tableau1[[#This Row],[Analyse 8]],Tableau2[],2,0)</f>
        <v>#N/A</v>
      </c>
      <c r="AE2147" t="e">
        <f>VLOOKUP(Tableau1[[#This Row],[Analyse 9]],Tableau2[],2,0)</f>
        <v>#N/A</v>
      </c>
      <c r="AF2147" t="e">
        <f>VLOOKUP(Tableau1[[#This Row],[Analyse 10]],Tableau2[],2,0)</f>
        <v>#N/A</v>
      </c>
      <c r="AG2147" t="e">
        <f>VLOOKUP(Tableau1[[#This Row],[Analyse 11]],Tableau2[],2,0)</f>
        <v>#N/A</v>
      </c>
      <c r="AH2147" t="e">
        <f>VLOOKUP(Tableau1[[#This Row],[Analyse 12]],Tableau2[],2,0)</f>
        <v>#N/A</v>
      </c>
      <c r="AI2147" t="e">
        <f>VLOOKUP(Tableau1[[#This Row],[Analyse 13]],Tableau2[],2,0)</f>
        <v>#N/A</v>
      </c>
    </row>
    <row r="2148" spans="8:35" ht="30" customHeight="1">
      <c r="H2148"/>
      <c r="V2148" s="2" t="e">
        <f t="shared" si="33"/>
        <v>#N/A</v>
      </c>
      <c r="W2148" t="e">
        <f>VLOOKUP(Tableau1[[#This Row],[Analyse 1]],Tableau2[],2,0)</f>
        <v>#N/A</v>
      </c>
      <c r="X2148" t="e">
        <f>VLOOKUP(Tableau1[[#This Row],[Analyse 2]],Tableau2[],2,0)</f>
        <v>#N/A</v>
      </c>
      <c r="Y2148" t="e">
        <f>VLOOKUP(Tableau1[[#This Row],[Analyse 3]],Tableau2[],2,0)</f>
        <v>#N/A</v>
      </c>
      <c r="Z2148" t="e">
        <f>VLOOKUP(Tableau1[[#This Row],[Analyse 4]],Tableau2[],2,0)</f>
        <v>#N/A</v>
      </c>
      <c r="AA2148" t="e">
        <f>VLOOKUP(Tableau1[[#This Row],[Analyse 5]],Tableau2[],2,0)</f>
        <v>#N/A</v>
      </c>
      <c r="AB2148" t="e">
        <f>VLOOKUP(Tableau1[[#This Row],[Analyse 6]],Tableau2[],2,0)</f>
        <v>#N/A</v>
      </c>
      <c r="AC2148" t="e">
        <f>VLOOKUP(Tableau1[[#This Row],[Analyse 7]],Tableau2[],2,0)</f>
        <v>#N/A</v>
      </c>
      <c r="AD2148" t="e">
        <f>VLOOKUP(Tableau1[[#This Row],[Analyse 8]],Tableau2[],2,0)</f>
        <v>#N/A</v>
      </c>
      <c r="AE2148" t="e">
        <f>VLOOKUP(Tableau1[[#This Row],[Analyse 9]],Tableau2[],2,0)</f>
        <v>#N/A</v>
      </c>
      <c r="AF2148" t="e">
        <f>VLOOKUP(Tableau1[[#This Row],[Analyse 10]],Tableau2[],2,0)</f>
        <v>#N/A</v>
      </c>
      <c r="AG2148" t="e">
        <f>VLOOKUP(Tableau1[[#This Row],[Analyse 11]],Tableau2[],2,0)</f>
        <v>#N/A</v>
      </c>
      <c r="AH2148" t="e">
        <f>VLOOKUP(Tableau1[[#This Row],[Analyse 12]],Tableau2[],2,0)</f>
        <v>#N/A</v>
      </c>
      <c r="AI2148" t="e">
        <f>VLOOKUP(Tableau1[[#This Row],[Analyse 13]],Tableau2[],2,0)</f>
        <v>#N/A</v>
      </c>
    </row>
    <row r="2149" spans="8:35" ht="30" customHeight="1">
      <c r="H2149"/>
      <c r="V2149" s="2" t="e">
        <f t="shared" si="33"/>
        <v>#N/A</v>
      </c>
      <c r="W2149" t="e">
        <f>VLOOKUP(Tableau1[[#This Row],[Analyse 1]],Tableau2[],2,0)</f>
        <v>#N/A</v>
      </c>
      <c r="X2149" t="e">
        <f>VLOOKUP(Tableau1[[#This Row],[Analyse 2]],Tableau2[],2,0)</f>
        <v>#N/A</v>
      </c>
      <c r="Y2149" t="e">
        <f>VLOOKUP(Tableau1[[#This Row],[Analyse 3]],Tableau2[],2,0)</f>
        <v>#N/A</v>
      </c>
      <c r="Z2149" t="e">
        <f>VLOOKUP(Tableau1[[#This Row],[Analyse 4]],Tableau2[],2,0)</f>
        <v>#N/A</v>
      </c>
      <c r="AA2149" t="e">
        <f>VLOOKUP(Tableau1[[#This Row],[Analyse 5]],Tableau2[],2,0)</f>
        <v>#N/A</v>
      </c>
      <c r="AB2149" t="e">
        <f>VLOOKUP(Tableau1[[#This Row],[Analyse 6]],Tableau2[],2,0)</f>
        <v>#N/A</v>
      </c>
      <c r="AC2149" t="e">
        <f>VLOOKUP(Tableau1[[#This Row],[Analyse 7]],Tableau2[],2,0)</f>
        <v>#N/A</v>
      </c>
      <c r="AD2149" t="e">
        <f>VLOOKUP(Tableau1[[#This Row],[Analyse 8]],Tableau2[],2,0)</f>
        <v>#N/A</v>
      </c>
      <c r="AE2149" t="e">
        <f>VLOOKUP(Tableau1[[#This Row],[Analyse 9]],Tableau2[],2,0)</f>
        <v>#N/A</v>
      </c>
      <c r="AF2149" t="e">
        <f>VLOOKUP(Tableau1[[#This Row],[Analyse 10]],Tableau2[],2,0)</f>
        <v>#N/A</v>
      </c>
      <c r="AG2149" t="e">
        <f>VLOOKUP(Tableau1[[#This Row],[Analyse 11]],Tableau2[],2,0)</f>
        <v>#N/A</v>
      </c>
      <c r="AH2149" t="e">
        <f>VLOOKUP(Tableau1[[#This Row],[Analyse 12]],Tableau2[],2,0)</f>
        <v>#N/A</v>
      </c>
      <c r="AI2149" t="e">
        <f>VLOOKUP(Tableau1[[#This Row],[Analyse 13]],Tableau2[],2,0)</f>
        <v>#N/A</v>
      </c>
    </row>
    <row r="2150" spans="8:35" ht="30" customHeight="1">
      <c r="H2150"/>
      <c r="V2150" s="2" t="e">
        <f t="shared" si="33"/>
        <v>#N/A</v>
      </c>
      <c r="W2150" t="e">
        <f>VLOOKUP(Tableau1[[#This Row],[Analyse 1]],Tableau2[],2,0)</f>
        <v>#N/A</v>
      </c>
      <c r="X2150" t="e">
        <f>VLOOKUP(Tableau1[[#This Row],[Analyse 2]],Tableau2[],2,0)</f>
        <v>#N/A</v>
      </c>
      <c r="Y2150" t="e">
        <f>VLOOKUP(Tableau1[[#This Row],[Analyse 3]],Tableau2[],2,0)</f>
        <v>#N/A</v>
      </c>
      <c r="Z2150" t="e">
        <f>VLOOKUP(Tableau1[[#This Row],[Analyse 4]],Tableau2[],2,0)</f>
        <v>#N/A</v>
      </c>
      <c r="AA2150" t="e">
        <f>VLOOKUP(Tableau1[[#This Row],[Analyse 5]],Tableau2[],2,0)</f>
        <v>#N/A</v>
      </c>
      <c r="AB2150" t="e">
        <f>VLOOKUP(Tableau1[[#This Row],[Analyse 6]],Tableau2[],2,0)</f>
        <v>#N/A</v>
      </c>
      <c r="AC2150" t="e">
        <f>VLOOKUP(Tableau1[[#This Row],[Analyse 7]],Tableau2[],2,0)</f>
        <v>#N/A</v>
      </c>
      <c r="AD2150" t="e">
        <f>VLOOKUP(Tableau1[[#This Row],[Analyse 8]],Tableau2[],2,0)</f>
        <v>#N/A</v>
      </c>
      <c r="AE2150" t="e">
        <f>VLOOKUP(Tableau1[[#This Row],[Analyse 9]],Tableau2[],2,0)</f>
        <v>#N/A</v>
      </c>
      <c r="AF2150" t="e">
        <f>VLOOKUP(Tableau1[[#This Row],[Analyse 10]],Tableau2[],2,0)</f>
        <v>#N/A</v>
      </c>
      <c r="AG2150" t="e">
        <f>VLOOKUP(Tableau1[[#This Row],[Analyse 11]],Tableau2[],2,0)</f>
        <v>#N/A</v>
      </c>
      <c r="AH2150" t="e">
        <f>VLOOKUP(Tableau1[[#This Row],[Analyse 12]],Tableau2[],2,0)</f>
        <v>#N/A</v>
      </c>
      <c r="AI2150" t="e">
        <f>VLOOKUP(Tableau1[[#This Row],[Analyse 13]],Tableau2[],2,0)</f>
        <v>#N/A</v>
      </c>
    </row>
    <row r="2151" spans="8:35" ht="30" customHeight="1">
      <c r="H2151"/>
      <c r="V2151" s="2" t="e">
        <f t="shared" si="33"/>
        <v>#N/A</v>
      </c>
      <c r="W2151" t="e">
        <f>VLOOKUP(Tableau1[[#This Row],[Analyse 1]],Tableau2[],2,0)</f>
        <v>#N/A</v>
      </c>
      <c r="X2151" t="e">
        <f>VLOOKUP(Tableau1[[#This Row],[Analyse 2]],Tableau2[],2,0)</f>
        <v>#N/A</v>
      </c>
      <c r="Y2151" t="e">
        <f>VLOOKUP(Tableau1[[#This Row],[Analyse 3]],Tableau2[],2,0)</f>
        <v>#N/A</v>
      </c>
      <c r="Z2151" t="e">
        <f>VLOOKUP(Tableau1[[#This Row],[Analyse 4]],Tableau2[],2,0)</f>
        <v>#N/A</v>
      </c>
      <c r="AA2151" t="e">
        <f>VLOOKUP(Tableau1[[#This Row],[Analyse 5]],Tableau2[],2,0)</f>
        <v>#N/A</v>
      </c>
      <c r="AB2151" t="e">
        <f>VLOOKUP(Tableau1[[#This Row],[Analyse 6]],Tableau2[],2,0)</f>
        <v>#N/A</v>
      </c>
      <c r="AC2151" t="e">
        <f>VLOOKUP(Tableau1[[#This Row],[Analyse 7]],Tableau2[],2,0)</f>
        <v>#N/A</v>
      </c>
      <c r="AD2151" t="e">
        <f>VLOOKUP(Tableau1[[#This Row],[Analyse 8]],Tableau2[],2,0)</f>
        <v>#N/A</v>
      </c>
      <c r="AE2151" t="e">
        <f>VLOOKUP(Tableau1[[#This Row],[Analyse 9]],Tableau2[],2,0)</f>
        <v>#N/A</v>
      </c>
      <c r="AF2151" t="e">
        <f>VLOOKUP(Tableau1[[#This Row],[Analyse 10]],Tableau2[],2,0)</f>
        <v>#N/A</v>
      </c>
      <c r="AG2151" t="e">
        <f>VLOOKUP(Tableau1[[#This Row],[Analyse 11]],Tableau2[],2,0)</f>
        <v>#N/A</v>
      </c>
      <c r="AH2151" t="e">
        <f>VLOOKUP(Tableau1[[#This Row],[Analyse 12]],Tableau2[],2,0)</f>
        <v>#N/A</v>
      </c>
      <c r="AI2151" t="e">
        <f>VLOOKUP(Tableau1[[#This Row],[Analyse 13]],Tableau2[],2,0)</f>
        <v>#N/A</v>
      </c>
    </row>
    <row r="2152" spans="8:35" ht="30" customHeight="1">
      <c r="H2152"/>
      <c r="V2152" s="2" t="e">
        <f t="shared" si="33"/>
        <v>#N/A</v>
      </c>
      <c r="W2152" t="e">
        <f>VLOOKUP(Tableau1[[#This Row],[Analyse 1]],Tableau2[],2,0)</f>
        <v>#N/A</v>
      </c>
      <c r="X2152" t="e">
        <f>VLOOKUP(Tableau1[[#This Row],[Analyse 2]],Tableau2[],2,0)</f>
        <v>#N/A</v>
      </c>
      <c r="Y2152" t="e">
        <f>VLOOKUP(Tableau1[[#This Row],[Analyse 3]],Tableau2[],2,0)</f>
        <v>#N/A</v>
      </c>
      <c r="Z2152" t="e">
        <f>VLOOKUP(Tableau1[[#This Row],[Analyse 4]],Tableau2[],2,0)</f>
        <v>#N/A</v>
      </c>
      <c r="AA2152" t="e">
        <f>VLOOKUP(Tableau1[[#This Row],[Analyse 5]],Tableau2[],2,0)</f>
        <v>#N/A</v>
      </c>
      <c r="AB2152" t="e">
        <f>VLOOKUP(Tableau1[[#This Row],[Analyse 6]],Tableau2[],2,0)</f>
        <v>#N/A</v>
      </c>
      <c r="AC2152" t="e">
        <f>VLOOKUP(Tableau1[[#This Row],[Analyse 7]],Tableau2[],2,0)</f>
        <v>#N/A</v>
      </c>
      <c r="AD2152" t="e">
        <f>VLOOKUP(Tableau1[[#This Row],[Analyse 8]],Tableau2[],2,0)</f>
        <v>#N/A</v>
      </c>
      <c r="AE2152" t="e">
        <f>VLOOKUP(Tableau1[[#This Row],[Analyse 9]],Tableau2[],2,0)</f>
        <v>#N/A</v>
      </c>
      <c r="AF2152" t="e">
        <f>VLOOKUP(Tableau1[[#This Row],[Analyse 10]],Tableau2[],2,0)</f>
        <v>#N/A</v>
      </c>
      <c r="AG2152" t="e">
        <f>VLOOKUP(Tableau1[[#This Row],[Analyse 11]],Tableau2[],2,0)</f>
        <v>#N/A</v>
      </c>
      <c r="AH2152" t="e">
        <f>VLOOKUP(Tableau1[[#This Row],[Analyse 12]],Tableau2[],2,0)</f>
        <v>#N/A</v>
      </c>
      <c r="AI2152" t="e">
        <f>VLOOKUP(Tableau1[[#This Row],[Analyse 13]],Tableau2[],2,0)</f>
        <v>#N/A</v>
      </c>
    </row>
    <row r="2153" spans="8:35" ht="30" customHeight="1">
      <c r="H2153"/>
      <c r="V2153" s="2" t="e">
        <f t="shared" si="33"/>
        <v>#N/A</v>
      </c>
      <c r="W2153" t="e">
        <f>VLOOKUP(Tableau1[[#This Row],[Analyse 1]],Tableau2[],2,0)</f>
        <v>#N/A</v>
      </c>
      <c r="X2153" t="e">
        <f>VLOOKUP(Tableau1[[#This Row],[Analyse 2]],Tableau2[],2,0)</f>
        <v>#N/A</v>
      </c>
      <c r="Y2153" t="e">
        <f>VLOOKUP(Tableau1[[#This Row],[Analyse 3]],Tableau2[],2,0)</f>
        <v>#N/A</v>
      </c>
      <c r="Z2153" t="e">
        <f>VLOOKUP(Tableau1[[#This Row],[Analyse 4]],Tableau2[],2,0)</f>
        <v>#N/A</v>
      </c>
      <c r="AA2153" t="e">
        <f>VLOOKUP(Tableau1[[#This Row],[Analyse 5]],Tableau2[],2,0)</f>
        <v>#N/A</v>
      </c>
      <c r="AB2153" t="e">
        <f>VLOOKUP(Tableau1[[#This Row],[Analyse 6]],Tableau2[],2,0)</f>
        <v>#N/A</v>
      </c>
      <c r="AC2153" t="e">
        <f>VLOOKUP(Tableau1[[#This Row],[Analyse 7]],Tableau2[],2,0)</f>
        <v>#N/A</v>
      </c>
      <c r="AD2153" t="e">
        <f>VLOOKUP(Tableau1[[#This Row],[Analyse 8]],Tableau2[],2,0)</f>
        <v>#N/A</v>
      </c>
      <c r="AE2153" t="e">
        <f>VLOOKUP(Tableau1[[#This Row],[Analyse 9]],Tableau2[],2,0)</f>
        <v>#N/A</v>
      </c>
      <c r="AF2153" t="e">
        <f>VLOOKUP(Tableau1[[#This Row],[Analyse 10]],Tableau2[],2,0)</f>
        <v>#N/A</v>
      </c>
      <c r="AG2153" t="e">
        <f>VLOOKUP(Tableau1[[#This Row],[Analyse 11]],Tableau2[],2,0)</f>
        <v>#N/A</v>
      </c>
      <c r="AH2153" t="e">
        <f>VLOOKUP(Tableau1[[#This Row],[Analyse 12]],Tableau2[],2,0)</f>
        <v>#N/A</v>
      </c>
      <c r="AI2153" t="e">
        <f>VLOOKUP(Tableau1[[#This Row],[Analyse 13]],Tableau2[],2,0)</f>
        <v>#N/A</v>
      </c>
    </row>
    <row r="2154" spans="8:35" ht="30" customHeight="1">
      <c r="H2154"/>
      <c r="V2154" s="2" t="e">
        <f t="shared" si="33"/>
        <v>#N/A</v>
      </c>
      <c r="W2154" t="e">
        <f>VLOOKUP(Tableau1[[#This Row],[Analyse 1]],Tableau2[],2,0)</f>
        <v>#N/A</v>
      </c>
      <c r="X2154" t="e">
        <f>VLOOKUP(Tableau1[[#This Row],[Analyse 2]],Tableau2[],2,0)</f>
        <v>#N/A</v>
      </c>
      <c r="Y2154" t="e">
        <f>VLOOKUP(Tableau1[[#This Row],[Analyse 3]],Tableau2[],2,0)</f>
        <v>#N/A</v>
      </c>
      <c r="Z2154" t="e">
        <f>VLOOKUP(Tableau1[[#This Row],[Analyse 4]],Tableau2[],2,0)</f>
        <v>#N/A</v>
      </c>
      <c r="AA2154" t="e">
        <f>VLOOKUP(Tableau1[[#This Row],[Analyse 5]],Tableau2[],2,0)</f>
        <v>#N/A</v>
      </c>
      <c r="AB2154" t="e">
        <f>VLOOKUP(Tableau1[[#This Row],[Analyse 6]],Tableau2[],2,0)</f>
        <v>#N/A</v>
      </c>
      <c r="AC2154" t="e">
        <f>VLOOKUP(Tableau1[[#This Row],[Analyse 7]],Tableau2[],2,0)</f>
        <v>#N/A</v>
      </c>
      <c r="AD2154" t="e">
        <f>VLOOKUP(Tableau1[[#This Row],[Analyse 8]],Tableau2[],2,0)</f>
        <v>#N/A</v>
      </c>
      <c r="AE2154" t="e">
        <f>VLOOKUP(Tableau1[[#This Row],[Analyse 9]],Tableau2[],2,0)</f>
        <v>#N/A</v>
      </c>
      <c r="AF2154" t="e">
        <f>VLOOKUP(Tableau1[[#This Row],[Analyse 10]],Tableau2[],2,0)</f>
        <v>#N/A</v>
      </c>
      <c r="AG2154" t="e">
        <f>VLOOKUP(Tableau1[[#This Row],[Analyse 11]],Tableau2[],2,0)</f>
        <v>#N/A</v>
      </c>
      <c r="AH2154" t="e">
        <f>VLOOKUP(Tableau1[[#This Row],[Analyse 12]],Tableau2[],2,0)</f>
        <v>#N/A</v>
      </c>
      <c r="AI2154" t="e">
        <f>VLOOKUP(Tableau1[[#This Row],[Analyse 13]],Tableau2[],2,0)</f>
        <v>#N/A</v>
      </c>
    </row>
    <row r="2155" spans="8:35" ht="30" customHeight="1">
      <c r="H2155"/>
      <c r="V2155" s="2" t="e">
        <f t="shared" si="33"/>
        <v>#N/A</v>
      </c>
      <c r="W2155" t="e">
        <f>VLOOKUP(Tableau1[[#This Row],[Analyse 1]],Tableau2[],2,0)</f>
        <v>#N/A</v>
      </c>
      <c r="X2155" t="e">
        <f>VLOOKUP(Tableau1[[#This Row],[Analyse 2]],Tableau2[],2,0)</f>
        <v>#N/A</v>
      </c>
      <c r="Y2155" t="e">
        <f>VLOOKUP(Tableau1[[#This Row],[Analyse 3]],Tableau2[],2,0)</f>
        <v>#N/A</v>
      </c>
      <c r="Z2155" t="e">
        <f>VLOOKUP(Tableau1[[#This Row],[Analyse 4]],Tableau2[],2,0)</f>
        <v>#N/A</v>
      </c>
      <c r="AA2155" t="e">
        <f>VLOOKUP(Tableau1[[#This Row],[Analyse 5]],Tableau2[],2,0)</f>
        <v>#N/A</v>
      </c>
      <c r="AB2155" t="e">
        <f>VLOOKUP(Tableau1[[#This Row],[Analyse 6]],Tableau2[],2,0)</f>
        <v>#N/A</v>
      </c>
      <c r="AC2155" t="e">
        <f>VLOOKUP(Tableau1[[#This Row],[Analyse 7]],Tableau2[],2,0)</f>
        <v>#N/A</v>
      </c>
      <c r="AD2155" t="e">
        <f>VLOOKUP(Tableau1[[#This Row],[Analyse 8]],Tableau2[],2,0)</f>
        <v>#N/A</v>
      </c>
      <c r="AE2155" t="e">
        <f>VLOOKUP(Tableau1[[#This Row],[Analyse 9]],Tableau2[],2,0)</f>
        <v>#N/A</v>
      </c>
      <c r="AF2155" t="e">
        <f>VLOOKUP(Tableau1[[#This Row],[Analyse 10]],Tableau2[],2,0)</f>
        <v>#N/A</v>
      </c>
      <c r="AG2155" t="e">
        <f>VLOOKUP(Tableau1[[#This Row],[Analyse 11]],Tableau2[],2,0)</f>
        <v>#N/A</v>
      </c>
      <c r="AH2155" t="e">
        <f>VLOOKUP(Tableau1[[#This Row],[Analyse 12]],Tableau2[],2,0)</f>
        <v>#N/A</v>
      </c>
      <c r="AI2155" t="e">
        <f>VLOOKUP(Tableau1[[#This Row],[Analyse 13]],Tableau2[],2,0)</f>
        <v>#N/A</v>
      </c>
    </row>
    <row r="2156" spans="8:35" ht="30" customHeight="1">
      <c r="H2156"/>
      <c r="V2156" s="2" t="e">
        <f t="shared" si="33"/>
        <v>#N/A</v>
      </c>
      <c r="W2156" t="e">
        <f>VLOOKUP(Tableau1[[#This Row],[Analyse 1]],Tableau2[],2,0)</f>
        <v>#N/A</v>
      </c>
      <c r="X2156" t="e">
        <f>VLOOKUP(Tableau1[[#This Row],[Analyse 2]],Tableau2[],2,0)</f>
        <v>#N/A</v>
      </c>
      <c r="Y2156" t="e">
        <f>VLOOKUP(Tableau1[[#This Row],[Analyse 3]],Tableau2[],2,0)</f>
        <v>#N/A</v>
      </c>
      <c r="Z2156" t="e">
        <f>VLOOKUP(Tableau1[[#This Row],[Analyse 4]],Tableau2[],2,0)</f>
        <v>#N/A</v>
      </c>
      <c r="AA2156" t="e">
        <f>VLOOKUP(Tableau1[[#This Row],[Analyse 5]],Tableau2[],2,0)</f>
        <v>#N/A</v>
      </c>
      <c r="AB2156" t="e">
        <f>VLOOKUP(Tableau1[[#This Row],[Analyse 6]],Tableau2[],2,0)</f>
        <v>#N/A</v>
      </c>
      <c r="AC2156" t="e">
        <f>VLOOKUP(Tableau1[[#This Row],[Analyse 7]],Tableau2[],2,0)</f>
        <v>#N/A</v>
      </c>
      <c r="AD2156" t="e">
        <f>VLOOKUP(Tableau1[[#This Row],[Analyse 8]],Tableau2[],2,0)</f>
        <v>#N/A</v>
      </c>
      <c r="AE2156" t="e">
        <f>VLOOKUP(Tableau1[[#This Row],[Analyse 9]],Tableau2[],2,0)</f>
        <v>#N/A</v>
      </c>
      <c r="AF2156" t="e">
        <f>VLOOKUP(Tableau1[[#This Row],[Analyse 10]],Tableau2[],2,0)</f>
        <v>#N/A</v>
      </c>
      <c r="AG2156" t="e">
        <f>VLOOKUP(Tableau1[[#This Row],[Analyse 11]],Tableau2[],2,0)</f>
        <v>#N/A</v>
      </c>
      <c r="AH2156" t="e">
        <f>VLOOKUP(Tableau1[[#This Row],[Analyse 12]],Tableau2[],2,0)</f>
        <v>#N/A</v>
      </c>
      <c r="AI2156" t="e">
        <f>VLOOKUP(Tableau1[[#This Row],[Analyse 13]],Tableau2[],2,0)</f>
        <v>#N/A</v>
      </c>
    </row>
    <row r="2157" spans="8:35" ht="30" customHeight="1">
      <c r="H2157"/>
      <c r="V2157" s="2" t="e">
        <f t="shared" si="33"/>
        <v>#N/A</v>
      </c>
      <c r="W2157" t="e">
        <f>VLOOKUP(Tableau1[[#This Row],[Analyse 1]],Tableau2[],2,0)</f>
        <v>#N/A</v>
      </c>
      <c r="X2157" t="e">
        <f>VLOOKUP(Tableau1[[#This Row],[Analyse 2]],Tableau2[],2,0)</f>
        <v>#N/A</v>
      </c>
      <c r="Y2157" t="e">
        <f>VLOOKUP(Tableau1[[#This Row],[Analyse 3]],Tableau2[],2,0)</f>
        <v>#N/A</v>
      </c>
      <c r="Z2157" t="e">
        <f>VLOOKUP(Tableau1[[#This Row],[Analyse 4]],Tableau2[],2,0)</f>
        <v>#N/A</v>
      </c>
      <c r="AA2157" t="e">
        <f>VLOOKUP(Tableau1[[#This Row],[Analyse 5]],Tableau2[],2,0)</f>
        <v>#N/A</v>
      </c>
      <c r="AB2157" t="e">
        <f>VLOOKUP(Tableau1[[#This Row],[Analyse 6]],Tableau2[],2,0)</f>
        <v>#N/A</v>
      </c>
      <c r="AC2157" t="e">
        <f>VLOOKUP(Tableau1[[#This Row],[Analyse 7]],Tableau2[],2,0)</f>
        <v>#N/A</v>
      </c>
      <c r="AD2157" t="e">
        <f>VLOOKUP(Tableau1[[#This Row],[Analyse 8]],Tableau2[],2,0)</f>
        <v>#N/A</v>
      </c>
      <c r="AE2157" t="e">
        <f>VLOOKUP(Tableau1[[#This Row],[Analyse 9]],Tableau2[],2,0)</f>
        <v>#N/A</v>
      </c>
      <c r="AF2157" t="e">
        <f>VLOOKUP(Tableau1[[#This Row],[Analyse 10]],Tableau2[],2,0)</f>
        <v>#N/A</v>
      </c>
      <c r="AG2157" t="e">
        <f>VLOOKUP(Tableau1[[#This Row],[Analyse 11]],Tableau2[],2,0)</f>
        <v>#N/A</v>
      </c>
      <c r="AH2157" t="e">
        <f>VLOOKUP(Tableau1[[#This Row],[Analyse 12]],Tableau2[],2,0)</f>
        <v>#N/A</v>
      </c>
      <c r="AI2157" t="e">
        <f>VLOOKUP(Tableau1[[#This Row],[Analyse 13]],Tableau2[],2,0)</f>
        <v>#N/A</v>
      </c>
    </row>
    <row r="2158" spans="8:35" ht="30" customHeight="1">
      <c r="H2158"/>
      <c r="V2158" s="2" t="e">
        <f t="shared" si="33"/>
        <v>#N/A</v>
      </c>
      <c r="W2158" t="e">
        <f>VLOOKUP(Tableau1[[#This Row],[Analyse 1]],Tableau2[],2,0)</f>
        <v>#N/A</v>
      </c>
      <c r="X2158" t="e">
        <f>VLOOKUP(Tableau1[[#This Row],[Analyse 2]],Tableau2[],2,0)</f>
        <v>#N/A</v>
      </c>
      <c r="Y2158" t="e">
        <f>VLOOKUP(Tableau1[[#This Row],[Analyse 3]],Tableau2[],2,0)</f>
        <v>#N/A</v>
      </c>
      <c r="Z2158" t="e">
        <f>VLOOKUP(Tableau1[[#This Row],[Analyse 4]],Tableau2[],2,0)</f>
        <v>#N/A</v>
      </c>
      <c r="AA2158" t="e">
        <f>VLOOKUP(Tableau1[[#This Row],[Analyse 5]],Tableau2[],2,0)</f>
        <v>#N/A</v>
      </c>
      <c r="AB2158" t="e">
        <f>VLOOKUP(Tableau1[[#This Row],[Analyse 6]],Tableau2[],2,0)</f>
        <v>#N/A</v>
      </c>
      <c r="AC2158" t="e">
        <f>VLOOKUP(Tableau1[[#This Row],[Analyse 7]],Tableau2[],2,0)</f>
        <v>#N/A</v>
      </c>
      <c r="AD2158" t="e">
        <f>VLOOKUP(Tableau1[[#This Row],[Analyse 8]],Tableau2[],2,0)</f>
        <v>#N/A</v>
      </c>
      <c r="AE2158" t="e">
        <f>VLOOKUP(Tableau1[[#This Row],[Analyse 9]],Tableau2[],2,0)</f>
        <v>#N/A</v>
      </c>
      <c r="AF2158" t="e">
        <f>VLOOKUP(Tableau1[[#This Row],[Analyse 10]],Tableau2[],2,0)</f>
        <v>#N/A</v>
      </c>
      <c r="AG2158" t="e">
        <f>VLOOKUP(Tableau1[[#This Row],[Analyse 11]],Tableau2[],2,0)</f>
        <v>#N/A</v>
      </c>
      <c r="AH2158" t="e">
        <f>VLOOKUP(Tableau1[[#This Row],[Analyse 12]],Tableau2[],2,0)</f>
        <v>#N/A</v>
      </c>
      <c r="AI2158" t="e">
        <f>VLOOKUP(Tableau1[[#This Row],[Analyse 13]],Tableau2[],2,0)</f>
        <v>#N/A</v>
      </c>
    </row>
    <row r="2159" spans="8:35" ht="30" customHeight="1">
      <c r="H2159"/>
      <c r="V2159" s="2" t="e">
        <f t="shared" si="33"/>
        <v>#N/A</v>
      </c>
      <c r="W2159" t="e">
        <f>VLOOKUP(Tableau1[[#This Row],[Analyse 1]],Tableau2[],2,0)</f>
        <v>#N/A</v>
      </c>
      <c r="X2159" t="e">
        <f>VLOOKUP(Tableau1[[#This Row],[Analyse 2]],Tableau2[],2,0)</f>
        <v>#N/A</v>
      </c>
      <c r="Y2159" t="e">
        <f>VLOOKUP(Tableau1[[#This Row],[Analyse 3]],Tableau2[],2,0)</f>
        <v>#N/A</v>
      </c>
      <c r="Z2159" t="e">
        <f>VLOOKUP(Tableau1[[#This Row],[Analyse 4]],Tableau2[],2,0)</f>
        <v>#N/A</v>
      </c>
      <c r="AA2159" t="e">
        <f>VLOOKUP(Tableau1[[#This Row],[Analyse 5]],Tableau2[],2,0)</f>
        <v>#N/A</v>
      </c>
      <c r="AB2159" t="e">
        <f>VLOOKUP(Tableau1[[#This Row],[Analyse 6]],Tableau2[],2,0)</f>
        <v>#N/A</v>
      </c>
      <c r="AC2159" t="e">
        <f>VLOOKUP(Tableau1[[#This Row],[Analyse 7]],Tableau2[],2,0)</f>
        <v>#N/A</v>
      </c>
      <c r="AD2159" t="e">
        <f>VLOOKUP(Tableau1[[#This Row],[Analyse 8]],Tableau2[],2,0)</f>
        <v>#N/A</v>
      </c>
      <c r="AE2159" t="e">
        <f>VLOOKUP(Tableau1[[#This Row],[Analyse 9]],Tableau2[],2,0)</f>
        <v>#N/A</v>
      </c>
      <c r="AF2159" t="e">
        <f>VLOOKUP(Tableau1[[#This Row],[Analyse 10]],Tableau2[],2,0)</f>
        <v>#N/A</v>
      </c>
      <c r="AG2159" t="e">
        <f>VLOOKUP(Tableau1[[#This Row],[Analyse 11]],Tableau2[],2,0)</f>
        <v>#N/A</v>
      </c>
      <c r="AH2159" t="e">
        <f>VLOOKUP(Tableau1[[#This Row],[Analyse 12]],Tableau2[],2,0)</f>
        <v>#N/A</v>
      </c>
      <c r="AI2159" t="e">
        <f>VLOOKUP(Tableau1[[#This Row],[Analyse 13]],Tableau2[],2,0)</f>
        <v>#N/A</v>
      </c>
    </row>
    <row r="2160" spans="8:35" ht="30" customHeight="1">
      <c r="H2160"/>
      <c r="V2160" s="2" t="e">
        <f t="shared" si="33"/>
        <v>#N/A</v>
      </c>
      <c r="W2160" t="e">
        <f>VLOOKUP(Tableau1[[#This Row],[Analyse 1]],Tableau2[],2,0)</f>
        <v>#N/A</v>
      </c>
      <c r="X2160" t="e">
        <f>VLOOKUP(Tableau1[[#This Row],[Analyse 2]],Tableau2[],2,0)</f>
        <v>#N/A</v>
      </c>
      <c r="Y2160" t="e">
        <f>VLOOKUP(Tableau1[[#This Row],[Analyse 3]],Tableau2[],2,0)</f>
        <v>#N/A</v>
      </c>
      <c r="Z2160" t="e">
        <f>VLOOKUP(Tableau1[[#This Row],[Analyse 4]],Tableau2[],2,0)</f>
        <v>#N/A</v>
      </c>
      <c r="AA2160" t="e">
        <f>VLOOKUP(Tableau1[[#This Row],[Analyse 5]],Tableau2[],2,0)</f>
        <v>#N/A</v>
      </c>
      <c r="AB2160" t="e">
        <f>VLOOKUP(Tableau1[[#This Row],[Analyse 6]],Tableau2[],2,0)</f>
        <v>#N/A</v>
      </c>
      <c r="AC2160" t="e">
        <f>VLOOKUP(Tableau1[[#This Row],[Analyse 7]],Tableau2[],2,0)</f>
        <v>#N/A</v>
      </c>
      <c r="AD2160" t="e">
        <f>VLOOKUP(Tableau1[[#This Row],[Analyse 8]],Tableau2[],2,0)</f>
        <v>#N/A</v>
      </c>
      <c r="AE2160" t="e">
        <f>VLOOKUP(Tableau1[[#This Row],[Analyse 9]],Tableau2[],2,0)</f>
        <v>#N/A</v>
      </c>
      <c r="AF2160" t="e">
        <f>VLOOKUP(Tableau1[[#This Row],[Analyse 10]],Tableau2[],2,0)</f>
        <v>#N/A</v>
      </c>
      <c r="AG2160" t="e">
        <f>VLOOKUP(Tableau1[[#This Row],[Analyse 11]],Tableau2[],2,0)</f>
        <v>#N/A</v>
      </c>
      <c r="AH2160" t="e">
        <f>VLOOKUP(Tableau1[[#This Row],[Analyse 12]],Tableau2[],2,0)</f>
        <v>#N/A</v>
      </c>
      <c r="AI2160" t="e">
        <f>VLOOKUP(Tableau1[[#This Row],[Analyse 13]],Tableau2[],2,0)</f>
        <v>#N/A</v>
      </c>
    </row>
    <row r="2161" spans="8:35" ht="30" customHeight="1">
      <c r="H2161"/>
      <c r="V2161" s="2" t="e">
        <f t="shared" si="33"/>
        <v>#N/A</v>
      </c>
      <c r="W2161" t="e">
        <f>VLOOKUP(Tableau1[[#This Row],[Analyse 1]],Tableau2[],2,0)</f>
        <v>#N/A</v>
      </c>
      <c r="X2161" t="e">
        <f>VLOOKUP(Tableau1[[#This Row],[Analyse 2]],Tableau2[],2,0)</f>
        <v>#N/A</v>
      </c>
      <c r="Y2161" t="e">
        <f>VLOOKUP(Tableau1[[#This Row],[Analyse 3]],Tableau2[],2,0)</f>
        <v>#N/A</v>
      </c>
      <c r="Z2161" t="e">
        <f>VLOOKUP(Tableau1[[#This Row],[Analyse 4]],Tableau2[],2,0)</f>
        <v>#N/A</v>
      </c>
      <c r="AA2161" t="e">
        <f>VLOOKUP(Tableau1[[#This Row],[Analyse 5]],Tableau2[],2,0)</f>
        <v>#N/A</v>
      </c>
      <c r="AB2161" t="e">
        <f>VLOOKUP(Tableau1[[#This Row],[Analyse 6]],Tableau2[],2,0)</f>
        <v>#N/A</v>
      </c>
      <c r="AC2161" t="e">
        <f>VLOOKUP(Tableau1[[#This Row],[Analyse 7]],Tableau2[],2,0)</f>
        <v>#N/A</v>
      </c>
      <c r="AD2161" t="e">
        <f>VLOOKUP(Tableau1[[#This Row],[Analyse 8]],Tableau2[],2,0)</f>
        <v>#N/A</v>
      </c>
      <c r="AE2161" t="e">
        <f>VLOOKUP(Tableau1[[#This Row],[Analyse 9]],Tableau2[],2,0)</f>
        <v>#N/A</v>
      </c>
      <c r="AF2161" t="e">
        <f>VLOOKUP(Tableau1[[#This Row],[Analyse 10]],Tableau2[],2,0)</f>
        <v>#N/A</v>
      </c>
      <c r="AG2161" t="e">
        <f>VLOOKUP(Tableau1[[#This Row],[Analyse 11]],Tableau2[],2,0)</f>
        <v>#N/A</v>
      </c>
      <c r="AH2161" t="e">
        <f>VLOOKUP(Tableau1[[#This Row],[Analyse 12]],Tableau2[],2,0)</f>
        <v>#N/A</v>
      </c>
      <c r="AI2161" t="e">
        <f>VLOOKUP(Tableau1[[#This Row],[Analyse 13]],Tableau2[],2,0)</f>
        <v>#N/A</v>
      </c>
    </row>
    <row r="2162" spans="8:35" ht="30" customHeight="1">
      <c r="H2162"/>
      <c r="V2162" s="2" t="e">
        <f t="shared" si="33"/>
        <v>#N/A</v>
      </c>
      <c r="W2162" t="e">
        <f>VLOOKUP(Tableau1[[#This Row],[Analyse 1]],Tableau2[],2,0)</f>
        <v>#N/A</v>
      </c>
      <c r="X2162" t="e">
        <f>VLOOKUP(Tableau1[[#This Row],[Analyse 2]],Tableau2[],2,0)</f>
        <v>#N/A</v>
      </c>
      <c r="Y2162" t="e">
        <f>VLOOKUP(Tableau1[[#This Row],[Analyse 3]],Tableau2[],2,0)</f>
        <v>#N/A</v>
      </c>
      <c r="Z2162" t="e">
        <f>VLOOKUP(Tableau1[[#This Row],[Analyse 4]],Tableau2[],2,0)</f>
        <v>#N/A</v>
      </c>
      <c r="AA2162" t="e">
        <f>VLOOKUP(Tableau1[[#This Row],[Analyse 5]],Tableau2[],2,0)</f>
        <v>#N/A</v>
      </c>
      <c r="AB2162" t="e">
        <f>VLOOKUP(Tableau1[[#This Row],[Analyse 6]],Tableau2[],2,0)</f>
        <v>#N/A</v>
      </c>
      <c r="AC2162" t="e">
        <f>VLOOKUP(Tableau1[[#This Row],[Analyse 7]],Tableau2[],2,0)</f>
        <v>#N/A</v>
      </c>
      <c r="AD2162" t="e">
        <f>VLOOKUP(Tableau1[[#This Row],[Analyse 8]],Tableau2[],2,0)</f>
        <v>#N/A</v>
      </c>
      <c r="AE2162" t="e">
        <f>VLOOKUP(Tableau1[[#This Row],[Analyse 9]],Tableau2[],2,0)</f>
        <v>#N/A</v>
      </c>
      <c r="AF2162" t="e">
        <f>VLOOKUP(Tableau1[[#This Row],[Analyse 10]],Tableau2[],2,0)</f>
        <v>#N/A</v>
      </c>
      <c r="AG2162" t="e">
        <f>VLOOKUP(Tableau1[[#This Row],[Analyse 11]],Tableau2[],2,0)</f>
        <v>#N/A</v>
      </c>
      <c r="AH2162" t="e">
        <f>VLOOKUP(Tableau1[[#This Row],[Analyse 12]],Tableau2[],2,0)</f>
        <v>#N/A</v>
      </c>
      <c r="AI2162" t="e">
        <f>VLOOKUP(Tableau1[[#This Row],[Analyse 13]],Tableau2[],2,0)</f>
        <v>#N/A</v>
      </c>
    </row>
    <row r="2163" spans="8:35" ht="30" customHeight="1">
      <c r="H2163"/>
      <c r="V2163" s="2" t="e">
        <f t="shared" si="33"/>
        <v>#N/A</v>
      </c>
      <c r="W2163" t="e">
        <f>VLOOKUP(Tableau1[[#This Row],[Analyse 1]],Tableau2[],2,0)</f>
        <v>#N/A</v>
      </c>
      <c r="X2163" t="e">
        <f>VLOOKUP(Tableau1[[#This Row],[Analyse 2]],Tableau2[],2,0)</f>
        <v>#N/A</v>
      </c>
      <c r="Y2163" t="e">
        <f>VLOOKUP(Tableau1[[#This Row],[Analyse 3]],Tableau2[],2,0)</f>
        <v>#N/A</v>
      </c>
      <c r="Z2163" t="e">
        <f>VLOOKUP(Tableau1[[#This Row],[Analyse 4]],Tableau2[],2,0)</f>
        <v>#N/A</v>
      </c>
      <c r="AA2163" t="e">
        <f>VLOOKUP(Tableau1[[#This Row],[Analyse 5]],Tableau2[],2,0)</f>
        <v>#N/A</v>
      </c>
      <c r="AB2163" t="e">
        <f>VLOOKUP(Tableau1[[#This Row],[Analyse 6]],Tableau2[],2,0)</f>
        <v>#N/A</v>
      </c>
      <c r="AC2163" t="e">
        <f>VLOOKUP(Tableau1[[#This Row],[Analyse 7]],Tableau2[],2,0)</f>
        <v>#N/A</v>
      </c>
      <c r="AD2163" t="e">
        <f>VLOOKUP(Tableau1[[#This Row],[Analyse 8]],Tableau2[],2,0)</f>
        <v>#N/A</v>
      </c>
      <c r="AE2163" t="e">
        <f>VLOOKUP(Tableau1[[#This Row],[Analyse 9]],Tableau2[],2,0)</f>
        <v>#N/A</v>
      </c>
      <c r="AF2163" t="e">
        <f>VLOOKUP(Tableau1[[#This Row],[Analyse 10]],Tableau2[],2,0)</f>
        <v>#N/A</v>
      </c>
      <c r="AG2163" t="e">
        <f>VLOOKUP(Tableau1[[#This Row],[Analyse 11]],Tableau2[],2,0)</f>
        <v>#N/A</v>
      </c>
      <c r="AH2163" t="e">
        <f>VLOOKUP(Tableau1[[#This Row],[Analyse 12]],Tableau2[],2,0)</f>
        <v>#N/A</v>
      </c>
      <c r="AI2163" t="e">
        <f>VLOOKUP(Tableau1[[#This Row],[Analyse 13]],Tableau2[],2,0)</f>
        <v>#N/A</v>
      </c>
    </row>
    <row r="2164" spans="8:35" ht="30" customHeight="1">
      <c r="H2164"/>
      <c r="V2164" s="2" t="e">
        <f t="shared" si="33"/>
        <v>#N/A</v>
      </c>
      <c r="W2164" t="e">
        <f>VLOOKUP(Tableau1[[#This Row],[Analyse 1]],Tableau2[],2,0)</f>
        <v>#N/A</v>
      </c>
      <c r="X2164" t="e">
        <f>VLOOKUP(Tableau1[[#This Row],[Analyse 2]],Tableau2[],2,0)</f>
        <v>#N/A</v>
      </c>
      <c r="Y2164" t="e">
        <f>VLOOKUP(Tableau1[[#This Row],[Analyse 3]],Tableau2[],2,0)</f>
        <v>#N/A</v>
      </c>
      <c r="Z2164" t="e">
        <f>VLOOKUP(Tableau1[[#This Row],[Analyse 4]],Tableau2[],2,0)</f>
        <v>#N/A</v>
      </c>
      <c r="AA2164" t="e">
        <f>VLOOKUP(Tableau1[[#This Row],[Analyse 5]],Tableau2[],2,0)</f>
        <v>#N/A</v>
      </c>
      <c r="AB2164" t="e">
        <f>VLOOKUP(Tableau1[[#This Row],[Analyse 6]],Tableau2[],2,0)</f>
        <v>#N/A</v>
      </c>
      <c r="AC2164" t="e">
        <f>VLOOKUP(Tableau1[[#This Row],[Analyse 7]],Tableau2[],2,0)</f>
        <v>#N/A</v>
      </c>
      <c r="AD2164" t="e">
        <f>VLOOKUP(Tableau1[[#This Row],[Analyse 8]],Tableau2[],2,0)</f>
        <v>#N/A</v>
      </c>
      <c r="AE2164" t="e">
        <f>VLOOKUP(Tableau1[[#This Row],[Analyse 9]],Tableau2[],2,0)</f>
        <v>#N/A</v>
      </c>
      <c r="AF2164" t="e">
        <f>VLOOKUP(Tableau1[[#This Row],[Analyse 10]],Tableau2[],2,0)</f>
        <v>#N/A</v>
      </c>
      <c r="AG2164" t="e">
        <f>VLOOKUP(Tableau1[[#This Row],[Analyse 11]],Tableau2[],2,0)</f>
        <v>#N/A</v>
      </c>
      <c r="AH2164" t="e">
        <f>VLOOKUP(Tableau1[[#This Row],[Analyse 12]],Tableau2[],2,0)</f>
        <v>#N/A</v>
      </c>
      <c r="AI2164" t="e">
        <f>VLOOKUP(Tableau1[[#This Row],[Analyse 13]],Tableau2[],2,0)</f>
        <v>#N/A</v>
      </c>
    </row>
    <row r="2165" spans="8:35" ht="30" customHeight="1">
      <c r="H2165"/>
      <c r="V2165" s="2" t="e">
        <f t="shared" si="33"/>
        <v>#N/A</v>
      </c>
      <c r="W2165" t="e">
        <f>VLOOKUP(Tableau1[[#This Row],[Analyse 1]],Tableau2[],2,0)</f>
        <v>#N/A</v>
      </c>
      <c r="X2165" t="e">
        <f>VLOOKUP(Tableau1[[#This Row],[Analyse 2]],Tableau2[],2,0)</f>
        <v>#N/A</v>
      </c>
      <c r="Y2165" t="e">
        <f>VLOOKUP(Tableau1[[#This Row],[Analyse 3]],Tableau2[],2,0)</f>
        <v>#N/A</v>
      </c>
      <c r="Z2165" t="e">
        <f>VLOOKUP(Tableau1[[#This Row],[Analyse 4]],Tableau2[],2,0)</f>
        <v>#N/A</v>
      </c>
      <c r="AA2165" t="e">
        <f>VLOOKUP(Tableau1[[#This Row],[Analyse 5]],Tableau2[],2,0)</f>
        <v>#N/A</v>
      </c>
      <c r="AB2165" t="e">
        <f>VLOOKUP(Tableau1[[#This Row],[Analyse 6]],Tableau2[],2,0)</f>
        <v>#N/A</v>
      </c>
      <c r="AC2165" t="e">
        <f>VLOOKUP(Tableau1[[#This Row],[Analyse 7]],Tableau2[],2,0)</f>
        <v>#N/A</v>
      </c>
      <c r="AD2165" t="e">
        <f>VLOOKUP(Tableau1[[#This Row],[Analyse 8]],Tableau2[],2,0)</f>
        <v>#N/A</v>
      </c>
      <c r="AE2165" t="e">
        <f>VLOOKUP(Tableau1[[#This Row],[Analyse 9]],Tableau2[],2,0)</f>
        <v>#N/A</v>
      </c>
      <c r="AF2165" t="e">
        <f>VLOOKUP(Tableau1[[#This Row],[Analyse 10]],Tableau2[],2,0)</f>
        <v>#N/A</v>
      </c>
      <c r="AG2165" t="e">
        <f>VLOOKUP(Tableau1[[#This Row],[Analyse 11]],Tableau2[],2,0)</f>
        <v>#N/A</v>
      </c>
      <c r="AH2165" t="e">
        <f>VLOOKUP(Tableau1[[#This Row],[Analyse 12]],Tableau2[],2,0)</f>
        <v>#N/A</v>
      </c>
      <c r="AI2165" t="e">
        <f>VLOOKUP(Tableau1[[#This Row],[Analyse 13]],Tableau2[],2,0)</f>
        <v>#N/A</v>
      </c>
    </row>
    <row r="2166" spans="8:35" ht="30" customHeight="1">
      <c r="H2166"/>
      <c r="V2166" s="2" t="e">
        <f t="shared" si="33"/>
        <v>#N/A</v>
      </c>
      <c r="W2166" t="e">
        <f>VLOOKUP(Tableau1[[#This Row],[Analyse 1]],Tableau2[],2,0)</f>
        <v>#N/A</v>
      </c>
      <c r="X2166" t="e">
        <f>VLOOKUP(Tableau1[[#This Row],[Analyse 2]],Tableau2[],2,0)</f>
        <v>#N/A</v>
      </c>
      <c r="Y2166" t="e">
        <f>VLOOKUP(Tableau1[[#This Row],[Analyse 3]],Tableau2[],2,0)</f>
        <v>#N/A</v>
      </c>
      <c r="Z2166" t="e">
        <f>VLOOKUP(Tableau1[[#This Row],[Analyse 4]],Tableau2[],2,0)</f>
        <v>#N/A</v>
      </c>
      <c r="AA2166" t="e">
        <f>VLOOKUP(Tableau1[[#This Row],[Analyse 5]],Tableau2[],2,0)</f>
        <v>#N/A</v>
      </c>
      <c r="AB2166" t="e">
        <f>VLOOKUP(Tableau1[[#This Row],[Analyse 6]],Tableau2[],2,0)</f>
        <v>#N/A</v>
      </c>
      <c r="AC2166" t="e">
        <f>VLOOKUP(Tableau1[[#This Row],[Analyse 7]],Tableau2[],2,0)</f>
        <v>#N/A</v>
      </c>
      <c r="AD2166" t="e">
        <f>VLOOKUP(Tableau1[[#This Row],[Analyse 8]],Tableau2[],2,0)</f>
        <v>#N/A</v>
      </c>
      <c r="AE2166" t="e">
        <f>VLOOKUP(Tableau1[[#This Row],[Analyse 9]],Tableau2[],2,0)</f>
        <v>#N/A</v>
      </c>
      <c r="AF2166" t="e">
        <f>VLOOKUP(Tableau1[[#This Row],[Analyse 10]],Tableau2[],2,0)</f>
        <v>#N/A</v>
      </c>
      <c r="AG2166" t="e">
        <f>VLOOKUP(Tableau1[[#This Row],[Analyse 11]],Tableau2[],2,0)</f>
        <v>#N/A</v>
      </c>
      <c r="AH2166" t="e">
        <f>VLOOKUP(Tableau1[[#This Row],[Analyse 12]],Tableau2[],2,0)</f>
        <v>#N/A</v>
      </c>
      <c r="AI2166" t="e">
        <f>VLOOKUP(Tableau1[[#This Row],[Analyse 13]],Tableau2[],2,0)</f>
        <v>#N/A</v>
      </c>
    </row>
    <row r="2167" spans="8:35" ht="30" customHeight="1">
      <c r="H2167"/>
      <c r="V2167" s="2" t="e">
        <f t="shared" si="33"/>
        <v>#N/A</v>
      </c>
      <c r="W2167" t="e">
        <f>VLOOKUP(Tableau1[[#This Row],[Analyse 1]],Tableau2[],2,0)</f>
        <v>#N/A</v>
      </c>
      <c r="X2167" t="e">
        <f>VLOOKUP(Tableau1[[#This Row],[Analyse 2]],Tableau2[],2,0)</f>
        <v>#N/A</v>
      </c>
      <c r="Y2167" t="e">
        <f>VLOOKUP(Tableau1[[#This Row],[Analyse 3]],Tableau2[],2,0)</f>
        <v>#N/A</v>
      </c>
      <c r="Z2167" t="e">
        <f>VLOOKUP(Tableau1[[#This Row],[Analyse 4]],Tableau2[],2,0)</f>
        <v>#N/A</v>
      </c>
      <c r="AA2167" t="e">
        <f>VLOOKUP(Tableau1[[#This Row],[Analyse 5]],Tableau2[],2,0)</f>
        <v>#N/A</v>
      </c>
      <c r="AB2167" t="e">
        <f>VLOOKUP(Tableau1[[#This Row],[Analyse 6]],Tableau2[],2,0)</f>
        <v>#N/A</v>
      </c>
      <c r="AC2167" t="e">
        <f>VLOOKUP(Tableau1[[#This Row],[Analyse 7]],Tableau2[],2,0)</f>
        <v>#N/A</v>
      </c>
      <c r="AD2167" t="e">
        <f>VLOOKUP(Tableau1[[#This Row],[Analyse 8]],Tableau2[],2,0)</f>
        <v>#N/A</v>
      </c>
      <c r="AE2167" t="e">
        <f>VLOOKUP(Tableau1[[#This Row],[Analyse 9]],Tableau2[],2,0)</f>
        <v>#N/A</v>
      </c>
      <c r="AF2167" t="e">
        <f>VLOOKUP(Tableau1[[#This Row],[Analyse 10]],Tableau2[],2,0)</f>
        <v>#N/A</v>
      </c>
      <c r="AG2167" t="e">
        <f>VLOOKUP(Tableau1[[#This Row],[Analyse 11]],Tableau2[],2,0)</f>
        <v>#N/A</v>
      </c>
      <c r="AH2167" t="e">
        <f>VLOOKUP(Tableau1[[#This Row],[Analyse 12]],Tableau2[],2,0)</f>
        <v>#N/A</v>
      </c>
      <c r="AI2167" t="e">
        <f>VLOOKUP(Tableau1[[#This Row],[Analyse 13]],Tableau2[],2,0)</f>
        <v>#N/A</v>
      </c>
    </row>
    <row r="2168" spans="8:35" ht="30" customHeight="1">
      <c r="H2168"/>
      <c r="V2168" s="2" t="e">
        <f t="shared" si="33"/>
        <v>#N/A</v>
      </c>
      <c r="W2168" t="e">
        <f>VLOOKUP(Tableau1[[#This Row],[Analyse 1]],Tableau2[],2,0)</f>
        <v>#N/A</v>
      </c>
      <c r="X2168" t="e">
        <f>VLOOKUP(Tableau1[[#This Row],[Analyse 2]],Tableau2[],2,0)</f>
        <v>#N/A</v>
      </c>
      <c r="Y2168" t="e">
        <f>VLOOKUP(Tableau1[[#This Row],[Analyse 3]],Tableau2[],2,0)</f>
        <v>#N/A</v>
      </c>
      <c r="Z2168" t="e">
        <f>VLOOKUP(Tableau1[[#This Row],[Analyse 4]],Tableau2[],2,0)</f>
        <v>#N/A</v>
      </c>
      <c r="AA2168" t="e">
        <f>VLOOKUP(Tableau1[[#This Row],[Analyse 5]],Tableau2[],2,0)</f>
        <v>#N/A</v>
      </c>
      <c r="AB2168" t="e">
        <f>VLOOKUP(Tableau1[[#This Row],[Analyse 6]],Tableau2[],2,0)</f>
        <v>#N/A</v>
      </c>
      <c r="AC2168" t="e">
        <f>VLOOKUP(Tableau1[[#This Row],[Analyse 7]],Tableau2[],2,0)</f>
        <v>#N/A</v>
      </c>
      <c r="AD2168" t="e">
        <f>VLOOKUP(Tableau1[[#This Row],[Analyse 8]],Tableau2[],2,0)</f>
        <v>#N/A</v>
      </c>
      <c r="AE2168" t="e">
        <f>VLOOKUP(Tableau1[[#This Row],[Analyse 9]],Tableau2[],2,0)</f>
        <v>#N/A</v>
      </c>
      <c r="AF2168" t="e">
        <f>VLOOKUP(Tableau1[[#This Row],[Analyse 10]],Tableau2[],2,0)</f>
        <v>#N/A</v>
      </c>
      <c r="AG2168" t="e">
        <f>VLOOKUP(Tableau1[[#This Row],[Analyse 11]],Tableau2[],2,0)</f>
        <v>#N/A</v>
      </c>
      <c r="AH2168" t="e">
        <f>VLOOKUP(Tableau1[[#This Row],[Analyse 12]],Tableau2[],2,0)</f>
        <v>#N/A</v>
      </c>
      <c r="AI2168" t="e">
        <f>VLOOKUP(Tableau1[[#This Row],[Analyse 13]],Tableau2[],2,0)</f>
        <v>#N/A</v>
      </c>
    </row>
    <row r="2169" spans="8:35" ht="30" customHeight="1">
      <c r="H2169"/>
      <c r="V2169" s="2" t="e">
        <f t="shared" si="33"/>
        <v>#N/A</v>
      </c>
      <c r="W2169" t="e">
        <f>VLOOKUP(Tableau1[[#This Row],[Analyse 1]],Tableau2[],2,0)</f>
        <v>#N/A</v>
      </c>
      <c r="X2169" t="e">
        <f>VLOOKUP(Tableau1[[#This Row],[Analyse 2]],Tableau2[],2,0)</f>
        <v>#N/A</v>
      </c>
      <c r="Y2169" t="e">
        <f>VLOOKUP(Tableau1[[#This Row],[Analyse 3]],Tableau2[],2,0)</f>
        <v>#N/A</v>
      </c>
      <c r="Z2169" t="e">
        <f>VLOOKUP(Tableau1[[#This Row],[Analyse 4]],Tableau2[],2,0)</f>
        <v>#N/A</v>
      </c>
      <c r="AA2169" t="e">
        <f>VLOOKUP(Tableau1[[#This Row],[Analyse 5]],Tableau2[],2,0)</f>
        <v>#N/A</v>
      </c>
      <c r="AB2169" t="e">
        <f>VLOOKUP(Tableau1[[#This Row],[Analyse 6]],Tableau2[],2,0)</f>
        <v>#N/A</v>
      </c>
      <c r="AC2169" t="e">
        <f>VLOOKUP(Tableau1[[#This Row],[Analyse 7]],Tableau2[],2,0)</f>
        <v>#N/A</v>
      </c>
      <c r="AD2169" t="e">
        <f>VLOOKUP(Tableau1[[#This Row],[Analyse 8]],Tableau2[],2,0)</f>
        <v>#N/A</v>
      </c>
      <c r="AE2169" t="e">
        <f>VLOOKUP(Tableau1[[#This Row],[Analyse 9]],Tableau2[],2,0)</f>
        <v>#N/A</v>
      </c>
      <c r="AF2169" t="e">
        <f>VLOOKUP(Tableau1[[#This Row],[Analyse 10]],Tableau2[],2,0)</f>
        <v>#N/A</v>
      </c>
      <c r="AG2169" t="e">
        <f>VLOOKUP(Tableau1[[#This Row],[Analyse 11]],Tableau2[],2,0)</f>
        <v>#N/A</v>
      </c>
      <c r="AH2169" t="e">
        <f>VLOOKUP(Tableau1[[#This Row],[Analyse 12]],Tableau2[],2,0)</f>
        <v>#N/A</v>
      </c>
      <c r="AI2169" t="e">
        <f>VLOOKUP(Tableau1[[#This Row],[Analyse 13]],Tableau2[],2,0)</f>
        <v>#N/A</v>
      </c>
    </row>
    <row r="2170" spans="8:35" ht="30" customHeight="1">
      <c r="H2170"/>
      <c r="V2170" s="2" t="e">
        <f t="shared" si="33"/>
        <v>#N/A</v>
      </c>
      <c r="W2170" t="e">
        <f>VLOOKUP(Tableau1[[#This Row],[Analyse 1]],Tableau2[],2,0)</f>
        <v>#N/A</v>
      </c>
      <c r="X2170" t="e">
        <f>VLOOKUP(Tableau1[[#This Row],[Analyse 2]],Tableau2[],2,0)</f>
        <v>#N/A</v>
      </c>
      <c r="Y2170" t="e">
        <f>VLOOKUP(Tableau1[[#This Row],[Analyse 3]],Tableau2[],2,0)</f>
        <v>#N/A</v>
      </c>
      <c r="Z2170" t="e">
        <f>VLOOKUP(Tableau1[[#This Row],[Analyse 4]],Tableau2[],2,0)</f>
        <v>#N/A</v>
      </c>
      <c r="AA2170" t="e">
        <f>VLOOKUP(Tableau1[[#This Row],[Analyse 5]],Tableau2[],2,0)</f>
        <v>#N/A</v>
      </c>
      <c r="AB2170" t="e">
        <f>VLOOKUP(Tableau1[[#This Row],[Analyse 6]],Tableau2[],2,0)</f>
        <v>#N/A</v>
      </c>
      <c r="AC2170" t="e">
        <f>VLOOKUP(Tableau1[[#This Row],[Analyse 7]],Tableau2[],2,0)</f>
        <v>#N/A</v>
      </c>
      <c r="AD2170" t="e">
        <f>VLOOKUP(Tableau1[[#This Row],[Analyse 8]],Tableau2[],2,0)</f>
        <v>#N/A</v>
      </c>
      <c r="AE2170" t="e">
        <f>VLOOKUP(Tableau1[[#This Row],[Analyse 9]],Tableau2[],2,0)</f>
        <v>#N/A</v>
      </c>
      <c r="AF2170" t="e">
        <f>VLOOKUP(Tableau1[[#This Row],[Analyse 10]],Tableau2[],2,0)</f>
        <v>#N/A</v>
      </c>
      <c r="AG2170" t="e">
        <f>VLOOKUP(Tableau1[[#This Row],[Analyse 11]],Tableau2[],2,0)</f>
        <v>#N/A</v>
      </c>
      <c r="AH2170" t="e">
        <f>VLOOKUP(Tableau1[[#This Row],[Analyse 12]],Tableau2[],2,0)</f>
        <v>#N/A</v>
      </c>
      <c r="AI2170" t="e">
        <f>VLOOKUP(Tableau1[[#This Row],[Analyse 13]],Tableau2[],2,0)</f>
        <v>#N/A</v>
      </c>
    </row>
    <row r="2171" spans="8:35" ht="30" customHeight="1">
      <c r="H2171"/>
      <c r="V2171" s="2" t="e">
        <f t="shared" si="33"/>
        <v>#N/A</v>
      </c>
      <c r="W2171" t="e">
        <f>VLOOKUP(Tableau1[[#This Row],[Analyse 1]],Tableau2[],2,0)</f>
        <v>#N/A</v>
      </c>
      <c r="X2171" t="e">
        <f>VLOOKUP(Tableau1[[#This Row],[Analyse 2]],Tableau2[],2,0)</f>
        <v>#N/A</v>
      </c>
      <c r="Y2171" t="e">
        <f>VLOOKUP(Tableau1[[#This Row],[Analyse 3]],Tableau2[],2,0)</f>
        <v>#N/A</v>
      </c>
      <c r="Z2171" t="e">
        <f>VLOOKUP(Tableau1[[#This Row],[Analyse 4]],Tableau2[],2,0)</f>
        <v>#N/A</v>
      </c>
      <c r="AA2171" t="e">
        <f>VLOOKUP(Tableau1[[#This Row],[Analyse 5]],Tableau2[],2,0)</f>
        <v>#N/A</v>
      </c>
      <c r="AB2171" t="e">
        <f>VLOOKUP(Tableau1[[#This Row],[Analyse 6]],Tableau2[],2,0)</f>
        <v>#N/A</v>
      </c>
      <c r="AC2171" t="e">
        <f>VLOOKUP(Tableau1[[#This Row],[Analyse 7]],Tableau2[],2,0)</f>
        <v>#N/A</v>
      </c>
      <c r="AD2171" t="e">
        <f>VLOOKUP(Tableau1[[#This Row],[Analyse 8]],Tableau2[],2,0)</f>
        <v>#N/A</v>
      </c>
      <c r="AE2171" t="e">
        <f>VLOOKUP(Tableau1[[#This Row],[Analyse 9]],Tableau2[],2,0)</f>
        <v>#N/A</v>
      </c>
      <c r="AF2171" t="e">
        <f>VLOOKUP(Tableau1[[#This Row],[Analyse 10]],Tableau2[],2,0)</f>
        <v>#N/A</v>
      </c>
      <c r="AG2171" t="e">
        <f>VLOOKUP(Tableau1[[#This Row],[Analyse 11]],Tableau2[],2,0)</f>
        <v>#N/A</v>
      </c>
      <c r="AH2171" t="e">
        <f>VLOOKUP(Tableau1[[#This Row],[Analyse 12]],Tableau2[],2,0)</f>
        <v>#N/A</v>
      </c>
      <c r="AI2171" t="e">
        <f>VLOOKUP(Tableau1[[#This Row],[Analyse 13]],Tableau2[],2,0)</f>
        <v>#N/A</v>
      </c>
    </row>
    <row r="2172" spans="8:35" ht="30" customHeight="1">
      <c r="H2172"/>
      <c r="V2172" s="2" t="e">
        <f t="shared" si="33"/>
        <v>#N/A</v>
      </c>
      <c r="W2172" t="e">
        <f>VLOOKUP(Tableau1[[#This Row],[Analyse 1]],Tableau2[],2,0)</f>
        <v>#N/A</v>
      </c>
      <c r="X2172" t="e">
        <f>VLOOKUP(Tableau1[[#This Row],[Analyse 2]],Tableau2[],2,0)</f>
        <v>#N/A</v>
      </c>
      <c r="Y2172" t="e">
        <f>VLOOKUP(Tableau1[[#This Row],[Analyse 3]],Tableau2[],2,0)</f>
        <v>#N/A</v>
      </c>
      <c r="Z2172" t="e">
        <f>VLOOKUP(Tableau1[[#This Row],[Analyse 4]],Tableau2[],2,0)</f>
        <v>#N/A</v>
      </c>
      <c r="AA2172" t="e">
        <f>VLOOKUP(Tableau1[[#This Row],[Analyse 5]],Tableau2[],2,0)</f>
        <v>#N/A</v>
      </c>
      <c r="AB2172" t="e">
        <f>VLOOKUP(Tableau1[[#This Row],[Analyse 6]],Tableau2[],2,0)</f>
        <v>#N/A</v>
      </c>
      <c r="AC2172" t="e">
        <f>VLOOKUP(Tableau1[[#This Row],[Analyse 7]],Tableau2[],2,0)</f>
        <v>#N/A</v>
      </c>
      <c r="AD2172" t="e">
        <f>VLOOKUP(Tableau1[[#This Row],[Analyse 8]],Tableau2[],2,0)</f>
        <v>#N/A</v>
      </c>
      <c r="AE2172" t="e">
        <f>VLOOKUP(Tableau1[[#This Row],[Analyse 9]],Tableau2[],2,0)</f>
        <v>#N/A</v>
      </c>
      <c r="AF2172" t="e">
        <f>VLOOKUP(Tableau1[[#This Row],[Analyse 10]],Tableau2[],2,0)</f>
        <v>#N/A</v>
      </c>
      <c r="AG2172" t="e">
        <f>VLOOKUP(Tableau1[[#This Row],[Analyse 11]],Tableau2[],2,0)</f>
        <v>#N/A</v>
      </c>
      <c r="AH2172" t="e">
        <f>VLOOKUP(Tableau1[[#This Row],[Analyse 12]],Tableau2[],2,0)</f>
        <v>#N/A</v>
      </c>
      <c r="AI2172" t="e">
        <f>VLOOKUP(Tableau1[[#This Row],[Analyse 13]],Tableau2[],2,0)</f>
        <v>#N/A</v>
      </c>
    </row>
    <row r="2173" spans="8:35" ht="30" customHeight="1">
      <c r="H2173"/>
      <c r="V2173" s="2" t="e">
        <f t="shared" si="33"/>
        <v>#N/A</v>
      </c>
      <c r="W2173" t="e">
        <f>VLOOKUP(Tableau1[[#This Row],[Analyse 1]],Tableau2[],2,0)</f>
        <v>#N/A</v>
      </c>
      <c r="X2173" t="e">
        <f>VLOOKUP(Tableau1[[#This Row],[Analyse 2]],Tableau2[],2,0)</f>
        <v>#N/A</v>
      </c>
      <c r="Y2173" t="e">
        <f>VLOOKUP(Tableau1[[#This Row],[Analyse 3]],Tableau2[],2,0)</f>
        <v>#N/A</v>
      </c>
      <c r="Z2173" t="e">
        <f>VLOOKUP(Tableau1[[#This Row],[Analyse 4]],Tableau2[],2,0)</f>
        <v>#N/A</v>
      </c>
      <c r="AA2173" t="e">
        <f>VLOOKUP(Tableau1[[#This Row],[Analyse 5]],Tableau2[],2,0)</f>
        <v>#N/A</v>
      </c>
      <c r="AB2173" t="e">
        <f>VLOOKUP(Tableau1[[#This Row],[Analyse 6]],Tableau2[],2,0)</f>
        <v>#N/A</v>
      </c>
      <c r="AC2173" t="e">
        <f>VLOOKUP(Tableau1[[#This Row],[Analyse 7]],Tableau2[],2,0)</f>
        <v>#N/A</v>
      </c>
      <c r="AD2173" t="e">
        <f>VLOOKUP(Tableau1[[#This Row],[Analyse 8]],Tableau2[],2,0)</f>
        <v>#N/A</v>
      </c>
      <c r="AE2173" t="e">
        <f>VLOOKUP(Tableau1[[#This Row],[Analyse 9]],Tableau2[],2,0)</f>
        <v>#N/A</v>
      </c>
      <c r="AF2173" t="e">
        <f>VLOOKUP(Tableau1[[#This Row],[Analyse 10]],Tableau2[],2,0)</f>
        <v>#N/A</v>
      </c>
      <c r="AG2173" t="e">
        <f>VLOOKUP(Tableau1[[#This Row],[Analyse 11]],Tableau2[],2,0)</f>
        <v>#N/A</v>
      </c>
      <c r="AH2173" t="e">
        <f>VLOOKUP(Tableau1[[#This Row],[Analyse 12]],Tableau2[],2,0)</f>
        <v>#N/A</v>
      </c>
      <c r="AI2173" t="e">
        <f>VLOOKUP(Tableau1[[#This Row],[Analyse 13]],Tableau2[],2,0)</f>
        <v>#N/A</v>
      </c>
    </row>
    <row r="2174" spans="8:35" ht="30" customHeight="1">
      <c r="H2174"/>
      <c r="V2174" s="2" t="e">
        <f t="shared" si="33"/>
        <v>#N/A</v>
      </c>
      <c r="W2174" t="e">
        <f>VLOOKUP(Tableau1[[#This Row],[Analyse 1]],Tableau2[],2,0)</f>
        <v>#N/A</v>
      </c>
      <c r="X2174" t="e">
        <f>VLOOKUP(Tableau1[[#This Row],[Analyse 2]],Tableau2[],2,0)</f>
        <v>#N/A</v>
      </c>
      <c r="Y2174" t="e">
        <f>VLOOKUP(Tableau1[[#This Row],[Analyse 3]],Tableau2[],2,0)</f>
        <v>#N/A</v>
      </c>
      <c r="Z2174" t="e">
        <f>VLOOKUP(Tableau1[[#This Row],[Analyse 4]],Tableau2[],2,0)</f>
        <v>#N/A</v>
      </c>
      <c r="AA2174" t="e">
        <f>VLOOKUP(Tableau1[[#This Row],[Analyse 5]],Tableau2[],2,0)</f>
        <v>#N/A</v>
      </c>
      <c r="AB2174" t="e">
        <f>VLOOKUP(Tableau1[[#This Row],[Analyse 6]],Tableau2[],2,0)</f>
        <v>#N/A</v>
      </c>
      <c r="AC2174" t="e">
        <f>VLOOKUP(Tableau1[[#This Row],[Analyse 7]],Tableau2[],2,0)</f>
        <v>#N/A</v>
      </c>
      <c r="AD2174" t="e">
        <f>VLOOKUP(Tableau1[[#This Row],[Analyse 8]],Tableau2[],2,0)</f>
        <v>#N/A</v>
      </c>
      <c r="AE2174" t="e">
        <f>VLOOKUP(Tableau1[[#This Row],[Analyse 9]],Tableau2[],2,0)</f>
        <v>#N/A</v>
      </c>
      <c r="AF2174" t="e">
        <f>VLOOKUP(Tableau1[[#This Row],[Analyse 10]],Tableau2[],2,0)</f>
        <v>#N/A</v>
      </c>
      <c r="AG2174" t="e">
        <f>VLOOKUP(Tableau1[[#This Row],[Analyse 11]],Tableau2[],2,0)</f>
        <v>#N/A</v>
      </c>
      <c r="AH2174" t="e">
        <f>VLOOKUP(Tableau1[[#This Row],[Analyse 12]],Tableau2[],2,0)</f>
        <v>#N/A</v>
      </c>
      <c r="AI2174" t="e">
        <f>VLOOKUP(Tableau1[[#This Row],[Analyse 13]],Tableau2[],2,0)</f>
        <v>#N/A</v>
      </c>
    </row>
    <row r="2175" spans="8:35" ht="30" customHeight="1">
      <c r="H2175"/>
      <c r="V2175" s="2" t="e">
        <f t="shared" si="33"/>
        <v>#N/A</v>
      </c>
      <c r="W2175" t="e">
        <f>VLOOKUP(Tableau1[[#This Row],[Analyse 1]],Tableau2[],2,0)</f>
        <v>#N/A</v>
      </c>
      <c r="X2175" t="e">
        <f>VLOOKUP(Tableau1[[#This Row],[Analyse 2]],Tableau2[],2,0)</f>
        <v>#N/A</v>
      </c>
      <c r="Y2175" t="e">
        <f>VLOOKUP(Tableau1[[#This Row],[Analyse 3]],Tableau2[],2,0)</f>
        <v>#N/A</v>
      </c>
      <c r="Z2175" t="e">
        <f>VLOOKUP(Tableau1[[#This Row],[Analyse 4]],Tableau2[],2,0)</f>
        <v>#N/A</v>
      </c>
      <c r="AA2175" t="e">
        <f>VLOOKUP(Tableau1[[#This Row],[Analyse 5]],Tableau2[],2,0)</f>
        <v>#N/A</v>
      </c>
      <c r="AB2175" t="e">
        <f>VLOOKUP(Tableau1[[#This Row],[Analyse 6]],Tableau2[],2,0)</f>
        <v>#N/A</v>
      </c>
      <c r="AC2175" t="e">
        <f>VLOOKUP(Tableau1[[#This Row],[Analyse 7]],Tableau2[],2,0)</f>
        <v>#N/A</v>
      </c>
      <c r="AD2175" t="e">
        <f>VLOOKUP(Tableau1[[#This Row],[Analyse 8]],Tableau2[],2,0)</f>
        <v>#N/A</v>
      </c>
      <c r="AE2175" t="e">
        <f>VLOOKUP(Tableau1[[#This Row],[Analyse 9]],Tableau2[],2,0)</f>
        <v>#N/A</v>
      </c>
      <c r="AF2175" t="e">
        <f>VLOOKUP(Tableau1[[#This Row],[Analyse 10]],Tableau2[],2,0)</f>
        <v>#N/A</v>
      </c>
      <c r="AG2175" t="e">
        <f>VLOOKUP(Tableau1[[#This Row],[Analyse 11]],Tableau2[],2,0)</f>
        <v>#N/A</v>
      </c>
      <c r="AH2175" t="e">
        <f>VLOOKUP(Tableau1[[#This Row],[Analyse 12]],Tableau2[],2,0)</f>
        <v>#N/A</v>
      </c>
      <c r="AI2175" t="e">
        <f>VLOOKUP(Tableau1[[#This Row],[Analyse 13]],Tableau2[],2,0)</f>
        <v>#N/A</v>
      </c>
    </row>
    <row r="2176" spans="8:35" ht="30" customHeight="1">
      <c r="H2176"/>
      <c r="V2176" s="2" t="e">
        <f t="shared" si="33"/>
        <v>#N/A</v>
      </c>
      <c r="W2176" t="e">
        <f>VLOOKUP(Tableau1[[#This Row],[Analyse 1]],Tableau2[],2,0)</f>
        <v>#N/A</v>
      </c>
      <c r="X2176" t="e">
        <f>VLOOKUP(Tableau1[[#This Row],[Analyse 2]],Tableau2[],2,0)</f>
        <v>#N/A</v>
      </c>
      <c r="Y2176" t="e">
        <f>VLOOKUP(Tableau1[[#This Row],[Analyse 3]],Tableau2[],2,0)</f>
        <v>#N/A</v>
      </c>
      <c r="Z2176" t="e">
        <f>VLOOKUP(Tableau1[[#This Row],[Analyse 4]],Tableau2[],2,0)</f>
        <v>#N/A</v>
      </c>
      <c r="AA2176" t="e">
        <f>VLOOKUP(Tableau1[[#This Row],[Analyse 5]],Tableau2[],2,0)</f>
        <v>#N/A</v>
      </c>
      <c r="AB2176" t="e">
        <f>VLOOKUP(Tableau1[[#This Row],[Analyse 6]],Tableau2[],2,0)</f>
        <v>#N/A</v>
      </c>
      <c r="AC2176" t="e">
        <f>VLOOKUP(Tableau1[[#This Row],[Analyse 7]],Tableau2[],2,0)</f>
        <v>#N/A</v>
      </c>
      <c r="AD2176" t="e">
        <f>VLOOKUP(Tableau1[[#This Row],[Analyse 8]],Tableau2[],2,0)</f>
        <v>#N/A</v>
      </c>
      <c r="AE2176" t="e">
        <f>VLOOKUP(Tableau1[[#This Row],[Analyse 9]],Tableau2[],2,0)</f>
        <v>#N/A</v>
      </c>
      <c r="AF2176" t="e">
        <f>VLOOKUP(Tableau1[[#This Row],[Analyse 10]],Tableau2[],2,0)</f>
        <v>#N/A</v>
      </c>
      <c r="AG2176" t="e">
        <f>VLOOKUP(Tableau1[[#This Row],[Analyse 11]],Tableau2[],2,0)</f>
        <v>#N/A</v>
      </c>
      <c r="AH2176" t="e">
        <f>VLOOKUP(Tableau1[[#This Row],[Analyse 12]],Tableau2[],2,0)</f>
        <v>#N/A</v>
      </c>
      <c r="AI2176" t="e">
        <f>VLOOKUP(Tableau1[[#This Row],[Analyse 13]],Tableau2[],2,0)</f>
        <v>#N/A</v>
      </c>
    </row>
    <row r="2177" spans="8:35" ht="30" customHeight="1">
      <c r="H2177"/>
      <c r="V2177" s="2" t="e">
        <f t="shared" si="33"/>
        <v>#N/A</v>
      </c>
      <c r="W2177" t="e">
        <f>VLOOKUP(Tableau1[[#This Row],[Analyse 1]],Tableau2[],2,0)</f>
        <v>#N/A</v>
      </c>
      <c r="X2177" t="e">
        <f>VLOOKUP(Tableau1[[#This Row],[Analyse 2]],Tableau2[],2,0)</f>
        <v>#N/A</v>
      </c>
      <c r="Y2177" t="e">
        <f>VLOOKUP(Tableau1[[#This Row],[Analyse 3]],Tableau2[],2,0)</f>
        <v>#N/A</v>
      </c>
      <c r="Z2177" t="e">
        <f>VLOOKUP(Tableau1[[#This Row],[Analyse 4]],Tableau2[],2,0)</f>
        <v>#N/A</v>
      </c>
      <c r="AA2177" t="e">
        <f>VLOOKUP(Tableau1[[#This Row],[Analyse 5]],Tableau2[],2,0)</f>
        <v>#N/A</v>
      </c>
      <c r="AB2177" t="e">
        <f>VLOOKUP(Tableau1[[#This Row],[Analyse 6]],Tableau2[],2,0)</f>
        <v>#N/A</v>
      </c>
      <c r="AC2177" t="e">
        <f>VLOOKUP(Tableau1[[#This Row],[Analyse 7]],Tableau2[],2,0)</f>
        <v>#N/A</v>
      </c>
      <c r="AD2177" t="e">
        <f>VLOOKUP(Tableau1[[#This Row],[Analyse 8]],Tableau2[],2,0)</f>
        <v>#N/A</v>
      </c>
      <c r="AE2177" t="e">
        <f>VLOOKUP(Tableau1[[#This Row],[Analyse 9]],Tableau2[],2,0)</f>
        <v>#N/A</v>
      </c>
      <c r="AF2177" t="e">
        <f>VLOOKUP(Tableau1[[#This Row],[Analyse 10]],Tableau2[],2,0)</f>
        <v>#N/A</v>
      </c>
      <c r="AG2177" t="e">
        <f>VLOOKUP(Tableau1[[#This Row],[Analyse 11]],Tableau2[],2,0)</f>
        <v>#N/A</v>
      </c>
      <c r="AH2177" t="e">
        <f>VLOOKUP(Tableau1[[#This Row],[Analyse 12]],Tableau2[],2,0)</f>
        <v>#N/A</v>
      </c>
      <c r="AI2177" t="e">
        <f>VLOOKUP(Tableau1[[#This Row],[Analyse 13]],Tableau2[],2,0)</f>
        <v>#N/A</v>
      </c>
    </row>
    <row r="2178" spans="8:35" ht="30" customHeight="1">
      <c r="H2178"/>
      <c r="V2178" s="2" t="e">
        <f t="shared" ref="V2178:V2241" si="34">SUM(W2178:AI2178)</f>
        <v>#N/A</v>
      </c>
      <c r="W2178" t="e">
        <f>VLOOKUP(Tableau1[[#This Row],[Analyse 1]],Tableau2[],2,0)</f>
        <v>#N/A</v>
      </c>
      <c r="X2178" t="e">
        <f>VLOOKUP(Tableau1[[#This Row],[Analyse 2]],Tableau2[],2,0)</f>
        <v>#N/A</v>
      </c>
      <c r="Y2178" t="e">
        <f>VLOOKUP(Tableau1[[#This Row],[Analyse 3]],Tableau2[],2,0)</f>
        <v>#N/A</v>
      </c>
      <c r="Z2178" t="e">
        <f>VLOOKUP(Tableau1[[#This Row],[Analyse 4]],Tableau2[],2,0)</f>
        <v>#N/A</v>
      </c>
      <c r="AA2178" t="e">
        <f>VLOOKUP(Tableau1[[#This Row],[Analyse 5]],Tableau2[],2,0)</f>
        <v>#N/A</v>
      </c>
      <c r="AB2178" t="e">
        <f>VLOOKUP(Tableau1[[#This Row],[Analyse 6]],Tableau2[],2,0)</f>
        <v>#N/A</v>
      </c>
      <c r="AC2178" t="e">
        <f>VLOOKUP(Tableau1[[#This Row],[Analyse 7]],Tableau2[],2,0)</f>
        <v>#N/A</v>
      </c>
      <c r="AD2178" t="e">
        <f>VLOOKUP(Tableau1[[#This Row],[Analyse 8]],Tableau2[],2,0)</f>
        <v>#N/A</v>
      </c>
      <c r="AE2178" t="e">
        <f>VLOOKUP(Tableau1[[#This Row],[Analyse 9]],Tableau2[],2,0)</f>
        <v>#N/A</v>
      </c>
      <c r="AF2178" t="e">
        <f>VLOOKUP(Tableau1[[#This Row],[Analyse 10]],Tableau2[],2,0)</f>
        <v>#N/A</v>
      </c>
      <c r="AG2178" t="e">
        <f>VLOOKUP(Tableau1[[#This Row],[Analyse 11]],Tableau2[],2,0)</f>
        <v>#N/A</v>
      </c>
      <c r="AH2178" t="e">
        <f>VLOOKUP(Tableau1[[#This Row],[Analyse 12]],Tableau2[],2,0)</f>
        <v>#N/A</v>
      </c>
      <c r="AI2178" t="e">
        <f>VLOOKUP(Tableau1[[#This Row],[Analyse 13]],Tableau2[],2,0)</f>
        <v>#N/A</v>
      </c>
    </row>
    <row r="2179" spans="8:35" ht="30" customHeight="1">
      <c r="H2179"/>
      <c r="V2179" s="2" t="e">
        <f t="shared" si="34"/>
        <v>#N/A</v>
      </c>
      <c r="W2179" t="e">
        <f>VLOOKUP(Tableau1[[#This Row],[Analyse 1]],Tableau2[],2,0)</f>
        <v>#N/A</v>
      </c>
      <c r="X2179" t="e">
        <f>VLOOKUP(Tableau1[[#This Row],[Analyse 2]],Tableau2[],2,0)</f>
        <v>#N/A</v>
      </c>
      <c r="Y2179" t="e">
        <f>VLOOKUP(Tableau1[[#This Row],[Analyse 3]],Tableau2[],2,0)</f>
        <v>#N/A</v>
      </c>
      <c r="Z2179" t="e">
        <f>VLOOKUP(Tableau1[[#This Row],[Analyse 4]],Tableau2[],2,0)</f>
        <v>#N/A</v>
      </c>
      <c r="AA2179" t="e">
        <f>VLOOKUP(Tableau1[[#This Row],[Analyse 5]],Tableau2[],2,0)</f>
        <v>#N/A</v>
      </c>
      <c r="AB2179" t="e">
        <f>VLOOKUP(Tableau1[[#This Row],[Analyse 6]],Tableau2[],2,0)</f>
        <v>#N/A</v>
      </c>
      <c r="AC2179" t="e">
        <f>VLOOKUP(Tableau1[[#This Row],[Analyse 7]],Tableau2[],2,0)</f>
        <v>#N/A</v>
      </c>
      <c r="AD2179" t="e">
        <f>VLOOKUP(Tableau1[[#This Row],[Analyse 8]],Tableau2[],2,0)</f>
        <v>#N/A</v>
      </c>
      <c r="AE2179" t="e">
        <f>VLOOKUP(Tableau1[[#This Row],[Analyse 9]],Tableau2[],2,0)</f>
        <v>#N/A</v>
      </c>
      <c r="AF2179" t="e">
        <f>VLOOKUP(Tableau1[[#This Row],[Analyse 10]],Tableau2[],2,0)</f>
        <v>#N/A</v>
      </c>
      <c r="AG2179" t="e">
        <f>VLOOKUP(Tableau1[[#This Row],[Analyse 11]],Tableau2[],2,0)</f>
        <v>#N/A</v>
      </c>
      <c r="AH2179" t="e">
        <f>VLOOKUP(Tableau1[[#This Row],[Analyse 12]],Tableau2[],2,0)</f>
        <v>#N/A</v>
      </c>
      <c r="AI2179" t="e">
        <f>VLOOKUP(Tableau1[[#This Row],[Analyse 13]],Tableau2[],2,0)</f>
        <v>#N/A</v>
      </c>
    </row>
    <row r="2180" spans="8:35" ht="30" customHeight="1">
      <c r="H2180"/>
      <c r="V2180" s="2" t="e">
        <f t="shared" si="34"/>
        <v>#N/A</v>
      </c>
      <c r="W2180" t="e">
        <f>VLOOKUP(Tableau1[[#This Row],[Analyse 1]],Tableau2[],2,0)</f>
        <v>#N/A</v>
      </c>
      <c r="X2180" t="e">
        <f>VLOOKUP(Tableau1[[#This Row],[Analyse 2]],Tableau2[],2,0)</f>
        <v>#N/A</v>
      </c>
      <c r="Y2180" t="e">
        <f>VLOOKUP(Tableau1[[#This Row],[Analyse 3]],Tableau2[],2,0)</f>
        <v>#N/A</v>
      </c>
      <c r="Z2180" t="e">
        <f>VLOOKUP(Tableau1[[#This Row],[Analyse 4]],Tableau2[],2,0)</f>
        <v>#N/A</v>
      </c>
      <c r="AA2180" t="e">
        <f>VLOOKUP(Tableau1[[#This Row],[Analyse 5]],Tableau2[],2,0)</f>
        <v>#N/A</v>
      </c>
      <c r="AB2180" t="e">
        <f>VLOOKUP(Tableau1[[#This Row],[Analyse 6]],Tableau2[],2,0)</f>
        <v>#N/A</v>
      </c>
      <c r="AC2180" t="e">
        <f>VLOOKUP(Tableau1[[#This Row],[Analyse 7]],Tableau2[],2,0)</f>
        <v>#N/A</v>
      </c>
      <c r="AD2180" t="e">
        <f>VLOOKUP(Tableau1[[#This Row],[Analyse 8]],Tableau2[],2,0)</f>
        <v>#N/A</v>
      </c>
      <c r="AE2180" t="e">
        <f>VLOOKUP(Tableau1[[#This Row],[Analyse 9]],Tableau2[],2,0)</f>
        <v>#N/A</v>
      </c>
      <c r="AF2180" t="e">
        <f>VLOOKUP(Tableau1[[#This Row],[Analyse 10]],Tableau2[],2,0)</f>
        <v>#N/A</v>
      </c>
      <c r="AG2180" t="e">
        <f>VLOOKUP(Tableau1[[#This Row],[Analyse 11]],Tableau2[],2,0)</f>
        <v>#N/A</v>
      </c>
      <c r="AH2180" t="e">
        <f>VLOOKUP(Tableau1[[#This Row],[Analyse 12]],Tableau2[],2,0)</f>
        <v>#N/A</v>
      </c>
      <c r="AI2180" t="e">
        <f>VLOOKUP(Tableau1[[#This Row],[Analyse 13]],Tableau2[],2,0)</f>
        <v>#N/A</v>
      </c>
    </row>
    <row r="2181" spans="8:35" ht="30" customHeight="1">
      <c r="H2181"/>
      <c r="V2181" s="2" t="e">
        <f t="shared" si="34"/>
        <v>#N/A</v>
      </c>
      <c r="W2181" t="e">
        <f>VLOOKUP(Tableau1[[#This Row],[Analyse 1]],Tableau2[],2,0)</f>
        <v>#N/A</v>
      </c>
      <c r="X2181" t="e">
        <f>VLOOKUP(Tableau1[[#This Row],[Analyse 2]],Tableau2[],2,0)</f>
        <v>#N/A</v>
      </c>
      <c r="Y2181" t="e">
        <f>VLOOKUP(Tableau1[[#This Row],[Analyse 3]],Tableau2[],2,0)</f>
        <v>#N/A</v>
      </c>
      <c r="Z2181" t="e">
        <f>VLOOKUP(Tableau1[[#This Row],[Analyse 4]],Tableau2[],2,0)</f>
        <v>#N/A</v>
      </c>
      <c r="AA2181" t="e">
        <f>VLOOKUP(Tableau1[[#This Row],[Analyse 5]],Tableau2[],2,0)</f>
        <v>#N/A</v>
      </c>
      <c r="AB2181" t="e">
        <f>VLOOKUP(Tableau1[[#This Row],[Analyse 6]],Tableau2[],2,0)</f>
        <v>#N/A</v>
      </c>
      <c r="AC2181" t="e">
        <f>VLOOKUP(Tableau1[[#This Row],[Analyse 7]],Tableau2[],2,0)</f>
        <v>#N/A</v>
      </c>
      <c r="AD2181" t="e">
        <f>VLOOKUP(Tableau1[[#This Row],[Analyse 8]],Tableau2[],2,0)</f>
        <v>#N/A</v>
      </c>
      <c r="AE2181" t="e">
        <f>VLOOKUP(Tableau1[[#This Row],[Analyse 9]],Tableau2[],2,0)</f>
        <v>#N/A</v>
      </c>
      <c r="AF2181" t="e">
        <f>VLOOKUP(Tableau1[[#This Row],[Analyse 10]],Tableau2[],2,0)</f>
        <v>#N/A</v>
      </c>
      <c r="AG2181" t="e">
        <f>VLOOKUP(Tableau1[[#This Row],[Analyse 11]],Tableau2[],2,0)</f>
        <v>#N/A</v>
      </c>
      <c r="AH2181" t="e">
        <f>VLOOKUP(Tableau1[[#This Row],[Analyse 12]],Tableau2[],2,0)</f>
        <v>#N/A</v>
      </c>
      <c r="AI2181" t="e">
        <f>VLOOKUP(Tableau1[[#This Row],[Analyse 13]],Tableau2[],2,0)</f>
        <v>#N/A</v>
      </c>
    </row>
    <row r="2182" spans="8:35" ht="30" customHeight="1">
      <c r="H2182"/>
      <c r="V2182" s="2" t="e">
        <f t="shared" si="34"/>
        <v>#N/A</v>
      </c>
      <c r="W2182" t="e">
        <f>VLOOKUP(Tableau1[[#This Row],[Analyse 1]],Tableau2[],2,0)</f>
        <v>#N/A</v>
      </c>
      <c r="X2182" t="e">
        <f>VLOOKUP(Tableau1[[#This Row],[Analyse 2]],Tableau2[],2,0)</f>
        <v>#N/A</v>
      </c>
      <c r="Y2182" t="e">
        <f>VLOOKUP(Tableau1[[#This Row],[Analyse 3]],Tableau2[],2,0)</f>
        <v>#N/A</v>
      </c>
      <c r="Z2182" t="e">
        <f>VLOOKUP(Tableau1[[#This Row],[Analyse 4]],Tableau2[],2,0)</f>
        <v>#N/A</v>
      </c>
      <c r="AA2182" t="e">
        <f>VLOOKUP(Tableau1[[#This Row],[Analyse 5]],Tableau2[],2,0)</f>
        <v>#N/A</v>
      </c>
      <c r="AB2182" t="e">
        <f>VLOOKUP(Tableau1[[#This Row],[Analyse 6]],Tableau2[],2,0)</f>
        <v>#N/A</v>
      </c>
      <c r="AC2182" t="e">
        <f>VLOOKUP(Tableau1[[#This Row],[Analyse 7]],Tableau2[],2,0)</f>
        <v>#N/A</v>
      </c>
      <c r="AD2182" t="e">
        <f>VLOOKUP(Tableau1[[#This Row],[Analyse 8]],Tableau2[],2,0)</f>
        <v>#N/A</v>
      </c>
      <c r="AE2182" t="e">
        <f>VLOOKUP(Tableau1[[#This Row],[Analyse 9]],Tableau2[],2,0)</f>
        <v>#N/A</v>
      </c>
      <c r="AF2182" t="e">
        <f>VLOOKUP(Tableau1[[#This Row],[Analyse 10]],Tableau2[],2,0)</f>
        <v>#N/A</v>
      </c>
      <c r="AG2182" t="e">
        <f>VLOOKUP(Tableau1[[#This Row],[Analyse 11]],Tableau2[],2,0)</f>
        <v>#N/A</v>
      </c>
      <c r="AH2182" t="e">
        <f>VLOOKUP(Tableau1[[#This Row],[Analyse 12]],Tableau2[],2,0)</f>
        <v>#N/A</v>
      </c>
      <c r="AI2182" t="e">
        <f>VLOOKUP(Tableau1[[#This Row],[Analyse 13]],Tableau2[],2,0)</f>
        <v>#N/A</v>
      </c>
    </row>
    <row r="2183" spans="8:35" ht="30" customHeight="1">
      <c r="H2183"/>
      <c r="V2183" s="2" t="e">
        <f t="shared" si="34"/>
        <v>#N/A</v>
      </c>
      <c r="W2183" t="e">
        <f>VLOOKUP(Tableau1[[#This Row],[Analyse 1]],Tableau2[],2,0)</f>
        <v>#N/A</v>
      </c>
      <c r="X2183" t="e">
        <f>VLOOKUP(Tableau1[[#This Row],[Analyse 2]],Tableau2[],2,0)</f>
        <v>#N/A</v>
      </c>
      <c r="Y2183" t="e">
        <f>VLOOKUP(Tableau1[[#This Row],[Analyse 3]],Tableau2[],2,0)</f>
        <v>#N/A</v>
      </c>
      <c r="Z2183" t="e">
        <f>VLOOKUP(Tableau1[[#This Row],[Analyse 4]],Tableau2[],2,0)</f>
        <v>#N/A</v>
      </c>
      <c r="AA2183" t="e">
        <f>VLOOKUP(Tableau1[[#This Row],[Analyse 5]],Tableau2[],2,0)</f>
        <v>#N/A</v>
      </c>
      <c r="AB2183" t="e">
        <f>VLOOKUP(Tableau1[[#This Row],[Analyse 6]],Tableau2[],2,0)</f>
        <v>#N/A</v>
      </c>
      <c r="AC2183" t="e">
        <f>VLOOKUP(Tableau1[[#This Row],[Analyse 7]],Tableau2[],2,0)</f>
        <v>#N/A</v>
      </c>
      <c r="AD2183" t="e">
        <f>VLOOKUP(Tableau1[[#This Row],[Analyse 8]],Tableau2[],2,0)</f>
        <v>#N/A</v>
      </c>
      <c r="AE2183" t="e">
        <f>VLOOKUP(Tableau1[[#This Row],[Analyse 9]],Tableau2[],2,0)</f>
        <v>#N/A</v>
      </c>
      <c r="AF2183" t="e">
        <f>VLOOKUP(Tableau1[[#This Row],[Analyse 10]],Tableau2[],2,0)</f>
        <v>#N/A</v>
      </c>
      <c r="AG2183" t="e">
        <f>VLOOKUP(Tableau1[[#This Row],[Analyse 11]],Tableau2[],2,0)</f>
        <v>#N/A</v>
      </c>
      <c r="AH2183" t="e">
        <f>VLOOKUP(Tableau1[[#This Row],[Analyse 12]],Tableau2[],2,0)</f>
        <v>#N/A</v>
      </c>
      <c r="AI2183" t="e">
        <f>VLOOKUP(Tableau1[[#This Row],[Analyse 13]],Tableau2[],2,0)</f>
        <v>#N/A</v>
      </c>
    </row>
    <row r="2184" spans="8:35" ht="30" customHeight="1">
      <c r="H2184"/>
      <c r="V2184" s="2" t="e">
        <f t="shared" si="34"/>
        <v>#N/A</v>
      </c>
      <c r="W2184" t="e">
        <f>VLOOKUP(Tableau1[[#This Row],[Analyse 1]],Tableau2[],2,0)</f>
        <v>#N/A</v>
      </c>
      <c r="X2184" t="e">
        <f>VLOOKUP(Tableau1[[#This Row],[Analyse 2]],Tableau2[],2,0)</f>
        <v>#N/A</v>
      </c>
      <c r="Y2184" t="e">
        <f>VLOOKUP(Tableau1[[#This Row],[Analyse 3]],Tableau2[],2,0)</f>
        <v>#N/A</v>
      </c>
      <c r="Z2184" t="e">
        <f>VLOOKUP(Tableau1[[#This Row],[Analyse 4]],Tableau2[],2,0)</f>
        <v>#N/A</v>
      </c>
      <c r="AA2184" t="e">
        <f>VLOOKUP(Tableau1[[#This Row],[Analyse 5]],Tableau2[],2,0)</f>
        <v>#N/A</v>
      </c>
      <c r="AB2184" t="e">
        <f>VLOOKUP(Tableau1[[#This Row],[Analyse 6]],Tableau2[],2,0)</f>
        <v>#N/A</v>
      </c>
      <c r="AC2184" t="e">
        <f>VLOOKUP(Tableau1[[#This Row],[Analyse 7]],Tableau2[],2,0)</f>
        <v>#N/A</v>
      </c>
      <c r="AD2184" t="e">
        <f>VLOOKUP(Tableau1[[#This Row],[Analyse 8]],Tableau2[],2,0)</f>
        <v>#N/A</v>
      </c>
      <c r="AE2184" t="e">
        <f>VLOOKUP(Tableau1[[#This Row],[Analyse 9]],Tableau2[],2,0)</f>
        <v>#N/A</v>
      </c>
      <c r="AF2184" t="e">
        <f>VLOOKUP(Tableau1[[#This Row],[Analyse 10]],Tableau2[],2,0)</f>
        <v>#N/A</v>
      </c>
      <c r="AG2184" t="e">
        <f>VLOOKUP(Tableau1[[#This Row],[Analyse 11]],Tableau2[],2,0)</f>
        <v>#N/A</v>
      </c>
      <c r="AH2184" t="e">
        <f>VLOOKUP(Tableau1[[#This Row],[Analyse 12]],Tableau2[],2,0)</f>
        <v>#N/A</v>
      </c>
      <c r="AI2184" t="e">
        <f>VLOOKUP(Tableau1[[#This Row],[Analyse 13]],Tableau2[],2,0)</f>
        <v>#N/A</v>
      </c>
    </row>
    <row r="2185" spans="8:35" ht="30" customHeight="1">
      <c r="H2185"/>
      <c r="V2185" s="2" t="e">
        <f t="shared" si="34"/>
        <v>#N/A</v>
      </c>
      <c r="W2185" t="e">
        <f>VLOOKUP(Tableau1[[#This Row],[Analyse 1]],Tableau2[],2,0)</f>
        <v>#N/A</v>
      </c>
      <c r="X2185" t="e">
        <f>VLOOKUP(Tableau1[[#This Row],[Analyse 2]],Tableau2[],2,0)</f>
        <v>#N/A</v>
      </c>
      <c r="Y2185" t="e">
        <f>VLOOKUP(Tableau1[[#This Row],[Analyse 3]],Tableau2[],2,0)</f>
        <v>#N/A</v>
      </c>
      <c r="Z2185" t="e">
        <f>VLOOKUP(Tableau1[[#This Row],[Analyse 4]],Tableau2[],2,0)</f>
        <v>#N/A</v>
      </c>
      <c r="AA2185" t="e">
        <f>VLOOKUP(Tableau1[[#This Row],[Analyse 5]],Tableau2[],2,0)</f>
        <v>#N/A</v>
      </c>
      <c r="AB2185" t="e">
        <f>VLOOKUP(Tableau1[[#This Row],[Analyse 6]],Tableau2[],2,0)</f>
        <v>#N/A</v>
      </c>
      <c r="AC2185" t="e">
        <f>VLOOKUP(Tableau1[[#This Row],[Analyse 7]],Tableau2[],2,0)</f>
        <v>#N/A</v>
      </c>
      <c r="AD2185" t="e">
        <f>VLOOKUP(Tableau1[[#This Row],[Analyse 8]],Tableau2[],2,0)</f>
        <v>#N/A</v>
      </c>
      <c r="AE2185" t="e">
        <f>VLOOKUP(Tableau1[[#This Row],[Analyse 9]],Tableau2[],2,0)</f>
        <v>#N/A</v>
      </c>
      <c r="AF2185" t="e">
        <f>VLOOKUP(Tableau1[[#This Row],[Analyse 10]],Tableau2[],2,0)</f>
        <v>#N/A</v>
      </c>
      <c r="AG2185" t="e">
        <f>VLOOKUP(Tableau1[[#This Row],[Analyse 11]],Tableau2[],2,0)</f>
        <v>#N/A</v>
      </c>
      <c r="AH2185" t="e">
        <f>VLOOKUP(Tableau1[[#This Row],[Analyse 12]],Tableau2[],2,0)</f>
        <v>#N/A</v>
      </c>
      <c r="AI2185" t="e">
        <f>VLOOKUP(Tableau1[[#This Row],[Analyse 13]],Tableau2[],2,0)</f>
        <v>#N/A</v>
      </c>
    </row>
    <row r="2186" spans="8:35" ht="30" customHeight="1">
      <c r="H2186"/>
      <c r="V2186" s="2" t="e">
        <f t="shared" si="34"/>
        <v>#N/A</v>
      </c>
      <c r="W2186" t="e">
        <f>VLOOKUP(Tableau1[[#This Row],[Analyse 1]],Tableau2[],2,0)</f>
        <v>#N/A</v>
      </c>
      <c r="X2186" t="e">
        <f>VLOOKUP(Tableau1[[#This Row],[Analyse 2]],Tableau2[],2,0)</f>
        <v>#N/A</v>
      </c>
      <c r="Y2186" t="e">
        <f>VLOOKUP(Tableau1[[#This Row],[Analyse 3]],Tableau2[],2,0)</f>
        <v>#N/A</v>
      </c>
      <c r="Z2186" t="e">
        <f>VLOOKUP(Tableau1[[#This Row],[Analyse 4]],Tableau2[],2,0)</f>
        <v>#N/A</v>
      </c>
      <c r="AA2186" t="e">
        <f>VLOOKUP(Tableau1[[#This Row],[Analyse 5]],Tableau2[],2,0)</f>
        <v>#N/A</v>
      </c>
      <c r="AB2186" t="e">
        <f>VLOOKUP(Tableau1[[#This Row],[Analyse 6]],Tableau2[],2,0)</f>
        <v>#N/A</v>
      </c>
      <c r="AC2186" t="e">
        <f>VLOOKUP(Tableau1[[#This Row],[Analyse 7]],Tableau2[],2,0)</f>
        <v>#N/A</v>
      </c>
      <c r="AD2186" t="e">
        <f>VLOOKUP(Tableau1[[#This Row],[Analyse 8]],Tableau2[],2,0)</f>
        <v>#N/A</v>
      </c>
      <c r="AE2186" t="e">
        <f>VLOOKUP(Tableau1[[#This Row],[Analyse 9]],Tableau2[],2,0)</f>
        <v>#N/A</v>
      </c>
      <c r="AF2186" t="e">
        <f>VLOOKUP(Tableau1[[#This Row],[Analyse 10]],Tableau2[],2,0)</f>
        <v>#N/A</v>
      </c>
      <c r="AG2186" t="e">
        <f>VLOOKUP(Tableau1[[#This Row],[Analyse 11]],Tableau2[],2,0)</f>
        <v>#N/A</v>
      </c>
      <c r="AH2186" t="e">
        <f>VLOOKUP(Tableau1[[#This Row],[Analyse 12]],Tableau2[],2,0)</f>
        <v>#N/A</v>
      </c>
      <c r="AI2186" t="e">
        <f>VLOOKUP(Tableau1[[#This Row],[Analyse 13]],Tableau2[],2,0)</f>
        <v>#N/A</v>
      </c>
    </row>
    <row r="2187" spans="8:35" ht="30" customHeight="1">
      <c r="H2187"/>
      <c r="V2187" s="2" t="e">
        <f t="shared" si="34"/>
        <v>#N/A</v>
      </c>
      <c r="W2187" t="e">
        <f>VLOOKUP(Tableau1[[#This Row],[Analyse 1]],Tableau2[],2,0)</f>
        <v>#N/A</v>
      </c>
      <c r="X2187" t="e">
        <f>VLOOKUP(Tableau1[[#This Row],[Analyse 2]],Tableau2[],2,0)</f>
        <v>#N/A</v>
      </c>
      <c r="Y2187" t="e">
        <f>VLOOKUP(Tableau1[[#This Row],[Analyse 3]],Tableau2[],2,0)</f>
        <v>#N/A</v>
      </c>
      <c r="Z2187" t="e">
        <f>VLOOKUP(Tableau1[[#This Row],[Analyse 4]],Tableau2[],2,0)</f>
        <v>#N/A</v>
      </c>
      <c r="AA2187" t="e">
        <f>VLOOKUP(Tableau1[[#This Row],[Analyse 5]],Tableau2[],2,0)</f>
        <v>#N/A</v>
      </c>
      <c r="AB2187" t="e">
        <f>VLOOKUP(Tableau1[[#This Row],[Analyse 6]],Tableau2[],2,0)</f>
        <v>#N/A</v>
      </c>
      <c r="AC2187" t="e">
        <f>VLOOKUP(Tableau1[[#This Row],[Analyse 7]],Tableau2[],2,0)</f>
        <v>#N/A</v>
      </c>
      <c r="AD2187" t="e">
        <f>VLOOKUP(Tableau1[[#This Row],[Analyse 8]],Tableau2[],2,0)</f>
        <v>#N/A</v>
      </c>
      <c r="AE2187" t="e">
        <f>VLOOKUP(Tableau1[[#This Row],[Analyse 9]],Tableau2[],2,0)</f>
        <v>#N/A</v>
      </c>
      <c r="AF2187" t="e">
        <f>VLOOKUP(Tableau1[[#This Row],[Analyse 10]],Tableau2[],2,0)</f>
        <v>#N/A</v>
      </c>
      <c r="AG2187" t="e">
        <f>VLOOKUP(Tableau1[[#This Row],[Analyse 11]],Tableau2[],2,0)</f>
        <v>#N/A</v>
      </c>
      <c r="AH2187" t="e">
        <f>VLOOKUP(Tableau1[[#This Row],[Analyse 12]],Tableau2[],2,0)</f>
        <v>#N/A</v>
      </c>
      <c r="AI2187" t="e">
        <f>VLOOKUP(Tableau1[[#This Row],[Analyse 13]],Tableau2[],2,0)</f>
        <v>#N/A</v>
      </c>
    </row>
    <row r="2188" spans="8:35" ht="30" customHeight="1">
      <c r="H2188"/>
      <c r="V2188" s="2" t="e">
        <f t="shared" si="34"/>
        <v>#N/A</v>
      </c>
      <c r="W2188" t="e">
        <f>VLOOKUP(Tableau1[[#This Row],[Analyse 1]],Tableau2[],2,0)</f>
        <v>#N/A</v>
      </c>
      <c r="X2188" t="e">
        <f>VLOOKUP(Tableau1[[#This Row],[Analyse 2]],Tableau2[],2,0)</f>
        <v>#N/A</v>
      </c>
      <c r="Y2188" t="e">
        <f>VLOOKUP(Tableau1[[#This Row],[Analyse 3]],Tableau2[],2,0)</f>
        <v>#N/A</v>
      </c>
      <c r="Z2188" t="e">
        <f>VLOOKUP(Tableau1[[#This Row],[Analyse 4]],Tableau2[],2,0)</f>
        <v>#N/A</v>
      </c>
      <c r="AA2188" t="e">
        <f>VLOOKUP(Tableau1[[#This Row],[Analyse 5]],Tableau2[],2,0)</f>
        <v>#N/A</v>
      </c>
      <c r="AB2188" t="e">
        <f>VLOOKUP(Tableau1[[#This Row],[Analyse 6]],Tableau2[],2,0)</f>
        <v>#N/A</v>
      </c>
      <c r="AC2188" t="e">
        <f>VLOOKUP(Tableau1[[#This Row],[Analyse 7]],Tableau2[],2,0)</f>
        <v>#N/A</v>
      </c>
      <c r="AD2188" t="e">
        <f>VLOOKUP(Tableau1[[#This Row],[Analyse 8]],Tableau2[],2,0)</f>
        <v>#N/A</v>
      </c>
      <c r="AE2188" t="e">
        <f>VLOOKUP(Tableau1[[#This Row],[Analyse 9]],Tableau2[],2,0)</f>
        <v>#N/A</v>
      </c>
      <c r="AF2188" t="e">
        <f>VLOOKUP(Tableau1[[#This Row],[Analyse 10]],Tableau2[],2,0)</f>
        <v>#N/A</v>
      </c>
      <c r="AG2188" t="e">
        <f>VLOOKUP(Tableau1[[#This Row],[Analyse 11]],Tableau2[],2,0)</f>
        <v>#N/A</v>
      </c>
      <c r="AH2188" t="e">
        <f>VLOOKUP(Tableau1[[#This Row],[Analyse 12]],Tableau2[],2,0)</f>
        <v>#N/A</v>
      </c>
      <c r="AI2188" t="e">
        <f>VLOOKUP(Tableau1[[#This Row],[Analyse 13]],Tableau2[],2,0)</f>
        <v>#N/A</v>
      </c>
    </row>
    <row r="2189" spans="8:35" ht="30" customHeight="1">
      <c r="H2189"/>
      <c r="V2189" s="2" t="e">
        <f t="shared" si="34"/>
        <v>#N/A</v>
      </c>
      <c r="W2189" t="e">
        <f>VLOOKUP(Tableau1[[#This Row],[Analyse 1]],Tableau2[],2,0)</f>
        <v>#N/A</v>
      </c>
      <c r="X2189" t="e">
        <f>VLOOKUP(Tableau1[[#This Row],[Analyse 2]],Tableau2[],2,0)</f>
        <v>#N/A</v>
      </c>
      <c r="Y2189" t="e">
        <f>VLOOKUP(Tableau1[[#This Row],[Analyse 3]],Tableau2[],2,0)</f>
        <v>#N/A</v>
      </c>
      <c r="Z2189" t="e">
        <f>VLOOKUP(Tableau1[[#This Row],[Analyse 4]],Tableau2[],2,0)</f>
        <v>#N/A</v>
      </c>
      <c r="AA2189" t="e">
        <f>VLOOKUP(Tableau1[[#This Row],[Analyse 5]],Tableau2[],2,0)</f>
        <v>#N/A</v>
      </c>
      <c r="AB2189" t="e">
        <f>VLOOKUP(Tableau1[[#This Row],[Analyse 6]],Tableau2[],2,0)</f>
        <v>#N/A</v>
      </c>
      <c r="AC2189" t="e">
        <f>VLOOKUP(Tableau1[[#This Row],[Analyse 7]],Tableau2[],2,0)</f>
        <v>#N/A</v>
      </c>
      <c r="AD2189" t="e">
        <f>VLOOKUP(Tableau1[[#This Row],[Analyse 8]],Tableau2[],2,0)</f>
        <v>#N/A</v>
      </c>
      <c r="AE2189" t="e">
        <f>VLOOKUP(Tableau1[[#This Row],[Analyse 9]],Tableau2[],2,0)</f>
        <v>#N/A</v>
      </c>
      <c r="AF2189" t="e">
        <f>VLOOKUP(Tableau1[[#This Row],[Analyse 10]],Tableau2[],2,0)</f>
        <v>#N/A</v>
      </c>
      <c r="AG2189" t="e">
        <f>VLOOKUP(Tableau1[[#This Row],[Analyse 11]],Tableau2[],2,0)</f>
        <v>#N/A</v>
      </c>
      <c r="AH2189" t="e">
        <f>VLOOKUP(Tableau1[[#This Row],[Analyse 12]],Tableau2[],2,0)</f>
        <v>#N/A</v>
      </c>
      <c r="AI2189" t="e">
        <f>VLOOKUP(Tableau1[[#This Row],[Analyse 13]],Tableau2[],2,0)</f>
        <v>#N/A</v>
      </c>
    </row>
    <row r="2190" spans="8:35" ht="30" customHeight="1">
      <c r="H2190"/>
      <c r="V2190" s="2" t="e">
        <f t="shared" si="34"/>
        <v>#N/A</v>
      </c>
      <c r="W2190" t="e">
        <f>VLOOKUP(Tableau1[[#This Row],[Analyse 1]],Tableau2[],2,0)</f>
        <v>#N/A</v>
      </c>
      <c r="X2190" t="e">
        <f>VLOOKUP(Tableau1[[#This Row],[Analyse 2]],Tableau2[],2,0)</f>
        <v>#N/A</v>
      </c>
      <c r="Y2190" t="e">
        <f>VLOOKUP(Tableau1[[#This Row],[Analyse 3]],Tableau2[],2,0)</f>
        <v>#N/A</v>
      </c>
      <c r="Z2190" t="e">
        <f>VLOOKUP(Tableau1[[#This Row],[Analyse 4]],Tableau2[],2,0)</f>
        <v>#N/A</v>
      </c>
      <c r="AA2190" t="e">
        <f>VLOOKUP(Tableau1[[#This Row],[Analyse 5]],Tableau2[],2,0)</f>
        <v>#N/A</v>
      </c>
      <c r="AB2190" t="e">
        <f>VLOOKUP(Tableau1[[#This Row],[Analyse 6]],Tableau2[],2,0)</f>
        <v>#N/A</v>
      </c>
      <c r="AC2190" t="e">
        <f>VLOOKUP(Tableau1[[#This Row],[Analyse 7]],Tableau2[],2,0)</f>
        <v>#N/A</v>
      </c>
      <c r="AD2190" t="e">
        <f>VLOOKUP(Tableau1[[#This Row],[Analyse 8]],Tableau2[],2,0)</f>
        <v>#N/A</v>
      </c>
      <c r="AE2190" t="e">
        <f>VLOOKUP(Tableau1[[#This Row],[Analyse 9]],Tableau2[],2,0)</f>
        <v>#N/A</v>
      </c>
      <c r="AF2190" t="e">
        <f>VLOOKUP(Tableau1[[#This Row],[Analyse 10]],Tableau2[],2,0)</f>
        <v>#N/A</v>
      </c>
      <c r="AG2190" t="e">
        <f>VLOOKUP(Tableau1[[#This Row],[Analyse 11]],Tableau2[],2,0)</f>
        <v>#N/A</v>
      </c>
      <c r="AH2190" t="e">
        <f>VLOOKUP(Tableau1[[#This Row],[Analyse 12]],Tableau2[],2,0)</f>
        <v>#N/A</v>
      </c>
      <c r="AI2190" t="e">
        <f>VLOOKUP(Tableau1[[#This Row],[Analyse 13]],Tableau2[],2,0)</f>
        <v>#N/A</v>
      </c>
    </row>
    <row r="2191" spans="8:35" ht="30" customHeight="1">
      <c r="H2191"/>
      <c r="V2191" s="2" t="e">
        <f t="shared" si="34"/>
        <v>#N/A</v>
      </c>
      <c r="W2191" t="e">
        <f>VLOOKUP(Tableau1[[#This Row],[Analyse 1]],Tableau2[],2,0)</f>
        <v>#N/A</v>
      </c>
      <c r="X2191" t="e">
        <f>VLOOKUP(Tableau1[[#This Row],[Analyse 2]],Tableau2[],2,0)</f>
        <v>#N/A</v>
      </c>
      <c r="Y2191" t="e">
        <f>VLOOKUP(Tableau1[[#This Row],[Analyse 3]],Tableau2[],2,0)</f>
        <v>#N/A</v>
      </c>
      <c r="Z2191" t="e">
        <f>VLOOKUP(Tableau1[[#This Row],[Analyse 4]],Tableau2[],2,0)</f>
        <v>#N/A</v>
      </c>
      <c r="AA2191" t="e">
        <f>VLOOKUP(Tableau1[[#This Row],[Analyse 5]],Tableau2[],2,0)</f>
        <v>#N/A</v>
      </c>
      <c r="AB2191" t="e">
        <f>VLOOKUP(Tableau1[[#This Row],[Analyse 6]],Tableau2[],2,0)</f>
        <v>#N/A</v>
      </c>
      <c r="AC2191" t="e">
        <f>VLOOKUP(Tableau1[[#This Row],[Analyse 7]],Tableau2[],2,0)</f>
        <v>#N/A</v>
      </c>
      <c r="AD2191" t="e">
        <f>VLOOKUP(Tableau1[[#This Row],[Analyse 8]],Tableau2[],2,0)</f>
        <v>#N/A</v>
      </c>
      <c r="AE2191" t="e">
        <f>VLOOKUP(Tableau1[[#This Row],[Analyse 9]],Tableau2[],2,0)</f>
        <v>#N/A</v>
      </c>
      <c r="AF2191" t="e">
        <f>VLOOKUP(Tableau1[[#This Row],[Analyse 10]],Tableau2[],2,0)</f>
        <v>#N/A</v>
      </c>
      <c r="AG2191" t="e">
        <f>VLOOKUP(Tableau1[[#This Row],[Analyse 11]],Tableau2[],2,0)</f>
        <v>#N/A</v>
      </c>
      <c r="AH2191" t="e">
        <f>VLOOKUP(Tableau1[[#This Row],[Analyse 12]],Tableau2[],2,0)</f>
        <v>#N/A</v>
      </c>
      <c r="AI2191" t="e">
        <f>VLOOKUP(Tableau1[[#This Row],[Analyse 13]],Tableau2[],2,0)</f>
        <v>#N/A</v>
      </c>
    </row>
    <row r="2192" spans="8:35" ht="30" customHeight="1">
      <c r="H2192"/>
      <c r="V2192" s="2" t="e">
        <f t="shared" si="34"/>
        <v>#N/A</v>
      </c>
      <c r="W2192" t="e">
        <f>VLOOKUP(Tableau1[[#This Row],[Analyse 1]],Tableau2[],2,0)</f>
        <v>#N/A</v>
      </c>
      <c r="X2192" t="e">
        <f>VLOOKUP(Tableau1[[#This Row],[Analyse 2]],Tableau2[],2,0)</f>
        <v>#N/A</v>
      </c>
      <c r="Y2192" t="e">
        <f>VLOOKUP(Tableau1[[#This Row],[Analyse 3]],Tableau2[],2,0)</f>
        <v>#N/A</v>
      </c>
      <c r="Z2192" t="e">
        <f>VLOOKUP(Tableau1[[#This Row],[Analyse 4]],Tableau2[],2,0)</f>
        <v>#N/A</v>
      </c>
      <c r="AA2192" t="e">
        <f>VLOOKUP(Tableau1[[#This Row],[Analyse 5]],Tableau2[],2,0)</f>
        <v>#N/A</v>
      </c>
      <c r="AB2192" t="e">
        <f>VLOOKUP(Tableau1[[#This Row],[Analyse 6]],Tableau2[],2,0)</f>
        <v>#N/A</v>
      </c>
      <c r="AC2192" t="e">
        <f>VLOOKUP(Tableau1[[#This Row],[Analyse 7]],Tableau2[],2,0)</f>
        <v>#N/A</v>
      </c>
      <c r="AD2192" t="e">
        <f>VLOOKUP(Tableau1[[#This Row],[Analyse 8]],Tableau2[],2,0)</f>
        <v>#N/A</v>
      </c>
      <c r="AE2192" t="e">
        <f>VLOOKUP(Tableau1[[#This Row],[Analyse 9]],Tableau2[],2,0)</f>
        <v>#N/A</v>
      </c>
      <c r="AF2192" t="e">
        <f>VLOOKUP(Tableau1[[#This Row],[Analyse 10]],Tableau2[],2,0)</f>
        <v>#N/A</v>
      </c>
      <c r="AG2192" t="e">
        <f>VLOOKUP(Tableau1[[#This Row],[Analyse 11]],Tableau2[],2,0)</f>
        <v>#N/A</v>
      </c>
      <c r="AH2192" t="e">
        <f>VLOOKUP(Tableau1[[#This Row],[Analyse 12]],Tableau2[],2,0)</f>
        <v>#N/A</v>
      </c>
      <c r="AI2192" t="e">
        <f>VLOOKUP(Tableau1[[#This Row],[Analyse 13]],Tableau2[],2,0)</f>
        <v>#N/A</v>
      </c>
    </row>
    <row r="2193" spans="8:35" ht="30" customHeight="1">
      <c r="H2193"/>
      <c r="V2193" s="2" t="e">
        <f t="shared" si="34"/>
        <v>#N/A</v>
      </c>
      <c r="W2193" t="e">
        <f>VLOOKUP(Tableau1[[#This Row],[Analyse 1]],Tableau2[],2,0)</f>
        <v>#N/A</v>
      </c>
      <c r="X2193" t="e">
        <f>VLOOKUP(Tableau1[[#This Row],[Analyse 2]],Tableau2[],2,0)</f>
        <v>#N/A</v>
      </c>
      <c r="Y2193" t="e">
        <f>VLOOKUP(Tableau1[[#This Row],[Analyse 3]],Tableau2[],2,0)</f>
        <v>#N/A</v>
      </c>
      <c r="Z2193" t="e">
        <f>VLOOKUP(Tableau1[[#This Row],[Analyse 4]],Tableau2[],2,0)</f>
        <v>#N/A</v>
      </c>
      <c r="AA2193" t="e">
        <f>VLOOKUP(Tableau1[[#This Row],[Analyse 5]],Tableau2[],2,0)</f>
        <v>#N/A</v>
      </c>
      <c r="AB2193" t="e">
        <f>VLOOKUP(Tableau1[[#This Row],[Analyse 6]],Tableau2[],2,0)</f>
        <v>#N/A</v>
      </c>
      <c r="AC2193" t="e">
        <f>VLOOKUP(Tableau1[[#This Row],[Analyse 7]],Tableau2[],2,0)</f>
        <v>#N/A</v>
      </c>
      <c r="AD2193" t="e">
        <f>VLOOKUP(Tableau1[[#This Row],[Analyse 8]],Tableau2[],2,0)</f>
        <v>#N/A</v>
      </c>
      <c r="AE2193" t="e">
        <f>VLOOKUP(Tableau1[[#This Row],[Analyse 9]],Tableau2[],2,0)</f>
        <v>#N/A</v>
      </c>
      <c r="AF2193" t="e">
        <f>VLOOKUP(Tableau1[[#This Row],[Analyse 10]],Tableau2[],2,0)</f>
        <v>#N/A</v>
      </c>
      <c r="AG2193" t="e">
        <f>VLOOKUP(Tableau1[[#This Row],[Analyse 11]],Tableau2[],2,0)</f>
        <v>#N/A</v>
      </c>
      <c r="AH2193" t="e">
        <f>VLOOKUP(Tableau1[[#This Row],[Analyse 12]],Tableau2[],2,0)</f>
        <v>#N/A</v>
      </c>
      <c r="AI2193" t="e">
        <f>VLOOKUP(Tableau1[[#This Row],[Analyse 13]],Tableau2[],2,0)</f>
        <v>#N/A</v>
      </c>
    </row>
    <row r="2194" spans="8:35" ht="30" customHeight="1">
      <c r="H2194"/>
      <c r="V2194" s="2" t="e">
        <f t="shared" si="34"/>
        <v>#N/A</v>
      </c>
      <c r="W2194" t="e">
        <f>VLOOKUP(Tableau1[[#This Row],[Analyse 1]],Tableau2[],2,0)</f>
        <v>#N/A</v>
      </c>
      <c r="X2194" t="e">
        <f>VLOOKUP(Tableau1[[#This Row],[Analyse 2]],Tableau2[],2,0)</f>
        <v>#N/A</v>
      </c>
      <c r="Y2194" t="e">
        <f>VLOOKUP(Tableau1[[#This Row],[Analyse 3]],Tableau2[],2,0)</f>
        <v>#N/A</v>
      </c>
      <c r="Z2194" t="e">
        <f>VLOOKUP(Tableau1[[#This Row],[Analyse 4]],Tableau2[],2,0)</f>
        <v>#N/A</v>
      </c>
      <c r="AA2194" t="e">
        <f>VLOOKUP(Tableau1[[#This Row],[Analyse 5]],Tableau2[],2,0)</f>
        <v>#N/A</v>
      </c>
      <c r="AB2194" t="e">
        <f>VLOOKUP(Tableau1[[#This Row],[Analyse 6]],Tableau2[],2,0)</f>
        <v>#N/A</v>
      </c>
      <c r="AC2194" t="e">
        <f>VLOOKUP(Tableau1[[#This Row],[Analyse 7]],Tableau2[],2,0)</f>
        <v>#N/A</v>
      </c>
      <c r="AD2194" t="e">
        <f>VLOOKUP(Tableau1[[#This Row],[Analyse 8]],Tableau2[],2,0)</f>
        <v>#N/A</v>
      </c>
      <c r="AE2194" t="e">
        <f>VLOOKUP(Tableau1[[#This Row],[Analyse 9]],Tableau2[],2,0)</f>
        <v>#N/A</v>
      </c>
      <c r="AF2194" t="e">
        <f>VLOOKUP(Tableau1[[#This Row],[Analyse 10]],Tableau2[],2,0)</f>
        <v>#N/A</v>
      </c>
      <c r="AG2194" t="e">
        <f>VLOOKUP(Tableau1[[#This Row],[Analyse 11]],Tableau2[],2,0)</f>
        <v>#N/A</v>
      </c>
      <c r="AH2194" t="e">
        <f>VLOOKUP(Tableau1[[#This Row],[Analyse 12]],Tableau2[],2,0)</f>
        <v>#N/A</v>
      </c>
      <c r="AI2194" t="e">
        <f>VLOOKUP(Tableau1[[#This Row],[Analyse 13]],Tableau2[],2,0)</f>
        <v>#N/A</v>
      </c>
    </row>
    <row r="2195" spans="8:35" ht="30" customHeight="1">
      <c r="H2195"/>
      <c r="V2195" s="2" t="e">
        <f t="shared" si="34"/>
        <v>#N/A</v>
      </c>
      <c r="W2195" t="e">
        <f>VLOOKUP(Tableau1[[#This Row],[Analyse 1]],Tableau2[],2,0)</f>
        <v>#N/A</v>
      </c>
      <c r="X2195" t="e">
        <f>VLOOKUP(Tableau1[[#This Row],[Analyse 2]],Tableau2[],2,0)</f>
        <v>#N/A</v>
      </c>
      <c r="Y2195" t="e">
        <f>VLOOKUP(Tableau1[[#This Row],[Analyse 3]],Tableau2[],2,0)</f>
        <v>#N/A</v>
      </c>
      <c r="Z2195" t="e">
        <f>VLOOKUP(Tableau1[[#This Row],[Analyse 4]],Tableau2[],2,0)</f>
        <v>#N/A</v>
      </c>
      <c r="AA2195" t="e">
        <f>VLOOKUP(Tableau1[[#This Row],[Analyse 5]],Tableau2[],2,0)</f>
        <v>#N/A</v>
      </c>
      <c r="AB2195" t="e">
        <f>VLOOKUP(Tableau1[[#This Row],[Analyse 6]],Tableau2[],2,0)</f>
        <v>#N/A</v>
      </c>
      <c r="AC2195" t="e">
        <f>VLOOKUP(Tableau1[[#This Row],[Analyse 7]],Tableau2[],2,0)</f>
        <v>#N/A</v>
      </c>
      <c r="AD2195" t="e">
        <f>VLOOKUP(Tableau1[[#This Row],[Analyse 8]],Tableau2[],2,0)</f>
        <v>#N/A</v>
      </c>
      <c r="AE2195" t="e">
        <f>VLOOKUP(Tableau1[[#This Row],[Analyse 9]],Tableau2[],2,0)</f>
        <v>#N/A</v>
      </c>
      <c r="AF2195" t="e">
        <f>VLOOKUP(Tableau1[[#This Row],[Analyse 10]],Tableau2[],2,0)</f>
        <v>#N/A</v>
      </c>
      <c r="AG2195" t="e">
        <f>VLOOKUP(Tableau1[[#This Row],[Analyse 11]],Tableau2[],2,0)</f>
        <v>#N/A</v>
      </c>
      <c r="AH2195" t="e">
        <f>VLOOKUP(Tableau1[[#This Row],[Analyse 12]],Tableau2[],2,0)</f>
        <v>#N/A</v>
      </c>
      <c r="AI2195" t="e">
        <f>VLOOKUP(Tableau1[[#This Row],[Analyse 13]],Tableau2[],2,0)</f>
        <v>#N/A</v>
      </c>
    </row>
    <row r="2196" spans="8:35" ht="30" customHeight="1">
      <c r="H2196"/>
      <c r="V2196" s="2" t="e">
        <f t="shared" si="34"/>
        <v>#N/A</v>
      </c>
      <c r="W2196" t="e">
        <f>VLOOKUP(Tableau1[[#This Row],[Analyse 1]],Tableau2[],2,0)</f>
        <v>#N/A</v>
      </c>
      <c r="X2196" t="e">
        <f>VLOOKUP(Tableau1[[#This Row],[Analyse 2]],Tableau2[],2,0)</f>
        <v>#N/A</v>
      </c>
      <c r="Y2196" t="e">
        <f>VLOOKUP(Tableau1[[#This Row],[Analyse 3]],Tableau2[],2,0)</f>
        <v>#N/A</v>
      </c>
      <c r="Z2196" t="e">
        <f>VLOOKUP(Tableau1[[#This Row],[Analyse 4]],Tableau2[],2,0)</f>
        <v>#N/A</v>
      </c>
      <c r="AA2196" t="e">
        <f>VLOOKUP(Tableau1[[#This Row],[Analyse 5]],Tableau2[],2,0)</f>
        <v>#N/A</v>
      </c>
      <c r="AB2196" t="e">
        <f>VLOOKUP(Tableau1[[#This Row],[Analyse 6]],Tableau2[],2,0)</f>
        <v>#N/A</v>
      </c>
      <c r="AC2196" t="e">
        <f>VLOOKUP(Tableau1[[#This Row],[Analyse 7]],Tableau2[],2,0)</f>
        <v>#N/A</v>
      </c>
      <c r="AD2196" t="e">
        <f>VLOOKUP(Tableau1[[#This Row],[Analyse 8]],Tableau2[],2,0)</f>
        <v>#N/A</v>
      </c>
      <c r="AE2196" t="e">
        <f>VLOOKUP(Tableau1[[#This Row],[Analyse 9]],Tableau2[],2,0)</f>
        <v>#N/A</v>
      </c>
      <c r="AF2196" t="e">
        <f>VLOOKUP(Tableau1[[#This Row],[Analyse 10]],Tableau2[],2,0)</f>
        <v>#N/A</v>
      </c>
      <c r="AG2196" t="e">
        <f>VLOOKUP(Tableau1[[#This Row],[Analyse 11]],Tableau2[],2,0)</f>
        <v>#N/A</v>
      </c>
      <c r="AH2196" t="e">
        <f>VLOOKUP(Tableau1[[#This Row],[Analyse 12]],Tableau2[],2,0)</f>
        <v>#N/A</v>
      </c>
      <c r="AI2196" t="e">
        <f>VLOOKUP(Tableau1[[#This Row],[Analyse 13]],Tableau2[],2,0)</f>
        <v>#N/A</v>
      </c>
    </row>
    <row r="2197" spans="8:35" ht="30" customHeight="1">
      <c r="H2197"/>
      <c r="V2197" s="2" t="e">
        <f t="shared" si="34"/>
        <v>#N/A</v>
      </c>
      <c r="W2197" t="e">
        <f>VLOOKUP(Tableau1[[#This Row],[Analyse 1]],Tableau2[],2,0)</f>
        <v>#N/A</v>
      </c>
      <c r="X2197" t="e">
        <f>VLOOKUP(Tableau1[[#This Row],[Analyse 2]],Tableau2[],2,0)</f>
        <v>#N/A</v>
      </c>
      <c r="Y2197" t="e">
        <f>VLOOKUP(Tableau1[[#This Row],[Analyse 3]],Tableau2[],2,0)</f>
        <v>#N/A</v>
      </c>
      <c r="Z2197" t="e">
        <f>VLOOKUP(Tableau1[[#This Row],[Analyse 4]],Tableau2[],2,0)</f>
        <v>#N/A</v>
      </c>
      <c r="AA2197" t="e">
        <f>VLOOKUP(Tableau1[[#This Row],[Analyse 5]],Tableau2[],2,0)</f>
        <v>#N/A</v>
      </c>
      <c r="AB2197" t="e">
        <f>VLOOKUP(Tableau1[[#This Row],[Analyse 6]],Tableau2[],2,0)</f>
        <v>#N/A</v>
      </c>
      <c r="AC2197" t="e">
        <f>VLOOKUP(Tableau1[[#This Row],[Analyse 7]],Tableau2[],2,0)</f>
        <v>#N/A</v>
      </c>
      <c r="AD2197" t="e">
        <f>VLOOKUP(Tableau1[[#This Row],[Analyse 8]],Tableau2[],2,0)</f>
        <v>#N/A</v>
      </c>
      <c r="AE2197" t="e">
        <f>VLOOKUP(Tableau1[[#This Row],[Analyse 9]],Tableau2[],2,0)</f>
        <v>#N/A</v>
      </c>
      <c r="AF2197" t="e">
        <f>VLOOKUP(Tableau1[[#This Row],[Analyse 10]],Tableau2[],2,0)</f>
        <v>#N/A</v>
      </c>
      <c r="AG2197" t="e">
        <f>VLOOKUP(Tableau1[[#This Row],[Analyse 11]],Tableau2[],2,0)</f>
        <v>#N/A</v>
      </c>
      <c r="AH2197" t="e">
        <f>VLOOKUP(Tableau1[[#This Row],[Analyse 12]],Tableau2[],2,0)</f>
        <v>#N/A</v>
      </c>
      <c r="AI2197" t="e">
        <f>VLOOKUP(Tableau1[[#This Row],[Analyse 13]],Tableau2[],2,0)</f>
        <v>#N/A</v>
      </c>
    </row>
    <row r="2198" spans="8:35" ht="30" customHeight="1">
      <c r="H2198"/>
      <c r="V2198" s="2" t="e">
        <f t="shared" si="34"/>
        <v>#N/A</v>
      </c>
      <c r="W2198" t="e">
        <f>VLOOKUP(Tableau1[[#This Row],[Analyse 1]],Tableau2[],2,0)</f>
        <v>#N/A</v>
      </c>
      <c r="X2198" t="e">
        <f>VLOOKUP(Tableau1[[#This Row],[Analyse 2]],Tableau2[],2,0)</f>
        <v>#N/A</v>
      </c>
      <c r="Y2198" t="e">
        <f>VLOOKUP(Tableau1[[#This Row],[Analyse 3]],Tableau2[],2,0)</f>
        <v>#N/A</v>
      </c>
      <c r="Z2198" t="e">
        <f>VLOOKUP(Tableau1[[#This Row],[Analyse 4]],Tableau2[],2,0)</f>
        <v>#N/A</v>
      </c>
      <c r="AA2198" t="e">
        <f>VLOOKUP(Tableau1[[#This Row],[Analyse 5]],Tableau2[],2,0)</f>
        <v>#N/A</v>
      </c>
      <c r="AB2198" t="e">
        <f>VLOOKUP(Tableau1[[#This Row],[Analyse 6]],Tableau2[],2,0)</f>
        <v>#N/A</v>
      </c>
      <c r="AC2198" t="e">
        <f>VLOOKUP(Tableau1[[#This Row],[Analyse 7]],Tableau2[],2,0)</f>
        <v>#N/A</v>
      </c>
      <c r="AD2198" t="e">
        <f>VLOOKUP(Tableau1[[#This Row],[Analyse 8]],Tableau2[],2,0)</f>
        <v>#N/A</v>
      </c>
      <c r="AE2198" t="e">
        <f>VLOOKUP(Tableau1[[#This Row],[Analyse 9]],Tableau2[],2,0)</f>
        <v>#N/A</v>
      </c>
      <c r="AF2198" t="e">
        <f>VLOOKUP(Tableau1[[#This Row],[Analyse 10]],Tableau2[],2,0)</f>
        <v>#N/A</v>
      </c>
      <c r="AG2198" t="e">
        <f>VLOOKUP(Tableau1[[#This Row],[Analyse 11]],Tableau2[],2,0)</f>
        <v>#N/A</v>
      </c>
      <c r="AH2198" t="e">
        <f>VLOOKUP(Tableau1[[#This Row],[Analyse 12]],Tableau2[],2,0)</f>
        <v>#N/A</v>
      </c>
      <c r="AI2198" t="e">
        <f>VLOOKUP(Tableau1[[#This Row],[Analyse 13]],Tableau2[],2,0)</f>
        <v>#N/A</v>
      </c>
    </row>
    <row r="2199" spans="8:35" ht="30" customHeight="1">
      <c r="H2199"/>
      <c r="V2199" s="2" t="e">
        <f t="shared" si="34"/>
        <v>#N/A</v>
      </c>
      <c r="W2199" t="e">
        <f>VLOOKUP(Tableau1[[#This Row],[Analyse 1]],Tableau2[],2,0)</f>
        <v>#N/A</v>
      </c>
      <c r="X2199" t="e">
        <f>VLOOKUP(Tableau1[[#This Row],[Analyse 2]],Tableau2[],2,0)</f>
        <v>#N/A</v>
      </c>
      <c r="Y2199" t="e">
        <f>VLOOKUP(Tableau1[[#This Row],[Analyse 3]],Tableau2[],2,0)</f>
        <v>#N/A</v>
      </c>
      <c r="Z2199" t="e">
        <f>VLOOKUP(Tableau1[[#This Row],[Analyse 4]],Tableau2[],2,0)</f>
        <v>#N/A</v>
      </c>
      <c r="AA2199" t="e">
        <f>VLOOKUP(Tableau1[[#This Row],[Analyse 5]],Tableau2[],2,0)</f>
        <v>#N/A</v>
      </c>
      <c r="AB2199" t="e">
        <f>VLOOKUP(Tableau1[[#This Row],[Analyse 6]],Tableau2[],2,0)</f>
        <v>#N/A</v>
      </c>
      <c r="AC2199" t="e">
        <f>VLOOKUP(Tableau1[[#This Row],[Analyse 7]],Tableau2[],2,0)</f>
        <v>#N/A</v>
      </c>
      <c r="AD2199" t="e">
        <f>VLOOKUP(Tableau1[[#This Row],[Analyse 8]],Tableau2[],2,0)</f>
        <v>#N/A</v>
      </c>
      <c r="AE2199" t="e">
        <f>VLOOKUP(Tableau1[[#This Row],[Analyse 9]],Tableau2[],2,0)</f>
        <v>#N/A</v>
      </c>
      <c r="AF2199" t="e">
        <f>VLOOKUP(Tableau1[[#This Row],[Analyse 10]],Tableau2[],2,0)</f>
        <v>#N/A</v>
      </c>
      <c r="AG2199" t="e">
        <f>VLOOKUP(Tableau1[[#This Row],[Analyse 11]],Tableau2[],2,0)</f>
        <v>#N/A</v>
      </c>
      <c r="AH2199" t="e">
        <f>VLOOKUP(Tableau1[[#This Row],[Analyse 12]],Tableau2[],2,0)</f>
        <v>#N/A</v>
      </c>
      <c r="AI2199" t="e">
        <f>VLOOKUP(Tableau1[[#This Row],[Analyse 13]],Tableau2[],2,0)</f>
        <v>#N/A</v>
      </c>
    </row>
    <row r="2200" spans="8:35" ht="30" customHeight="1">
      <c r="H2200"/>
      <c r="V2200" s="2" t="e">
        <f t="shared" si="34"/>
        <v>#N/A</v>
      </c>
      <c r="W2200" t="e">
        <f>VLOOKUP(Tableau1[[#This Row],[Analyse 1]],Tableau2[],2,0)</f>
        <v>#N/A</v>
      </c>
      <c r="X2200" t="e">
        <f>VLOOKUP(Tableau1[[#This Row],[Analyse 2]],Tableau2[],2,0)</f>
        <v>#N/A</v>
      </c>
      <c r="Y2200" t="e">
        <f>VLOOKUP(Tableau1[[#This Row],[Analyse 3]],Tableau2[],2,0)</f>
        <v>#N/A</v>
      </c>
      <c r="Z2200" t="e">
        <f>VLOOKUP(Tableau1[[#This Row],[Analyse 4]],Tableau2[],2,0)</f>
        <v>#N/A</v>
      </c>
      <c r="AA2200" t="e">
        <f>VLOOKUP(Tableau1[[#This Row],[Analyse 5]],Tableau2[],2,0)</f>
        <v>#N/A</v>
      </c>
      <c r="AB2200" t="e">
        <f>VLOOKUP(Tableau1[[#This Row],[Analyse 6]],Tableau2[],2,0)</f>
        <v>#N/A</v>
      </c>
      <c r="AC2200" t="e">
        <f>VLOOKUP(Tableau1[[#This Row],[Analyse 7]],Tableau2[],2,0)</f>
        <v>#N/A</v>
      </c>
      <c r="AD2200" t="e">
        <f>VLOOKUP(Tableau1[[#This Row],[Analyse 8]],Tableau2[],2,0)</f>
        <v>#N/A</v>
      </c>
      <c r="AE2200" t="e">
        <f>VLOOKUP(Tableau1[[#This Row],[Analyse 9]],Tableau2[],2,0)</f>
        <v>#N/A</v>
      </c>
      <c r="AF2200" t="e">
        <f>VLOOKUP(Tableau1[[#This Row],[Analyse 10]],Tableau2[],2,0)</f>
        <v>#N/A</v>
      </c>
      <c r="AG2200" t="e">
        <f>VLOOKUP(Tableau1[[#This Row],[Analyse 11]],Tableau2[],2,0)</f>
        <v>#N/A</v>
      </c>
      <c r="AH2200" t="e">
        <f>VLOOKUP(Tableau1[[#This Row],[Analyse 12]],Tableau2[],2,0)</f>
        <v>#N/A</v>
      </c>
      <c r="AI2200" t="e">
        <f>VLOOKUP(Tableau1[[#This Row],[Analyse 13]],Tableau2[],2,0)</f>
        <v>#N/A</v>
      </c>
    </row>
    <row r="2201" spans="8:35" ht="30" customHeight="1">
      <c r="H2201"/>
      <c r="V2201" s="2" t="e">
        <f t="shared" si="34"/>
        <v>#N/A</v>
      </c>
      <c r="W2201" t="e">
        <f>VLOOKUP(Tableau1[[#This Row],[Analyse 1]],Tableau2[],2,0)</f>
        <v>#N/A</v>
      </c>
      <c r="X2201" t="e">
        <f>VLOOKUP(Tableau1[[#This Row],[Analyse 2]],Tableau2[],2,0)</f>
        <v>#N/A</v>
      </c>
      <c r="Y2201" t="e">
        <f>VLOOKUP(Tableau1[[#This Row],[Analyse 3]],Tableau2[],2,0)</f>
        <v>#N/A</v>
      </c>
      <c r="Z2201" t="e">
        <f>VLOOKUP(Tableau1[[#This Row],[Analyse 4]],Tableau2[],2,0)</f>
        <v>#N/A</v>
      </c>
      <c r="AA2201" t="e">
        <f>VLOOKUP(Tableau1[[#This Row],[Analyse 5]],Tableau2[],2,0)</f>
        <v>#N/A</v>
      </c>
      <c r="AB2201" t="e">
        <f>VLOOKUP(Tableau1[[#This Row],[Analyse 6]],Tableau2[],2,0)</f>
        <v>#N/A</v>
      </c>
      <c r="AC2201" t="e">
        <f>VLOOKUP(Tableau1[[#This Row],[Analyse 7]],Tableau2[],2,0)</f>
        <v>#N/A</v>
      </c>
      <c r="AD2201" t="e">
        <f>VLOOKUP(Tableau1[[#This Row],[Analyse 8]],Tableau2[],2,0)</f>
        <v>#N/A</v>
      </c>
      <c r="AE2201" t="e">
        <f>VLOOKUP(Tableau1[[#This Row],[Analyse 9]],Tableau2[],2,0)</f>
        <v>#N/A</v>
      </c>
      <c r="AF2201" t="e">
        <f>VLOOKUP(Tableau1[[#This Row],[Analyse 10]],Tableau2[],2,0)</f>
        <v>#N/A</v>
      </c>
      <c r="AG2201" t="e">
        <f>VLOOKUP(Tableau1[[#This Row],[Analyse 11]],Tableau2[],2,0)</f>
        <v>#N/A</v>
      </c>
      <c r="AH2201" t="e">
        <f>VLOOKUP(Tableau1[[#This Row],[Analyse 12]],Tableau2[],2,0)</f>
        <v>#N/A</v>
      </c>
      <c r="AI2201" t="e">
        <f>VLOOKUP(Tableau1[[#This Row],[Analyse 13]],Tableau2[],2,0)</f>
        <v>#N/A</v>
      </c>
    </row>
    <row r="2202" spans="8:35" ht="30" customHeight="1">
      <c r="H2202"/>
      <c r="V2202" s="2" t="e">
        <f t="shared" si="34"/>
        <v>#N/A</v>
      </c>
      <c r="W2202" t="e">
        <f>VLOOKUP(Tableau1[[#This Row],[Analyse 1]],Tableau2[],2,0)</f>
        <v>#N/A</v>
      </c>
      <c r="X2202" t="e">
        <f>VLOOKUP(Tableau1[[#This Row],[Analyse 2]],Tableau2[],2,0)</f>
        <v>#N/A</v>
      </c>
      <c r="Y2202" t="e">
        <f>VLOOKUP(Tableau1[[#This Row],[Analyse 3]],Tableau2[],2,0)</f>
        <v>#N/A</v>
      </c>
      <c r="Z2202" t="e">
        <f>VLOOKUP(Tableau1[[#This Row],[Analyse 4]],Tableau2[],2,0)</f>
        <v>#N/A</v>
      </c>
      <c r="AA2202" t="e">
        <f>VLOOKUP(Tableau1[[#This Row],[Analyse 5]],Tableau2[],2,0)</f>
        <v>#N/A</v>
      </c>
      <c r="AB2202" t="e">
        <f>VLOOKUP(Tableau1[[#This Row],[Analyse 6]],Tableau2[],2,0)</f>
        <v>#N/A</v>
      </c>
      <c r="AC2202" t="e">
        <f>VLOOKUP(Tableau1[[#This Row],[Analyse 7]],Tableau2[],2,0)</f>
        <v>#N/A</v>
      </c>
      <c r="AD2202" t="e">
        <f>VLOOKUP(Tableau1[[#This Row],[Analyse 8]],Tableau2[],2,0)</f>
        <v>#N/A</v>
      </c>
      <c r="AE2202" t="e">
        <f>VLOOKUP(Tableau1[[#This Row],[Analyse 9]],Tableau2[],2,0)</f>
        <v>#N/A</v>
      </c>
      <c r="AF2202" t="e">
        <f>VLOOKUP(Tableau1[[#This Row],[Analyse 10]],Tableau2[],2,0)</f>
        <v>#N/A</v>
      </c>
      <c r="AG2202" t="e">
        <f>VLOOKUP(Tableau1[[#This Row],[Analyse 11]],Tableau2[],2,0)</f>
        <v>#N/A</v>
      </c>
      <c r="AH2202" t="e">
        <f>VLOOKUP(Tableau1[[#This Row],[Analyse 12]],Tableau2[],2,0)</f>
        <v>#N/A</v>
      </c>
      <c r="AI2202" t="e">
        <f>VLOOKUP(Tableau1[[#This Row],[Analyse 13]],Tableau2[],2,0)</f>
        <v>#N/A</v>
      </c>
    </row>
    <row r="2203" spans="8:35" ht="30" customHeight="1">
      <c r="H2203"/>
      <c r="V2203" s="2" t="e">
        <f t="shared" si="34"/>
        <v>#N/A</v>
      </c>
      <c r="W2203" t="e">
        <f>VLOOKUP(Tableau1[[#This Row],[Analyse 1]],Tableau2[],2,0)</f>
        <v>#N/A</v>
      </c>
      <c r="X2203" t="e">
        <f>VLOOKUP(Tableau1[[#This Row],[Analyse 2]],Tableau2[],2,0)</f>
        <v>#N/A</v>
      </c>
      <c r="Y2203" t="e">
        <f>VLOOKUP(Tableau1[[#This Row],[Analyse 3]],Tableau2[],2,0)</f>
        <v>#N/A</v>
      </c>
      <c r="Z2203" t="e">
        <f>VLOOKUP(Tableau1[[#This Row],[Analyse 4]],Tableau2[],2,0)</f>
        <v>#N/A</v>
      </c>
      <c r="AA2203" t="e">
        <f>VLOOKUP(Tableau1[[#This Row],[Analyse 5]],Tableau2[],2,0)</f>
        <v>#N/A</v>
      </c>
      <c r="AB2203" t="e">
        <f>VLOOKUP(Tableau1[[#This Row],[Analyse 6]],Tableau2[],2,0)</f>
        <v>#N/A</v>
      </c>
      <c r="AC2203" t="e">
        <f>VLOOKUP(Tableau1[[#This Row],[Analyse 7]],Tableau2[],2,0)</f>
        <v>#N/A</v>
      </c>
      <c r="AD2203" t="e">
        <f>VLOOKUP(Tableau1[[#This Row],[Analyse 8]],Tableau2[],2,0)</f>
        <v>#N/A</v>
      </c>
      <c r="AE2203" t="e">
        <f>VLOOKUP(Tableau1[[#This Row],[Analyse 9]],Tableau2[],2,0)</f>
        <v>#N/A</v>
      </c>
      <c r="AF2203" t="e">
        <f>VLOOKUP(Tableau1[[#This Row],[Analyse 10]],Tableau2[],2,0)</f>
        <v>#N/A</v>
      </c>
      <c r="AG2203" t="e">
        <f>VLOOKUP(Tableau1[[#This Row],[Analyse 11]],Tableau2[],2,0)</f>
        <v>#N/A</v>
      </c>
      <c r="AH2203" t="e">
        <f>VLOOKUP(Tableau1[[#This Row],[Analyse 12]],Tableau2[],2,0)</f>
        <v>#N/A</v>
      </c>
      <c r="AI2203" t="e">
        <f>VLOOKUP(Tableau1[[#This Row],[Analyse 13]],Tableau2[],2,0)</f>
        <v>#N/A</v>
      </c>
    </row>
    <row r="2204" spans="8:35" ht="30" customHeight="1">
      <c r="H2204"/>
      <c r="V2204" s="2" t="e">
        <f t="shared" si="34"/>
        <v>#N/A</v>
      </c>
      <c r="W2204" t="e">
        <f>VLOOKUP(Tableau1[[#This Row],[Analyse 1]],Tableau2[],2,0)</f>
        <v>#N/A</v>
      </c>
      <c r="X2204" t="e">
        <f>VLOOKUP(Tableau1[[#This Row],[Analyse 2]],Tableau2[],2,0)</f>
        <v>#N/A</v>
      </c>
      <c r="Y2204" t="e">
        <f>VLOOKUP(Tableau1[[#This Row],[Analyse 3]],Tableau2[],2,0)</f>
        <v>#N/A</v>
      </c>
      <c r="Z2204" t="e">
        <f>VLOOKUP(Tableau1[[#This Row],[Analyse 4]],Tableau2[],2,0)</f>
        <v>#N/A</v>
      </c>
      <c r="AA2204" t="e">
        <f>VLOOKUP(Tableau1[[#This Row],[Analyse 5]],Tableau2[],2,0)</f>
        <v>#N/A</v>
      </c>
      <c r="AB2204" t="e">
        <f>VLOOKUP(Tableau1[[#This Row],[Analyse 6]],Tableau2[],2,0)</f>
        <v>#N/A</v>
      </c>
      <c r="AC2204" t="e">
        <f>VLOOKUP(Tableau1[[#This Row],[Analyse 7]],Tableau2[],2,0)</f>
        <v>#N/A</v>
      </c>
      <c r="AD2204" t="e">
        <f>VLOOKUP(Tableau1[[#This Row],[Analyse 8]],Tableau2[],2,0)</f>
        <v>#N/A</v>
      </c>
      <c r="AE2204" t="e">
        <f>VLOOKUP(Tableau1[[#This Row],[Analyse 9]],Tableau2[],2,0)</f>
        <v>#N/A</v>
      </c>
      <c r="AF2204" t="e">
        <f>VLOOKUP(Tableau1[[#This Row],[Analyse 10]],Tableau2[],2,0)</f>
        <v>#N/A</v>
      </c>
      <c r="AG2204" t="e">
        <f>VLOOKUP(Tableau1[[#This Row],[Analyse 11]],Tableau2[],2,0)</f>
        <v>#N/A</v>
      </c>
      <c r="AH2204" t="e">
        <f>VLOOKUP(Tableau1[[#This Row],[Analyse 12]],Tableau2[],2,0)</f>
        <v>#N/A</v>
      </c>
      <c r="AI2204" t="e">
        <f>VLOOKUP(Tableau1[[#This Row],[Analyse 13]],Tableau2[],2,0)</f>
        <v>#N/A</v>
      </c>
    </row>
    <row r="2205" spans="8:35" ht="15">
      <c r="H2205"/>
      <c r="V2205" s="2" t="e">
        <f t="shared" si="34"/>
        <v>#N/A</v>
      </c>
      <c r="W2205" t="e">
        <f>VLOOKUP(Tableau1[[#This Row],[Analyse 1]],Tableau2[],2,0)</f>
        <v>#N/A</v>
      </c>
      <c r="X2205" t="e">
        <f>VLOOKUP(Tableau1[[#This Row],[Analyse 2]],Tableau2[],2,0)</f>
        <v>#N/A</v>
      </c>
      <c r="Y2205" t="e">
        <f>VLOOKUP(Tableau1[[#This Row],[Analyse 3]],Tableau2[],2,0)</f>
        <v>#N/A</v>
      </c>
      <c r="Z2205" t="e">
        <f>VLOOKUP(Tableau1[[#This Row],[Analyse 4]],Tableau2[],2,0)</f>
        <v>#N/A</v>
      </c>
      <c r="AA2205" t="e">
        <f>VLOOKUP(Tableau1[[#This Row],[Analyse 5]],Tableau2[],2,0)</f>
        <v>#N/A</v>
      </c>
      <c r="AB2205" t="e">
        <f>VLOOKUP(Tableau1[[#This Row],[Analyse 6]],Tableau2[],2,0)</f>
        <v>#N/A</v>
      </c>
      <c r="AC2205" t="e">
        <f>VLOOKUP(Tableau1[[#This Row],[Analyse 7]],Tableau2[],2,0)</f>
        <v>#N/A</v>
      </c>
      <c r="AD2205" t="e">
        <f>VLOOKUP(Tableau1[[#This Row],[Analyse 8]],Tableau2[],2,0)</f>
        <v>#N/A</v>
      </c>
      <c r="AE2205" t="e">
        <f>VLOOKUP(Tableau1[[#This Row],[Analyse 9]],Tableau2[],2,0)</f>
        <v>#N/A</v>
      </c>
      <c r="AF2205" t="e">
        <f>VLOOKUP(Tableau1[[#This Row],[Analyse 10]],Tableau2[],2,0)</f>
        <v>#N/A</v>
      </c>
      <c r="AG2205" t="e">
        <f>VLOOKUP(Tableau1[[#This Row],[Analyse 11]],Tableau2[],2,0)</f>
        <v>#N/A</v>
      </c>
      <c r="AH2205" t="e">
        <f>VLOOKUP(Tableau1[[#This Row],[Analyse 12]],Tableau2[],2,0)</f>
        <v>#N/A</v>
      </c>
      <c r="AI2205" t="e">
        <f>VLOOKUP(Tableau1[[#This Row],[Analyse 13]],Tableau2[],2,0)</f>
        <v>#N/A</v>
      </c>
    </row>
    <row r="2206" spans="8:35" ht="15">
      <c r="H2206"/>
      <c r="V2206" s="2" t="e">
        <f t="shared" si="34"/>
        <v>#N/A</v>
      </c>
      <c r="W2206" t="e">
        <f>VLOOKUP(Tableau1[[#This Row],[Analyse 1]],Tableau2[],2,0)</f>
        <v>#N/A</v>
      </c>
      <c r="X2206" t="e">
        <f>VLOOKUP(Tableau1[[#This Row],[Analyse 2]],Tableau2[],2,0)</f>
        <v>#N/A</v>
      </c>
      <c r="Y2206" t="e">
        <f>VLOOKUP(Tableau1[[#This Row],[Analyse 3]],Tableau2[],2,0)</f>
        <v>#N/A</v>
      </c>
      <c r="Z2206" t="e">
        <f>VLOOKUP(Tableau1[[#This Row],[Analyse 4]],Tableau2[],2,0)</f>
        <v>#N/A</v>
      </c>
      <c r="AA2206" t="e">
        <f>VLOOKUP(Tableau1[[#This Row],[Analyse 5]],Tableau2[],2,0)</f>
        <v>#N/A</v>
      </c>
      <c r="AB2206" t="e">
        <f>VLOOKUP(Tableau1[[#This Row],[Analyse 6]],Tableau2[],2,0)</f>
        <v>#N/A</v>
      </c>
      <c r="AC2206" t="e">
        <f>VLOOKUP(Tableau1[[#This Row],[Analyse 7]],Tableau2[],2,0)</f>
        <v>#N/A</v>
      </c>
      <c r="AD2206" t="e">
        <f>VLOOKUP(Tableau1[[#This Row],[Analyse 8]],Tableau2[],2,0)</f>
        <v>#N/A</v>
      </c>
      <c r="AE2206" t="e">
        <f>VLOOKUP(Tableau1[[#This Row],[Analyse 9]],Tableau2[],2,0)</f>
        <v>#N/A</v>
      </c>
      <c r="AF2206" t="e">
        <f>VLOOKUP(Tableau1[[#This Row],[Analyse 10]],Tableau2[],2,0)</f>
        <v>#N/A</v>
      </c>
      <c r="AG2206" t="e">
        <f>VLOOKUP(Tableau1[[#This Row],[Analyse 11]],Tableau2[],2,0)</f>
        <v>#N/A</v>
      </c>
      <c r="AH2206" t="e">
        <f>VLOOKUP(Tableau1[[#This Row],[Analyse 12]],Tableau2[],2,0)</f>
        <v>#N/A</v>
      </c>
      <c r="AI2206" t="e">
        <f>VLOOKUP(Tableau1[[#This Row],[Analyse 13]],Tableau2[],2,0)</f>
        <v>#N/A</v>
      </c>
    </row>
    <row r="2207" spans="8:35" ht="15">
      <c r="H2207"/>
      <c r="V2207" s="2" t="e">
        <f t="shared" si="34"/>
        <v>#N/A</v>
      </c>
      <c r="W2207" t="e">
        <f>VLOOKUP(Tableau1[[#This Row],[Analyse 1]],Tableau2[],2,0)</f>
        <v>#N/A</v>
      </c>
      <c r="X2207" t="e">
        <f>VLOOKUP(Tableau1[[#This Row],[Analyse 2]],Tableau2[],2,0)</f>
        <v>#N/A</v>
      </c>
      <c r="Y2207" t="e">
        <f>VLOOKUP(Tableau1[[#This Row],[Analyse 3]],Tableau2[],2,0)</f>
        <v>#N/A</v>
      </c>
      <c r="Z2207" t="e">
        <f>VLOOKUP(Tableau1[[#This Row],[Analyse 4]],Tableau2[],2,0)</f>
        <v>#N/A</v>
      </c>
      <c r="AA2207" t="e">
        <f>VLOOKUP(Tableau1[[#This Row],[Analyse 5]],Tableau2[],2,0)</f>
        <v>#N/A</v>
      </c>
      <c r="AB2207" t="e">
        <f>VLOOKUP(Tableau1[[#This Row],[Analyse 6]],Tableau2[],2,0)</f>
        <v>#N/A</v>
      </c>
      <c r="AC2207" t="e">
        <f>VLOOKUP(Tableau1[[#This Row],[Analyse 7]],Tableau2[],2,0)</f>
        <v>#N/A</v>
      </c>
      <c r="AD2207" t="e">
        <f>VLOOKUP(Tableau1[[#This Row],[Analyse 8]],Tableau2[],2,0)</f>
        <v>#N/A</v>
      </c>
      <c r="AE2207" t="e">
        <f>VLOOKUP(Tableau1[[#This Row],[Analyse 9]],Tableau2[],2,0)</f>
        <v>#N/A</v>
      </c>
      <c r="AF2207" t="e">
        <f>VLOOKUP(Tableau1[[#This Row],[Analyse 10]],Tableau2[],2,0)</f>
        <v>#N/A</v>
      </c>
      <c r="AG2207" t="e">
        <f>VLOOKUP(Tableau1[[#This Row],[Analyse 11]],Tableau2[],2,0)</f>
        <v>#N/A</v>
      </c>
      <c r="AH2207" t="e">
        <f>VLOOKUP(Tableau1[[#This Row],[Analyse 12]],Tableau2[],2,0)</f>
        <v>#N/A</v>
      </c>
      <c r="AI2207" t="e">
        <f>VLOOKUP(Tableau1[[#This Row],[Analyse 13]],Tableau2[],2,0)</f>
        <v>#N/A</v>
      </c>
    </row>
    <row r="2208" spans="8:35" ht="15">
      <c r="H2208"/>
      <c r="V2208" s="2" t="e">
        <f t="shared" si="34"/>
        <v>#N/A</v>
      </c>
      <c r="W2208" t="e">
        <f>VLOOKUP(Tableau1[[#This Row],[Analyse 1]],Tableau2[],2,0)</f>
        <v>#N/A</v>
      </c>
      <c r="X2208" t="e">
        <f>VLOOKUP(Tableau1[[#This Row],[Analyse 2]],Tableau2[],2,0)</f>
        <v>#N/A</v>
      </c>
      <c r="Y2208" t="e">
        <f>VLOOKUP(Tableau1[[#This Row],[Analyse 3]],Tableau2[],2,0)</f>
        <v>#N/A</v>
      </c>
      <c r="Z2208" t="e">
        <f>VLOOKUP(Tableau1[[#This Row],[Analyse 4]],Tableau2[],2,0)</f>
        <v>#N/A</v>
      </c>
      <c r="AA2208" t="e">
        <f>VLOOKUP(Tableau1[[#This Row],[Analyse 5]],Tableau2[],2,0)</f>
        <v>#N/A</v>
      </c>
      <c r="AB2208" t="e">
        <f>VLOOKUP(Tableau1[[#This Row],[Analyse 6]],Tableau2[],2,0)</f>
        <v>#N/A</v>
      </c>
      <c r="AC2208" t="e">
        <f>VLOOKUP(Tableau1[[#This Row],[Analyse 7]],Tableau2[],2,0)</f>
        <v>#N/A</v>
      </c>
      <c r="AD2208" t="e">
        <f>VLOOKUP(Tableau1[[#This Row],[Analyse 8]],Tableau2[],2,0)</f>
        <v>#N/A</v>
      </c>
      <c r="AE2208" t="e">
        <f>VLOOKUP(Tableau1[[#This Row],[Analyse 9]],Tableau2[],2,0)</f>
        <v>#N/A</v>
      </c>
      <c r="AF2208" t="e">
        <f>VLOOKUP(Tableau1[[#This Row],[Analyse 10]],Tableau2[],2,0)</f>
        <v>#N/A</v>
      </c>
      <c r="AG2208" t="e">
        <f>VLOOKUP(Tableau1[[#This Row],[Analyse 11]],Tableau2[],2,0)</f>
        <v>#N/A</v>
      </c>
      <c r="AH2208" t="e">
        <f>VLOOKUP(Tableau1[[#This Row],[Analyse 12]],Tableau2[],2,0)</f>
        <v>#N/A</v>
      </c>
      <c r="AI2208" t="e">
        <f>VLOOKUP(Tableau1[[#This Row],[Analyse 13]],Tableau2[],2,0)</f>
        <v>#N/A</v>
      </c>
    </row>
    <row r="2209" spans="8:35" ht="15">
      <c r="H2209"/>
      <c r="V2209" s="2" t="e">
        <f t="shared" si="34"/>
        <v>#N/A</v>
      </c>
      <c r="W2209" t="e">
        <f>VLOOKUP(Tableau1[[#This Row],[Analyse 1]],Tableau2[],2,0)</f>
        <v>#N/A</v>
      </c>
      <c r="X2209" t="e">
        <f>VLOOKUP(Tableau1[[#This Row],[Analyse 2]],Tableau2[],2,0)</f>
        <v>#N/A</v>
      </c>
      <c r="Y2209" t="e">
        <f>VLOOKUP(Tableau1[[#This Row],[Analyse 3]],Tableau2[],2,0)</f>
        <v>#N/A</v>
      </c>
      <c r="Z2209" t="e">
        <f>VLOOKUP(Tableau1[[#This Row],[Analyse 4]],Tableau2[],2,0)</f>
        <v>#N/A</v>
      </c>
      <c r="AA2209" t="e">
        <f>VLOOKUP(Tableau1[[#This Row],[Analyse 5]],Tableau2[],2,0)</f>
        <v>#N/A</v>
      </c>
      <c r="AB2209" t="e">
        <f>VLOOKUP(Tableau1[[#This Row],[Analyse 6]],Tableau2[],2,0)</f>
        <v>#N/A</v>
      </c>
      <c r="AC2209" t="e">
        <f>VLOOKUP(Tableau1[[#This Row],[Analyse 7]],Tableau2[],2,0)</f>
        <v>#N/A</v>
      </c>
      <c r="AD2209" t="e">
        <f>VLOOKUP(Tableau1[[#This Row],[Analyse 8]],Tableau2[],2,0)</f>
        <v>#N/A</v>
      </c>
      <c r="AE2209" t="e">
        <f>VLOOKUP(Tableau1[[#This Row],[Analyse 9]],Tableau2[],2,0)</f>
        <v>#N/A</v>
      </c>
      <c r="AF2209" t="e">
        <f>VLOOKUP(Tableau1[[#This Row],[Analyse 10]],Tableau2[],2,0)</f>
        <v>#N/A</v>
      </c>
      <c r="AG2209" t="e">
        <f>VLOOKUP(Tableau1[[#This Row],[Analyse 11]],Tableau2[],2,0)</f>
        <v>#N/A</v>
      </c>
      <c r="AH2209" t="e">
        <f>VLOOKUP(Tableau1[[#This Row],[Analyse 12]],Tableau2[],2,0)</f>
        <v>#N/A</v>
      </c>
      <c r="AI2209" t="e">
        <f>VLOOKUP(Tableau1[[#This Row],[Analyse 13]],Tableau2[],2,0)</f>
        <v>#N/A</v>
      </c>
    </row>
  </sheetData>
  <dataValidations count="2">
    <dataValidation allowBlank="1" showInputMessage="1" showErrorMessage="1" sqref="G1 U1 I1:S1 F1:F1048576 V1:V1048576" xr:uid="{CE9615D4-1A66-4E7A-A692-A6910A77FB39}"/>
    <dataValidation showDropDown="1" showInputMessage="1" showErrorMessage="1" sqref="H1" xr:uid="{898E8312-E102-49F8-BCA7-FDE62FE952EF}"/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742D2235-7BBB-4B26-8616-4F00D256F374}">
          <x14:formula1>
            <xm:f>Donnée!$C$3:$C$10</xm:f>
          </x14:formula1>
          <xm:sqref>H2:S2209 G2:G1048576 I2210:S1048576</xm:sqref>
        </x14:dataValidation>
        <x14:dataValidation type="list" allowBlank="1" showInputMessage="1" showErrorMessage="1" xr:uid="{3A3AEC63-007B-4DF0-821B-4AA86F1A5270}">
          <x14:formula1>
            <xm:f>Donnée!$E$2:$E$111</xm:f>
          </x14:formula1>
          <xm:sqref>E1:E1048576</xm:sqref>
        </x14:dataValidation>
        <x14:dataValidation type="list" allowBlank="1" showInputMessage="1" showErrorMessage="1" xr:uid="{518CDED0-F177-4CBF-A8AD-30B658C923D6}">
          <x14:formula1>
            <xm:f>Donnée!$B$2:$B$30</xm:f>
          </x14:formula1>
          <xm:sqref>U2:U1048576</xm:sqref>
        </x14:dataValidation>
        <x14:dataValidation type="list" allowBlank="1" showInputMessage="1" showErrorMessage="1" xr:uid="{52891EDA-122B-4036-A945-3FE4FE747A43}">
          <x14:formula1>
            <xm:f>Donnée!$A$2:$A$4</xm:f>
          </x14:formula1>
          <xm:sqref>T1:T1048576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E111"/>
  <sheetViews>
    <sheetView workbookViewId="0" xr3:uid="{958C4451-9541-5A59-BF78-D2F731DF1C81}">
      <selection activeCell="H14" sqref="H14"/>
    </sheetView>
  </sheetViews>
  <sheetFormatPr defaultColWidth="11.42578125" defaultRowHeight="14.45"/>
  <cols>
    <col min="3" max="4" width="11.85546875" bestFit="1" customWidth="1"/>
  </cols>
  <sheetData>
    <row r="2" spans="1:5">
      <c r="A2" s="7" t="s">
        <v>44</v>
      </c>
      <c r="B2" s="5">
        <v>0.25</v>
      </c>
      <c r="C2" t="s">
        <v>2</v>
      </c>
      <c r="D2" s="8" t="s">
        <v>52</v>
      </c>
      <c r="E2" t="s">
        <v>53</v>
      </c>
    </row>
    <row r="3" spans="1:5">
      <c r="A3" s="6" t="s">
        <v>51</v>
      </c>
      <c r="B3" s="5">
        <v>0.27083333333333331</v>
      </c>
      <c r="C3" t="s">
        <v>37</v>
      </c>
      <c r="D3" s="8">
        <v>100</v>
      </c>
      <c r="E3" t="s">
        <v>54</v>
      </c>
    </row>
    <row r="4" spans="1:5">
      <c r="A4" t="s">
        <v>48</v>
      </c>
      <c r="B4" s="5">
        <v>0.29166666666666669</v>
      </c>
      <c r="C4" t="s">
        <v>39</v>
      </c>
      <c r="D4" s="8">
        <v>150</v>
      </c>
      <c r="E4" t="s">
        <v>55</v>
      </c>
    </row>
    <row r="5" spans="1:5">
      <c r="B5" s="5">
        <v>0.3125</v>
      </c>
      <c r="C5" t="s">
        <v>56</v>
      </c>
      <c r="D5" s="8">
        <v>200</v>
      </c>
      <c r="E5" t="s">
        <v>57</v>
      </c>
    </row>
    <row r="6" spans="1:5">
      <c r="B6" s="5">
        <v>0.33333333333333298</v>
      </c>
      <c r="C6" t="s">
        <v>43</v>
      </c>
      <c r="D6" s="8">
        <v>250</v>
      </c>
      <c r="E6" t="s">
        <v>58</v>
      </c>
    </row>
    <row r="7" spans="1:5">
      <c r="B7" s="5">
        <v>0.35416666666666702</v>
      </c>
      <c r="C7" t="s">
        <v>42</v>
      </c>
      <c r="D7" s="8">
        <v>300</v>
      </c>
      <c r="E7" t="s">
        <v>59</v>
      </c>
    </row>
    <row r="8" spans="1:5">
      <c r="B8" s="5">
        <v>0.375</v>
      </c>
      <c r="C8" t="s">
        <v>38</v>
      </c>
      <c r="D8" s="8">
        <v>350</v>
      </c>
      <c r="E8" t="s">
        <v>60</v>
      </c>
    </row>
    <row r="9" spans="1:5">
      <c r="B9" s="5">
        <v>0.39583333333333298</v>
      </c>
      <c r="C9" t="s">
        <v>41</v>
      </c>
      <c r="D9" s="8">
        <v>400</v>
      </c>
      <c r="E9" t="s">
        <v>61</v>
      </c>
    </row>
    <row r="10" spans="1:5">
      <c r="B10" s="5">
        <v>0.41666666666666702</v>
      </c>
      <c r="C10" t="s">
        <v>40</v>
      </c>
      <c r="D10" s="8">
        <v>450</v>
      </c>
      <c r="E10" t="s">
        <v>62</v>
      </c>
    </row>
    <row r="11" spans="1:5">
      <c r="B11" s="5">
        <v>0.4375</v>
      </c>
      <c r="C11" t="s">
        <v>63</v>
      </c>
      <c r="D11" s="8">
        <v>20</v>
      </c>
      <c r="E11" t="s">
        <v>64</v>
      </c>
    </row>
    <row r="12" spans="1:5">
      <c r="B12" s="5">
        <v>0.45833333333333298</v>
      </c>
      <c r="D12" s="8"/>
      <c r="E12" t="s">
        <v>65</v>
      </c>
    </row>
    <row r="13" spans="1:5">
      <c r="B13" s="5">
        <v>0.47916666666666602</v>
      </c>
      <c r="D13" s="8"/>
      <c r="E13" t="s">
        <v>66</v>
      </c>
    </row>
    <row r="14" spans="1:5">
      <c r="B14" s="5">
        <v>0.5</v>
      </c>
      <c r="D14" s="8"/>
      <c r="E14" t="s">
        <v>67</v>
      </c>
    </row>
    <row r="15" spans="1:5">
      <c r="B15" s="5">
        <v>0.52083333333333304</v>
      </c>
      <c r="E15" t="s">
        <v>68</v>
      </c>
    </row>
    <row r="16" spans="1:5">
      <c r="B16" s="5">
        <v>0.54166666666666596</v>
      </c>
      <c r="E16" t="s">
        <v>69</v>
      </c>
    </row>
    <row r="17" spans="2:5">
      <c r="B17" s="5">
        <v>0.5625</v>
      </c>
      <c r="E17" t="s">
        <v>70</v>
      </c>
    </row>
    <row r="18" spans="2:5">
      <c r="B18" s="5">
        <v>0.58333333333333304</v>
      </c>
      <c r="E18" t="s">
        <v>71</v>
      </c>
    </row>
    <row r="19" spans="2:5">
      <c r="B19" s="5">
        <v>0.60416666666666596</v>
      </c>
      <c r="E19" t="s">
        <v>72</v>
      </c>
    </row>
    <row r="20" spans="2:5">
      <c r="B20" s="5">
        <v>0.625</v>
      </c>
      <c r="E20" t="s">
        <v>73</v>
      </c>
    </row>
    <row r="21" spans="2:5">
      <c r="B21" s="5">
        <v>0.64583333333333304</v>
      </c>
      <c r="E21" t="s">
        <v>74</v>
      </c>
    </row>
    <row r="22" spans="2:5">
      <c r="B22" s="5">
        <v>0.66666666666666596</v>
      </c>
      <c r="E22" t="s">
        <v>75</v>
      </c>
    </row>
    <row r="23" spans="2:5">
      <c r="B23" s="5">
        <v>0.6875</v>
      </c>
      <c r="E23" t="s">
        <v>76</v>
      </c>
    </row>
    <row r="24" spans="2:5">
      <c r="B24" s="5">
        <v>0.70833333333333304</v>
      </c>
      <c r="E24" t="s">
        <v>77</v>
      </c>
    </row>
    <row r="25" spans="2:5">
      <c r="B25" s="5">
        <v>0.72916666666666596</v>
      </c>
      <c r="E25" t="s">
        <v>78</v>
      </c>
    </row>
    <row r="26" spans="2:5">
      <c r="B26" s="5">
        <v>0.75</v>
      </c>
      <c r="E26" t="s">
        <v>79</v>
      </c>
    </row>
    <row r="27" spans="2:5">
      <c r="B27" s="4" t="s">
        <v>49</v>
      </c>
      <c r="E27" t="s">
        <v>80</v>
      </c>
    </row>
    <row r="28" spans="2:5">
      <c r="B28" s="4" t="s">
        <v>81</v>
      </c>
      <c r="E28" t="s">
        <v>82</v>
      </c>
    </row>
    <row r="29" spans="2:5">
      <c r="B29" s="4" t="s">
        <v>45</v>
      </c>
      <c r="E29" t="s">
        <v>47</v>
      </c>
    </row>
    <row r="30" spans="2:5">
      <c r="B30" t="s">
        <v>83</v>
      </c>
      <c r="E30" t="s">
        <v>84</v>
      </c>
    </row>
    <row r="31" spans="2:5">
      <c r="E31" t="s">
        <v>85</v>
      </c>
    </row>
    <row r="32" spans="2:5">
      <c r="E32" t="s">
        <v>86</v>
      </c>
    </row>
    <row r="33" spans="5:5">
      <c r="E33" t="s">
        <v>87</v>
      </c>
    </row>
    <row r="34" spans="5:5">
      <c r="E34" t="s">
        <v>88</v>
      </c>
    </row>
    <row r="35" spans="5:5">
      <c r="E35" t="s">
        <v>89</v>
      </c>
    </row>
    <row r="36" spans="5:5">
      <c r="E36" t="s">
        <v>90</v>
      </c>
    </row>
    <row r="37" spans="5:5">
      <c r="E37" t="s">
        <v>50</v>
      </c>
    </row>
    <row r="38" spans="5:5">
      <c r="E38" t="s">
        <v>91</v>
      </c>
    </row>
    <row r="39" spans="5:5">
      <c r="E39" t="s">
        <v>92</v>
      </c>
    </row>
    <row r="40" spans="5:5">
      <c r="E40" t="s">
        <v>93</v>
      </c>
    </row>
    <row r="41" spans="5:5">
      <c r="E41" t="s">
        <v>94</v>
      </c>
    </row>
    <row r="42" spans="5:5">
      <c r="E42" t="s">
        <v>95</v>
      </c>
    </row>
    <row r="43" spans="5:5">
      <c r="E43" t="s">
        <v>96</v>
      </c>
    </row>
    <row r="44" spans="5:5">
      <c r="E44" t="s">
        <v>97</v>
      </c>
    </row>
    <row r="45" spans="5:5">
      <c r="E45" t="s">
        <v>98</v>
      </c>
    </row>
    <row r="46" spans="5:5">
      <c r="E46" t="s">
        <v>99</v>
      </c>
    </row>
    <row r="47" spans="5:5">
      <c r="E47" t="s">
        <v>100</v>
      </c>
    </row>
    <row r="48" spans="5:5">
      <c r="E48" t="s">
        <v>36</v>
      </c>
    </row>
    <row r="49" spans="5:5">
      <c r="E49" t="s">
        <v>101</v>
      </c>
    </row>
    <row r="50" spans="5:5">
      <c r="E50" t="s">
        <v>102</v>
      </c>
    </row>
    <row r="51" spans="5:5">
      <c r="E51" t="s">
        <v>103</v>
      </c>
    </row>
    <row r="52" spans="5:5">
      <c r="E52" t="s">
        <v>104</v>
      </c>
    </row>
    <row r="53" spans="5:5">
      <c r="E53" t="s">
        <v>105</v>
      </c>
    </row>
    <row r="54" spans="5:5">
      <c r="E54" t="s">
        <v>106</v>
      </c>
    </row>
    <row r="55" spans="5:5">
      <c r="E55" t="s">
        <v>107</v>
      </c>
    </row>
    <row r="56" spans="5:5">
      <c r="E56" t="s">
        <v>108</v>
      </c>
    </row>
    <row r="57" spans="5:5">
      <c r="E57" t="s">
        <v>109</v>
      </c>
    </row>
    <row r="58" spans="5:5">
      <c r="E58" t="s">
        <v>110</v>
      </c>
    </row>
    <row r="59" spans="5:5">
      <c r="E59" t="s">
        <v>111</v>
      </c>
    </row>
    <row r="60" spans="5:5">
      <c r="E60" t="s">
        <v>112</v>
      </c>
    </row>
    <row r="61" spans="5:5">
      <c r="E61" t="s">
        <v>113</v>
      </c>
    </row>
    <row r="62" spans="5:5">
      <c r="E62" t="s">
        <v>114</v>
      </c>
    </row>
    <row r="63" spans="5:5">
      <c r="E63" t="s">
        <v>115</v>
      </c>
    </row>
    <row r="64" spans="5:5">
      <c r="E64" t="s">
        <v>116</v>
      </c>
    </row>
    <row r="65" spans="5:5">
      <c r="E65" t="s">
        <v>117</v>
      </c>
    </row>
    <row r="66" spans="5:5">
      <c r="E66" t="s">
        <v>118</v>
      </c>
    </row>
    <row r="67" spans="5:5">
      <c r="E67" t="s">
        <v>119</v>
      </c>
    </row>
    <row r="68" spans="5:5">
      <c r="E68" t="s">
        <v>120</v>
      </c>
    </row>
    <row r="69" spans="5:5">
      <c r="E69" t="s">
        <v>121</v>
      </c>
    </row>
    <row r="70" spans="5:5">
      <c r="E70" t="s">
        <v>122</v>
      </c>
    </row>
    <row r="71" spans="5:5">
      <c r="E71" t="s">
        <v>123</v>
      </c>
    </row>
    <row r="72" spans="5:5">
      <c r="E72" t="s">
        <v>124</v>
      </c>
    </row>
    <row r="73" spans="5:5">
      <c r="E73" t="s">
        <v>125</v>
      </c>
    </row>
    <row r="74" spans="5:5">
      <c r="E74" t="s">
        <v>126</v>
      </c>
    </row>
    <row r="75" spans="5:5">
      <c r="E75" t="s">
        <v>127</v>
      </c>
    </row>
    <row r="76" spans="5:5">
      <c r="E76" t="s">
        <v>128</v>
      </c>
    </row>
    <row r="77" spans="5:5">
      <c r="E77" t="s">
        <v>129</v>
      </c>
    </row>
    <row r="78" spans="5:5">
      <c r="E78" t="s">
        <v>130</v>
      </c>
    </row>
    <row r="79" spans="5:5">
      <c r="E79" t="s">
        <v>131</v>
      </c>
    </row>
    <row r="80" spans="5:5">
      <c r="E80" t="s">
        <v>132</v>
      </c>
    </row>
    <row r="81" spans="5:5">
      <c r="E81" t="s">
        <v>133</v>
      </c>
    </row>
    <row r="82" spans="5:5">
      <c r="E82" t="s">
        <v>134</v>
      </c>
    </row>
    <row r="83" spans="5:5">
      <c r="E83" t="s">
        <v>135</v>
      </c>
    </row>
    <row r="84" spans="5:5">
      <c r="E84" t="s">
        <v>136</v>
      </c>
    </row>
    <row r="85" spans="5:5">
      <c r="E85" t="s">
        <v>137</v>
      </c>
    </row>
    <row r="86" spans="5:5">
      <c r="E86" t="s">
        <v>138</v>
      </c>
    </row>
    <row r="87" spans="5:5">
      <c r="E87" t="s">
        <v>139</v>
      </c>
    </row>
    <row r="88" spans="5:5">
      <c r="E88" t="s">
        <v>140</v>
      </c>
    </row>
    <row r="89" spans="5:5">
      <c r="E89" t="s">
        <v>141</v>
      </c>
    </row>
    <row r="90" spans="5:5">
      <c r="E90" t="s">
        <v>142</v>
      </c>
    </row>
    <row r="91" spans="5:5">
      <c r="E91" t="s">
        <v>143</v>
      </c>
    </row>
    <row r="92" spans="5:5">
      <c r="E92" t="s">
        <v>144</v>
      </c>
    </row>
    <row r="93" spans="5:5">
      <c r="E93" t="s">
        <v>145</v>
      </c>
    </row>
    <row r="94" spans="5:5">
      <c r="E94" t="s">
        <v>146</v>
      </c>
    </row>
    <row r="95" spans="5:5">
      <c r="E95" t="s">
        <v>147</v>
      </c>
    </row>
    <row r="96" spans="5:5">
      <c r="E96" t="s">
        <v>148</v>
      </c>
    </row>
    <row r="97" spans="5:5">
      <c r="E97" t="s">
        <v>149</v>
      </c>
    </row>
    <row r="98" spans="5:5">
      <c r="E98" t="s">
        <v>150</v>
      </c>
    </row>
    <row r="99" spans="5:5">
      <c r="E99" t="s">
        <v>151</v>
      </c>
    </row>
    <row r="100" spans="5:5">
      <c r="E100" t="s">
        <v>152</v>
      </c>
    </row>
    <row r="101" spans="5:5">
      <c r="E101" t="s">
        <v>153</v>
      </c>
    </row>
    <row r="102" spans="5:5">
      <c r="E102" t="s">
        <v>154</v>
      </c>
    </row>
    <row r="103" spans="5:5">
      <c r="E103" t="s">
        <v>155</v>
      </c>
    </row>
    <row r="104" spans="5:5">
      <c r="E104" t="s">
        <v>156</v>
      </c>
    </row>
    <row r="105" spans="5:5">
      <c r="E105" t="s">
        <v>157</v>
      </c>
    </row>
    <row r="106" spans="5:5">
      <c r="E106" t="s">
        <v>158</v>
      </c>
    </row>
    <row r="107" spans="5:5">
      <c r="E107" t="s">
        <v>159</v>
      </c>
    </row>
    <row r="108" spans="5:5">
      <c r="E108" t="s">
        <v>160</v>
      </c>
    </row>
    <row r="109" spans="5:5">
      <c r="E109" t="s">
        <v>161</v>
      </c>
    </row>
    <row r="110" spans="5:5">
      <c r="E110" t="s">
        <v>162</v>
      </c>
    </row>
    <row r="111" spans="5:5">
      <c r="E111" t="s">
        <v>163</v>
      </c>
    </row>
  </sheetData>
  <dataValidations count="6">
    <dataValidation type="list" allowBlank="1" showInputMessage="1" showErrorMessage="1" sqref="A5" xr:uid="{E450A3C4-9B0A-4C86-8E92-403288BDEDB4}">
      <formula1>$D$3:$D$547</formula1>
    </dataValidation>
    <dataValidation type="list" allowBlank="1" showInputMessage="1" showErrorMessage="1" sqref="A2" xr:uid="{CCF58A13-8D16-489A-BF6A-1FBF231BA312}">
      <formula1>$A$2:$A$3</formula1>
    </dataValidation>
    <dataValidation type="list" allowBlank="1" showInputMessage="1" showErrorMessage="1" sqref="C11" xr:uid="{24FA638F-B201-4B94-9469-00890A4BA639}">
      <formula1>$C$3:$C$11</formula1>
    </dataValidation>
    <dataValidation type="list" allowBlank="1" showInputMessage="1" showErrorMessage="1" sqref="D1:D1048576" xr:uid="{879E685A-C8F2-435D-AC0B-9125167325CA}">
      <formula1>$D$1:$D$547</formula1>
    </dataValidation>
    <dataValidation type="list" allowBlank="1" showInputMessage="1" showErrorMessage="1" sqref="G6" xr:uid="{A5CC68CC-0420-41AF-A7E7-B25BF91DD7BF}">
      <formula1>$B$2:$B$30</formula1>
    </dataValidation>
    <dataValidation type="list" allowBlank="1" showInputMessage="1" showErrorMessage="1" sqref="A8:A9" xr:uid="{BD5E545F-504F-4737-A17A-3853388A9867}">
      <formula1>$A$2:$A$4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PC-ASUS</dc:creator>
  <cp:keywords/>
  <dc:description/>
  <cp:lastModifiedBy>ABDERREZAK BENGOUFA</cp:lastModifiedBy>
  <cp:revision/>
  <dcterms:created xsi:type="dcterms:W3CDTF">2018-08-14T08:00:52Z</dcterms:created>
  <dcterms:modified xsi:type="dcterms:W3CDTF">2018-08-20T10:38:27Z</dcterms:modified>
  <cp:category/>
  <cp:contentStatus/>
</cp:coreProperties>
</file>