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avail Athemis\Documents\ADMINISTRATIF\PLANNING\"/>
    </mc:Choice>
  </mc:AlternateContent>
  <xr:revisionPtr revIDLastSave="0" documentId="13_ncr:1_{88991C27-9C4A-4D1D-950A-0760CB7163C6}" xr6:coauthVersionLast="47" xr6:coauthVersionMax="47" xr10:uidLastSave="{00000000-0000-0000-0000-000000000000}"/>
  <bookViews>
    <workbookView xWindow="-108" yWindow="-13068" windowWidth="23256" windowHeight="12576" xr2:uid="{6587FB10-21D4-40F1-B7B6-D658E30E2B0C}"/>
  </bookViews>
  <sheets>
    <sheet name="Feuil1" sheetId="1" r:id="rId1"/>
    <sheet name="Feuil4" sheetId="4" r:id="rId2"/>
    <sheet name="Feuil2" sheetId="2" r:id="rId3"/>
    <sheet name="Feuil3" sheetId="3" r:id="rId4"/>
  </sheets>
  <externalReferences>
    <externalReference r:id="rId5"/>
  </externalReferences>
  <definedNames>
    <definedName name="_xlnm._FilterDatabase" localSheetId="0" hidden="1">Feuil1!$A$12:$BRR$16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4" i="1" l="1"/>
  <c r="K14" i="1"/>
  <c r="KM11" i="1"/>
  <c r="B20" i="4"/>
  <c r="B18" i="4"/>
  <c r="B16" i="4"/>
  <c r="B15" i="4"/>
  <c r="B14" i="4"/>
  <c r="B13" i="4"/>
  <c r="B11" i="4"/>
  <c r="B10" i="4"/>
  <c r="B9" i="4"/>
  <c r="B5" i="4"/>
  <c r="A1" i="1" l="1"/>
  <c r="K13" i="1"/>
  <c r="K15" i="1"/>
  <c r="K16" i="1"/>
  <c r="L15" i="1"/>
  <c r="L16" i="1"/>
  <c r="L13" i="1"/>
  <c r="EL11" i="1"/>
  <c r="B9" i="2" a="1"/>
  <c r="M15" i="1" l="1"/>
  <c r="M16" i="1"/>
  <c r="M14" i="1"/>
  <c r="M13" i="1"/>
  <c r="B9" i="2"/>
  <c r="BRM11" i="1"/>
  <c r="BQW11" i="1"/>
  <c r="BQG11" i="1"/>
  <c r="BPQ11" i="1"/>
  <c r="BPA11" i="1"/>
  <c r="BRI11" i="1"/>
  <c r="BQS11" i="1"/>
  <c r="BQC11" i="1"/>
  <c r="BPM11" i="1"/>
  <c r="BOW11" i="1"/>
  <c r="BRE11" i="1"/>
  <c r="BQO11" i="1"/>
  <c r="BPY11" i="1"/>
  <c r="BPI11" i="1"/>
  <c r="BOS11" i="1"/>
  <c r="BRQ11" i="1"/>
  <c r="BRA11" i="1"/>
  <c r="BQK11" i="1"/>
  <c r="BPU11" i="1"/>
  <c r="BPE11" i="1"/>
  <c r="BOO11" i="1"/>
  <c r="BOK11" i="1"/>
  <c r="BOG11" i="1"/>
  <c r="BOC11" i="1"/>
  <c r="BNY11" i="1"/>
  <c r="BNU11" i="1"/>
  <c r="BNQ11" i="1"/>
  <c r="BNM11" i="1"/>
  <c r="BNI11" i="1"/>
  <c r="BNE11" i="1"/>
  <c r="BNA11" i="1"/>
  <c r="BMW11" i="1"/>
  <c r="BMS11" i="1"/>
  <c r="BMO11" i="1"/>
  <c r="BMK11" i="1"/>
  <c r="BMG11" i="1"/>
  <c r="BMC11" i="1"/>
  <c r="BLY11" i="1"/>
  <c r="BLU11" i="1"/>
  <c r="BLQ11" i="1"/>
  <c r="BLM11" i="1"/>
  <c r="BLI11" i="1"/>
  <c r="BLE11" i="1"/>
  <c r="BLA11" i="1"/>
  <c r="BKW11" i="1"/>
  <c r="BKS11" i="1"/>
  <c r="BKO11" i="1"/>
  <c r="BKK11" i="1"/>
  <c r="BKG11" i="1"/>
  <c r="BKC11" i="1"/>
  <c r="BJY11" i="1"/>
  <c r="BJU11" i="1"/>
  <c r="BJQ11" i="1"/>
  <c r="BJM11" i="1"/>
  <c r="BJI11" i="1"/>
  <c r="BJE11" i="1"/>
  <c r="BJA11" i="1"/>
  <c r="BIW11" i="1"/>
  <c r="BIS11" i="1"/>
  <c r="BIO11" i="1"/>
  <c r="BIJ11" i="1"/>
  <c r="BIB11" i="1"/>
  <c r="BHT11" i="1"/>
  <c r="BHL11" i="1"/>
  <c r="BHD11" i="1"/>
  <c r="BGV11" i="1"/>
  <c r="BGN11" i="1"/>
  <c r="BGF11" i="1"/>
  <c r="BFX11" i="1"/>
  <c r="BFP11" i="1"/>
  <c r="BFH11" i="1"/>
  <c r="BEZ11" i="1"/>
  <c r="BER11" i="1"/>
  <c r="BEJ11" i="1"/>
  <c r="BEB11" i="1"/>
  <c r="BDT11" i="1"/>
  <c r="BDL11" i="1"/>
  <c r="BDD11" i="1"/>
  <c r="BCV11" i="1"/>
  <c r="BCN11" i="1"/>
  <c r="BCF11" i="1"/>
  <c r="BBX11" i="1"/>
  <c r="BBP11" i="1"/>
  <c r="BBH11" i="1"/>
  <c r="BAZ11" i="1"/>
  <c r="BAR11" i="1"/>
  <c r="BAJ11" i="1"/>
  <c r="BAB11" i="1"/>
  <c r="AZT11" i="1"/>
  <c r="AZL11" i="1"/>
  <c r="AZD11" i="1"/>
  <c r="AYV11" i="1"/>
  <c r="AYN11" i="1"/>
  <c r="AYF11" i="1"/>
  <c r="AXX11" i="1"/>
  <c r="AXP11" i="1"/>
  <c r="AXH11" i="1"/>
  <c r="AWZ11" i="1"/>
  <c r="AWR11" i="1"/>
  <c r="AWJ11" i="1"/>
  <c r="AWB11" i="1"/>
  <c r="AVT11" i="1"/>
  <c r="AVL11" i="1"/>
  <c r="AUZ11" i="1"/>
  <c r="AUJ11" i="1"/>
  <c r="ATT11" i="1"/>
  <c r="ATD11" i="1"/>
  <c r="ASN11" i="1"/>
  <c r="ARX11" i="1"/>
  <c r="ARH11" i="1"/>
  <c r="AQR11" i="1"/>
  <c r="AQB11" i="1"/>
  <c r="APL11" i="1"/>
  <c r="AOV11" i="1"/>
  <c r="AOF11" i="1"/>
  <c r="ANP11" i="1"/>
  <c r="AMZ11" i="1"/>
  <c r="AMJ11" i="1"/>
  <c r="ALT11" i="1"/>
  <c r="ALD11" i="1"/>
  <c r="AKN11" i="1"/>
  <c r="AJX11" i="1"/>
  <c r="AJH11" i="1"/>
  <c r="AIR11" i="1"/>
  <c r="AIB11" i="1"/>
  <c r="AHL11" i="1"/>
  <c r="AGV11" i="1"/>
  <c r="AGF11" i="1"/>
  <c r="AFP11" i="1"/>
  <c r="AEZ11" i="1"/>
  <c r="AEJ11" i="1"/>
  <c r="ADT11" i="1"/>
  <c r="ADD11" i="1"/>
  <c r="ACN11" i="1"/>
  <c r="ABX11" i="1"/>
  <c r="AAX11" i="1"/>
  <c r="ZR11" i="1"/>
  <c r="YL11" i="1"/>
  <c r="XF11" i="1"/>
  <c r="VZ11" i="1"/>
  <c r="UJ11" i="1"/>
  <c r="RX11" i="1"/>
  <c r="PL11" i="1"/>
  <c r="MZ11" i="1"/>
  <c r="IL11" i="1"/>
  <c r="BRP11" i="1"/>
  <c r="BRH11" i="1"/>
  <c r="BQZ11" i="1"/>
  <c r="BQR11" i="1"/>
  <c r="BQJ11" i="1"/>
  <c r="BQB11" i="1"/>
  <c r="BPT11" i="1"/>
  <c r="BPL11" i="1"/>
  <c r="BPD11" i="1"/>
  <c r="BOV11" i="1"/>
  <c r="BOJ11" i="1"/>
  <c r="BOB11" i="1"/>
  <c r="BNT11" i="1"/>
  <c r="BNL11" i="1"/>
  <c r="BND11" i="1"/>
  <c r="BMV11" i="1"/>
  <c r="BMN11" i="1"/>
  <c r="BMF11" i="1"/>
  <c r="BLX11" i="1"/>
  <c r="BLP11" i="1"/>
  <c r="BLH11" i="1"/>
  <c r="BKZ11" i="1"/>
  <c r="BKR11" i="1"/>
  <c r="BKJ11" i="1"/>
  <c r="BKB11" i="1"/>
  <c r="BJT11" i="1"/>
  <c r="BJL11" i="1"/>
  <c r="BJD11" i="1"/>
  <c r="BIV11" i="1"/>
  <c r="BIN11" i="1"/>
  <c r="BIA11" i="1"/>
  <c r="BHK11" i="1"/>
  <c r="BGU11" i="1"/>
  <c r="BGE11" i="1"/>
  <c r="BFO11" i="1"/>
  <c r="BEY11" i="1"/>
  <c r="BEI11" i="1"/>
  <c r="BDS11" i="1"/>
  <c r="BDC11" i="1"/>
  <c r="BCM11" i="1"/>
  <c r="BBW11" i="1"/>
  <c r="BBG11" i="1"/>
  <c r="BAQ11" i="1"/>
  <c r="BAA11" i="1"/>
  <c r="AZC11" i="1"/>
  <c r="AYM11" i="1"/>
  <c r="AXW11" i="1"/>
  <c r="AXG11" i="1"/>
  <c r="AWQ11" i="1"/>
  <c r="AWA11" i="1"/>
  <c r="AVK11" i="1"/>
  <c r="AUI11" i="1"/>
  <c r="ATC11" i="1"/>
  <c r="ARW11" i="1"/>
  <c r="AQQ11" i="1"/>
  <c r="APK11" i="1"/>
  <c r="AOE11" i="1"/>
  <c r="AMY11" i="1"/>
  <c r="ALS11" i="1"/>
  <c r="AKM11" i="1"/>
  <c r="AJG11" i="1"/>
  <c r="AIA11" i="1"/>
  <c r="AGE11" i="1"/>
  <c r="AEY11" i="1"/>
  <c r="ADS11" i="1"/>
  <c r="ACM11" i="1"/>
  <c r="ZQ11" i="1"/>
  <c r="XE11" i="1"/>
  <c r="UI11" i="1"/>
  <c r="PK11" i="1"/>
  <c r="MY11" i="1"/>
  <c r="BRO11" i="1"/>
  <c r="BRK11" i="1"/>
  <c r="BRG11" i="1"/>
  <c r="BRC11" i="1"/>
  <c r="BQY11" i="1"/>
  <c r="BQU11" i="1"/>
  <c r="BQQ11" i="1"/>
  <c r="BQM11" i="1"/>
  <c r="BQI11" i="1"/>
  <c r="BQE11" i="1"/>
  <c r="BQA11" i="1"/>
  <c r="BPW11" i="1"/>
  <c r="BPS11" i="1"/>
  <c r="BPO11" i="1"/>
  <c r="BPK11" i="1"/>
  <c r="BPG11" i="1"/>
  <c r="BPC11" i="1"/>
  <c r="BOY11" i="1"/>
  <c r="BOU11" i="1"/>
  <c r="BOQ11" i="1"/>
  <c r="BOM11" i="1"/>
  <c r="BOI11" i="1"/>
  <c r="BOE11" i="1"/>
  <c r="BOA11" i="1"/>
  <c r="BNW11" i="1"/>
  <c r="BNS11" i="1"/>
  <c r="BNO11" i="1"/>
  <c r="BNK11" i="1"/>
  <c r="BNG11" i="1"/>
  <c r="BNC11" i="1"/>
  <c r="BMY11" i="1"/>
  <c r="BMU11" i="1"/>
  <c r="BMQ11" i="1"/>
  <c r="BMM11" i="1"/>
  <c r="BMI11" i="1"/>
  <c r="BME11" i="1"/>
  <c r="BMA11" i="1"/>
  <c r="BLW11" i="1"/>
  <c r="BLS11" i="1"/>
  <c r="BLO11" i="1"/>
  <c r="BLK11" i="1"/>
  <c r="BLG11" i="1"/>
  <c r="BLC11" i="1"/>
  <c r="BKY11" i="1"/>
  <c r="BKU11" i="1"/>
  <c r="BKQ11" i="1"/>
  <c r="BKM11" i="1"/>
  <c r="BKI11" i="1"/>
  <c r="BKE11" i="1"/>
  <c r="BKA11" i="1"/>
  <c r="BJW11" i="1"/>
  <c r="BJS11" i="1"/>
  <c r="BJO11" i="1"/>
  <c r="BJK11" i="1"/>
  <c r="BJG11" i="1"/>
  <c r="BJC11" i="1"/>
  <c r="BIY11" i="1"/>
  <c r="BIU11" i="1"/>
  <c r="BIQ11" i="1"/>
  <c r="BIM11" i="1"/>
  <c r="BIF11" i="1"/>
  <c r="BHX11" i="1"/>
  <c r="BHP11" i="1"/>
  <c r="BHH11" i="1"/>
  <c r="BGZ11" i="1"/>
  <c r="BGR11" i="1"/>
  <c r="BGJ11" i="1"/>
  <c r="BGB11" i="1"/>
  <c r="BFT11" i="1"/>
  <c r="BFL11" i="1"/>
  <c r="BFD11" i="1"/>
  <c r="BEV11" i="1"/>
  <c r="BEN11" i="1"/>
  <c r="BEF11" i="1"/>
  <c r="BDX11" i="1"/>
  <c r="BDP11" i="1"/>
  <c r="BDH11" i="1"/>
  <c r="BCZ11" i="1"/>
  <c r="BCR11" i="1"/>
  <c r="BCJ11" i="1"/>
  <c r="BCB11" i="1"/>
  <c r="BBT11" i="1"/>
  <c r="BBL11" i="1"/>
  <c r="BBD11" i="1"/>
  <c r="BAV11" i="1"/>
  <c r="BAN11" i="1"/>
  <c r="BAF11" i="1"/>
  <c r="AZX11" i="1"/>
  <c r="AZP11" i="1"/>
  <c r="AZH11" i="1"/>
  <c r="AYZ11" i="1"/>
  <c r="AYR11" i="1"/>
  <c r="AYJ11" i="1"/>
  <c r="AYB11" i="1"/>
  <c r="AXT11" i="1"/>
  <c r="AXL11" i="1"/>
  <c r="AXD11" i="1"/>
  <c r="AWV11" i="1"/>
  <c r="AWN11" i="1"/>
  <c r="AWF11" i="1"/>
  <c r="AVX11" i="1"/>
  <c r="AVP11" i="1"/>
  <c r="AVH11" i="1"/>
  <c r="AUR11" i="1"/>
  <c r="AUB11" i="1"/>
  <c r="ATL11" i="1"/>
  <c r="ASV11" i="1"/>
  <c r="ASF11" i="1"/>
  <c r="ARP11" i="1"/>
  <c r="AQZ11" i="1"/>
  <c r="AQJ11" i="1"/>
  <c r="APT11" i="1"/>
  <c r="APD11" i="1"/>
  <c r="AON11" i="1"/>
  <c r="ANX11" i="1"/>
  <c r="ANH11" i="1"/>
  <c r="AMR11" i="1"/>
  <c r="AMB11" i="1"/>
  <c r="ALL11" i="1"/>
  <c r="AKV11" i="1"/>
  <c r="AKF11" i="1"/>
  <c r="AJP11" i="1"/>
  <c r="AIZ11" i="1"/>
  <c r="AIJ11" i="1"/>
  <c r="AHT11" i="1"/>
  <c r="AHD11" i="1"/>
  <c r="AGN11" i="1"/>
  <c r="AFX11" i="1"/>
  <c r="AFH11" i="1"/>
  <c r="AER11" i="1"/>
  <c r="AEB11" i="1"/>
  <c r="ADL11" i="1"/>
  <c r="ACV11" i="1"/>
  <c r="ACF11" i="1"/>
  <c r="ABN11" i="1"/>
  <c r="AAH11" i="1"/>
  <c r="ZB11" i="1"/>
  <c r="XV11" i="1"/>
  <c r="WP11" i="1"/>
  <c r="VJ11" i="1"/>
  <c r="TD11" i="1"/>
  <c r="QR11" i="1"/>
  <c r="OF11" i="1"/>
  <c r="KX11" i="1"/>
  <c r="N11" i="1"/>
  <c r="O11" i="1"/>
  <c r="S11" i="1"/>
  <c r="W11" i="1"/>
  <c r="AA11" i="1"/>
  <c r="AE11" i="1"/>
  <c r="AI11" i="1"/>
  <c r="AM11" i="1"/>
  <c r="AQ11" i="1"/>
  <c r="AU11" i="1"/>
  <c r="AY11" i="1"/>
  <c r="BC11" i="1"/>
  <c r="BG11" i="1"/>
  <c r="BK11" i="1"/>
  <c r="BO11" i="1"/>
  <c r="BS11" i="1"/>
  <c r="BW11" i="1"/>
  <c r="CA11" i="1"/>
  <c r="CE11" i="1"/>
  <c r="CI11" i="1"/>
  <c r="CM11" i="1"/>
  <c r="CQ11" i="1"/>
  <c r="CU11" i="1"/>
  <c r="CY11" i="1"/>
  <c r="DC11" i="1"/>
  <c r="DG11" i="1"/>
  <c r="DK11" i="1"/>
  <c r="DO11" i="1"/>
  <c r="DS11" i="1"/>
  <c r="DW11" i="1"/>
  <c r="EA11" i="1"/>
  <c r="EE11" i="1"/>
  <c r="EI11" i="1"/>
  <c r="EM11" i="1"/>
  <c r="EQ11" i="1"/>
  <c r="EU11" i="1"/>
  <c r="EY11" i="1"/>
  <c r="FC11" i="1"/>
  <c r="FG11" i="1"/>
  <c r="FK11" i="1"/>
  <c r="FO11" i="1"/>
  <c r="FS11" i="1"/>
  <c r="FW11" i="1"/>
  <c r="GA11" i="1"/>
  <c r="GE11" i="1"/>
  <c r="GI11" i="1"/>
  <c r="GM11" i="1"/>
  <c r="GQ11" i="1"/>
  <c r="GU11" i="1"/>
  <c r="GY11" i="1"/>
  <c r="HC11" i="1"/>
  <c r="HG11" i="1"/>
  <c r="HK11" i="1"/>
  <c r="HO11" i="1"/>
  <c r="HS11" i="1"/>
  <c r="HW11" i="1"/>
  <c r="IA11" i="1"/>
  <c r="IE11" i="1"/>
  <c r="II11" i="1"/>
  <c r="IM11" i="1"/>
  <c r="IQ11" i="1"/>
  <c r="IU11" i="1"/>
  <c r="IY11" i="1"/>
  <c r="JC11" i="1"/>
  <c r="JG11" i="1"/>
  <c r="JK11" i="1"/>
  <c r="JO11" i="1"/>
  <c r="JS11" i="1"/>
  <c r="JW11" i="1"/>
  <c r="KA11" i="1"/>
  <c r="KE11" i="1"/>
  <c r="KI11" i="1"/>
  <c r="KQ11" i="1"/>
  <c r="KU11" i="1"/>
  <c r="KY11" i="1"/>
  <c r="LC11" i="1"/>
  <c r="LG11" i="1"/>
  <c r="LK11" i="1"/>
  <c r="LO11" i="1"/>
  <c r="LS11" i="1"/>
  <c r="LW11" i="1"/>
  <c r="MA11" i="1"/>
  <c r="ME11" i="1"/>
  <c r="MI11" i="1"/>
  <c r="MM11" i="1"/>
  <c r="P11" i="1"/>
  <c r="T11" i="1"/>
  <c r="X11" i="1"/>
  <c r="AB11" i="1"/>
  <c r="AF11" i="1"/>
  <c r="AJ11" i="1"/>
  <c r="AN11" i="1"/>
  <c r="AR11" i="1"/>
  <c r="AV11" i="1"/>
  <c r="AZ11" i="1"/>
  <c r="BD11" i="1"/>
  <c r="BH11" i="1"/>
  <c r="BL11" i="1"/>
  <c r="BP11" i="1"/>
  <c r="BT11" i="1"/>
  <c r="BX11" i="1"/>
  <c r="CB11" i="1"/>
  <c r="CF11" i="1"/>
  <c r="CJ11" i="1"/>
  <c r="CN11" i="1"/>
  <c r="CR11" i="1"/>
  <c r="CV11" i="1"/>
  <c r="CZ11" i="1"/>
  <c r="DD11" i="1"/>
  <c r="DH11" i="1"/>
  <c r="DL11" i="1"/>
  <c r="DP11" i="1"/>
  <c r="DT11" i="1"/>
  <c r="DX11" i="1"/>
  <c r="EB11" i="1"/>
  <c r="EF11" i="1"/>
  <c r="EJ11" i="1"/>
  <c r="EN11" i="1"/>
  <c r="ER11" i="1"/>
  <c r="EV11" i="1"/>
  <c r="EZ11" i="1"/>
  <c r="FD11" i="1"/>
  <c r="FH11" i="1"/>
  <c r="FL11" i="1"/>
  <c r="FP11" i="1"/>
  <c r="FT11" i="1"/>
  <c r="FX11" i="1"/>
  <c r="GB11" i="1"/>
  <c r="GF11" i="1"/>
  <c r="GJ11" i="1"/>
  <c r="GN11" i="1"/>
  <c r="GR11" i="1"/>
  <c r="GV11" i="1"/>
  <c r="GZ11" i="1"/>
  <c r="HD11" i="1"/>
  <c r="HH11" i="1"/>
  <c r="HL11" i="1"/>
  <c r="Q11" i="1"/>
  <c r="U11" i="1"/>
  <c r="Y11" i="1"/>
  <c r="AC11" i="1"/>
  <c r="AG11" i="1"/>
  <c r="AK11" i="1"/>
  <c r="AO11" i="1"/>
  <c r="AS11" i="1"/>
  <c r="AW11" i="1"/>
  <c r="BA11" i="1"/>
  <c r="BE11" i="1"/>
  <c r="BI11" i="1"/>
  <c r="BM11" i="1"/>
  <c r="BQ11" i="1"/>
  <c r="BU11" i="1"/>
  <c r="BY11" i="1"/>
  <c r="CC11" i="1"/>
  <c r="CG11" i="1"/>
  <c r="CK11" i="1"/>
  <c r="CO11" i="1"/>
  <c r="CS11" i="1"/>
  <c r="CW11" i="1"/>
  <c r="DA11" i="1"/>
  <c r="DE11" i="1"/>
  <c r="DI11" i="1"/>
  <c r="DM11" i="1"/>
  <c r="DQ11" i="1"/>
  <c r="DU11" i="1"/>
  <c r="DY11" i="1"/>
  <c r="EC11" i="1"/>
  <c r="EG11" i="1"/>
  <c r="EK11" i="1"/>
  <c r="EO11" i="1"/>
  <c r="ES11" i="1"/>
  <c r="EW11" i="1"/>
  <c r="FA11" i="1"/>
  <c r="FE11" i="1"/>
  <c r="FI11" i="1"/>
  <c r="FM11" i="1"/>
  <c r="FQ11" i="1"/>
  <c r="FU11" i="1"/>
  <c r="FY11" i="1"/>
  <c r="GC11" i="1"/>
  <c r="GG11" i="1"/>
  <c r="GK11" i="1"/>
  <c r="GO11" i="1"/>
  <c r="GS11" i="1"/>
  <c r="GW11" i="1"/>
  <c r="HA11" i="1"/>
  <c r="HE11" i="1"/>
  <c r="HI11" i="1"/>
  <c r="HM11" i="1"/>
  <c r="HQ11" i="1"/>
  <c r="HU11" i="1"/>
  <c r="HY11" i="1"/>
  <c r="IC11" i="1"/>
  <c r="IG11" i="1"/>
  <c r="IK11" i="1"/>
  <c r="IO11" i="1"/>
  <c r="IS11" i="1"/>
  <c r="IW11" i="1"/>
  <c r="JA11" i="1"/>
  <c r="JE11" i="1"/>
  <c r="JI11" i="1"/>
  <c r="JM11" i="1"/>
  <c r="JQ11" i="1"/>
  <c r="JU11" i="1"/>
  <c r="JY11" i="1"/>
  <c r="KC11" i="1"/>
  <c r="KG11" i="1"/>
  <c r="KK11" i="1"/>
  <c r="KO11" i="1"/>
  <c r="KS11" i="1"/>
  <c r="KW11" i="1"/>
  <c r="LA11" i="1"/>
  <c r="LE11" i="1"/>
  <c r="LI11" i="1"/>
  <c r="LM11" i="1"/>
  <c r="LQ11" i="1"/>
  <c r="LU11" i="1"/>
  <c r="LY11" i="1"/>
  <c r="MC11" i="1"/>
  <c r="MG11" i="1"/>
  <c r="MK11" i="1"/>
  <c r="MO11" i="1"/>
  <c r="R11" i="1"/>
  <c r="AH11" i="1"/>
  <c r="AX11" i="1"/>
  <c r="BN11" i="1"/>
  <c r="CD11" i="1"/>
  <c r="CT11" i="1"/>
  <c r="DJ11" i="1"/>
  <c r="DZ11" i="1"/>
  <c r="EP11" i="1"/>
  <c r="FF11" i="1"/>
  <c r="FV11" i="1"/>
  <c r="GL11" i="1"/>
  <c r="HB11" i="1"/>
  <c r="HP11" i="1"/>
  <c r="HX11" i="1"/>
  <c r="IF11" i="1"/>
  <c r="IN11" i="1"/>
  <c r="IV11" i="1"/>
  <c r="JD11" i="1"/>
  <c r="JL11" i="1"/>
  <c r="JT11" i="1"/>
  <c r="KB11" i="1"/>
  <c r="KJ11" i="1"/>
  <c r="KR11" i="1"/>
  <c r="KZ11" i="1"/>
  <c r="LH11" i="1"/>
  <c r="LP11" i="1"/>
  <c r="LX11" i="1"/>
  <c r="MF11" i="1"/>
  <c r="MN11" i="1"/>
  <c r="MS11" i="1"/>
  <c r="MW11" i="1"/>
  <c r="NA11" i="1"/>
  <c r="NE11" i="1"/>
  <c r="NI11" i="1"/>
  <c r="NM11" i="1"/>
  <c r="NQ11" i="1"/>
  <c r="NU11" i="1"/>
  <c r="NY11" i="1"/>
  <c r="OC11" i="1"/>
  <c r="OG11" i="1"/>
  <c r="OK11" i="1"/>
  <c r="OO11" i="1"/>
  <c r="OS11" i="1"/>
  <c r="OW11" i="1"/>
  <c r="PA11" i="1"/>
  <c r="PE11" i="1"/>
  <c r="PI11" i="1"/>
  <c r="PM11" i="1"/>
  <c r="PQ11" i="1"/>
  <c r="PU11" i="1"/>
  <c r="PY11" i="1"/>
  <c r="QC11" i="1"/>
  <c r="QG11" i="1"/>
  <c r="QK11" i="1"/>
  <c r="QO11" i="1"/>
  <c r="QS11" i="1"/>
  <c r="QW11" i="1"/>
  <c r="RA11" i="1"/>
  <c r="RE11" i="1"/>
  <c r="RI11" i="1"/>
  <c r="RM11" i="1"/>
  <c r="RQ11" i="1"/>
  <c r="RU11" i="1"/>
  <c r="RY11" i="1"/>
  <c r="SC11" i="1"/>
  <c r="SG11" i="1"/>
  <c r="SK11" i="1"/>
  <c r="SO11" i="1"/>
  <c r="SS11" i="1"/>
  <c r="SW11" i="1"/>
  <c r="TA11" i="1"/>
  <c r="TE11" i="1"/>
  <c r="TI11" i="1"/>
  <c r="TM11" i="1"/>
  <c r="TQ11" i="1"/>
  <c r="TU11" i="1"/>
  <c r="TY11" i="1"/>
  <c r="UC11" i="1"/>
  <c r="UG11" i="1"/>
  <c r="UK11" i="1"/>
  <c r="UO11" i="1"/>
  <c r="US11" i="1"/>
  <c r="UW11" i="1"/>
  <c r="VA11" i="1"/>
  <c r="V11" i="1"/>
  <c r="AL11" i="1"/>
  <c r="BB11" i="1"/>
  <c r="BR11" i="1"/>
  <c r="CH11" i="1"/>
  <c r="CX11" i="1"/>
  <c r="DN11" i="1"/>
  <c r="ED11" i="1"/>
  <c r="ET11" i="1"/>
  <c r="FJ11" i="1"/>
  <c r="FZ11" i="1"/>
  <c r="GP11" i="1"/>
  <c r="HF11" i="1"/>
  <c r="HR11" i="1"/>
  <c r="HZ11" i="1"/>
  <c r="IH11" i="1"/>
  <c r="IP11" i="1"/>
  <c r="IX11" i="1"/>
  <c r="JF11" i="1"/>
  <c r="JN11" i="1"/>
  <c r="JV11" i="1"/>
  <c r="KD11" i="1"/>
  <c r="KL11" i="1"/>
  <c r="KT11" i="1"/>
  <c r="LB11" i="1"/>
  <c r="LJ11" i="1"/>
  <c r="LR11" i="1"/>
  <c r="LZ11" i="1"/>
  <c r="MH11" i="1"/>
  <c r="MP11" i="1"/>
  <c r="MT11" i="1"/>
  <c r="MX11" i="1"/>
  <c r="NB11" i="1"/>
  <c r="NF11" i="1"/>
  <c r="NJ11" i="1"/>
  <c r="NN11" i="1"/>
  <c r="NR11" i="1"/>
  <c r="NV11" i="1"/>
  <c r="NZ11" i="1"/>
  <c r="OD11" i="1"/>
  <c r="OH11" i="1"/>
  <c r="OL11" i="1"/>
  <c r="OP11" i="1"/>
  <c r="OT11" i="1"/>
  <c r="OX11" i="1"/>
  <c r="PB11" i="1"/>
  <c r="PF11" i="1"/>
  <c r="PJ11" i="1"/>
  <c r="PN11" i="1"/>
  <c r="PR11" i="1"/>
  <c r="PV11" i="1"/>
  <c r="PZ11" i="1"/>
  <c r="QD11" i="1"/>
  <c r="QH11" i="1"/>
  <c r="QL11" i="1"/>
  <c r="QP11" i="1"/>
  <c r="QT11" i="1"/>
  <c r="QX11" i="1"/>
  <c r="RB11" i="1"/>
  <c r="RF11" i="1"/>
  <c r="RJ11" i="1"/>
  <c r="RN11" i="1"/>
  <c r="RR11" i="1"/>
  <c r="RV11" i="1"/>
  <c r="RZ11" i="1"/>
  <c r="SD11" i="1"/>
  <c r="SH11" i="1"/>
  <c r="SL11" i="1"/>
  <c r="SP11" i="1"/>
  <c r="ST11" i="1"/>
  <c r="SX11" i="1"/>
  <c r="TB11" i="1"/>
  <c r="TF11" i="1"/>
  <c r="TJ11" i="1"/>
  <c r="TN11" i="1"/>
  <c r="TR11" i="1"/>
  <c r="TV11" i="1"/>
  <c r="TZ11" i="1"/>
  <c r="UD11" i="1"/>
  <c r="UH11" i="1"/>
  <c r="UL11" i="1"/>
  <c r="UP11" i="1"/>
  <c r="UT11" i="1"/>
  <c r="UX11" i="1"/>
  <c r="VB11" i="1"/>
  <c r="Z11" i="1"/>
  <c r="BF11" i="1"/>
  <c r="CL11" i="1"/>
  <c r="DR11" i="1"/>
  <c r="EX11" i="1"/>
  <c r="GD11" i="1"/>
  <c r="HJ11" i="1"/>
  <c r="IB11" i="1"/>
  <c r="IR11" i="1"/>
  <c r="JH11" i="1"/>
  <c r="JX11" i="1"/>
  <c r="KN11" i="1"/>
  <c r="LD11" i="1"/>
  <c r="LT11" i="1"/>
  <c r="MJ11" i="1"/>
  <c r="MU11" i="1"/>
  <c r="NC11" i="1"/>
  <c r="NK11" i="1"/>
  <c r="NS11" i="1"/>
  <c r="OA11" i="1"/>
  <c r="OI11" i="1"/>
  <c r="OQ11" i="1"/>
  <c r="OY11" i="1"/>
  <c r="PG11" i="1"/>
  <c r="PO11" i="1"/>
  <c r="PW11" i="1"/>
  <c r="QE11" i="1"/>
  <c r="QM11" i="1"/>
  <c r="QU11" i="1"/>
  <c r="RC11" i="1"/>
  <c r="RK11" i="1"/>
  <c r="RS11" i="1"/>
  <c r="SA11" i="1"/>
  <c r="SI11" i="1"/>
  <c r="SQ11" i="1"/>
  <c r="SY11" i="1"/>
  <c r="TG11" i="1"/>
  <c r="TO11" i="1"/>
  <c r="TW11" i="1"/>
  <c r="UE11" i="1"/>
  <c r="UM11" i="1"/>
  <c r="UU11" i="1"/>
  <c r="VC11" i="1"/>
  <c r="VG11" i="1"/>
  <c r="VK11" i="1"/>
  <c r="VO11" i="1"/>
  <c r="VS11" i="1"/>
  <c r="VW11" i="1"/>
  <c r="WA11" i="1"/>
  <c r="WE11" i="1"/>
  <c r="WI11" i="1"/>
  <c r="WM11" i="1"/>
  <c r="WQ11" i="1"/>
  <c r="WU11" i="1"/>
  <c r="WY11" i="1"/>
  <c r="XC11" i="1"/>
  <c r="XG11" i="1"/>
  <c r="XK11" i="1"/>
  <c r="XO11" i="1"/>
  <c r="XS11" i="1"/>
  <c r="XW11" i="1"/>
  <c r="YA11" i="1"/>
  <c r="YE11" i="1"/>
  <c r="YI11" i="1"/>
  <c r="YM11" i="1"/>
  <c r="YQ11" i="1"/>
  <c r="YU11" i="1"/>
  <c r="YY11" i="1"/>
  <c r="ZC11" i="1"/>
  <c r="ZG11" i="1"/>
  <c r="ZK11" i="1"/>
  <c r="ZO11" i="1"/>
  <c r="ZS11" i="1"/>
  <c r="ZW11" i="1"/>
  <c r="AAA11" i="1"/>
  <c r="AAE11" i="1"/>
  <c r="AAI11" i="1"/>
  <c r="AAM11" i="1"/>
  <c r="AAQ11" i="1"/>
  <c r="AAU11" i="1"/>
  <c r="AAY11" i="1"/>
  <c r="ABC11" i="1"/>
  <c r="ABG11" i="1"/>
  <c r="ABK11" i="1"/>
  <c r="ABO11" i="1"/>
  <c r="AD11" i="1"/>
  <c r="BJ11" i="1"/>
  <c r="CP11" i="1"/>
  <c r="DV11" i="1"/>
  <c r="FB11" i="1"/>
  <c r="GH11" i="1"/>
  <c r="HN11" i="1"/>
  <c r="ID11" i="1"/>
  <c r="IT11" i="1"/>
  <c r="JJ11" i="1"/>
  <c r="JZ11" i="1"/>
  <c r="KP11" i="1"/>
  <c r="LF11" i="1"/>
  <c r="LV11" i="1"/>
  <c r="ML11" i="1"/>
  <c r="MV11" i="1"/>
  <c r="ND11" i="1"/>
  <c r="NL11" i="1"/>
  <c r="NT11" i="1"/>
  <c r="OB11" i="1"/>
  <c r="OJ11" i="1"/>
  <c r="OR11" i="1"/>
  <c r="OZ11" i="1"/>
  <c r="PH11" i="1"/>
  <c r="PP11" i="1"/>
  <c r="PX11" i="1"/>
  <c r="QF11" i="1"/>
  <c r="QN11" i="1"/>
  <c r="QV11" i="1"/>
  <c r="RD11" i="1"/>
  <c r="RL11" i="1"/>
  <c r="RT11" i="1"/>
  <c r="SB11" i="1"/>
  <c r="SJ11" i="1"/>
  <c r="SR11" i="1"/>
  <c r="SZ11" i="1"/>
  <c r="TH11" i="1"/>
  <c r="TP11" i="1"/>
  <c r="TX11" i="1"/>
  <c r="UF11" i="1"/>
  <c r="UN11" i="1"/>
  <c r="UV11" i="1"/>
  <c r="VD11" i="1"/>
  <c r="VH11" i="1"/>
  <c r="VL11" i="1"/>
  <c r="VP11" i="1"/>
  <c r="VT11" i="1"/>
  <c r="VX11" i="1"/>
  <c r="WB11" i="1"/>
  <c r="WF11" i="1"/>
  <c r="WJ11" i="1"/>
  <c r="WN11" i="1"/>
  <c r="WR11" i="1"/>
  <c r="WV11" i="1"/>
  <c r="WZ11" i="1"/>
  <c r="XD11" i="1"/>
  <c r="XH11" i="1"/>
  <c r="XL11" i="1"/>
  <c r="XP11" i="1"/>
  <c r="XT11" i="1"/>
  <c r="XX11" i="1"/>
  <c r="YB11" i="1"/>
  <c r="YF11" i="1"/>
  <c r="YJ11" i="1"/>
  <c r="YN11" i="1"/>
  <c r="YR11" i="1"/>
  <c r="YV11" i="1"/>
  <c r="YZ11" i="1"/>
  <c r="ZD11" i="1"/>
  <c r="ZH11" i="1"/>
  <c r="ZL11" i="1"/>
  <c r="ZP11" i="1"/>
  <c r="ZT11" i="1"/>
  <c r="ZX11" i="1"/>
  <c r="AAB11" i="1"/>
  <c r="AAF11" i="1"/>
  <c r="AAJ11" i="1"/>
  <c r="AAN11" i="1"/>
  <c r="AAR11" i="1"/>
  <c r="AAV11" i="1"/>
  <c r="AAZ11" i="1"/>
  <c r="ABD11" i="1"/>
  <c r="ABH11" i="1"/>
  <c r="ABL11" i="1"/>
  <c r="ABP11" i="1"/>
  <c r="AP11" i="1"/>
  <c r="DB11" i="1"/>
  <c r="FN11" i="1"/>
  <c r="HT11" i="1"/>
  <c r="IZ11" i="1"/>
  <c r="KF11" i="1"/>
  <c r="LL11" i="1"/>
  <c r="MQ11" i="1"/>
  <c r="NG11" i="1"/>
  <c r="NW11" i="1"/>
  <c r="OM11" i="1"/>
  <c r="PC11" i="1"/>
  <c r="PS11" i="1"/>
  <c r="QI11" i="1"/>
  <c r="QY11" i="1"/>
  <c r="RO11" i="1"/>
  <c r="SE11" i="1"/>
  <c r="SU11" i="1"/>
  <c r="TK11" i="1"/>
  <c r="UA11" i="1"/>
  <c r="UQ11" i="1"/>
  <c r="VE11" i="1"/>
  <c r="VM11" i="1"/>
  <c r="VU11" i="1"/>
  <c r="WC11" i="1"/>
  <c r="WK11" i="1"/>
  <c r="WS11" i="1"/>
  <c r="XA11" i="1"/>
  <c r="XI11" i="1"/>
  <c r="XQ11" i="1"/>
  <c r="XY11" i="1"/>
  <c r="YG11" i="1"/>
  <c r="YO11" i="1"/>
  <c r="YW11" i="1"/>
  <c r="ZE11" i="1"/>
  <c r="ZM11" i="1"/>
  <c r="ZU11" i="1"/>
  <c r="AAC11" i="1"/>
  <c r="AAK11" i="1"/>
  <c r="AAS11" i="1"/>
  <c r="ABA11" i="1"/>
  <c r="ABI11" i="1"/>
  <c r="ABQ11" i="1"/>
  <c r="ABU11" i="1"/>
  <c r="ABY11" i="1"/>
  <c r="ACC11" i="1"/>
  <c r="ACG11" i="1"/>
  <c r="ACK11" i="1"/>
  <c r="ACO11" i="1"/>
  <c r="ACS11" i="1"/>
  <c r="ACW11" i="1"/>
  <c r="ADA11" i="1"/>
  <c r="ADE11" i="1"/>
  <c r="ADI11" i="1"/>
  <c r="ADM11" i="1"/>
  <c r="ADQ11" i="1"/>
  <c r="ADU11" i="1"/>
  <c r="ADY11" i="1"/>
  <c r="AEC11" i="1"/>
  <c r="AEG11" i="1"/>
  <c r="AEK11" i="1"/>
  <c r="AEO11" i="1"/>
  <c r="AES11" i="1"/>
  <c r="AEW11" i="1"/>
  <c r="AFA11" i="1"/>
  <c r="AFE11" i="1"/>
  <c r="AFI11" i="1"/>
  <c r="AFM11" i="1"/>
  <c r="AFQ11" i="1"/>
  <c r="AFU11" i="1"/>
  <c r="AFY11" i="1"/>
  <c r="AGC11" i="1"/>
  <c r="AGG11" i="1"/>
  <c r="AGK11" i="1"/>
  <c r="AGO11" i="1"/>
  <c r="AGS11" i="1"/>
  <c r="AGW11" i="1"/>
  <c r="AHA11" i="1"/>
  <c r="AHE11" i="1"/>
  <c r="AHI11" i="1"/>
  <c r="AHM11" i="1"/>
  <c r="AHQ11" i="1"/>
  <c r="AHU11" i="1"/>
  <c r="AHY11" i="1"/>
  <c r="AIC11" i="1"/>
  <c r="AIG11" i="1"/>
  <c r="AIK11" i="1"/>
  <c r="AIO11" i="1"/>
  <c r="AIS11" i="1"/>
  <c r="AIW11" i="1"/>
  <c r="AJA11" i="1"/>
  <c r="AJE11" i="1"/>
  <c r="AJI11" i="1"/>
  <c r="AJM11" i="1"/>
  <c r="AJQ11" i="1"/>
  <c r="AJU11" i="1"/>
  <c r="AJY11" i="1"/>
  <c r="AKC11" i="1"/>
  <c r="AKG11" i="1"/>
  <c r="AKK11" i="1"/>
  <c r="AKO11" i="1"/>
  <c r="AKS11" i="1"/>
  <c r="AKW11" i="1"/>
  <c r="ALA11" i="1"/>
  <c r="ALE11" i="1"/>
  <c r="ALI11" i="1"/>
  <c r="ALM11" i="1"/>
  <c r="ALQ11" i="1"/>
  <c r="ALU11" i="1"/>
  <c r="ALY11" i="1"/>
  <c r="AMC11" i="1"/>
  <c r="AMG11" i="1"/>
  <c r="AMK11" i="1"/>
  <c r="AMO11" i="1"/>
  <c r="AMS11" i="1"/>
  <c r="AMW11" i="1"/>
  <c r="ANA11" i="1"/>
  <c r="ANE11" i="1"/>
  <c r="ANI11" i="1"/>
  <c r="ANM11" i="1"/>
  <c r="ANQ11" i="1"/>
  <c r="ANU11" i="1"/>
  <c r="ANY11" i="1"/>
  <c r="AOC11" i="1"/>
  <c r="AOG11" i="1"/>
  <c r="AOK11" i="1"/>
  <c r="AOO11" i="1"/>
  <c r="AOS11" i="1"/>
  <c r="AOW11" i="1"/>
  <c r="APA11" i="1"/>
  <c r="APE11" i="1"/>
  <c r="API11" i="1"/>
  <c r="APM11" i="1"/>
  <c r="APQ11" i="1"/>
  <c r="APU11" i="1"/>
  <c r="APY11" i="1"/>
  <c r="AQC11" i="1"/>
  <c r="AQG11" i="1"/>
  <c r="AQK11" i="1"/>
  <c r="AQO11" i="1"/>
  <c r="AQS11" i="1"/>
  <c r="AQW11" i="1"/>
  <c r="ARA11" i="1"/>
  <c r="ARE11" i="1"/>
  <c r="ARI11" i="1"/>
  <c r="ARM11" i="1"/>
  <c r="ARQ11" i="1"/>
  <c r="ARU11" i="1"/>
  <c r="ARY11" i="1"/>
  <c r="ASC11" i="1"/>
  <c r="ASG11" i="1"/>
  <c r="ASK11" i="1"/>
  <c r="ASO11" i="1"/>
  <c r="ASS11" i="1"/>
  <c r="ASW11" i="1"/>
  <c r="ATA11" i="1"/>
  <c r="ATE11" i="1"/>
  <c r="ATI11" i="1"/>
  <c r="ATM11" i="1"/>
  <c r="ATQ11" i="1"/>
  <c r="ATU11" i="1"/>
  <c r="ATY11" i="1"/>
  <c r="AUC11" i="1"/>
  <c r="AUG11" i="1"/>
  <c r="AUK11" i="1"/>
  <c r="AUO11" i="1"/>
  <c r="AUS11" i="1"/>
  <c r="AUW11" i="1"/>
  <c r="AVA11" i="1"/>
  <c r="AVE11" i="1"/>
  <c r="AT11" i="1"/>
  <c r="DF11" i="1"/>
  <c r="FR11" i="1"/>
  <c r="HV11" i="1"/>
  <c r="JB11" i="1"/>
  <c r="KH11" i="1"/>
  <c r="LN11" i="1"/>
  <c r="MR11" i="1"/>
  <c r="NH11" i="1"/>
  <c r="NX11" i="1"/>
  <c r="ON11" i="1"/>
  <c r="PD11" i="1"/>
  <c r="PT11" i="1"/>
  <c r="QJ11" i="1"/>
  <c r="QZ11" i="1"/>
  <c r="RP11" i="1"/>
  <c r="SF11" i="1"/>
  <c r="SV11" i="1"/>
  <c r="TL11" i="1"/>
  <c r="UB11" i="1"/>
  <c r="UR11" i="1"/>
  <c r="VF11" i="1"/>
  <c r="VN11" i="1"/>
  <c r="VV11" i="1"/>
  <c r="WD11" i="1"/>
  <c r="WL11" i="1"/>
  <c r="WT11" i="1"/>
  <c r="XB11" i="1"/>
  <c r="XJ11" i="1"/>
  <c r="XR11" i="1"/>
  <c r="XZ11" i="1"/>
  <c r="YH11" i="1"/>
  <c r="YP11" i="1"/>
  <c r="YX11" i="1"/>
  <c r="ZF11" i="1"/>
  <c r="ZN11" i="1"/>
  <c r="ZV11" i="1"/>
  <c r="AAD11" i="1"/>
  <c r="AAL11" i="1"/>
  <c r="AAT11" i="1"/>
  <c r="ABB11" i="1"/>
  <c r="ABJ11" i="1"/>
  <c r="ABR11" i="1"/>
  <c r="ABV11" i="1"/>
  <c r="ABZ11" i="1"/>
  <c r="ACD11" i="1"/>
  <c r="ACH11" i="1"/>
  <c r="ACL11" i="1"/>
  <c r="ACP11" i="1"/>
  <c r="ACT11" i="1"/>
  <c r="ACX11" i="1"/>
  <c r="ADB11" i="1"/>
  <c r="ADF11" i="1"/>
  <c r="ADJ11" i="1"/>
  <c r="ADN11" i="1"/>
  <c r="ADR11" i="1"/>
  <c r="ADV11" i="1"/>
  <c r="ADZ11" i="1"/>
  <c r="AED11" i="1"/>
  <c r="AEH11" i="1"/>
  <c r="AEL11" i="1"/>
  <c r="AEP11" i="1"/>
  <c r="AET11" i="1"/>
  <c r="AEX11" i="1"/>
  <c r="AFB11" i="1"/>
  <c r="AFF11" i="1"/>
  <c r="AFJ11" i="1"/>
  <c r="AFN11" i="1"/>
  <c r="AFR11" i="1"/>
  <c r="AFV11" i="1"/>
  <c r="AFZ11" i="1"/>
  <c r="AGD11" i="1"/>
  <c r="AGH11" i="1"/>
  <c r="AGL11" i="1"/>
  <c r="AGP11" i="1"/>
  <c r="AGT11" i="1"/>
  <c r="AGX11" i="1"/>
  <c r="AHB11" i="1"/>
  <c r="AHF11" i="1"/>
  <c r="AHJ11" i="1"/>
  <c r="AHN11" i="1"/>
  <c r="AHR11" i="1"/>
  <c r="AHV11" i="1"/>
  <c r="AHZ11" i="1"/>
  <c r="AID11" i="1"/>
  <c r="AIH11" i="1"/>
  <c r="AIL11" i="1"/>
  <c r="AIP11" i="1"/>
  <c r="AIT11" i="1"/>
  <c r="AIX11" i="1"/>
  <c r="AJB11" i="1"/>
  <c r="AJF11" i="1"/>
  <c r="AJJ11" i="1"/>
  <c r="AJN11" i="1"/>
  <c r="AJR11" i="1"/>
  <c r="AJV11" i="1"/>
  <c r="AJZ11" i="1"/>
  <c r="AKD11" i="1"/>
  <c r="AKH11" i="1"/>
  <c r="AKL11" i="1"/>
  <c r="AKP11" i="1"/>
  <c r="AKT11" i="1"/>
  <c r="AKX11" i="1"/>
  <c r="ALB11" i="1"/>
  <c r="ALF11" i="1"/>
  <c r="ALJ11" i="1"/>
  <c r="ALN11" i="1"/>
  <c r="ALR11" i="1"/>
  <c r="ALV11" i="1"/>
  <c r="ALZ11" i="1"/>
  <c r="AMD11" i="1"/>
  <c r="AMH11" i="1"/>
  <c r="AML11" i="1"/>
  <c r="AMP11" i="1"/>
  <c r="AMT11" i="1"/>
  <c r="AMX11" i="1"/>
  <c r="ANB11" i="1"/>
  <c r="ANF11" i="1"/>
  <c r="ANJ11" i="1"/>
  <c r="ANN11" i="1"/>
  <c r="ANR11" i="1"/>
  <c r="ANV11" i="1"/>
  <c r="ANZ11" i="1"/>
  <c r="AOD11" i="1"/>
  <c r="AOH11" i="1"/>
  <c r="AOL11" i="1"/>
  <c r="AOP11" i="1"/>
  <c r="AOT11" i="1"/>
  <c r="AOX11" i="1"/>
  <c r="APB11" i="1"/>
  <c r="APF11" i="1"/>
  <c r="APJ11" i="1"/>
  <c r="APN11" i="1"/>
  <c r="APR11" i="1"/>
  <c r="APV11" i="1"/>
  <c r="APZ11" i="1"/>
  <c r="AQD11" i="1"/>
  <c r="AQH11" i="1"/>
  <c r="AQL11" i="1"/>
  <c r="AQP11" i="1"/>
  <c r="AQT11" i="1"/>
  <c r="AQX11" i="1"/>
  <c r="ARB11" i="1"/>
  <c r="ARF11" i="1"/>
  <c r="ARJ11" i="1"/>
  <c r="ARN11" i="1"/>
  <c r="ARR11" i="1"/>
  <c r="ARV11" i="1"/>
  <c r="ARZ11" i="1"/>
  <c r="ASD11" i="1"/>
  <c r="ASH11" i="1"/>
  <c r="ASL11" i="1"/>
  <c r="ASP11" i="1"/>
  <c r="AST11" i="1"/>
  <c r="ASX11" i="1"/>
  <c r="ATB11" i="1"/>
  <c r="ATF11" i="1"/>
  <c r="ATJ11" i="1"/>
  <c r="ATN11" i="1"/>
  <c r="ATR11" i="1"/>
  <c r="ATV11" i="1"/>
  <c r="ATZ11" i="1"/>
  <c r="AUD11" i="1"/>
  <c r="AUH11" i="1"/>
  <c r="AUL11" i="1"/>
  <c r="AUP11" i="1"/>
  <c r="AUT11" i="1"/>
  <c r="AUX11" i="1"/>
  <c r="AVB11" i="1"/>
  <c r="AVF11" i="1"/>
  <c r="BV11" i="1"/>
  <c r="GT11" i="1"/>
  <c r="JP11" i="1"/>
  <c r="MB11" i="1"/>
  <c r="NO11" i="1"/>
  <c r="OU11" i="1"/>
  <c r="QA11" i="1"/>
  <c r="RG11" i="1"/>
  <c r="SM11" i="1"/>
  <c r="TS11" i="1"/>
  <c r="UY11" i="1"/>
  <c r="VQ11" i="1"/>
  <c r="WG11" i="1"/>
  <c r="WW11" i="1"/>
  <c r="XM11" i="1"/>
  <c r="YC11" i="1"/>
  <c r="YS11" i="1"/>
  <c r="ZI11" i="1"/>
  <c r="ZY11" i="1"/>
  <c r="AAO11" i="1"/>
  <c r="ABE11" i="1"/>
  <c r="ABS11" i="1"/>
  <c r="ACA11" i="1"/>
  <c r="ACI11" i="1"/>
  <c r="ACQ11" i="1"/>
  <c r="ACY11" i="1"/>
  <c r="ADG11" i="1"/>
  <c r="ADO11" i="1"/>
  <c r="ADW11" i="1"/>
  <c r="AEE11" i="1"/>
  <c r="AEM11" i="1"/>
  <c r="AEU11" i="1"/>
  <c r="AFC11" i="1"/>
  <c r="AFK11" i="1"/>
  <c r="AFS11" i="1"/>
  <c r="AGA11" i="1"/>
  <c r="AGI11" i="1"/>
  <c r="AGQ11" i="1"/>
  <c r="AGY11" i="1"/>
  <c r="AHG11" i="1"/>
  <c r="AHO11" i="1"/>
  <c r="AHW11" i="1"/>
  <c r="AIE11" i="1"/>
  <c r="AIM11" i="1"/>
  <c r="AIU11" i="1"/>
  <c r="AJC11" i="1"/>
  <c r="AJK11" i="1"/>
  <c r="AJS11" i="1"/>
  <c r="AKA11" i="1"/>
  <c r="AKI11" i="1"/>
  <c r="AKQ11" i="1"/>
  <c r="AKY11" i="1"/>
  <c r="ALG11" i="1"/>
  <c r="ALO11" i="1"/>
  <c r="ALW11" i="1"/>
  <c r="AME11" i="1"/>
  <c r="AMM11" i="1"/>
  <c r="AMU11" i="1"/>
  <c r="ANC11" i="1"/>
  <c r="ANK11" i="1"/>
  <c r="ANS11" i="1"/>
  <c r="AOA11" i="1"/>
  <c r="AOI11" i="1"/>
  <c r="AOQ11" i="1"/>
  <c r="AOY11" i="1"/>
  <c r="APG11" i="1"/>
  <c r="APO11" i="1"/>
  <c r="APW11" i="1"/>
  <c r="AQE11" i="1"/>
  <c r="AQM11" i="1"/>
  <c r="AQU11" i="1"/>
  <c r="ARC11" i="1"/>
  <c r="ARK11" i="1"/>
  <c r="ARS11" i="1"/>
  <c r="ASA11" i="1"/>
  <c r="ASI11" i="1"/>
  <c r="ASQ11" i="1"/>
  <c r="ASY11" i="1"/>
  <c r="ATG11" i="1"/>
  <c r="ATO11" i="1"/>
  <c r="ATW11" i="1"/>
  <c r="AUE11" i="1"/>
  <c r="AUM11" i="1"/>
  <c r="AUU11" i="1"/>
  <c r="AVC11" i="1"/>
  <c r="AVI11" i="1"/>
  <c r="AVM11" i="1"/>
  <c r="AVQ11" i="1"/>
  <c r="AVU11" i="1"/>
  <c r="AVY11" i="1"/>
  <c r="AWC11" i="1"/>
  <c r="AWG11" i="1"/>
  <c r="AWK11" i="1"/>
  <c r="AWO11" i="1"/>
  <c r="AWS11" i="1"/>
  <c r="AWW11" i="1"/>
  <c r="AXA11" i="1"/>
  <c r="AXE11" i="1"/>
  <c r="AXI11" i="1"/>
  <c r="AXM11" i="1"/>
  <c r="AXQ11" i="1"/>
  <c r="AXU11" i="1"/>
  <c r="AXY11" i="1"/>
  <c r="AYC11" i="1"/>
  <c r="AYG11" i="1"/>
  <c r="AYK11" i="1"/>
  <c r="AYO11" i="1"/>
  <c r="AYS11" i="1"/>
  <c r="AYW11" i="1"/>
  <c r="AZA11" i="1"/>
  <c r="AZE11" i="1"/>
  <c r="AZI11" i="1"/>
  <c r="AZM11" i="1"/>
  <c r="AZQ11" i="1"/>
  <c r="AZU11" i="1"/>
  <c r="AZY11" i="1"/>
  <c r="BAC11" i="1"/>
  <c r="BAG11" i="1"/>
  <c r="BAK11" i="1"/>
  <c r="BAO11" i="1"/>
  <c r="BAS11" i="1"/>
  <c r="BAW11" i="1"/>
  <c r="BBA11" i="1"/>
  <c r="BBE11" i="1"/>
  <c r="BBI11" i="1"/>
  <c r="BBM11" i="1"/>
  <c r="BBQ11" i="1"/>
  <c r="BBU11" i="1"/>
  <c r="BBY11" i="1"/>
  <c r="BCC11" i="1"/>
  <c r="BCG11" i="1"/>
  <c r="BCK11" i="1"/>
  <c r="BCO11" i="1"/>
  <c r="BCS11" i="1"/>
  <c r="BCW11" i="1"/>
  <c r="BDA11" i="1"/>
  <c r="BDE11" i="1"/>
  <c r="BDI11" i="1"/>
  <c r="BDM11" i="1"/>
  <c r="BDQ11" i="1"/>
  <c r="BDU11" i="1"/>
  <c r="BDY11" i="1"/>
  <c r="BEC11" i="1"/>
  <c r="BEG11" i="1"/>
  <c r="BEK11" i="1"/>
  <c r="BEO11" i="1"/>
  <c r="BES11" i="1"/>
  <c r="BEW11" i="1"/>
  <c r="BFA11" i="1"/>
  <c r="BFE11" i="1"/>
  <c r="BFI11" i="1"/>
  <c r="BFM11" i="1"/>
  <c r="BFQ11" i="1"/>
  <c r="BFU11" i="1"/>
  <c r="BFY11" i="1"/>
  <c r="BGC11" i="1"/>
  <c r="BGG11" i="1"/>
  <c r="BGK11" i="1"/>
  <c r="BGO11" i="1"/>
  <c r="BGS11" i="1"/>
  <c r="BGW11" i="1"/>
  <c r="BHA11" i="1"/>
  <c r="BHE11" i="1"/>
  <c r="BHI11" i="1"/>
  <c r="BHM11" i="1"/>
  <c r="BHQ11" i="1"/>
  <c r="BHU11" i="1"/>
  <c r="BHY11" i="1"/>
  <c r="BIC11" i="1"/>
  <c r="BIG11" i="1"/>
  <c r="BIK11" i="1"/>
  <c r="BZ11" i="1"/>
  <c r="GX11" i="1"/>
  <c r="JR11" i="1"/>
  <c r="MD11" i="1"/>
  <c r="NP11" i="1"/>
  <c r="OV11" i="1"/>
  <c r="QB11" i="1"/>
  <c r="RH11" i="1"/>
  <c r="SN11" i="1"/>
  <c r="TT11" i="1"/>
  <c r="UZ11" i="1"/>
  <c r="VR11" i="1"/>
  <c r="WH11" i="1"/>
  <c r="WX11" i="1"/>
  <c r="XN11" i="1"/>
  <c r="YD11" i="1"/>
  <c r="YT11" i="1"/>
  <c r="ZJ11" i="1"/>
  <c r="ZZ11" i="1"/>
  <c r="AAP11" i="1"/>
  <c r="ABF11" i="1"/>
  <c r="ABT11" i="1"/>
  <c r="ACB11" i="1"/>
  <c r="ACJ11" i="1"/>
  <c r="ACR11" i="1"/>
  <c r="ACZ11" i="1"/>
  <c r="ADH11" i="1"/>
  <c r="ADP11" i="1"/>
  <c r="ADX11" i="1"/>
  <c r="AEF11" i="1"/>
  <c r="AEN11" i="1"/>
  <c r="AEV11" i="1"/>
  <c r="AFD11" i="1"/>
  <c r="AFL11" i="1"/>
  <c r="AFT11" i="1"/>
  <c r="AGB11" i="1"/>
  <c r="AGJ11" i="1"/>
  <c r="AGR11" i="1"/>
  <c r="AGZ11" i="1"/>
  <c r="AHH11" i="1"/>
  <c r="AHP11" i="1"/>
  <c r="AHX11" i="1"/>
  <c r="AIF11" i="1"/>
  <c r="AIN11" i="1"/>
  <c r="AIV11" i="1"/>
  <c r="AJD11" i="1"/>
  <c r="AJL11" i="1"/>
  <c r="AJT11" i="1"/>
  <c r="AKB11" i="1"/>
  <c r="AKJ11" i="1"/>
  <c r="AKR11" i="1"/>
  <c r="AKZ11" i="1"/>
  <c r="ALH11" i="1"/>
  <c r="ALP11" i="1"/>
  <c r="ALX11" i="1"/>
  <c r="AMF11" i="1"/>
  <c r="AMN11" i="1"/>
  <c r="AMV11" i="1"/>
  <c r="AND11" i="1"/>
  <c r="ANL11" i="1"/>
  <c r="ANT11" i="1"/>
  <c r="AOB11" i="1"/>
  <c r="AOJ11" i="1"/>
  <c r="AOR11" i="1"/>
  <c r="AOZ11" i="1"/>
  <c r="APH11" i="1"/>
  <c r="APP11" i="1"/>
  <c r="APX11" i="1"/>
  <c r="AQF11" i="1"/>
  <c r="AQN11" i="1"/>
  <c r="AQV11" i="1"/>
  <c r="ARD11" i="1"/>
  <c r="ARL11" i="1"/>
  <c r="ART11" i="1"/>
  <c r="ASB11" i="1"/>
  <c r="ASJ11" i="1"/>
  <c r="ASR11" i="1"/>
  <c r="ASZ11" i="1"/>
  <c r="ATH11" i="1"/>
  <c r="ATP11" i="1"/>
  <c r="ATX11" i="1"/>
  <c r="AUF11" i="1"/>
  <c r="AUN11" i="1"/>
  <c r="AUV11" i="1"/>
  <c r="AVD11" i="1"/>
  <c r="AVJ11" i="1"/>
  <c r="AVN11" i="1"/>
  <c r="AVR11" i="1"/>
  <c r="AVV11" i="1"/>
  <c r="AVZ11" i="1"/>
  <c r="AWD11" i="1"/>
  <c r="AWH11" i="1"/>
  <c r="AWL11" i="1"/>
  <c r="AWP11" i="1"/>
  <c r="AWT11" i="1"/>
  <c r="AWX11" i="1"/>
  <c r="AXB11" i="1"/>
  <c r="AXF11" i="1"/>
  <c r="AXJ11" i="1"/>
  <c r="AXN11" i="1"/>
  <c r="AXR11" i="1"/>
  <c r="AXV11" i="1"/>
  <c r="AXZ11" i="1"/>
  <c r="AYD11" i="1"/>
  <c r="AYH11" i="1"/>
  <c r="AYL11" i="1"/>
  <c r="AYP11" i="1"/>
  <c r="AYT11" i="1"/>
  <c r="AYX11" i="1"/>
  <c r="AZB11" i="1"/>
  <c r="AZF11" i="1"/>
  <c r="AZJ11" i="1"/>
  <c r="AZN11" i="1"/>
  <c r="AZR11" i="1"/>
  <c r="AZV11" i="1"/>
  <c r="AZZ11" i="1"/>
  <c r="BAD11" i="1"/>
  <c r="BAH11" i="1"/>
  <c r="BAL11" i="1"/>
  <c r="BAP11" i="1"/>
  <c r="BAT11" i="1"/>
  <c r="BAX11" i="1"/>
  <c r="BBB11" i="1"/>
  <c r="BBF11" i="1"/>
  <c r="BBJ11" i="1"/>
  <c r="BBN11" i="1"/>
  <c r="BBR11" i="1"/>
  <c r="BBV11" i="1"/>
  <c r="BBZ11" i="1"/>
  <c r="BCD11" i="1"/>
  <c r="BCH11" i="1"/>
  <c r="BCL11" i="1"/>
  <c r="BCP11" i="1"/>
  <c r="BCT11" i="1"/>
  <c r="BCX11" i="1"/>
  <c r="BDB11" i="1"/>
  <c r="BDF11" i="1"/>
  <c r="BDJ11" i="1"/>
  <c r="BDN11" i="1"/>
  <c r="BDR11" i="1"/>
  <c r="BDV11" i="1"/>
  <c r="BDZ11" i="1"/>
  <c r="BED11" i="1"/>
  <c r="BEH11" i="1"/>
  <c r="BEL11" i="1"/>
  <c r="BEP11" i="1"/>
  <c r="BET11" i="1"/>
  <c r="BEX11" i="1"/>
  <c r="BFB11" i="1"/>
  <c r="BFF11" i="1"/>
  <c r="BFJ11" i="1"/>
  <c r="BFN11" i="1"/>
  <c r="BFR11" i="1"/>
  <c r="BFV11" i="1"/>
  <c r="BFZ11" i="1"/>
  <c r="BGD11" i="1"/>
  <c r="BGH11" i="1"/>
  <c r="BGL11" i="1"/>
  <c r="BGP11" i="1"/>
  <c r="BGT11" i="1"/>
  <c r="BGX11" i="1"/>
  <c r="BHB11" i="1"/>
  <c r="BHF11" i="1"/>
  <c r="BHJ11" i="1"/>
  <c r="BHN11" i="1"/>
  <c r="BHR11" i="1"/>
  <c r="BHV11" i="1"/>
  <c r="BHZ11" i="1"/>
  <c r="BID11" i="1"/>
  <c r="BIH11" i="1"/>
  <c r="BRL11" i="1"/>
  <c r="BRD11" i="1"/>
  <c r="BQV11" i="1"/>
  <c r="BQN11" i="1"/>
  <c r="BQF11" i="1"/>
  <c r="BPX11" i="1"/>
  <c r="BPP11" i="1"/>
  <c r="BPH11" i="1"/>
  <c r="BOZ11" i="1"/>
  <c r="BOR11" i="1"/>
  <c r="BON11" i="1"/>
  <c r="BOF11" i="1"/>
  <c r="BNX11" i="1"/>
  <c r="BNP11" i="1"/>
  <c r="BNH11" i="1"/>
  <c r="BMZ11" i="1"/>
  <c r="BMR11" i="1"/>
  <c r="BMJ11" i="1"/>
  <c r="BMB11" i="1"/>
  <c r="BLT11" i="1"/>
  <c r="BLL11" i="1"/>
  <c r="BLD11" i="1"/>
  <c r="BKV11" i="1"/>
  <c r="BKN11" i="1"/>
  <c r="BKF11" i="1"/>
  <c r="BJX11" i="1"/>
  <c r="BJP11" i="1"/>
  <c r="BJH11" i="1"/>
  <c r="BIZ11" i="1"/>
  <c r="BIR11" i="1"/>
  <c r="BII11" i="1"/>
  <c r="BHS11" i="1"/>
  <c r="BHC11" i="1"/>
  <c r="BGM11" i="1"/>
  <c r="BFW11" i="1"/>
  <c r="BFG11" i="1"/>
  <c r="BEQ11" i="1"/>
  <c r="BEA11" i="1"/>
  <c r="BDK11" i="1"/>
  <c r="BCU11" i="1"/>
  <c r="BCE11" i="1"/>
  <c r="BBO11" i="1"/>
  <c r="BAY11" i="1"/>
  <c r="BAI11" i="1"/>
  <c r="AZS11" i="1"/>
  <c r="AZK11" i="1"/>
  <c r="AYU11" i="1"/>
  <c r="AYE11" i="1"/>
  <c r="AXO11" i="1"/>
  <c r="AWY11" i="1"/>
  <c r="AWI11" i="1"/>
  <c r="AVS11" i="1"/>
  <c r="AUY11" i="1"/>
  <c r="ATS11" i="1"/>
  <c r="ASM11" i="1"/>
  <c r="ARG11" i="1"/>
  <c r="AQA11" i="1"/>
  <c r="AOU11" i="1"/>
  <c r="ANO11" i="1"/>
  <c r="AMI11" i="1"/>
  <c r="ALC11" i="1"/>
  <c r="AJW11" i="1"/>
  <c r="AIQ11" i="1"/>
  <c r="AHK11" i="1"/>
  <c r="AGU11" i="1"/>
  <c r="AFO11" i="1"/>
  <c r="AEI11" i="1"/>
  <c r="ADC11" i="1"/>
  <c r="ABW11" i="1"/>
  <c r="AAW11" i="1"/>
  <c r="YK11" i="1"/>
  <c r="VY11" i="1"/>
  <c r="RW11" i="1"/>
  <c r="IJ11" i="1"/>
  <c r="BRR11" i="1"/>
  <c r="BRN11" i="1"/>
  <c r="BRJ11" i="1"/>
  <c r="BRF11" i="1"/>
  <c r="BRB11" i="1"/>
  <c r="BQX11" i="1"/>
  <c r="BQT11" i="1"/>
  <c r="BQP11" i="1"/>
  <c r="BQL11" i="1"/>
  <c r="BQH11" i="1"/>
  <c r="BQD11" i="1"/>
  <c r="BPZ11" i="1"/>
  <c r="BPV11" i="1"/>
  <c r="BPR11" i="1"/>
  <c r="BPN11" i="1"/>
  <c r="BPJ11" i="1"/>
  <c r="BPF11" i="1"/>
  <c r="BPB11" i="1"/>
  <c r="BOX11" i="1"/>
  <c r="BOT11" i="1"/>
  <c r="BOP11" i="1"/>
  <c r="BOL11" i="1"/>
  <c r="BOH11" i="1"/>
  <c r="BOD11" i="1"/>
  <c r="BNZ11" i="1"/>
  <c r="BNV11" i="1"/>
  <c r="BNR11" i="1"/>
  <c r="BNN11" i="1"/>
  <c r="BNJ11" i="1"/>
  <c r="BNF11" i="1"/>
  <c r="BNB11" i="1"/>
  <c r="BMX11" i="1"/>
  <c r="BMT11" i="1"/>
  <c r="BMP11" i="1"/>
  <c r="BML11" i="1"/>
  <c r="BMH11" i="1"/>
  <c r="BMD11" i="1"/>
  <c r="BLZ11" i="1"/>
  <c r="BLV11" i="1"/>
  <c r="BLR11" i="1"/>
  <c r="BLN11" i="1"/>
  <c r="BLJ11" i="1"/>
  <c r="BLF11" i="1"/>
  <c r="BLB11" i="1"/>
  <c r="BKX11" i="1"/>
  <c r="BKT11" i="1"/>
  <c r="BKP11" i="1"/>
  <c r="BKL11" i="1"/>
  <c r="BKH11" i="1"/>
  <c r="BKD11" i="1"/>
  <c r="BJZ11" i="1"/>
  <c r="BJV11" i="1"/>
  <c r="BJR11" i="1"/>
  <c r="BJN11" i="1"/>
  <c r="BJJ11" i="1"/>
  <c r="BJF11" i="1"/>
  <c r="BJB11" i="1"/>
  <c r="BIX11" i="1"/>
  <c r="BIT11" i="1"/>
  <c r="BIP11" i="1"/>
  <c r="BIL11" i="1"/>
  <c r="BIE11" i="1"/>
  <c r="BHW11" i="1"/>
  <c r="BHO11" i="1"/>
  <c r="BHG11" i="1"/>
  <c r="BGY11" i="1"/>
  <c r="BGQ11" i="1"/>
  <c r="BGI11" i="1"/>
  <c r="BGA11" i="1"/>
  <c r="BFS11" i="1"/>
  <c r="BFK11" i="1"/>
  <c r="BFC11" i="1"/>
  <c r="BEU11" i="1"/>
  <c r="BEM11" i="1"/>
  <c r="BEE11" i="1"/>
  <c r="BDW11" i="1"/>
  <c r="BDO11" i="1"/>
  <c r="BDG11" i="1"/>
  <c r="BCY11" i="1"/>
  <c r="BCQ11" i="1"/>
  <c r="BCI11" i="1"/>
  <c r="BCA11" i="1"/>
  <c r="BBS11" i="1"/>
  <c r="BBK11" i="1"/>
  <c r="BBC11" i="1"/>
  <c r="BAU11" i="1"/>
  <c r="BAM11" i="1"/>
  <c r="BAE11" i="1"/>
  <c r="AZW11" i="1"/>
  <c r="AZO11" i="1"/>
  <c r="AZG11" i="1"/>
  <c r="AYY11" i="1"/>
  <c r="AYQ11" i="1"/>
  <c r="AYI11" i="1"/>
  <c r="AYA11" i="1"/>
  <c r="AXS11" i="1"/>
  <c r="AXK11" i="1"/>
  <c r="AXC11" i="1"/>
  <c r="AWU11" i="1"/>
  <c r="AWM11" i="1"/>
  <c r="AWE11" i="1"/>
  <c r="AVW11" i="1"/>
  <c r="AVO11" i="1"/>
  <c r="AVG11" i="1"/>
  <c r="AUQ11" i="1"/>
  <c r="AUA11" i="1"/>
  <c r="ATK11" i="1"/>
  <c r="ASU11" i="1"/>
  <c r="ASE11" i="1"/>
  <c r="ARO11" i="1"/>
  <c r="AQY11" i="1"/>
  <c r="AQI11" i="1"/>
  <c r="APS11" i="1"/>
  <c r="APC11" i="1"/>
  <c r="AOM11" i="1"/>
  <c r="ANW11" i="1"/>
  <c r="ANG11" i="1"/>
  <c r="AMQ11" i="1"/>
  <c r="AMA11" i="1"/>
  <c r="ALK11" i="1"/>
  <c r="AKU11" i="1"/>
  <c r="AKE11" i="1"/>
  <c r="AJO11" i="1"/>
  <c r="AIY11" i="1"/>
  <c r="AII11" i="1"/>
  <c r="AHS11" i="1"/>
  <c r="AHC11" i="1"/>
  <c r="AGM11" i="1"/>
  <c r="AFW11" i="1"/>
  <c r="AFG11" i="1"/>
  <c r="AEQ11" i="1"/>
  <c r="AEA11" i="1"/>
  <c r="ADK11" i="1"/>
  <c r="ACU11" i="1"/>
  <c r="ACE11" i="1"/>
  <c r="ABM11" i="1"/>
  <c r="AAG11" i="1"/>
  <c r="ZA11" i="1"/>
  <c r="XU11" i="1"/>
  <c r="WO11" i="1"/>
  <c r="VI11" i="1"/>
  <c r="TC11" i="1"/>
  <c r="QQ11" i="1"/>
  <c r="OE11" i="1"/>
  <c r="KV11" i="1"/>
  <c r="EH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<sst xmlns="http://schemas.openxmlformats.org/spreadsheetml/2006/main" count="311" uniqueCount="94">
  <si>
    <t>Alexandre L.</t>
  </si>
  <si>
    <t>Lucien B.</t>
  </si>
  <si>
    <t>Nicolas F.</t>
  </si>
  <si>
    <t>Valentin G.</t>
  </si>
  <si>
    <t>Emmanuel R.</t>
  </si>
  <si>
    <t>Adrien T.</t>
  </si>
  <si>
    <t>Yann C.</t>
  </si>
  <si>
    <t>Paul M.</t>
  </si>
  <si>
    <t>Dépassement</t>
  </si>
  <si>
    <t>Jour semaine</t>
  </si>
  <si>
    <t>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</si>
  <si>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</si>
  <si>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</si>
  <si>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</si>
  <si>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</si>
  <si>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</si>
  <si>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</si>
  <si>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</si>
  <si>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</si>
  <si>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</si>
  <si>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</si>
  <si>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</si>
  <si>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</si>
  <si>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</si>
  <si>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</si>
  <si>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</si>
  <si>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</si>
  <si>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</si>
  <si>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</si>
  <si>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</si>
  <si>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</si>
  <si>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</si>
  <si>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</si>
  <si>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</si>
  <si>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</si>
  <si>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</si>
  <si>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</si>
  <si>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</si>
  <si>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</si>
  <si>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</si>
  <si>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</si>
  <si>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</si>
  <si>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</si>
  <si>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</si>
  <si>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</si>
  <si>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</si>
  <si>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</si>
  <si>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</si>
  <si>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</si>
  <si>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</si>
  <si>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</si>
  <si>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</si>
  <si>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</si>
  <si>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</si>
  <si>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</si>
  <si>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</si>
  <si>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</si>
  <si>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</si>
  <si>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</si>
  <si>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</si>
  <si>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</si>
  <si>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</si>
  <si>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</si>
  <si>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0, 32, 96</t>
  </si>
  <si>
    <t>0, 112, 192</t>
  </si>
  <si>
    <t>0, 176, 240</t>
  </si>
  <si>
    <t>112, 173, 71</t>
  </si>
  <si>
    <t>237, 125, 49</t>
  </si>
  <si>
    <t>255, 192, 0</t>
  </si>
  <si>
    <t>0, 176, 80</t>
  </si>
  <si>
    <t>255, 0, 0</t>
  </si>
  <si>
    <t>255, 255, 0</t>
  </si>
  <si>
    <t>112, 48, 160</t>
  </si>
  <si>
    <t>128, 128, 128</t>
  </si>
  <si>
    <t>Coût Mission (€ HT.)</t>
  </si>
  <si>
    <t>Nb de jours prévu (j.)</t>
  </si>
  <si>
    <t>Nb de jours réels (j.)</t>
  </si>
  <si>
    <t>S. 52</t>
  </si>
  <si>
    <t>Pas attribué</t>
  </si>
  <si>
    <t>ici plus tard : rajouter indicateurs : coût total mission finalisée, en cours, jours passé et dépassement</t>
  </si>
  <si>
    <t>X</t>
  </si>
  <si>
    <t>MISSIONS 
PRINCIPALE</t>
  </si>
  <si>
    <t>R</t>
  </si>
  <si>
    <t>S</t>
  </si>
  <si>
    <t>T</t>
  </si>
  <si>
    <t>B</t>
  </si>
  <si>
    <t>M</t>
  </si>
  <si>
    <t>C</t>
  </si>
  <si>
    <t>N</t>
  </si>
  <si>
    <t>p</t>
  </si>
  <si>
    <t>Mission 1</t>
  </si>
  <si>
    <t>Etape 1</t>
  </si>
  <si>
    <t>etape 1.1</t>
  </si>
  <si>
    <t>etape 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</si>
</sst>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&quot; j.&quot;"/>
    <numFmt numFmtId="165" formatCode="0.0"/>
    <numFmt numFmtId="166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1A1A1A"/>
      <name val="Open Sans"/>
      <family val="2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1" xfId="0" applyFont="1" applyBorder="1" applyAlignment="1">
      <alignment horizontal="center" vertical="center" textRotation="90"/>
    </xf>
    <xf numFmtId="0" fontId="0" fillId="0" borderId="0" xfId="0" applyBorder="1"/>
    <xf numFmtId="0" fontId="1" fillId="3" borderId="0" xfId="0" applyFont="1" applyFill="1" applyBorder="1" applyAlignment="1">
      <alignment horizontal="left" indent="1"/>
    </xf>
    <xf numFmtId="0" fontId="0" fillId="4" borderId="0" xfId="0" applyFill="1" applyBorder="1" applyAlignment="1">
      <alignment horizontal="left" indent="1"/>
    </xf>
    <xf numFmtId="0" fontId="4" fillId="2" borderId="0" xfId="0" applyFont="1" applyFill="1" applyBorder="1" applyAlignment="1">
      <alignment horizontal="center"/>
    </xf>
    <xf numFmtId="0" fontId="1" fillId="12" borderId="1" xfId="0" applyFont="1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/>
    <xf numFmtId="0" fontId="0" fillId="9" borderId="0" xfId="0" applyFill="1" applyBorder="1"/>
    <xf numFmtId="0" fontId="0" fillId="10" borderId="0" xfId="0" applyFill="1" applyBorder="1"/>
    <xf numFmtId="0" fontId="0" fillId="11" borderId="0" xfId="0" applyFill="1" applyBorder="1"/>
    <xf numFmtId="0" fontId="1" fillId="12" borderId="0" xfId="0" applyFont="1" applyFill="1" applyBorder="1"/>
    <xf numFmtId="0" fontId="0" fillId="0" borderId="0" xfId="0" applyAlignment="1">
      <alignment horizontal="center"/>
    </xf>
    <xf numFmtId="0" fontId="0" fillId="13" borderId="0" xfId="0" applyFill="1" applyBorder="1"/>
    <xf numFmtId="166" fontId="1" fillId="0" borderId="0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 textRotation="90"/>
    </xf>
    <xf numFmtId="0" fontId="1" fillId="6" borderId="8" xfId="0" applyFont="1" applyFill="1" applyBorder="1" applyAlignment="1">
      <alignment horizontal="center" vertical="center" textRotation="90"/>
    </xf>
    <xf numFmtId="0" fontId="1" fillId="7" borderId="8" xfId="0" applyFont="1" applyFill="1" applyBorder="1" applyAlignment="1">
      <alignment horizontal="center" vertical="center" textRotation="90"/>
    </xf>
    <xf numFmtId="0" fontId="1" fillId="8" borderId="8" xfId="0" applyFont="1" applyFill="1" applyBorder="1" applyAlignment="1">
      <alignment horizontal="center" vertical="center" textRotation="90"/>
    </xf>
    <xf numFmtId="0" fontId="1" fillId="9" borderId="8" xfId="0" applyFont="1" applyFill="1" applyBorder="1" applyAlignment="1">
      <alignment horizontal="center" vertical="center" textRotation="90"/>
    </xf>
    <xf numFmtId="0" fontId="1" fillId="13" borderId="8" xfId="0" applyFont="1" applyFill="1" applyBorder="1" applyAlignment="1">
      <alignment horizontal="center" vertical="center" textRotation="90"/>
    </xf>
    <xf numFmtId="0" fontId="1" fillId="10" borderId="8" xfId="0" applyFont="1" applyFill="1" applyBorder="1" applyAlignment="1">
      <alignment horizontal="center" vertical="center" textRotation="90"/>
    </xf>
    <xf numFmtId="0" fontId="1" fillId="11" borderId="8" xfId="0" applyFont="1" applyFill="1" applyBorder="1" applyAlignment="1">
      <alignment horizontal="center" vertical="center" textRotation="90"/>
    </xf>
    <xf numFmtId="166" fontId="1" fillId="0" borderId="9" xfId="0" applyNumberFormat="1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4" fontId="7" fillId="4" borderId="10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6" fillId="15" borderId="8" xfId="0" applyFont="1" applyFill="1" applyBorder="1" applyAlignment="1">
      <alignment horizontal="center" vertical="center" wrapText="1"/>
    </xf>
    <xf numFmtId="0" fontId="7" fillId="15" borderId="4" xfId="0" applyFont="1" applyFill="1" applyBorder="1" applyAlignment="1">
      <alignment horizontal="center" vertical="center" textRotation="90"/>
    </xf>
    <xf numFmtId="0" fontId="7" fillId="15" borderId="1" xfId="0" applyFont="1" applyFill="1" applyBorder="1" applyAlignment="1">
      <alignment horizontal="center" vertical="center" textRotation="90"/>
    </xf>
    <xf numFmtId="0" fontId="7" fillId="15" borderId="2" xfId="0" applyFont="1" applyFill="1" applyBorder="1" applyAlignment="1">
      <alignment horizontal="center" vertical="center" textRotation="90"/>
    </xf>
    <xf numFmtId="165" fontId="0" fillId="0" borderId="2" xfId="0" applyNumberFormat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7" fillId="9" borderId="3" xfId="0" applyFont="1" applyFill="1" applyBorder="1" applyAlignment="1">
      <alignment horizontal="center"/>
    </xf>
    <xf numFmtId="0" fontId="7" fillId="13" borderId="3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1" borderId="3" xfId="0" applyFont="1" applyFill="1" applyBorder="1" applyAlignment="1">
      <alignment horizontal="center"/>
    </xf>
    <xf numFmtId="0" fontId="8" fillId="14" borderId="3" xfId="0" applyFont="1" applyFill="1" applyBorder="1" applyAlignment="1">
      <alignment horizontal="center"/>
    </xf>
    <xf numFmtId="14" fontId="9" fillId="0" borderId="0" xfId="0" applyNumberFormat="1" applyFont="1"/>
    <xf numFmtId="14" fontId="0" fillId="0" borderId="0" xfId="0" applyNumberFormat="1"/>
    <xf numFmtId="1" fontId="0" fillId="0" borderId="0" xfId="0" applyNumberFormat="1"/>
    <xf numFmtId="0" fontId="7" fillId="16" borderId="1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 textRotation="90"/>
    </xf>
    <xf numFmtId="14" fontId="0" fillId="16" borderId="1" xfId="0" applyNumberFormat="1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16" borderId="1" xfId="0" applyFill="1" applyBorder="1"/>
    <xf numFmtId="0" fontId="1" fillId="12" borderId="3" xfId="0" applyFont="1" applyFill="1" applyBorder="1"/>
    <xf numFmtId="0" fontId="0" fillId="15" borderId="3" xfId="0" applyFill="1" applyBorder="1"/>
    <xf numFmtId="0" fontId="10" fillId="0" borderId="1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" fillId="15" borderId="0" xfId="0" applyFont="1" applyFill="1" applyBorder="1" applyAlignment="1"/>
    <xf numFmtId="0" fontId="1" fillId="15" borderId="6" xfId="0" applyFont="1" applyFill="1" applyBorder="1" applyAlignment="1"/>
    <xf numFmtId="0" fontId="1" fillId="15" borderId="11" xfId="0" applyFont="1" applyFill="1" applyBorder="1" applyAlignment="1">
      <alignment horizontal="center"/>
    </xf>
    <xf numFmtId="0" fontId="1" fillId="15" borderId="0" xfId="0" applyFont="1" applyFill="1" applyBorder="1" applyAlignment="1">
      <alignment horizontal="center"/>
    </xf>
    <xf numFmtId="0" fontId="5" fillId="15" borderId="0" xfId="0" applyFont="1" applyFill="1" applyBorder="1" applyAlignment="1">
      <alignment horizontal="center" vertical="center" wrapText="1"/>
    </xf>
    <xf numFmtId="0" fontId="5" fillId="15" borderId="5" xfId="0" applyFont="1" applyFill="1" applyBorder="1" applyAlignment="1">
      <alignment horizontal="center" vertical="center" wrapText="1"/>
    </xf>
    <xf numFmtId="0" fontId="5" fillId="15" borderId="6" xfId="0" applyFont="1" applyFill="1" applyBorder="1" applyAlignment="1">
      <alignment horizontal="center" vertical="center" wrapText="1"/>
    </xf>
    <xf numFmtId="0" fontId="5" fillId="15" borderId="7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/>
    </xf>
  </cellXfs>
  <cellStyles count="1">
    <cellStyle name="Normal" xfId="0" builtinId="0"/>
  </cellStyles>
  <dxfs count="20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ED7D31"/>
        </patternFill>
      </fill>
    </dxf>
    <dxf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70AD47"/>
        </patternFill>
      </fill>
    </dxf>
    <dxf>
      <fill>
        <patternFill>
          <bgColor rgb="FF70AD47"/>
        </patternFill>
      </fill>
    </dxf>
    <dxf>
      <fill>
        <patternFill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C000"/>
        </patternFill>
      </fill>
    </dxf>
    <dxf>
      <fill>
        <patternFill>
          <bgColor rgb="FF70AD47"/>
        </patternFill>
      </fill>
    </dxf>
    <dxf>
      <font>
        <b/>
        <i val="0"/>
      </font>
      <fill>
        <patternFill>
          <bgColor rgb="FF0099CC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DBDBDB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4472C4"/>
        </patternFill>
      </fill>
    </dxf>
    <dxf>
      <fill>
        <patternFill>
          <bgColor rgb="FFFFC000"/>
        </patternFill>
      </fill>
    </dxf>
    <dxf>
      <fill>
        <patternFill>
          <bgColor rgb="FF70AD47"/>
        </patternFill>
      </fill>
    </dxf>
    <dxf>
      <fill>
        <patternFill>
          <bgColor rgb="FF70AD47"/>
        </patternFill>
      </fill>
    </dxf>
    <dxf>
      <font>
        <b/>
        <i val="0"/>
      </font>
      <fill>
        <patternFill>
          <bgColor rgb="FF0099CC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ill>
        <patternFill>
          <bgColor rgb="FF70AD47"/>
        </patternFill>
      </fill>
    </dxf>
    <dxf>
      <fill>
        <patternFill>
          <bgColor rgb="FFFFC000"/>
        </patternFill>
      </fill>
    </dxf>
    <dxf>
      <fill>
        <patternFill>
          <bgColor rgb="FF4472C4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99CC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ill>
        <patternFill>
          <bgColor rgb="FF7030A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 patternType="solid">
          <fgColor rgb="FF002060"/>
          <bgColor rgb="FF000000"/>
        </patternFill>
      </fill>
    </dxf>
  </dxfs>
  <tableStyles count="0" defaultTableStyle="TableStyleMedium2" defaultPivotStyle="PivotStyleLight16"/>
  <colors>
    <mruColors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_RGB_CELL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2330B-FB0D-4C9C-AF98-76348615053F}">
  <sheetPr codeName="Feuil1"/>
  <dimension ref="A1:BRR16"/>
  <sheetViews>
    <sheetView tabSelected="1" zoomScaleNormal="100" workbookViewId="0">
      <pane xSplit="13" ySplit="12" topLeftCell="N13" activePane="bottomRight" state="frozen"/>
      <selection pane="topRight" activeCell="O1" sqref="O1"/>
      <selection pane="bottomLeft" activeCell="A12" sqref="A12"/>
      <selection pane="bottomRight" activeCell="T17" sqref="T17"/>
    </sheetView>
  </sheetViews>
  <sheetFormatPr baseColWidth="10" defaultRowHeight="15" x14ac:dyDescent="0.25"/>
  <cols>
    <col min="1" max="1" width="49.5703125" style="2" bestFit="1" customWidth="1"/>
    <col min="2" max="9" width="3.7109375" style="59" bestFit="1" customWidth="1"/>
    <col min="10" max="10" width="9.42578125" style="17" bestFit="1" customWidth="1"/>
    <col min="11" max="12" width="8.28515625" style="2" bestFit="1" customWidth="1"/>
    <col min="13" max="13" width="12.5703125" style="2" bestFit="1" customWidth="1"/>
    <col min="14" max="23" width="3.7109375" style="50" bestFit="1" customWidth="1"/>
    <col min="24" max="24" width="4" style="50" bestFit="1" customWidth="1"/>
    <col min="25" max="1838" width="3.7109375" style="50" bestFit="1" customWidth="1"/>
    <col min="1839" max="16384" width="11.42578125" style="50"/>
  </cols>
  <sheetData>
    <row r="1" spans="1:1838" s="31" customFormat="1" ht="12.75" thickTop="1" thickBot="1" x14ac:dyDescent="0.25">
      <c r="A1" s="30">
        <f ca="1">TODAY()</f>
        <v>44643</v>
      </c>
      <c r="B1" s="64" t="s">
        <v>79</v>
      </c>
      <c r="C1" s="64"/>
      <c r="D1" s="64"/>
      <c r="E1" s="64"/>
      <c r="F1" s="64"/>
      <c r="G1" s="64"/>
      <c r="H1" s="64"/>
      <c r="I1" s="64"/>
      <c r="J1" s="64"/>
      <c r="K1" s="64"/>
      <c r="L1" s="65"/>
      <c r="M1" s="37" t="s">
        <v>5</v>
      </c>
      <c r="N1" s="49"/>
      <c r="O1" s="49"/>
      <c r="U1" s="49"/>
      <c r="V1" s="49"/>
      <c r="AB1" s="49"/>
      <c r="AC1" s="49"/>
      <c r="AI1" s="49"/>
      <c r="AJ1" s="49"/>
      <c r="AP1" s="49"/>
      <c r="AQ1" s="49"/>
      <c r="AW1" s="49"/>
      <c r="AX1" s="49"/>
      <c r="BD1" s="49"/>
      <c r="BE1" s="49"/>
      <c r="BK1" s="49"/>
      <c r="BL1" s="49"/>
      <c r="BR1" s="49"/>
      <c r="BS1" s="49"/>
      <c r="BY1" s="49"/>
      <c r="BZ1" s="49"/>
      <c r="CF1" s="49"/>
      <c r="CG1" s="49"/>
      <c r="CM1" s="49"/>
      <c r="CN1" s="49"/>
      <c r="CT1" s="49"/>
      <c r="CU1" s="49"/>
      <c r="DA1" s="49"/>
      <c r="DB1" s="49"/>
      <c r="DH1" s="49"/>
      <c r="DI1" s="49"/>
      <c r="DO1" s="49"/>
      <c r="DP1" s="49"/>
      <c r="DQ1" s="49"/>
      <c r="DV1" s="49"/>
      <c r="DW1" s="49"/>
      <c r="EC1" s="49"/>
      <c r="ED1" s="49"/>
      <c r="EJ1" s="49"/>
      <c r="EK1" s="49"/>
      <c r="EQ1" s="49"/>
      <c r="ER1" s="49"/>
      <c r="EX1" s="49"/>
      <c r="EY1" s="49"/>
      <c r="FC1" s="49"/>
      <c r="FE1" s="49"/>
      <c r="FF1" s="49"/>
      <c r="FL1" s="49"/>
      <c r="FM1" s="49"/>
      <c r="FN1" s="49"/>
      <c r="FS1" s="49"/>
      <c r="FT1" s="49"/>
      <c r="FZ1" s="49"/>
      <c r="GA1" s="49"/>
      <c r="GG1" s="49"/>
      <c r="GH1" s="49"/>
      <c r="GN1" s="49"/>
      <c r="GO1" s="49"/>
      <c r="GU1" s="49"/>
      <c r="GV1" s="49"/>
      <c r="GZ1" s="49"/>
      <c r="HB1" s="49"/>
      <c r="HC1" s="49"/>
      <c r="HI1" s="49"/>
      <c r="HJ1" s="49"/>
      <c r="HP1" s="49"/>
      <c r="HQ1" s="49"/>
      <c r="HW1" s="49"/>
      <c r="HX1" s="49"/>
      <c r="ID1" s="49"/>
      <c r="IE1" s="49"/>
      <c r="IF1" s="49"/>
      <c r="IK1" s="49"/>
      <c r="IL1" s="49"/>
      <c r="IR1" s="49"/>
      <c r="IS1" s="49"/>
      <c r="IY1" s="49"/>
      <c r="IZ1" s="49"/>
      <c r="JF1" s="49"/>
      <c r="JG1" s="49"/>
      <c r="JM1" s="49"/>
      <c r="JN1" s="49"/>
      <c r="JT1" s="49"/>
      <c r="JU1" s="49"/>
      <c r="KA1" s="49"/>
      <c r="KB1" s="49"/>
      <c r="KH1" s="49"/>
      <c r="KI1" s="49"/>
      <c r="KO1" s="49"/>
      <c r="KP1" s="49"/>
      <c r="KV1" s="49"/>
      <c r="KW1" s="49"/>
      <c r="LC1" s="49"/>
      <c r="LD1" s="49"/>
      <c r="LF1" s="49"/>
      <c r="LJ1" s="49"/>
      <c r="LK1" s="49"/>
      <c r="LP1" s="49"/>
      <c r="LQ1" s="49"/>
      <c r="LR1" s="49"/>
      <c r="LX1" s="49"/>
      <c r="LY1" s="49"/>
      <c r="ME1" s="49"/>
      <c r="MF1" s="49"/>
      <c r="ML1" s="49"/>
      <c r="MM1" s="49"/>
      <c r="MS1" s="49"/>
      <c r="MT1" s="49"/>
      <c r="MZ1" s="49"/>
      <c r="NA1" s="49"/>
      <c r="NG1" s="49"/>
      <c r="NH1" s="49"/>
      <c r="NN1" s="49"/>
      <c r="NO1" s="49"/>
      <c r="NU1" s="49"/>
      <c r="NV1" s="49"/>
      <c r="OB1" s="49"/>
      <c r="OC1" s="49"/>
      <c r="OI1" s="49"/>
      <c r="OJ1" s="49"/>
      <c r="OP1" s="49"/>
      <c r="OQ1" s="49"/>
      <c r="OW1" s="49"/>
      <c r="OX1" s="49"/>
      <c r="PD1" s="49"/>
      <c r="PE1" s="49"/>
      <c r="PK1" s="49"/>
      <c r="PL1" s="49"/>
      <c r="PR1" s="49"/>
      <c r="PS1" s="49"/>
      <c r="PY1" s="49"/>
      <c r="PZ1" s="49"/>
      <c r="QF1" s="49"/>
      <c r="QG1" s="49"/>
      <c r="QM1" s="49"/>
      <c r="QN1" s="49"/>
      <c r="QT1" s="49"/>
      <c r="QU1" s="49"/>
      <c r="RA1" s="49"/>
      <c r="RB1" s="49"/>
      <c r="RH1" s="49"/>
      <c r="RI1" s="49"/>
      <c r="RJ1" s="49"/>
      <c r="RO1" s="49"/>
      <c r="RP1" s="49"/>
      <c r="RV1" s="49"/>
      <c r="RW1" s="49"/>
      <c r="SC1" s="49"/>
      <c r="SD1" s="49"/>
      <c r="SE1" s="49"/>
      <c r="SJ1" s="49"/>
      <c r="SK1" s="49"/>
      <c r="SL1" s="49"/>
      <c r="SQ1" s="49"/>
      <c r="SR1" s="49"/>
      <c r="SV1" s="49"/>
      <c r="SX1" s="49"/>
      <c r="SY1" s="49"/>
      <c r="TE1" s="49"/>
      <c r="TF1" s="49"/>
      <c r="TG1" s="49"/>
      <c r="TL1" s="49"/>
      <c r="TM1" s="49"/>
      <c r="TS1" s="49"/>
      <c r="TT1" s="49"/>
      <c r="TZ1" s="49"/>
      <c r="UA1" s="49"/>
      <c r="UG1" s="49"/>
      <c r="UH1" s="49"/>
      <c r="UN1" s="49"/>
      <c r="UO1" s="49"/>
      <c r="UU1" s="49"/>
      <c r="UV1" s="49"/>
      <c r="VA1" s="49"/>
      <c r="VB1" s="49"/>
      <c r="VC1" s="49"/>
      <c r="VI1" s="49"/>
      <c r="VJ1" s="49"/>
      <c r="VP1" s="49"/>
      <c r="VQ1" s="49"/>
      <c r="VW1" s="49"/>
      <c r="VX1" s="49"/>
      <c r="WD1" s="49"/>
      <c r="WE1" s="49"/>
      <c r="WG1" s="49"/>
      <c r="WK1" s="49"/>
      <c r="WL1" s="49"/>
      <c r="WR1" s="49"/>
      <c r="WS1" s="49"/>
      <c r="WY1" s="49"/>
      <c r="WZ1" s="49"/>
      <c r="XF1" s="49"/>
      <c r="XG1" s="49"/>
      <c r="XM1" s="49"/>
      <c r="XN1" s="49"/>
      <c r="XT1" s="49"/>
      <c r="XU1" s="49"/>
      <c r="YA1" s="49"/>
      <c r="YB1" s="49"/>
      <c r="YH1" s="49"/>
      <c r="YI1" s="49"/>
      <c r="YO1" s="49"/>
      <c r="YP1" s="49"/>
      <c r="YV1" s="49"/>
      <c r="YW1" s="49"/>
      <c r="ZC1" s="49"/>
      <c r="ZD1" s="49"/>
      <c r="ZG1" s="49"/>
      <c r="ZJ1" s="49"/>
      <c r="ZK1" s="49"/>
      <c r="ZQ1" s="49"/>
      <c r="ZR1" s="49"/>
      <c r="ZX1" s="49"/>
      <c r="ZY1" s="49"/>
      <c r="AAE1" s="49"/>
      <c r="AAF1" s="49"/>
      <c r="AAL1" s="49"/>
      <c r="AAM1" s="49"/>
      <c r="AAS1" s="49"/>
      <c r="AAT1" s="49"/>
      <c r="AAZ1" s="49"/>
      <c r="ABA1" s="49"/>
      <c r="ABG1" s="49"/>
      <c r="ABH1" s="49"/>
      <c r="ABI1" s="49"/>
      <c r="ABN1" s="49"/>
      <c r="ABO1" s="49"/>
      <c r="ABP1" s="49"/>
      <c r="ABU1" s="49"/>
      <c r="ABV1" s="49"/>
      <c r="ACB1" s="49"/>
      <c r="ACC1" s="49"/>
      <c r="ACI1" s="49"/>
      <c r="ACJ1" s="49"/>
      <c r="ACP1" s="49"/>
      <c r="ACQ1" s="49"/>
      <c r="ACW1" s="49"/>
      <c r="ACX1" s="49"/>
      <c r="ADD1" s="49"/>
      <c r="ADE1" s="49"/>
      <c r="ADK1" s="49"/>
      <c r="ADL1" s="49"/>
      <c r="ADR1" s="49"/>
      <c r="ADS1" s="49"/>
      <c r="ADY1" s="49"/>
      <c r="ADZ1" s="49"/>
      <c r="AEF1" s="49"/>
      <c r="AEG1" s="49"/>
      <c r="AEM1" s="49"/>
      <c r="AEN1" s="49"/>
      <c r="AET1" s="49"/>
      <c r="AEU1" s="49"/>
      <c r="AFA1" s="49"/>
      <c r="AFB1" s="49"/>
      <c r="AFC1" s="49"/>
      <c r="AFH1" s="49"/>
      <c r="AFI1" s="49"/>
      <c r="AFO1" s="49"/>
      <c r="AFP1" s="49"/>
      <c r="AFV1" s="49"/>
      <c r="AFW1" s="49"/>
      <c r="AGC1" s="49"/>
      <c r="AGD1" s="49"/>
      <c r="AGG1" s="49"/>
      <c r="AGJ1" s="49"/>
      <c r="AGK1" s="49"/>
      <c r="AGN1" s="49"/>
      <c r="AGO1" s="49"/>
      <c r="AGQ1" s="49"/>
      <c r="AGR1" s="49"/>
      <c r="AGX1" s="49"/>
      <c r="AGY1" s="49"/>
      <c r="AGZ1" s="49"/>
      <c r="AHE1" s="49"/>
      <c r="AHF1" s="49"/>
      <c r="AHL1" s="49"/>
      <c r="AHM1" s="49"/>
      <c r="AHS1" s="49"/>
      <c r="AHT1" s="49"/>
      <c r="AHZ1" s="49"/>
      <c r="AIA1" s="49"/>
      <c r="AIG1" s="49"/>
      <c r="AIH1" s="49"/>
      <c r="AIN1" s="49"/>
      <c r="AIO1" s="49"/>
      <c r="AIU1" s="49"/>
      <c r="AIV1" s="49"/>
      <c r="AJB1" s="49"/>
      <c r="AJC1" s="49"/>
      <c r="AJI1" s="49"/>
      <c r="AJJ1" s="49"/>
      <c r="AJP1" s="49"/>
      <c r="AJQ1" s="49"/>
      <c r="AJW1" s="49"/>
      <c r="AJX1" s="49"/>
      <c r="AKD1" s="49"/>
      <c r="AKE1" s="49"/>
      <c r="AKI1" s="49"/>
      <c r="AKK1" s="49"/>
      <c r="AKL1" s="49"/>
      <c r="AKR1" s="49"/>
      <c r="AKS1" s="49"/>
      <c r="AKY1" s="49"/>
      <c r="AKZ1" s="49"/>
      <c r="ALF1" s="49"/>
      <c r="ALG1" s="49"/>
      <c r="ALM1" s="49"/>
      <c r="ALN1" s="49"/>
      <c r="ALT1" s="49"/>
      <c r="ALU1" s="49"/>
      <c r="AMA1" s="49"/>
      <c r="AMB1" s="49"/>
      <c r="AMH1" s="49"/>
      <c r="AMI1" s="49"/>
      <c r="AMO1" s="49"/>
      <c r="AMP1" s="49"/>
      <c r="AMV1" s="49"/>
      <c r="AMW1" s="49"/>
      <c r="ANC1" s="49"/>
      <c r="AND1" s="49"/>
      <c r="ANI1" s="49"/>
      <c r="ANJ1" s="49"/>
      <c r="ANK1" s="49"/>
      <c r="ANQ1" s="49"/>
      <c r="ANR1" s="49"/>
      <c r="ANS1" s="49"/>
      <c r="ANX1" s="49"/>
      <c r="ANY1" s="49"/>
      <c r="AOE1" s="49"/>
      <c r="AOF1" s="49"/>
      <c r="AOL1" s="49"/>
      <c r="AOM1" s="49"/>
      <c r="AOS1" s="49"/>
      <c r="AOT1" s="49"/>
      <c r="AOZ1" s="49"/>
      <c r="APA1" s="49"/>
      <c r="APG1" s="49"/>
      <c r="APH1" s="49"/>
      <c r="APK1" s="49"/>
      <c r="APN1" s="49"/>
      <c r="APO1" s="49"/>
      <c r="APR1" s="49"/>
      <c r="APU1" s="49"/>
      <c r="APV1" s="49"/>
      <c r="AQB1" s="49"/>
      <c r="AQC1" s="49"/>
      <c r="AQI1" s="49"/>
      <c r="AQJ1" s="49"/>
      <c r="AQP1" s="49"/>
      <c r="AQQ1" s="49"/>
      <c r="AQW1" s="49"/>
      <c r="AQX1" s="49"/>
      <c r="ARD1" s="49"/>
      <c r="ARE1" s="49"/>
      <c r="ARK1" s="49"/>
      <c r="ARL1" s="49"/>
      <c r="ARR1" s="49"/>
      <c r="ARS1" s="49"/>
      <c r="ARY1" s="49"/>
      <c r="ARZ1" s="49"/>
      <c r="ASF1" s="49"/>
      <c r="ASG1" s="49"/>
      <c r="ASM1" s="49"/>
      <c r="ASN1" s="49"/>
      <c r="AST1" s="49"/>
      <c r="ASU1" s="49"/>
      <c r="ATA1" s="49"/>
      <c r="ATB1" s="49"/>
      <c r="ATH1" s="49"/>
      <c r="ATI1" s="49"/>
      <c r="ATO1" s="49"/>
      <c r="ATP1" s="49"/>
      <c r="ATV1" s="49"/>
      <c r="ATW1" s="49"/>
      <c r="ATX1" s="49"/>
      <c r="AUC1" s="49"/>
      <c r="AUD1" s="49"/>
      <c r="AUH1" s="49"/>
      <c r="AUJ1" s="49"/>
      <c r="AUK1" s="49"/>
      <c r="AUO1" s="49"/>
      <c r="AUQ1" s="49"/>
      <c r="AUR1" s="49"/>
      <c r="AUX1" s="49"/>
      <c r="AUY1" s="49"/>
      <c r="AVE1" s="49"/>
      <c r="AVF1" s="49"/>
      <c r="AVJ1" s="49"/>
      <c r="AVL1" s="49"/>
      <c r="AVM1" s="49"/>
      <c r="AVS1" s="49"/>
      <c r="AVT1" s="49"/>
      <c r="AVU1" s="49"/>
      <c r="AVZ1" s="49"/>
      <c r="AWA1" s="49"/>
      <c r="AWG1" s="49"/>
      <c r="AWH1" s="49"/>
      <c r="AWN1" s="49"/>
      <c r="AWO1" s="49"/>
      <c r="AWU1" s="49"/>
      <c r="AWV1" s="49"/>
      <c r="AXB1" s="49"/>
      <c r="AXC1" s="49"/>
      <c r="AXD1" s="49"/>
      <c r="AXI1" s="49"/>
      <c r="AXJ1" s="49"/>
      <c r="AXP1" s="49"/>
      <c r="AXQ1" s="49"/>
      <c r="AXW1" s="49"/>
      <c r="AXX1" s="49"/>
      <c r="AYD1" s="49"/>
      <c r="AYE1" s="49"/>
      <c r="AYJ1" s="49"/>
      <c r="AYK1" s="49"/>
      <c r="AYL1" s="49"/>
      <c r="AYR1" s="49"/>
      <c r="AYS1" s="49"/>
      <c r="AYY1" s="49"/>
      <c r="AYZ1" s="49"/>
      <c r="AZF1" s="49"/>
      <c r="AZG1" s="49"/>
      <c r="AZM1" s="49"/>
      <c r="AZN1" s="49"/>
      <c r="AZT1" s="49"/>
      <c r="AZU1" s="49"/>
      <c r="BAA1" s="49"/>
      <c r="BAB1" s="49"/>
      <c r="BAH1" s="49"/>
      <c r="BAI1" s="49"/>
      <c r="BAO1" s="49"/>
      <c r="BAP1" s="49"/>
      <c r="BAT1" s="49"/>
      <c r="BAV1" s="49"/>
      <c r="BAW1" s="49"/>
      <c r="BBC1" s="49"/>
      <c r="BBD1" s="49"/>
      <c r="BBJ1" s="49"/>
      <c r="BBK1" s="49"/>
      <c r="BBQ1" s="49"/>
      <c r="BBR1" s="49"/>
      <c r="BBT1" s="49"/>
      <c r="BBX1" s="49"/>
      <c r="BBY1" s="49"/>
      <c r="BCE1" s="49"/>
      <c r="BCF1" s="49"/>
      <c r="BCL1" s="49"/>
      <c r="BCM1" s="49"/>
      <c r="BCS1" s="49"/>
      <c r="BCT1" s="49"/>
      <c r="BCZ1" s="49"/>
      <c r="BDA1" s="49"/>
      <c r="BDG1" s="49"/>
      <c r="BDH1" s="49"/>
      <c r="BDL1" s="49"/>
      <c r="BDN1" s="49"/>
      <c r="BDO1" s="49"/>
      <c r="BDS1" s="49"/>
      <c r="BDU1" s="49"/>
      <c r="BDV1" s="49"/>
      <c r="BEB1" s="49"/>
      <c r="BEC1" s="49"/>
      <c r="BEI1" s="49"/>
      <c r="BEJ1" s="49"/>
      <c r="BEP1" s="49"/>
      <c r="BEQ1" s="49"/>
      <c r="BEW1" s="49"/>
      <c r="BEX1" s="49"/>
      <c r="BFD1" s="49"/>
      <c r="BFE1" s="49"/>
      <c r="BFK1" s="49"/>
      <c r="BFL1" s="49"/>
      <c r="BFR1" s="49"/>
      <c r="BFS1" s="49"/>
      <c r="BFY1" s="49"/>
      <c r="BFZ1" s="49"/>
      <c r="BGF1" s="49"/>
      <c r="BGG1" s="49"/>
      <c r="BGM1" s="49"/>
      <c r="BGN1" s="49"/>
      <c r="BGT1" s="49"/>
      <c r="BGU1" s="49"/>
      <c r="BHA1" s="49"/>
      <c r="BHB1" s="49"/>
      <c r="BHH1" s="49"/>
      <c r="BHI1" s="49"/>
      <c r="BHJ1" s="49"/>
      <c r="BHO1" s="49"/>
      <c r="BHP1" s="49"/>
      <c r="BHV1" s="49"/>
      <c r="BHW1" s="49"/>
      <c r="BIC1" s="49"/>
      <c r="BID1" s="49"/>
      <c r="BII1" s="49"/>
      <c r="BIJ1" s="49"/>
      <c r="BIK1" s="49"/>
      <c r="BIP1" s="49"/>
      <c r="BIQ1" s="49"/>
      <c r="BIR1" s="49"/>
      <c r="BIV1" s="49"/>
      <c r="BIX1" s="49"/>
      <c r="BIY1" s="49"/>
      <c r="BJE1" s="49"/>
      <c r="BJF1" s="49"/>
      <c r="BJG1" s="49"/>
      <c r="BJL1" s="49"/>
      <c r="BJM1" s="49"/>
      <c r="BJS1" s="49"/>
      <c r="BJT1" s="49"/>
      <c r="BJZ1" s="49"/>
      <c r="BKA1" s="49"/>
      <c r="BKG1" s="49"/>
      <c r="BKH1" s="49"/>
      <c r="BKN1" s="49"/>
      <c r="BKO1" s="49"/>
      <c r="BKU1" s="49"/>
      <c r="BKV1" s="49"/>
      <c r="BLB1" s="49"/>
      <c r="BLC1" s="49"/>
      <c r="BLE1" s="49"/>
      <c r="BLI1" s="49"/>
      <c r="BLJ1" s="49"/>
      <c r="BLP1" s="49"/>
      <c r="BLQ1" s="49"/>
      <c r="BLW1" s="49"/>
      <c r="BLX1" s="49"/>
      <c r="BMD1" s="49"/>
      <c r="BME1" s="49"/>
      <c r="BMK1" s="49"/>
      <c r="BML1" s="49"/>
      <c r="BMR1" s="49"/>
      <c r="BMS1" s="49"/>
      <c r="BMY1" s="49"/>
      <c r="BMZ1" s="49"/>
      <c r="BNF1" s="49"/>
      <c r="BNG1" s="49"/>
      <c r="BNM1" s="49"/>
      <c r="BNN1" s="49"/>
      <c r="BNT1" s="49"/>
      <c r="BNU1" s="49"/>
      <c r="BOA1" s="49"/>
      <c r="BOB1" s="49"/>
      <c r="BOH1" s="49"/>
      <c r="BOI1" s="49"/>
      <c r="BOO1" s="49"/>
      <c r="BOP1" s="49"/>
      <c r="BOV1" s="49"/>
      <c r="BOW1" s="49"/>
      <c r="BPC1" s="49"/>
      <c r="BPD1" s="49"/>
      <c r="BPJ1" s="49"/>
      <c r="BPK1" s="49"/>
      <c r="BPQ1" s="49"/>
      <c r="BPR1" s="49"/>
      <c r="BPU1" s="49"/>
      <c r="BPX1" s="49"/>
      <c r="BPY1" s="49"/>
      <c r="BQE1" s="49"/>
      <c r="BQF1" s="49"/>
      <c r="BQL1" s="49"/>
      <c r="BQM1" s="49"/>
      <c r="BQS1" s="49"/>
      <c r="BQT1" s="49"/>
      <c r="BQZ1" s="49"/>
      <c r="BRA1" s="49"/>
      <c r="BRG1" s="49"/>
      <c r="BRH1" s="49"/>
      <c r="BRM1" s="49"/>
      <c r="BRN1" s="49"/>
      <c r="BRO1" s="49"/>
    </row>
    <row r="2" spans="1:1838" s="31" customFormat="1" ht="12" customHeight="1" thickTop="1" x14ac:dyDescent="0.25">
      <c r="A2" s="62">
        <v>14</v>
      </c>
      <c r="B2" s="64"/>
      <c r="C2" s="64"/>
      <c r="D2" s="64"/>
      <c r="E2" s="64"/>
      <c r="F2" s="64"/>
      <c r="G2" s="64"/>
      <c r="H2" s="64"/>
      <c r="I2" s="64"/>
      <c r="J2" s="64"/>
      <c r="K2" s="64"/>
      <c r="L2" s="65"/>
      <c r="M2" s="38" t="s">
        <v>0</v>
      </c>
      <c r="N2" s="49"/>
      <c r="O2" s="49"/>
      <c r="P2" s="31">
        <v>1</v>
      </c>
      <c r="Q2" s="31">
        <v>1</v>
      </c>
      <c r="U2" s="49"/>
      <c r="V2" s="49"/>
      <c r="AB2" s="49"/>
      <c r="AC2" s="49"/>
      <c r="AI2" s="49"/>
      <c r="AJ2" s="49"/>
      <c r="AP2" s="49"/>
      <c r="AQ2" s="49"/>
      <c r="AW2" s="49"/>
      <c r="AX2" s="49"/>
      <c r="BD2" s="49"/>
      <c r="BE2" s="49"/>
      <c r="BK2" s="49"/>
      <c r="BL2" s="49"/>
      <c r="BR2" s="49"/>
      <c r="BS2" s="49"/>
      <c r="BY2" s="49"/>
      <c r="BZ2" s="49"/>
      <c r="CF2" s="49"/>
      <c r="CG2" s="49"/>
      <c r="CM2" s="49"/>
      <c r="CN2" s="49"/>
      <c r="CT2" s="49"/>
      <c r="CU2" s="49"/>
      <c r="DA2" s="49"/>
      <c r="DB2" s="49"/>
      <c r="DH2" s="49"/>
      <c r="DI2" s="49"/>
      <c r="DO2" s="49"/>
      <c r="DP2" s="49"/>
      <c r="DQ2" s="49"/>
      <c r="DV2" s="49"/>
      <c r="DW2" s="49"/>
      <c r="EC2" s="49"/>
      <c r="ED2" s="49"/>
      <c r="EJ2" s="49"/>
      <c r="EK2" s="49"/>
      <c r="EQ2" s="49"/>
      <c r="ER2" s="49"/>
      <c r="EX2" s="49"/>
      <c r="EY2" s="49"/>
      <c r="FC2" s="49"/>
      <c r="FE2" s="49"/>
      <c r="FF2" s="49"/>
      <c r="FL2" s="49"/>
      <c r="FM2" s="49"/>
      <c r="FN2" s="49"/>
      <c r="FS2" s="49"/>
      <c r="FT2" s="49"/>
      <c r="FZ2" s="49"/>
      <c r="GA2" s="49"/>
      <c r="GG2" s="49"/>
      <c r="GH2" s="49"/>
      <c r="GN2" s="49"/>
      <c r="GO2" s="49"/>
      <c r="GU2" s="49"/>
      <c r="GV2" s="49"/>
      <c r="GZ2" s="49"/>
      <c r="HB2" s="49"/>
      <c r="HC2" s="49"/>
      <c r="HI2" s="49"/>
      <c r="HJ2" s="49"/>
      <c r="HP2" s="49"/>
      <c r="HQ2" s="49"/>
      <c r="HW2" s="49"/>
      <c r="HX2" s="49"/>
      <c r="ID2" s="49"/>
      <c r="IE2" s="49"/>
      <c r="IF2" s="49"/>
      <c r="IK2" s="49"/>
      <c r="IL2" s="49"/>
      <c r="IR2" s="49"/>
      <c r="IS2" s="49"/>
      <c r="IY2" s="49"/>
      <c r="IZ2" s="49"/>
      <c r="JF2" s="49"/>
      <c r="JG2" s="49"/>
      <c r="JM2" s="49"/>
      <c r="JN2" s="49"/>
      <c r="JT2" s="49"/>
      <c r="JU2" s="49"/>
      <c r="KA2" s="49"/>
      <c r="KB2" s="49"/>
      <c r="KH2" s="49"/>
      <c r="KI2" s="49"/>
      <c r="KO2" s="49"/>
      <c r="KP2" s="49"/>
      <c r="KV2" s="49"/>
      <c r="KW2" s="49"/>
      <c r="LC2" s="49"/>
      <c r="LD2" s="49"/>
      <c r="LF2" s="49"/>
      <c r="LJ2" s="49"/>
      <c r="LK2" s="49"/>
      <c r="LP2" s="49"/>
      <c r="LQ2" s="49"/>
      <c r="LR2" s="49"/>
      <c r="LX2" s="49"/>
      <c r="LY2" s="49"/>
      <c r="ME2" s="49"/>
      <c r="MF2" s="49"/>
      <c r="ML2" s="49"/>
      <c r="MM2" s="49"/>
      <c r="MS2" s="49"/>
      <c r="MT2" s="49"/>
      <c r="MZ2" s="49"/>
      <c r="NA2" s="49"/>
      <c r="NG2" s="49"/>
      <c r="NH2" s="49"/>
      <c r="NN2" s="49"/>
      <c r="NO2" s="49"/>
      <c r="NU2" s="49"/>
      <c r="NV2" s="49"/>
      <c r="OB2" s="49"/>
      <c r="OC2" s="49"/>
      <c r="OI2" s="49"/>
      <c r="OJ2" s="49"/>
      <c r="OP2" s="49"/>
      <c r="OQ2" s="49"/>
      <c r="OW2" s="49"/>
      <c r="OX2" s="49"/>
      <c r="PD2" s="49"/>
      <c r="PE2" s="49"/>
      <c r="PK2" s="49"/>
      <c r="PL2" s="49"/>
      <c r="PR2" s="49"/>
      <c r="PS2" s="49"/>
      <c r="PY2" s="49"/>
      <c r="PZ2" s="49"/>
      <c r="QF2" s="49"/>
      <c r="QG2" s="49"/>
      <c r="QM2" s="49"/>
      <c r="QN2" s="49"/>
      <c r="QT2" s="49"/>
      <c r="QU2" s="49"/>
      <c r="RA2" s="49"/>
      <c r="RB2" s="49"/>
      <c r="RH2" s="49"/>
      <c r="RI2" s="49"/>
      <c r="RJ2" s="49"/>
      <c r="RO2" s="49"/>
      <c r="RP2" s="49"/>
      <c r="RV2" s="49"/>
      <c r="RW2" s="49"/>
      <c r="SC2" s="49"/>
      <c r="SD2" s="49"/>
      <c r="SE2" s="49"/>
      <c r="SJ2" s="49"/>
      <c r="SK2" s="49"/>
      <c r="SL2" s="49"/>
      <c r="SQ2" s="49"/>
      <c r="SR2" s="49"/>
      <c r="SV2" s="49"/>
      <c r="SX2" s="49"/>
      <c r="SY2" s="49"/>
      <c r="TE2" s="49"/>
      <c r="TF2" s="49"/>
      <c r="TG2" s="49"/>
      <c r="TL2" s="49"/>
      <c r="TM2" s="49"/>
      <c r="TS2" s="49"/>
      <c r="TT2" s="49"/>
      <c r="TZ2" s="49"/>
      <c r="UA2" s="49"/>
      <c r="UG2" s="49"/>
      <c r="UH2" s="49"/>
      <c r="UN2" s="49"/>
      <c r="UO2" s="49"/>
      <c r="UU2" s="49"/>
      <c r="UV2" s="49"/>
      <c r="VA2" s="49"/>
      <c r="VB2" s="49"/>
      <c r="VC2" s="49"/>
      <c r="VI2" s="49"/>
      <c r="VJ2" s="49"/>
      <c r="VP2" s="49"/>
      <c r="VQ2" s="49"/>
      <c r="VW2" s="49"/>
      <c r="VX2" s="49"/>
      <c r="WD2" s="49"/>
      <c r="WE2" s="49"/>
      <c r="WG2" s="49"/>
      <c r="WK2" s="49"/>
      <c r="WL2" s="49"/>
      <c r="WR2" s="49"/>
      <c r="WS2" s="49"/>
      <c r="WY2" s="49"/>
      <c r="WZ2" s="49"/>
      <c r="XF2" s="49"/>
      <c r="XG2" s="49"/>
      <c r="XM2" s="49"/>
      <c r="XN2" s="49"/>
      <c r="XT2" s="49"/>
      <c r="XU2" s="49"/>
      <c r="YA2" s="49"/>
      <c r="YB2" s="49"/>
      <c r="YH2" s="49"/>
      <c r="YI2" s="49"/>
      <c r="YO2" s="49"/>
      <c r="YP2" s="49"/>
      <c r="YV2" s="49"/>
      <c r="YW2" s="49"/>
      <c r="ZC2" s="49"/>
      <c r="ZD2" s="49"/>
      <c r="ZG2" s="49"/>
      <c r="ZJ2" s="49"/>
      <c r="ZK2" s="49"/>
      <c r="ZQ2" s="49"/>
      <c r="ZR2" s="49"/>
      <c r="ZX2" s="49"/>
      <c r="ZY2" s="49"/>
      <c r="AAE2" s="49"/>
      <c r="AAF2" s="49"/>
      <c r="AAL2" s="49"/>
      <c r="AAM2" s="49"/>
      <c r="AAS2" s="49"/>
      <c r="AAT2" s="49"/>
      <c r="AAZ2" s="49"/>
      <c r="ABA2" s="49"/>
      <c r="ABG2" s="49"/>
      <c r="ABH2" s="49"/>
      <c r="ABI2" s="49"/>
      <c r="ABN2" s="49"/>
      <c r="ABO2" s="49"/>
      <c r="ABP2" s="49"/>
      <c r="ABU2" s="49"/>
      <c r="ABV2" s="49"/>
      <c r="ACB2" s="49"/>
      <c r="ACC2" s="49"/>
      <c r="ACI2" s="49"/>
      <c r="ACJ2" s="49"/>
      <c r="ACP2" s="49"/>
      <c r="ACQ2" s="49"/>
      <c r="ACW2" s="49"/>
      <c r="ACX2" s="49"/>
      <c r="ADD2" s="49"/>
      <c r="ADE2" s="49"/>
      <c r="ADK2" s="49"/>
      <c r="ADL2" s="49"/>
      <c r="ADR2" s="49"/>
      <c r="ADS2" s="49"/>
      <c r="ADY2" s="49"/>
      <c r="ADZ2" s="49"/>
      <c r="AEF2" s="49"/>
      <c r="AEG2" s="49"/>
      <c r="AEM2" s="49"/>
      <c r="AEN2" s="49"/>
      <c r="AET2" s="49"/>
      <c r="AEU2" s="49"/>
      <c r="AFA2" s="49"/>
      <c r="AFB2" s="49"/>
      <c r="AFC2" s="49"/>
      <c r="AFH2" s="49"/>
      <c r="AFI2" s="49"/>
      <c r="AFO2" s="49"/>
      <c r="AFP2" s="49"/>
      <c r="AFV2" s="49"/>
      <c r="AFW2" s="49"/>
      <c r="AGC2" s="49"/>
      <c r="AGD2" s="49"/>
      <c r="AGG2" s="49"/>
      <c r="AGJ2" s="49"/>
      <c r="AGK2" s="49"/>
      <c r="AGN2" s="49"/>
      <c r="AGO2" s="49"/>
      <c r="AGQ2" s="49"/>
      <c r="AGR2" s="49"/>
      <c r="AGX2" s="49"/>
      <c r="AGY2" s="49"/>
      <c r="AGZ2" s="49"/>
      <c r="AHE2" s="49"/>
      <c r="AHF2" s="49"/>
      <c r="AHL2" s="49"/>
      <c r="AHM2" s="49"/>
      <c r="AHS2" s="49"/>
      <c r="AHT2" s="49"/>
      <c r="AHZ2" s="49"/>
      <c r="AIA2" s="49"/>
      <c r="AIG2" s="49"/>
      <c r="AIH2" s="49"/>
      <c r="AIN2" s="49"/>
      <c r="AIO2" s="49"/>
      <c r="AIU2" s="49"/>
      <c r="AIV2" s="49"/>
      <c r="AJB2" s="49"/>
      <c r="AJC2" s="49"/>
      <c r="AJI2" s="49"/>
      <c r="AJJ2" s="49"/>
      <c r="AJP2" s="49"/>
      <c r="AJQ2" s="49"/>
      <c r="AJW2" s="49"/>
      <c r="AJX2" s="49"/>
      <c r="AKD2" s="49"/>
      <c r="AKE2" s="49"/>
      <c r="AKI2" s="49"/>
      <c r="AKK2" s="49"/>
      <c r="AKL2" s="49"/>
      <c r="AKR2" s="49"/>
      <c r="AKS2" s="49"/>
      <c r="AKY2" s="49"/>
      <c r="AKZ2" s="49"/>
      <c r="ALF2" s="49"/>
      <c r="ALG2" s="49"/>
      <c r="ALM2" s="49"/>
      <c r="ALN2" s="49"/>
      <c r="ALT2" s="49"/>
      <c r="ALU2" s="49"/>
      <c r="AMA2" s="49"/>
      <c r="AMB2" s="49"/>
      <c r="AMH2" s="49"/>
      <c r="AMI2" s="49"/>
      <c r="AMO2" s="49"/>
      <c r="AMP2" s="49"/>
      <c r="AMV2" s="49"/>
      <c r="AMW2" s="49"/>
      <c r="ANC2" s="49"/>
      <c r="AND2" s="49"/>
      <c r="ANI2" s="49"/>
      <c r="ANJ2" s="49"/>
      <c r="ANK2" s="49"/>
      <c r="ANQ2" s="49"/>
      <c r="ANR2" s="49"/>
      <c r="ANS2" s="49"/>
      <c r="ANX2" s="49"/>
      <c r="ANY2" s="49"/>
      <c r="AOE2" s="49"/>
      <c r="AOF2" s="49"/>
      <c r="AOL2" s="49"/>
      <c r="AOM2" s="49"/>
      <c r="AOS2" s="49"/>
      <c r="AOT2" s="49"/>
      <c r="AOZ2" s="49"/>
      <c r="APA2" s="49"/>
      <c r="APG2" s="49"/>
      <c r="APH2" s="49"/>
      <c r="APK2" s="49"/>
      <c r="APN2" s="49"/>
      <c r="APO2" s="49"/>
      <c r="APR2" s="49"/>
      <c r="APU2" s="49"/>
      <c r="APV2" s="49"/>
      <c r="AQB2" s="49"/>
      <c r="AQC2" s="49"/>
      <c r="AQI2" s="49"/>
      <c r="AQJ2" s="49"/>
      <c r="AQP2" s="49"/>
      <c r="AQQ2" s="49"/>
      <c r="AQW2" s="49"/>
      <c r="AQX2" s="49"/>
      <c r="ARD2" s="49"/>
      <c r="ARE2" s="49"/>
      <c r="ARK2" s="49"/>
      <c r="ARL2" s="49"/>
      <c r="ARR2" s="49"/>
      <c r="ARS2" s="49"/>
      <c r="ARY2" s="49"/>
      <c r="ARZ2" s="49"/>
      <c r="ASF2" s="49"/>
      <c r="ASG2" s="49"/>
      <c r="ASM2" s="49"/>
      <c r="ASN2" s="49"/>
      <c r="AST2" s="49"/>
      <c r="ASU2" s="49"/>
      <c r="ATA2" s="49"/>
      <c r="ATB2" s="49"/>
      <c r="ATH2" s="49"/>
      <c r="ATI2" s="49"/>
      <c r="ATO2" s="49"/>
      <c r="ATP2" s="49"/>
      <c r="ATV2" s="49"/>
      <c r="ATW2" s="49"/>
      <c r="ATX2" s="49"/>
      <c r="AUC2" s="49"/>
      <c r="AUD2" s="49"/>
      <c r="AUH2" s="49"/>
      <c r="AUJ2" s="49"/>
      <c r="AUK2" s="49"/>
      <c r="AUO2" s="49"/>
      <c r="AUQ2" s="49"/>
      <c r="AUR2" s="49"/>
      <c r="AUX2" s="49"/>
      <c r="AUY2" s="49"/>
      <c r="AVE2" s="49"/>
      <c r="AVF2" s="49"/>
      <c r="AVJ2" s="49"/>
      <c r="AVL2" s="49"/>
      <c r="AVM2" s="49"/>
      <c r="AVS2" s="49"/>
      <c r="AVT2" s="49"/>
      <c r="AVU2" s="49"/>
      <c r="AVZ2" s="49"/>
      <c r="AWA2" s="49"/>
      <c r="AWG2" s="49"/>
      <c r="AWH2" s="49"/>
      <c r="AWN2" s="49"/>
      <c r="AWO2" s="49"/>
      <c r="AWU2" s="49"/>
      <c r="AWV2" s="49"/>
      <c r="AXB2" s="49"/>
      <c r="AXC2" s="49"/>
      <c r="AXD2" s="49"/>
      <c r="AXI2" s="49"/>
      <c r="AXJ2" s="49"/>
      <c r="AXP2" s="49"/>
      <c r="AXQ2" s="49"/>
      <c r="AXW2" s="49"/>
      <c r="AXX2" s="49"/>
      <c r="AYD2" s="49"/>
      <c r="AYE2" s="49"/>
      <c r="AYJ2" s="49"/>
      <c r="AYK2" s="49"/>
      <c r="AYL2" s="49"/>
      <c r="AYR2" s="49"/>
      <c r="AYS2" s="49"/>
      <c r="AYY2" s="49"/>
      <c r="AYZ2" s="49"/>
      <c r="AZF2" s="49"/>
      <c r="AZG2" s="49"/>
      <c r="AZM2" s="49"/>
      <c r="AZN2" s="49"/>
      <c r="AZT2" s="49"/>
      <c r="AZU2" s="49"/>
      <c r="BAA2" s="49"/>
      <c r="BAB2" s="49"/>
      <c r="BAH2" s="49"/>
      <c r="BAI2" s="49"/>
      <c r="BAO2" s="49"/>
      <c r="BAP2" s="49"/>
      <c r="BAT2" s="49"/>
      <c r="BAV2" s="49"/>
      <c r="BAW2" s="49"/>
      <c r="BBC2" s="49"/>
      <c r="BBD2" s="49"/>
      <c r="BBJ2" s="49"/>
      <c r="BBK2" s="49"/>
      <c r="BBQ2" s="49"/>
      <c r="BBR2" s="49"/>
      <c r="BBT2" s="49"/>
      <c r="BBX2" s="49"/>
      <c r="BBY2" s="49"/>
      <c r="BCE2" s="49"/>
      <c r="BCF2" s="49"/>
      <c r="BCL2" s="49"/>
      <c r="BCM2" s="49"/>
      <c r="BCS2" s="49"/>
      <c r="BCT2" s="49"/>
      <c r="BCZ2" s="49"/>
      <c r="BDA2" s="49"/>
      <c r="BDG2" s="49"/>
      <c r="BDH2" s="49"/>
      <c r="BDL2" s="49"/>
      <c r="BDN2" s="49"/>
      <c r="BDO2" s="49"/>
      <c r="BDS2" s="49"/>
      <c r="BDU2" s="49"/>
      <c r="BDV2" s="49"/>
      <c r="BEB2" s="49"/>
      <c r="BEC2" s="49"/>
      <c r="BEI2" s="49"/>
      <c r="BEJ2" s="49"/>
      <c r="BEP2" s="49"/>
      <c r="BEQ2" s="49"/>
      <c r="BEW2" s="49"/>
      <c r="BEX2" s="49"/>
      <c r="BFD2" s="49"/>
      <c r="BFE2" s="49"/>
      <c r="BFK2" s="49"/>
      <c r="BFL2" s="49"/>
      <c r="BFR2" s="49"/>
      <c r="BFS2" s="49"/>
      <c r="BFY2" s="49"/>
      <c r="BFZ2" s="49"/>
      <c r="BGF2" s="49"/>
      <c r="BGG2" s="49"/>
      <c r="BGM2" s="49"/>
      <c r="BGN2" s="49"/>
      <c r="BGT2" s="49"/>
      <c r="BGU2" s="49"/>
      <c r="BHA2" s="49"/>
      <c r="BHB2" s="49"/>
      <c r="BHH2" s="49"/>
      <c r="BHI2" s="49"/>
      <c r="BHJ2" s="49"/>
      <c r="BHO2" s="49"/>
      <c r="BHP2" s="49"/>
      <c r="BHV2" s="49"/>
      <c r="BHW2" s="49"/>
      <c r="BIC2" s="49"/>
      <c r="BID2" s="49"/>
      <c r="BII2" s="49"/>
      <c r="BIJ2" s="49"/>
      <c r="BIK2" s="49"/>
      <c r="BIP2" s="49"/>
      <c r="BIQ2" s="49"/>
      <c r="BIR2" s="49"/>
      <c r="BIV2" s="49"/>
      <c r="BIX2" s="49"/>
      <c r="BIY2" s="49"/>
      <c r="BJE2" s="49"/>
      <c r="BJF2" s="49"/>
      <c r="BJG2" s="49"/>
      <c r="BJL2" s="49"/>
      <c r="BJM2" s="49"/>
      <c r="BJS2" s="49"/>
      <c r="BJT2" s="49"/>
      <c r="BJZ2" s="49"/>
      <c r="BKA2" s="49"/>
      <c r="BKG2" s="49"/>
      <c r="BKH2" s="49"/>
      <c r="BKN2" s="49"/>
      <c r="BKO2" s="49"/>
      <c r="BKU2" s="49"/>
      <c r="BKV2" s="49"/>
      <c r="BLB2" s="49"/>
      <c r="BLC2" s="49"/>
      <c r="BLE2" s="49"/>
      <c r="BLI2" s="49"/>
      <c r="BLJ2" s="49"/>
      <c r="BLP2" s="49"/>
      <c r="BLQ2" s="49"/>
      <c r="BLW2" s="49"/>
      <c r="BLX2" s="49"/>
      <c r="BMD2" s="49"/>
      <c r="BME2" s="49"/>
      <c r="BMK2" s="49"/>
      <c r="BML2" s="49"/>
      <c r="BMR2" s="49"/>
      <c r="BMS2" s="49"/>
      <c r="BMY2" s="49"/>
      <c r="BMZ2" s="49"/>
      <c r="BNF2" s="49"/>
      <c r="BNG2" s="49"/>
      <c r="BNM2" s="49"/>
      <c r="BNN2" s="49"/>
      <c r="BNT2" s="49"/>
      <c r="BNU2" s="49"/>
      <c r="BOA2" s="49"/>
      <c r="BOB2" s="49"/>
      <c r="BOH2" s="49"/>
      <c r="BOI2" s="49"/>
      <c r="BOO2" s="49"/>
      <c r="BOP2" s="49"/>
      <c r="BOV2" s="49"/>
      <c r="BOW2" s="49"/>
      <c r="BPC2" s="49"/>
      <c r="BPD2" s="49"/>
      <c r="BPJ2" s="49"/>
      <c r="BPK2" s="49"/>
      <c r="BPQ2" s="49"/>
      <c r="BPR2" s="49"/>
      <c r="BPU2" s="49"/>
      <c r="BPX2" s="49"/>
      <c r="BPY2" s="49"/>
      <c r="BQE2" s="49"/>
      <c r="BQF2" s="49"/>
      <c r="BQL2" s="49"/>
      <c r="BQM2" s="49"/>
      <c r="BQS2" s="49"/>
      <c r="BQT2" s="49"/>
      <c r="BQZ2" s="49"/>
      <c r="BRA2" s="49"/>
      <c r="BRG2" s="49"/>
      <c r="BRH2" s="49"/>
      <c r="BRM2" s="49"/>
      <c r="BRN2" s="49"/>
      <c r="BRO2" s="49"/>
    </row>
    <row r="3" spans="1:1838" s="31" customFormat="1" ht="11.25" customHeight="1" x14ac:dyDescent="0.25">
      <c r="A3" s="63"/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39" t="s">
        <v>4</v>
      </c>
      <c r="N3" s="49"/>
      <c r="O3" s="49"/>
      <c r="R3" s="31">
        <v>1</v>
      </c>
      <c r="S3" s="31">
        <v>1</v>
      </c>
      <c r="T3" s="31">
        <v>1</v>
      </c>
      <c r="U3" s="49"/>
      <c r="V3" s="49"/>
      <c r="W3" s="31">
        <v>1</v>
      </c>
      <c r="X3" s="31">
        <v>1</v>
      </c>
      <c r="AB3" s="49"/>
      <c r="AC3" s="49"/>
      <c r="AI3" s="49"/>
      <c r="AJ3" s="49"/>
      <c r="AP3" s="49"/>
      <c r="AQ3" s="49"/>
      <c r="AW3" s="49"/>
      <c r="AX3" s="49"/>
      <c r="BD3" s="49"/>
      <c r="BE3" s="49"/>
      <c r="BK3" s="49"/>
      <c r="BL3" s="49"/>
      <c r="BR3" s="49"/>
      <c r="BS3" s="49"/>
      <c r="BY3" s="49"/>
      <c r="BZ3" s="49"/>
      <c r="CF3" s="49"/>
      <c r="CG3" s="49"/>
      <c r="CM3" s="49"/>
      <c r="CN3" s="49"/>
      <c r="CT3" s="49"/>
      <c r="CU3" s="49"/>
      <c r="DA3" s="49"/>
      <c r="DB3" s="49"/>
      <c r="DH3" s="49"/>
      <c r="DI3" s="49"/>
      <c r="DO3" s="49"/>
      <c r="DP3" s="49"/>
      <c r="DQ3" s="49"/>
      <c r="DV3" s="49"/>
      <c r="DW3" s="49"/>
      <c r="EC3" s="49"/>
      <c r="ED3" s="49"/>
      <c r="EJ3" s="49"/>
      <c r="EK3" s="49"/>
      <c r="EQ3" s="49"/>
      <c r="ER3" s="49"/>
      <c r="EX3" s="49"/>
      <c r="EY3" s="49"/>
      <c r="FC3" s="49"/>
      <c r="FE3" s="49"/>
      <c r="FF3" s="49"/>
      <c r="FL3" s="49"/>
      <c r="FM3" s="49"/>
      <c r="FN3" s="49"/>
      <c r="FS3" s="49"/>
      <c r="FT3" s="49"/>
      <c r="FZ3" s="49"/>
      <c r="GA3" s="49"/>
      <c r="GG3" s="49"/>
      <c r="GH3" s="49"/>
      <c r="GN3" s="49"/>
      <c r="GO3" s="49"/>
      <c r="GU3" s="49"/>
      <c r="GV3" s="49"/>
      <c r="GZ3" s="49"/>
      <c r="HB3" s="49"/>
      <c r="HC3" s="49"/>
      <c r="HI3" s="49"/>
      <c r="HJ3" s="49"/>
      <c r="HP3" s="49"/>
      <c r="HQ3" s="49"/>
      <c r="HW3" s="49"/>
      <c r="HX3" s="49"/>
      <c r="ID3" s="49"/>
      <c r="IE3" s="49"/>
      <c r="IF3" s="49"/>
      <c r="IK3" s="49"/>
      <c r="IL3" s="49"/>
      <c r="IR3" s="49"/>
      <c r="IS3" s="49"/>
      <c r="IY3" s="49"/>
      <c r="IZ3" s="49"/>
      <c r="JF3" s="49"/>
      <c r="JG3" s="49"/>
      <c r="JM3" s="49"/>
      <c r="JN3" s="49"/>
      <c r="JT3" s="49"/>
      <c r="JU3" s="49"/>
      <c r="KA3" s="49"/>
      <c r="KB3" s="49"/>
      <c r="KH3" s="49"/>
      <c r="KI3" s="49"/>
      <c r="KO3" s="49"/>
      <c r="KP3" s="49"/>
      <c r="KV3" s="49"/>
      <c r="KW3" s="49"/>
      <c r="LC3" s="49"/>
      <c r="LD3" s="49"/>
      <c r="LF3" s="49"/>
      <c r="LJ3" s="49"/>
      <c r="LK3" s="49"/>
      <c r="LP3" s="49"/>
      <c r="LQ3" s="49"/>
      <c r="LR3" s="49"/>
      <c r="LX3" s="49"/>
      <c r="LY3" s="49"/>
      <c r="ME3" s="49"/>
      <c r="MF3" s="49"/>
      <c r="ML3" s="49"/>
      <c r="MM3" s="49"/>
      <c r="MS3" s="49"/>
      <c r="MT3" s="49"/>
      <c r="MZ3" s="49"/>
      <c r="NA3" s="49"/>
      <c r="NG3" s="49"/>
      <c r="NH3" s="49"/>
      <c r="NN3" s="49"/>
      <c r="NO3" s="49"/>
      <c r="NU3" s="49"/>
      <c r="NV3" s="49"/>
      <c r="OB3" s="49"/>
      <c r="OC3" s="49"/>
      <c r="OI3" s="49"/>
      <c r="OJ3" s="49"/>
      <c r="OP3" s="49"/>
      <c r="OQ3" s="49"/>
      <c r="OW3" s="49"/>
      <c r="OX3" s="49"/>
      <c r="PD3" s="49"/>
      <c r="PE3" s="49"/>
      <c r="PK3" s="49"/>
      <c r="PL3" s="49"/>
      <c r="PR3" s="49"/>
      <c r="PS3" s="49"/>
      <c r="PY3" s="49"/>
      <c r="PZ3" s="49"/>
      <c r="QF3" s="49"/>
      <c r="QG3" s="49"/>
      <c r="QM3" s="49"/>
      <c r="QN3" s="49"/>
      <c r="QT3" s="49"/>
      <c r="QU3" s="49"/>
      <c r="RA3" s="49"/>
      <c r="RB3" s="49"/>
      <c r="RH3" s="49"/>
      <c r="RI3" s="49"/>
      <c r="RJ3" s="49"/>
      <c r="RO3" s="49"/>
      <c r="RP3" s="49"/>
      <c r="RV3" s="49"/>
      <c r="RW3" s="49"/>
      <c r="SC3" s="49"/>
      <c r="SD3" s="49"/>
      <c r="SE3" s="49"/>
      <c r="SJ3" s="49"/>
      <c r="SK3" s="49"/>
      <c r="SL3" s="49"/>
      <c r="SQ3" s="49"/>
      <c r="SR3" s="49"/>
      <c r="SV3" s="49"/>
      <c r="SX3" s="49"/>
      <c r="SY3" s="49"/>
      <c r="TE3" s="49"/>
      <c r="TF3" s="49"/>
      <c r="TG3" s="49"/>
      <c r="TL3" s="49"/>
      <c r="TM3" s="49"/>
      <c r="TS3" s="49"/>
      <c r="TT3" s="49"/>
      <c r="TZ3" s="49"/>
      <c r="UA3" s="49"/>
      <c r="UG3" s="49"/>
      <c r="UH3" s="49"/>
      <c r="UN3" s="49"/>
      <c r="UO3" s="49"/>
      <c r="UU3" s="49"/>
      <c r="UV3" s="49"/>
      <c r="VA3" s="49"/>
      <c r="VB3" s="49"/>
      <c r="VC3" s="49"/>
      <c r="VI3" s="49"/>
      <c r="VJ3" s="49"/>
      <c r="VP3" s="49"/>
      <c r="VQ3" s="49"/>
      <c r="VW3" s="49"/>
      <c r="VX3" s="49"/>
      <c r="WD3" s="49"/>
      <c r="WE3" s="49"/>
      <c r="WG3" s="49"/>
      <c r="WK3" s="49"/>
      <c r="WL3" s="49"/>
      <c r="WR3" s="49"/>
      <c r="WS3" s="49"/>
      <c r="WY3" s="49"/>
      <c r="WZ3" s="49"/>
      <c r="XF3" s="49"/>
      <c r="XG3" s="49"/>
      <c r="XM3" s="49"/>
      <c r="XN3" s="49"/>
      <c r="XT3" s="49"/>
      <c r="XU3" s="49"/>
      <c r="YA3" s="49"/>
      <c r="YB3" s="49"/>
      <c r="YH3" s="49"/>
      <c r="YI3" s="49"/>
      <c r="YO3" s="49"/>
      <c r="YP3" s="49"/>
      <c r="YV3" s="49"/>
      <c r="YW3" s="49"/>
      <c r="ZC3" s="49"/>
      <c r="ZD3" s="49"/>
      <c r="ZG3" s="49"/>
      <c r="ZJ3" s="49"/>
      <c r="ZK3" s="49"/>
      <c r="ZQ3" s="49"/>
      <c r="ZR3" s="49"/>
      <c r="ZX3" s="49"/>
      <c r="ZY3" s="49"/>
      <c r="AAE3" s="49"/>
      <c r="AAF3" s="49"/>
      <c r="AAL3" s="49"/>
      <c r="AAM3" s="49"/>
      <c r="AAS3" s="49"/>
      <c r="AAT3" s="49"/>
      <c r="AAZ3" s="49"/>
      <c r="ABA3" s="49"/>
      <c r="ABG3" s="49"/>
      <c r="ABH3" s="49"/>
      <c r="ABI3" s="49"/>
      <c r="ABN3" s="49"/>
      <c r="ABO3" s="49"/>
      <c r="ABP3" s="49"/>
      <c r="ABU3" s="49"/>
      <c r="ABV3" s="49"/>
      <c r="ACB3" s="49"/>
      <c r="ACC3" s="49"/>
      <c r="ACI3" s="49"/>
      <c r="ACJ3" s="49"/>
      <c r="ACP3" s="49"/>
      <c r="ACQ3" s="49"/>
      <c r="ACW3" s="49"/>
      <c r="ACX3" s="49"/>
      <c r="ADD3" s="49"/>
      <c r="ADE3" s="49"/>
      <c r="ADK3" s="49"/>
      <c r="ADL3" s="49"/>
      <c r="ADR3" s="49"/>
      <c r="ADS3" s="49"/>
      <c r="ADY3" s="49"/>
      <c r="ADZ3" s="49"/>
      <c r="AEF3" s="49"/>
      <c r="AEG3" s="49"/>
      <c r="AEM3" s="49"/>
      <c r="AEN3" s="49"/>
      <c r="AET3" s="49"/>
      <c r="AEU3" s="49"/>
      <c r="AFA3" s="49"/>
      <c r="AFB3" s="49"/>
      <c r="AFC3" s="49"/>
      <c r="AFH3" s="49"/>
      <c r="AFI3" s="49"/>
      <c r="AFO3" s="49"/>
      <c r="AFP3" s="49"/>
      <c r="AFV3" s="49"/>
      <c r="AFW3" s="49"/>
      <c r="AGC3" s="49"/>
      <c r="AGD3" s="49"/>
      <c r="AGG3" s="49"/>
      <c r="AGJ3" s="49"/>
      <c r="AGK3" s="49"/>
      <c r="AGN3" s="49"/>
      <c r="AGO3" s="49"/>
      <c r="AGQ3" s="49"/>
      <c r="AGR3" s="49"/>
      <c r="AGX3" s="49"/>
      <c r="AGY3" s="49"/>
      <c r="AGZ3" s="49"/>
      <c r="AHE3" s="49"/>
      <c r="AHF3" s="49"/>
      <c r="AHL3" s="49"/>
      <c r="AHM3" s="49"/>
      <c r="AHS3" s="49"/>
      <c r="AHT3" s="49"/>
      <c r="AHZ3" s="49"/>
      <c r="AIA3" s="49"/>
      <c r="AIG3" s="49"/>
      <c r="AIH3" s="49"/>
      <c r="AIN3" s="49"/>
      <c r="AIO3" s="49"/>
      <c r="AIU3" s="49"/>
      <c r="AIV3" s="49"/>
      <c r="AJB3" s="49"/>
      <c r="AJC3" s="49"/>
      <c r="AJI3" s="49"/>
      <c r="AJJ3" s="49"/>
      <c r="AJP3" s="49"/>
      <c r="AJQ3" s="49"/>
      <c r="AJW3" s="49"/>
      <c r="AJX3" s="49"/>
      <c r="AKD3" s="49"/>
      <c r="AKE3" s="49"/>
      <c r="AKI3" s="49"/>
      <c r="AKK3" s="49"/>
      <c r="AKL3" s="49"/>
      <c r="AKR3" s="49"/>
      <c r="AKS3" s="49"/>
      <c r="AKY3" s="49"/>
      <c r="AKZ3" s="49"/>
      <c r="ALF3" s="49"/>
      <c r="ALG3" s="49"/>
      <c r="ALM3" s="49"/>
      <c r="ALN3" s="49"/>
      <c r="ALT3" s="49"/>
      <c r="ALU3" s="49"/>
      <c r="AMA3" s="49"/>
      <c r="AMB3" s="49"/>
      <c r="AMH3" s="49"/>
      <c r="AMI3" s="49"/>
      <c r="AMO3" s="49"/>
      <c r="AMP3" s="49"/>
      <c r="AMV3" s="49"/>
      <c r="AMW3" s="49"/>
      <c r="ANC3" s="49"/>
      <c r="AND3" s="49"/>
      <c r="ANI3" s="49"/>
      <c r="ANJ3" s="49"/>
      <c r="ANK3" s="49"/>
      <c r="ANQ3" s="49"/>
      <c r="ANR3" s="49"/>
      <c r="ANS3" s="49"/>
      <c r="ANX3" s="49"/>
      <c r="ANY3" s="49"/>
      <c r="AOE3" s="49"/>
      <c r="AOF3" s="49"/>
      <c r="AOL3" s="49"/>
      <c r="AOM3" s="49"/>
      <c r="AOS3" s="49"/>
      <c r="AOT3" s="49"/>
      <c r="AOZ3" s="49"/>
      <c r="APA3" s="49"/>
      <c r="APG3" s="49"/>
      <c r="APH3" s="49"/>
      <c r="APK3" s="49"/>
      <c r="APN3" s="49"/>
      <c r="APO3" s="49"/>
      <c r="APR3" s="49"/>
      <c r="APU3" s="49"/>
      <c r="APV3" s="49"/>
      <c r="AQB3" s="49"/>
      <c r="AQC3" s="49"/>
      <c r="AQI3" s="49"/>
      <c r="AQJ3" s="49"/>
      <c r="AQP3" s="49"/>
      <c r="AQQ3" s="49"/>
      <c r="AQW3" s="49"/>
      <c r="AQX3" s="49"/>
      <c r="ARD3" s="49"/>
      <c r="ARE3" s="49"/>
      <c r="ARK3" s="49"/>
      <c r="ARL3" s="49"/>
      <c r="ARR3" s="49"/>
      <c r="ARS3" s="49"/>
      <c r="ARY3" s="49"/>
      <c r="ARZ3" s="49"/>
      <c r="ASF3" s="49"/>
      <c r="ASG3" s="49"/>
      <c r="ASM3" s="49"/>
      <c r="ASN3" s="49"/>
      <c r="AST3" s="49"/>
      <c r="ASU3" s="49"/>
      <c r="ATA3" s="49"/>
      <c r="ATB3" s="49"/>
      <c r="ATH3" s="49"/>
      <c r="ATI3" s="49"/>
      <c r="ATO3" s="49"/>
      <c r="ATP3" s="49"/>
      <c r="ATV3" s="49"/>
      <c r="ATW3" s="49"/>
      <c r="ATX3" s="49"/>
      <c r="AUC3" s="49"/>
      <c r="AUD3" s="49"/>
      <c r="AUH3" s="49"/>
      <c r="AUJ3" s="49"/>
      <c r="AUK3" s="49"/>
      <c r="AUO3" s="49"/>
      <c r="AUQ3" s="49"/>
      <c r="AUR3" s="49"/>
      <c r="AUX3" s="49"/>
      <c r="AUY3" s="49"/>
      <c r="AVE3" s="49"/>
      <c r="AVF3" s="49"/>
      <c r="AVJ3" s="49"/>
      <c r="AVL3" s="49"/>
      <c r="AVM3" s="49"/>
      <c r="AVS3" s="49"/>
      <c r="AVT3" s="49"/>
      <c r="AVU3" s="49"/>
      <c r="AVZ3" s="49"/>
      <c r="AWA3" s="49"/>
      <c r="AWG3" s="49"/>
      <c r="AWH3" s="49"/>
      <c r="AWN3" s="49"/>
      <c r="AWO3" s="49"/>
      <c r="AWU3" s="49"/>
      <c r="AWV3" s="49"/>
      <c r="AXB3" s="49"/>
      <c r="AXC3" s="49"/>
      <c r="AXD3" s="49"/>
      <c r="AXI3" s="49"/>
      <c r="AXJ3" s="49"/>
      <c r="AXP3" s="49"/>
      <c r="AXQ3" s="49"/>
      <c r="AXW3" s="49"/>
      <c r="AXX3" s="49"/>
      <c r="AYD3" s="49"/>
      <c r="AYE3" s="49"/>
      <c r="AYJ3" s="49"/>
      <c r="AYK3" s="49"/>
      <c r="AYL3" s="49"/>
      <c r="AYR3" s="49"/>
      <c r="AYS3" s="49"/>
      <c r="AYY3" s="49"/>
      <c r="AYZ3" s="49"/>
      <c r="AZF3" s="49"/>
      <c r="AZG3" s="49"/>
      <c r="AZM3" s="49"/>
      <c r="AZN3" s="49"/>
      <c r="AZT3" s="49"/>
      <c r="AZU3" s="49"/>
      <c r="BAA3" s="49"/>
      <c r="BAB3" s="49"/>
      <c r="BAH3" s="49"/>
      <c r="BAI3" s="49"/>
      <c r="BAO3" s="49"/>
      <c r="BAP3" s="49"/>
      <c r="BAT3" s="49"/>
      <c r="BAV3" s="49"/>
      <c r="BAW3" s="49"/>
      <c r="BBC3" s="49"/>
      <c r="BBD3" s="49"/>
      <c r="BBJ3" s="49"/>
      <c r="BBK3" s="49"/>
      <c r="BBQ3" s="49"/>
      <c r="BBR3" s="49"/>
      <c r="BBT3" s="49"/>
      <c r="BBX3" s="49"/>
      <c r="BBY3" s="49"/>
      <c r="BCE3" s="49"/>
      <c r="BCF3" s="49"/>
      <c r="BCL3" s="49"/>
      <c r="BCM3" s="49"/>
      <c r="BCS3" s="49"/>
      <c r="BCT3" s="49"/>
      <c r="BCZ3" s="49"/>
      <c r="BDA3" s="49"/>
      <c r="BDG3" s="49"/>
      <c r="BDH3" s="49"/>
      <c r="BDL3" s="49"/>
      <c r="BDN3" s="49"/>
      <c r="BDO3" s="49"/>
      <c r="BDS3" s="49"/>
      <c r="BDU3" s="49"/>
      <c r="BDV3" s="49"/>
      <c r="BEB3" s="49"/>
      <c r="BEC3" s="49"/>
      <c r="BEI3" s="49"/>
      <c r="BEJ3" s="49"/>
      <c r="BEP3" s="49"/>
      <c r="BEQ3" s="49"/>
      <c r="BEW3" s="49"/>
      <c r="BEX3" s="49"/>
      <c r="BFD3" s="49"/>
      <c r="BFE3" s="49"/>
      <c r="BFK3" s="49"/>
      <c r="BFL3" s="49"/>
      <c r="BFR3" s="49"/>
      <c r="BFS3" s="49"/>
      <c r="BFY3" s="49"/>
      <c r="BFZ3" s="49"/>
      <c r="BGF3" s="49"/>
      <c r="BGG3" s="49"/>
      <c r="BGM3" s="49"/>
      <c r="BGN3" s="49"/>
      <c r="BGT3" s="49"/>
      <c r="BGU3" s="49"/>
      <c r="BHA3" s="49"/>
      <c r="BHB3" s="49"/>
      <c r="BHH3" s="49"/>
      <c r="BHI3" s="49"/>
      <c r="BHJ3" s="49"/>
      <c r="BHO3" s="49"/>
      <c r="BHP3" s="49"/>
      <c r="BHV3" s="49"/>
      <c r="BHW3" s="49"/>
      <c r="BIC3" s="49"/>
      <c r="BID3" s="49"/>
      <c r="BII3" s="49"/>
      <c r="BIJ3" s="49"/>
      <c r="BIK3" s="49"/>
      <c r="BIP3" s="49"/>
      <c r="BIQ3" s="49"/>
      <c r="BIR3" s="49"/>
      <c r="BIV3" s="49"/>
      <c r="BIX3" s="49"/>
      <c r="BIY3" s="49"/>
      <c r="BJE3" s="49"/>
      <c r="BJF3" s="49"/>
      <c r="BJG3" s="49"/>
      <c r="BJL3" s="49"/>
      <c r="BJM3" s="49"/>
      <c r="BJS3" s="49"/>
      <c r="BJT3" s="49"/>
      <c r="BJZ3" s="49"/>
      <c r="BKA3" s="49"/>
      <c r="BKG3" s="49"/>
      <c r="BKH3" s="49"/>
      <c r="BKN3" s="49"/>
      <c r="BKO3" s="49"/>
      <c r="BKU3" s="49"/>
      <c r="BKV3" s="49"/>
      <c r="BLB3" s="49"/>
      <c r="BLC3" s="49"/>
      <c r="BLE3" s="49"/>
      <c r="BLI3" s="49"/>
      <c r="BLJ3" s="49"/>
      <c r="BLP3" s="49"/>
      <c r="BLQ3" s="49"/>
      <c r="BLW3" s="49"/>
      <c r="BLX3" s="49"/>
      <c r="BMD3" s="49"/>
      <c r="BME3" s="49"/>
      <c r="BMK3" s="49"/>
      <c r="BML3" s="49"/>
      <c r="BMR3" s="49"/>
      <c r="BMS3" s="49"/>
      <c r="BMY3" s="49"/>
      <c r="BMZ3" s="49"/>
      <c r="BNF3" s="49"/>
      <c r="BNG3" s="49"/>
      <c r="BNM3" s="49"/>
      <c r="BNN3" s="49"/>
      <c r="BNT3" s="49"/>
      <c r="BNU3" s="49"/>
      <c r="BOA3" s="49"/>
      <c r="BOB3" s="49"/>
      <c r="BOH3" s="49"/>
      <c r="BOI3" s="49"/>
      <c r="BOO3" s="49"/>
      <c r="BOP3" s="49"/>
      <c r="BOV3" s="49"/>
      <c r="BOW3" s="49"/>
      <c r="BPC3" s="49"/>
      <c r="BPD3" s="49"/>
      <c r="BPJ3" s="49"/>
      <c r="BPK3" s="49"/>
      <c r="BPQ3" s="49"/>
      <c r="BPR3" s="49"/>
      <c r="BPU3" s="49"/>
      <c r="BPX3" s="49"/>
      <c r="BPY3" s="49"/>
      <c r="BQE3" s="49"/>
      <c r="BQF3" s="49"/>
      <c r="BQL3" s="49"/>
      <c r="BQM3" s="49"/>
      <c r="BQS3" s="49"/>
      <c r="BQT3" s="49"/>
      <c r="BQZ3" s="49"/>
      <c r="BRA3" s="49"/>
      <c r="BRG3" s="49"/>
      <c r="BRH3" s="49"/>
      <c r="BRM3" s="49"/>
      <c r="BRN3" s="49"/>
      <c r="BRO3" s="49"/>
    </row>
    <row r="4" spans="1:1838" s="31" customFormat="1" ht="11.25" customHeight="1" x14ac:dyDescent="0.25">
      <c r="A4" s="60"/>
      <c r="B4" s="64"/>
      <c r="C4" s="64"/>
      <c r="D4" s="64"/>
      <c r="E4" s="64"/>
      <c r="F4" s="64"/>
      <c r="G4" s="64"/>
      <c r="H4" s="64"/>
      <c r="I4" s="64"/>
      <c r="J4" s="64"/>
      <c r="K4" s="64"/>
      <c r="L4" s="65"/>
      <c r="M4" s="40" t="s">
        <v>1</v>
      </c>
      <c r="N4" s="49"/>
      <c r="O4" s="49"/>
      <c r="U4" s="49"/>
      <c r="V4" s="49"/>
      <c r="AB4" s="49"/>
      <c r="AC4" s="49"/>
      <c r="AI4" s="49"/>
      <c r="AJ4" s="49"/>
      <c r="AP4" s="49"/>
      <c r="AQ4" s="49"/>
      <c r="AW4" s="49"/>
      <c r="AX4" s="49"/>
      <c r="BD4" s="49"/>
      <c r="BE4" s="49"/>
      <c r="BK4" s="49"/>
      <c r="BL4" s="49"/>
      <c r="BR4" s="49"/>
      <c r="BS4" s="49"/>
      <c r="BY4" s="49"/>
      <c r="BZ4" s="49"/>
      <c r="CF4" s="49"/>
      <c r="CG4" s="49"/>
      <c r="CM4" s="49"/>
      <c r="CN4" s="49"/>
      <c r="CT4" s="49"/>
      <c r="CU4" s="49"/>
      <c r="DA4" s="49"/>
      <c r="DB4" s="49"/>
      <c r="DH4" s="49"/>
      <c r="DI4" s="49"/>
      <c r="DO4" s="49"/>
      <c r="DP4" s="49"/>
      <c r="DQ4" s="49"/>
      <c r="DV4" s="49"/>
      <c r="DW4" s="49"/>
      <c r="EC4" s="49"/>
      <c r="ED4" s="49"/>
      <c r="EJ4" s="49"/>
      <c r="EK4" s="49"/>
      <c r="EQ4" s="49"/>
      <c r="ER4" s="49"/>
      <c r="EX4" s="49"/>
      <c r="EY4" s="49"/>
      <c r="FC4" s="49"/>
      <c r="FE4" s="49"/>
      <c r="FF4" s="49"/>
      <c r="FL4" s="49"/>
      <c r="FM4" s="49"/>
      <c r="FN4" s="49"/>
      <c r="FS4" s="49"/>
      <c r="FT4" s="49"/>
      <c r="FZ4" s="49"/>
      <c r="GA4" s="49"/>
      <c r="GG4" s="49"/>
      <c r="GH4" s="49"/>
      <c r="GN4" s="49"/>
      <c r="GO4" s="49"/>
      <c r="GU4" s="49"/>
      <c r="GV4" s="49"/>
      <c r="GZ4" s="49"/>
      <c r="HB4" s="49"/>
      <c r="HC4" s="49"/>
      <c r="HI4" s="49"/>
      <c r="HJ4" s="49"/>
      <c r="HP4" s="49"/>
      <c r="HQ4" s="49"/>
      <c r="HW4" s="49"/>
      <c r="HX4" s="49"/>
      <c r="ID4" s="49"/>
      <c r="IE4" s="49"/>
      <c r="IF4" s="49"/>
      <c r="IK4" s="49"/>
      <c r="IL4" s="49"/>
      <c r="IR4" s="49"/>
      <c r="IS4" s="49"/>
      <c r="IY4" s="49"/>
      <c r="IZ4" s="49"/>
      <c r="JF4" s="49"/>
      <c r="JG4" s="49"/>
      <c r="JM4" s="49"/>
      <c r="JN4" s="49"/>
      <c r="JT4" s="49"/>
      <c r="JU4" s="49"/>
      <c r="KA4" s="49"/>
      <c r="KB4" s="49"/>
      <c r="KH4" s="49"/>
      <c r="KI4" s="49"/>
      <c r="KO4" s="49"/>
      <c r="KP4" s="49"/>
      <c r="KV4" s="49"/>
      <c r="KW4" s="49"/>
      <c r="LC4" s="49"/>
      <c r="LD4" s="49"/>
      <c r="LF4" s="49"/>
      <c r="LJ4" s="49"/>
      <c r="LK4" s="49"/>
      <c r="LP4" s="49"/>
      <c r="LQ4" s="49"/>
      <c r="LR4" s="49"/>
      <c r="LX4" s="49"/>
      <c r="LY4" s="49"/>
      <c r="ME4" s="49"/>
      <c r="MF4" s="49"/>
      <c r="ML4" s="49"/>
      <c r="MM4" s="49"/>
      <c r="MS4" s="49"/>
      <c r="MT4" s="49"/>
      <c r="MZ4" s="49"/>
      <c r="NA4" s="49"/>
      <c r="NG4" s="49"/>
      <c r="NH4" s="49"/>
      <c r="NN4" s="49"/>
      <c r="NO4" s="49"/>
      <c r="NU4" s="49"/>
      <c r="NV4" s="49"/>
      <c r="OB4" s="49"/>
      <c r="OC4" s="49"/>
      <c r="OI4" s="49"/>
      <c r="OJ4" s="49"/>
      <c r="OP4" s="49"/>
      <c r="OQ4" s="49"/>
      <c r="OW4" s="49"/>
      <c r="OX4" s="49"/>
      <c r="PD4" s="49"/>
      <c r="PE4" s="49"/>
      <c r="PK4" s="49"/>
      <c r="PL4" s="49"/>
      <c r="PR4" s="49"/>
      <c r="PS4" s="49"/>
      <c r="PY4" s="49"/>
      <c r="PZ4" s="49"/>
      <c r="QF4" s="49"/>
      <c r="QG4" s="49"/>
      <c r="QM4" s="49"/>
      <c r="QN4" s="49"/>
      <c r="QT4" s="49"/>
      <c r="QU4" s="49"/>
      <c r="RA4" s="49"/>
      <c r="RB4" s="49"/>
      <c r="RH4" s="49"/>
      <c r="RI4" s="49"/>
      <c r="RJ4" s="49"/>
      <c r="RO4" s="49"/>
      <c r="RP4" s="49"/>
      <c r="RV4" s="49"/>
      <c r="RW4" s="49"/>
      <c r="SC4" s="49"/>
      <c r="SD4" s="49"/>
      <c r="SE4" s="49"/>
      <c r="SJ4" s="49"/>
      <c r="SK4" s="49"/>
      <c r="SL4" s="49"/>
      <c r="SQ4" s="49"/>
      <c r="SR4" s="49"/>
      <c r="SV4" s="49"/>
      <c r="SX4" s="49"/>
      <c r="SY4" s="49"/>
      <c r="TE4" s="49"/>
      <c r="TF4" s="49"/>
      <c r="TG4" s="49"/>
      <c r="TL4" s="49"/>
      <c r="TM4" s="49"/>
      <c r="TS4" s="49"/>
      <c r="TT4" s="49"/>
      <c r="TZ4" s="49"/>
      <c r="UA4" s="49"/>
      <c r="UG4" s="49"/>
      <c r="UH4" s="49"/>
      <c r="UN4" s="49"/>
      <c r="UO4" s="49"/>
      <c r="UU4" s="49"/>
      <c r="UV4" s="49"/>
      <c r="VA4" s="49"/>
      <c r="VB4" s="49"/>
      <c r="VC4" s="49"/>
      <c r="VI4" s="49"/>
      <c r="VJ4" s="49"/>
      <c r="VP4" s="49"/>
      <c r="VQ4" s="49"/>
      <c r="VW4" s="49"/>
      <c r="VX4" s="49"/>
      <c r="WD4" s="49"/>
      <c r="WE4" s="49"/>
      <c r="WG4" s="49"/>
      <c r="WK4" s="49"/>
      <c r="WL4" s="49"/>
      <c r="WR4" s="49"/>
      <c r="WS4" s="49"/>
      <c r="WY4" s="49"/>
      <c r="WZ4" s="49"/>
      <c r="XF4" s="49"/>
      <c r="XG4" s="49"/>
      <c r="XM4" s="49"/>
      <c r="XN4" s="49"/>
      <c r="XT4" s="49"/>
      <c r="XU4" s="49"/>
      <c r="YA4" s="49"/>
      <c r="YB4" s="49"/>
      <c r="YH4" s="49"/>
      <c r="YI4" s="49"/>
      <c r="YO4" s="49"/>
      <c r="YP4" s="49"/>
      <c r="YV4" s="49"/>
      <c r="YW4" s="49"/>
      <c r="ZC4" s="49"/>
      <c r="ZD4" s="49"/>
      <c r="ZG4" s="49"/>
      <c r="ZJ4" s="49"/>
      <c r="ZK4" s="49"/>
      <c r="ZQ4" s="49"/>
      <c r="ZR4" s="49"/>
      <c r="ZX4" s="49"/>
      <c r="ZY4" s="49"/>
      <c r="AAE4" s="49"/>
      <c r="AAF4" s="49"/>
      <c r="AAL4" s="49"/>
      <c r="AAM4" s="49"/>
      <c r="AAS4" s="49"/>
      <c r="AAT4" s="49"/>
      <c r="AAZ4" s="49"/>
      <c r="ABA4" s="49"/>
      <c r="ABG4" s="49"/>
      <c r="ABH4" s="49"/>
      <c r="ABI4" s="49"/>
      <c r="ABN4" s="49"/>
      <c r="ABO4" s="49"/>
      <c r="ABP4" s="49"/>
      <c r="ABU4" s="49"/>
      <c r="ABV4" s="49"/>
      <c r="ACB4" s="49"/>
      <c r="ACC4" s="49"/>
      <c r="ACI4" s="49"/>
      <c r="ACJ4" s="49"/>
      <c r="ACP4" s="49"/>
      <c r="ACQ4" s="49"/>
      <c r="ACW4" s="49"/>
      <c r="ACX4" s="49"/>
      <c r="ADD4" s="49"/>
      <c r="ADE4" s="49"/>
      <c r="ADK4" s="49"/>
      <c r="ADL4" s="49"/>
      <c r="ADR4" s="49"/>
      <c r="ADS4" s="49"/>
      <c r="ADY4" s="49"/>
      <c r="ADZ4" s="49"/>
      <c r="AEF4" s="49"/>
      <c r="AEG4" s="49"/>
      <c r="AEM4" s="49"/>
      <c r="AEN4" s="49"/>
      <c r="AET4" s="49"/>
      <c r="AEU4" s="49"/>
      <c r="AFA4" s="49"/>
      <c r="AFB4" s="49"/>
      <c r="AFC4" s="49"/>
      <c r="AFH4" s="49"/>
      <c r="AFI4" s="49"/>
      <c r="AFO4" s="49"/>
      <c r="AFP4" s="49"/>
      <c r="AFV4" s="49"/>
      <c r="AFW4" s="49"/>
      <c r="AGC4" s="49"/>
      <c r="AGD4" s="49"/>
      <c r="AGG4" s="49"/>
      <c r="AGJ4" s="49"/>
      <c r="AGK4" s="49"/>
      <c r="AGN4" s="49"/>
      <c r="AGO4" s="49"/>
      <c r="AGQ4" s="49"/>
      <c r="AGR4" s="49"/>
      <c r="AGX4" s="49"/>
      <c r="AGY4" s="49"/>
      <c r="AGZ4" s="49"/>
      <c r="AHE4" s="49"/>
      <c r="AHF4" s="49"/>
      <c r="AHL4" s="49"/>
      <c r="AHM4" s="49"/>
      <c r="AHS4" s="49"/>
      <c r="AHT4" s="49"/>
      <c r="AHZ4" s="49"/>
      <c r="AIA4" s="49"/>
      <c r="AIG4" s="49"/>
      <c r="AIH4" s="49"/>
      <c r="AIN4" s="49"/>
      <c r="AIO4" s="49"/>
      <c r="AIU4" s="49"/>
      <c r="AIV4" s="49"/>
      <c r="AJB4" s="49"/>
      <c r="AJC4" s="49"/>
      <c r="AJI4" s="49"/>
      <c r="AJJ4" s="49"/>
      <c r="AJP4" s="49"/>
      <c r="AJQ4" s="49"/>
      <c r="AJW4" s="49"/>
      <c r="AJX4" s="49"/>
      <c r="AKD4" s="49"/>
      <c r="AKE4" s="49"/>
      <c r="AKI4" s="49"/>
      <c r="AKK4" s="49"/>
      <c r="AKL4" s="49"/>
      <c r="AKR4" s="49"/>
      <c r="AKS4" s="49"/>
      <c r="AKY4" s="49"/>
      <c r="AKZ4" s="49"/>
      <c r="ALF4" s="49"/>
      <c r="ALG4" s="49"/>
      <c r="ALM4" s="49"/>
      <c r="ALN4" s="49"/>
      <c r="ALT4" s="49"/>
      <c r="ALU4" s="49"/>
      <c r="AMA4" s="49"/>
      <c r="AMB4" s="49"/>
      <c r="AMH4" s="49"/>
      <c r="AMI4" s="49"/>
      <c r="AMO4" s="49"/>
      <c r="AMP4" s="49"/>
      <c r="AMV4" s="49"/>
      <c r="AMW4" s="49"/>
      <c r="ANC4" s="49"/>
      <c r="AND4" s="49"/>
      <c r="ANI4" s="49"/>
      <c r="ANJ4" s="49"/>
      <c r="ANK4" s="49"/>
      <c r="ANQ4" s="49"/>
      <c r="ANR4" s="49"/>
      <c r="ANS4" s="49"/>
      <c r="ANX4" s="49"/>
      <c r="ANY4" s="49"/>
      <c r="AOE4" s="49"/>
      <c r="AOF4" s="49"/>
      <c r="AOL4" s="49"/>
      <c r="AOM4" s="49"/>
      <c r="AOS4" s="49"/>
      <c r="AOT4" s="49"/>
      <c r="AOZ4" s="49"/>
      <c r="APA4" s="49"/>
      <c r="APG4" s="49"/>
      <c r="APH4" s="49"/>
      <c r="APK4" s="49"/>
      <c r="APN4" s="49"/>
      <c r="APO4" s="49"/>
      <c r="APR4" s="49"/>
      <c r="APU4" s="49"/>
      <c r="APV4" s="49"/>
      <c r="AQB4" s="49"/>
      <c r="AQC4" s="49"/>
      <c r="AQI4" s="49"/>
      <c r="AQJ4" s="49"/>
      <c r="AQP4" s="49"/>
      <c r="AQQ4" s="49"/>
      <c r="AQW4" s="49"/>
      <c r="AQX4" s="49"/>
      <c r="ARD4" s="49"/>
      <c r="ARE4" s="49"/>
      <c r="ARK4" s="49"/>
      <c r="ARL4" s="49"/>
      <c r="ARR4" s="49"/>
      <c r="ARS4" s="49"/>
      <c r="ARY4" s="49"/>
      <c r="ARZ4" s="49"/>
      <c r="ASF4" s="49"/>
      <c r="ASG4" s="49"/>
      <c r="ASM4" s="49"/>
      <c r="ASN4" s="49"/>
      <c r="AST4" s="49"/>
      <c r="ASU4" s="49"/>
      <c r="ATA4" s="49"/>
      <c r="ATB4" s="49"/>
      <c r="ATH4" s="49"/>
      <c r="ATI4" s="49"/>
      <c r="ATO4" s="49"/>
      <c r="ATP4" s="49"/>
      <c r="ATV4" s="49"/>
      <c r="ATW4" s="49"/>
      <c r="ATX4" s="49"/>
      <c r="AUC4" s="49"/>
      <c r="AUD4" s="49"/>
      <c r="AUH4" s="49"/>
      <c r="AUJ4" s="49"/>
      <c r="AUK4" s="49"/>
      <c r="AUO4" s="49"/>
      <c r="AUQ4" s="49"/>
      <c r="AUR4" s="49"/>
      <c r="AUX4" s="49"/>
      <c r="AUY4" s="49"/>
      <c r="AVE4" s="49"/>
      <c r="AVF4" s="49"/>
      <c r="AVJ4" s="49"/>
      <c r="AVL4" s="49"/>
      <c r="AVM4" s="49"/>
      <c r="AVS4" s="49"/>
      <c r="AVT4" s="49"/>
      <c r="AVU4" s="49"/>
      <c r="AVZ4" s="49"/>
      <c r="AWA4" s="49"/>
      <c r="AWG4" s="49"/>
      <c r="AWH4" s="49"/>
      <c r="AWN4" s="49"/>
      <c r="AWO4" s="49"/>
      <c r="AWU4" s="49"/>
      <c r="AWV4" s="49"/>
      <c r="AXB4" s="49"/>
      <c r="AXC4" s="49"/>
      <c r="AXD4" s="49"/>
      <c r="AXI4" s="49"/>
      <c r="AXJ4" s="49"/>
      <c r="AXP4" s="49"/>
      <c r="AXQ4" s="49"/>
      <c r="AXW4" s="49"/>
      <c r="AXX4" s="49"/>
      <c r="AYD4" s="49"/>
      <c r="AYE4" s="49"/>
      <c r="AYJ4" s="49"/>
      <c r="AYK4" s="49"/>
      <c r="AYL4" s="49"/>
      <c r="AYR4" s="49"/>
      <c r="AYS4" s="49"/>
      <c r="AYY4" s="49"/>
      <c r="AYZ4" s="49"/>
      <c r="AZF4" s="49"/>
      <c r="AZG4" s="49"/>
      <c r="AZM4" s="49"/>
      <c r="AZN4" s="49"/>
      <c r="AZT4" s="49"/>
      <c r="AZU4" s="49"/>
      <c r="BAA4" s="49"/>
      <c r="BAB4" s="49"/>
      <c r="BAH4" s="49"/>
      <c r="BAI4" s="49"/>
      <c r="BAO4" s="49"/>
      <c r="BAP4" s="49"/>
      <c r="BAT4" s="49"/>
      <c r="BAV4" s="49"/>
      <c r="BAW4" s="49"/>
      <c r="BBC4" s="49"/>
      <c r="BBD4" s="49"/>
      <c r="BBJ4" s="49"/>
      <c r="BBK4" s="49"/>
      <c r="BBQ4" s="49"/>
      <c r="BBR4" s="49"/>
      <c r="BBT4" s="49"/>
      <c r="BBX4" s="49"/>
      <c r="BBY4" s="49"/>
      <c r="BCE4" s="49"/>
      <c r="BCF4" s="49"/>
      <c r="BCL4" s="49"/>
      <c r="BCM4" s="49"/>
      <c r="BCS4" s="49"/>
      <c r="BCT4" s="49"/>
      <c r="BCZ4" s="49"/>
      <c r="BDA4" s="49"/>
      <c r="BDG4" s="49"/>
      <c r="BDH4" s="49"/>
      <c r="BDL4" s="49"/>
      <c r="BDN4" s="49"/>
      <c r="BDO4" s="49"/>
      <c r="BDS4" s="49"/>
      <c r="BDU4" s="49"/>
      <c r="BDV4" s="49"/>
      <c r="BEB4" s="49"/>
      <c r="BEC4" s="49"/>
      <c r="BEI4" s="49"/>
      <c r="BEJ4" s="49"/>
      <c r="BEP4" s="49"/>
      <c r="BEQ4" s="49"/>
      <c r="BEW4" s="49"/>
      <c r="BEX4" s="49"/>
      <c r="BFD4" s="49"/>
      <c r="BFE4" s="49"/>
      <c r="BFK4" s="49"/>
      <c r="BFL4" s="49"/>
      <c r="BFR4" s="49"/>
      <c r="BFS4" s="49"/>
      <c r="BFY4" s="49"/>
      <c r="BFZ4" s="49"/>
      <c r="BGF4" s="49"/>
      <c r="BGG4" s="49"/>
      <c r="BGM4" s="49"/>
      <c r="BGN4" s="49"/>
      <c r="BGT4" s="49"/>
      <c r="BGU4" s="49"/>
      <c r="BHA4" s="49"/>
      <c r="BHB4" s="49"/>
      <c r="BHH4" s="49"/>
      <c r="BHI4" s="49"/>
      <c r="BHJ4" s="49"/>
      <c r="BHO4" s="49"/>
      <c r="BHP4" s="49"/>
      <c r="BHV4" s="49"/>
      <c r="BHW4" s="49"/>
      <c r="BIC4" s="49"/>
      <c r="BID4" s="49"/>
      <c r="BII4" s="49"/>
      <c r="BIJ4" s="49"/>
      <c r="BIK4" s="49"/>
      <c r="BIP4" s="49"/>
      <c r="BIQ4" s="49"/>
      <c r="BIR4" s="49"/>
      <c r="BIV4" s="49"/>
      <c r="BIX4" s="49"/>
      <c r="BIY4" s="49"/>
      <c r="BJE4" s="49"/>
      <c r="BJF4" s="49"/>
      <c r="BJG4" s="49"/>
      <c r="BJL4" s="49"/>
      <c r="BJM4" s="49"/>
      <c r="BJS4" s="49"/>
      <c r="BJT4" s="49"/>
      <c r="BJZ4" s="49"/>
      <c r="BKA4" s="49"/>
      <c r="BKG4" s="49"/>
      <c r="BKH4" s="49"/>
      <c r="BKN4" s="49"/>
      <c r="BKO4" s="49"/>
      <c r="BKU4" s="49"/>
      <c r="BKV4" s="49"/>
      <c r="BLB4" s="49"/>
      <c r="BLC4" s="49"/>
      <c r="BLE4" s="49"/>
      <c r="BLI4" s="49"/>
      <c r="BLJ4" s="49"/>
      <c r="BLP4" s="49"/>
      <c r="BLQ4" s="49"/>
      <c r="BLW4" s="49"/>
      <c r="BLX4" s="49"/>
      <c r="BMD4" s="49"/>
      <c r="BME4" s="49"/>
      <c r="BMK4" s="49"/>
      <c r="BML4" s="49"/>
      <c r="BMR4" s="49"/>
      <c r="BMS4" s="49"/>
      <c r="BMY4" s="49"/>
      <c r="BMZ4" s="49"/>
      <c r="BNF4" s="49"/>
      <c r="BNG4" s="49"/>
      <c r="BNM4" s="49"/>
      <c r="BNN4" s="49"/>
      <c r="BNT4" s="49"/>
      <c r="BNU4" s="49"/>
      <c r="BOA4" s="49"/>
      <c r="BOB4" s="49"/>
      <c r="BOH4" s="49"/>
      <c r="BOI4" s="49"/>
      <c r="BOO4" s="49"/>
      <c r="BOP4" s="49"/>
      <c r="BOV4" s="49"/>
      <c r="BOW4" s="49"/>
      <c r="BPC4" s="49"/>
      <c r="BPD4" s="49"/>
      <c r="BPJ4" s="49"/>
      <c r="BPK4" s="49"/>
      <c r="BPQ4" s="49"/>
      <c r="BPR4" s="49"/>
      <c r="BPU4" s="49"/>
      <c r="BPX4" s="49"/>
      <c r="BPY4" s="49"/>
      <c r="BQE4" s="49"/>
      <c r="BQF4" s="49"/>
      <c r="BQL4" s="49"/>
      <c r="BQM4" s="49"/>
      <c r="BQS4" s="49"/>
      <c r="BQT4" s="49"/>
      <c r="BQZ4" s="49"/>
      <c r="BRA4" s="49"/>
      <c r="BRG4" s="49"/>
      <c r="BRH4" s="49"/>
      <c r="BRM4" s="49"/>
      <c r="BRN4" s="49"/>
      <c r="BRO4" s="49"/>
    </row>
    <row r="5" spans="1:1838" s="31" customFormat="1" ht="11.25" customHeight="1" x14ac:dyDescent="0.25">
      <c r="A5" s="60"/>
      <c r="B5" s="64"/>
      <c r="C5" s="64"/>
      <c r="D5" s="64"/>
      <c r="E5" s="64"/>
      <c r="F5" s="64"/>
      <c r="G5" s="64"/>
      <c r="H5" s="64"/>
      <c r="I5" s="64"/>
      <c r="J5" s="64"/>
      <c r="K5" s="64"/>
      <c r="L5" s="65"/>
      <c r="M5" s="41" t="s">
        <v>2</v>
      </c>
      <c r="N5" s="49"/>
      <c r="O5" s="49"/>
      <c r="U5" s="49"/>
      <c r="V5" s="49"/>
      <c r="AB5" s="49"/>
      <c r="AC5" s="49"/>
      <c r="AI5" s="49"/>
      <c r="AJ5" s="49"/>
      <c r="AP5" s="49"/>
      <c r="AQ5" s="49"/>
      <c r="AW5" s="49"/>
      <c r="AX5" s="49"/>
      <c r="BD5" s="49"/>
      <c r="BE5" s="49"/>
      <c r="BK5" s="49"/>
      <c r="BL5" s="49"/>
      <c r="BR5" s="49"/>
      <c r="BS5" s="49"/>
      <c r="BY5" s="49"/>
      <c r="BZ5" s="49"/>
      <c r="CF5" s="49"/>
      <c r="CG5" s="49"/>
      <c r="CM5" s="49"/>
      <c r="CN5" s="49"/>
      <c r="CT5" s="49"/>
      <c r="CU5" s="49"/>
      <c r="DA5" s="49"/>
      <c r="DB5" s="49"/>
      <c r="DH5" s="49"/>
      <c r="DI5" s="49"/>
      <c r="DO5" s="49"/>
      <c r="DP5" s="49"/>
      <c r="DQ5" s="49"/>
      <c r="DV5" s="49"/>
      <c r="DW5" s="49"/>
      <c r="EC5" s="49"/>
      <c r="ED5" s="49"/>
      <c r="EJ5" s="49"/>
      <c r="EK5" s="49"/>
      <c r="EQ5" s="49"/>
      <c r="ER5" s="49"/>
      <c r="EX5" s="49"/>
      <c r="EY5" s="49"/>
      <c r="FC5" s="49"/>
      <c r="FE5" s="49"/>
      <c r="FF5" s="49"/>
      <c r="FL5" s="49"/>
      <c r="FM5" s="49"/>
      <c r="FN5" s="49"/>
      <c r="FS5" s="49"/>
      <c r="FT5" s="49"/>
      <c r="FZ5" s="49"/>
      <c r="GA5" s="49"/>
      <c r="GG5" s="49"/>
      <c r="GH5" s="49"/>
      <c r="GN5" s="49"/>
      <c r="GO5" s="49"/>
      <c r="GU5" s="49"/>
      <c r="GV5" s="49"/>
      <c r="GZ5" s="49"/>
      <c r="HB5" s="49"/>
      <c r="HC5" s="49"/>
      <c r="HI5" s="49"/>
      <c r="HJ5" s="49"/>
      <c r="HP5" s="49"/>
      <c r="HQ5" s="49"/>
      <c r="HW5" s="49"/>
      <c r="HX5" s="49"/>
      <c r="ID5" s="49"/>
      <c r="IE5" s="49"/>
      <c r="IF5" s="49"/>
      <c r="IK5" s="49"/>
      <c r="IL5" s="49"/>
      <c r="IR5" s="49"/>
      <c r="IS5" s="49"/>
      <c r="IY5" s="49"/>
      <c r="IZ5" s="49"/>
      <c r="JF5" s="49"/>
      <c r="JG5" s="49"/>
      <c r="JM5" s="49"/>
      <c r="JN5" s="49"/>
      <c r="JT5" s="49"/>
      <c r="JU5" s="49"/>
      <c r="KA5" s="49"/>
      <c r="KB5" s="49"/>
      <c r="KH5" s="49"/>
      <c r="KI5" s="49"/>
      <c r="KO5" s="49"/>
      <c r="KP5" s="49"/>
      <c r="KV5" s="49"/>
      <c r="KW5" s="49"/>
      <c r="LC5" s="49"/>
      <c r="LD5" s="49"/>
      <c r="LF5" s="49"/>
      <c r="LJ5" s="49"/>
      <c r="LK5" s="49"/>
      <c r="LP5" s="49"/>
      <c r="LQ5" s="49"/>
      <c r="LR5" s="49"/>
      <c r="LX5" s="49"/>
      <c r="LY5" s="49"/>
      <c r="ME5" s="49"/>
      <c r="MF5" s="49"/>
      <c r="ML5" s="49"/>
      <c r="MM5" s="49"/>
      <c r="MS5" s="49"/>
      <c r="MT5" s="49"/>
      <c r="MZ5" s="49"/>
      <c r="NA5" s="49"/>
      <c r="NG5" s="49"/>
      <c r="NH5" s="49"/>
      <c r="NN5" s="49"/>
      <c r="NO5" s="49"/>
      <c r="NU5" s="49"/>
      <c r="NV5" s="49"/>
      <c r="OB5" s="49"/>
      <c r="OC5" s="49"/>
      <c r="OI5" s="49"/>
      <c r="OJ5" s="49"/>
      <c r="OP5" s="49"/>
      <c r="OQ5" s="49"/>
      <c r="OW5" s="49"/>
      <c r="OX5" s="49"/>
      <c r="PD5" s="49"/>
      <c r="PE5" s="49"/>
      <c r="PK5" s="49"/>
      <c r="PL5" s="49"/>
      <c r="PR5" s="49"/>
      <c r="PS5" s="49"/>
      <c r="PY5" s="49"/>
      <c r="PZ5" s="49"/>
      <c r="QF5" s="49"/>
      <c r="QG5" s="49"/>
      <c r="QM5" s="49"/>
      <c r="QN5" s="49"/>
      <c r="QT5" s="49"/>
      <c r="QU5" s="49"/>
      <c r="RA5" s="49"/>
      <c r="RB5" s="49"/>
      <c r="RH5" s="49"/>
      <c r="RI5" s="49"/>
      <c r="RJ5" s="49"/>
      <c r="RO5" s="49"/>
      <c r="RP5" s="49"/>
      <c r="RV5" s="49"/>
      <c r="RW5" s="49"/>
      <c r="SC5" s="49"/>
      <c r="SD5" s="49"/>
      <c r="SE5" s="49"/>
      <c r="SJ5" s="49"/>
      <c r="SK5" s="49"/>
      <c r="SL5" s="49"/>
      <c r="SQ5" s="49"/>
      <c r="SR5" s="49"/>
      <c r="SV5" s="49"/>
      <c r="SX5" s="49"/>
      <c r="SY5" s="49"/>
      <c r="TE5" s="49"/>
      <c r="TF5" s="49"/>
      <c r="TG5" s="49"/>
      <c r="TL5" s="49"/>
      <c r="TM5" s="49"/>
      <c r="TS5" s="49"/>
      <c r="TT5" s="49"/>
      <c r="TZ5" s="49"/>
      <c r="UA5" s="49"/>
      <c r="UG5" s="49"/>
      <c r="UH5" s="49"/>
      <c r="UN5" s="49"/>
      <c r="UO5" s="49"/>
      <c r="UU5" s="49"/>
      <c r="UV5" s="49"/>
      <c r="VA5" s="49"/>
      <c r="VB5" s="49"/>
      <c r="VC5" s="49"/>
      <c r="VI5" s="49"/>
      <c r="VJ5" s="49"/>
      <c r="VP5" s="49"/>
      <c r="VQ5" s="49"/>
      <c r="VW5" s="49"/>
      <c r="VX5" s="49"/>
      <c r="WD5" s="49"/>
      <c r="WE5" s="49"/>
      <c r="WG5" s="49"/>
      <c r="WK5" s="49"/>
      <c r="WL5" s="49"/>
      <c r="WR5" s="49"/>
      <c r="WS5" s="49"/>
      <c r="WY5" s="49"/>
      <c r="WZ5" s="49"/>
      <c r="XF5" s="49"/>
      <c r="XG5" s="49"/>
      <c r="XM5" s="49"/>
      <c r="XN5" s="49"/>
      <c r="XT5" s="49"/>
      <c r="XU5" s="49"/>
      <c r="YA5" s="49"/>
      <c r="YB5" s="49"/>
      <c r="YH5" s="49"/>
      <c r="YI5" s="49"/>
      <c r="YO5" s="49"/>
      <c r="YP5" s="49"/>
      <c r="YV5" s="49"/>
      <c r="YW5" s="49"/>
      <c r="ZC5" s="49"/>
      <c r="ZD5" s="49"/>
      <c r="ZG5" s="49"/>
      <c r="ZJ5" s="49"/>
      <c r="ZK5" s="49"/>
      <c r="ZQ5" s="49"/>
      <c r="ZR5" s="49"/>
      <c r="ZX5" s="49"/>
      <c r="ZY5" s="49"/>
      <c r="AAE5" s="49"/>
      <c r="AAF5" s="49"/>
      <c r="AAL5" s="49"/>
      <c r="AAM5" s="49"/>
      <c r="AAS5" s="49"/>
      <c r="AAT5" s="49"/>
      <c r="AAZ5" s="49"/>
      <c r="ABA5" s="49"/>
      <c r="ABG5" s="49"/>
      <c r="ABH5" s="49"/>
      <c r="ABI5" s="49"/>
      <c r="ABN5" s="49"/>
      <c r="ABO5" s="49"/>
      <c r="ABP5" s="49"/>
      <c r="ABU5" s="49"/>
      <c r="ABV5" s="49"/>
      <c r="ACB5" s="49"/>
      <c r="ACC5" s="49"/>
      <c r="ACI5" s="49"/>
      <c r="ACJ5" s="49"/>
      <c r="ACP5" s="49"/>
      <c r="ACQ5" s="49"/>
      <c r="ACW5" s="49"/>
      <c r="ACX5" s="49"/>
      <c r="ADD5" s="49"/>
      <c r="ADE5" s="49"/>
      <c r="ADK5" s="49"/>
      <c r="ADL5" s="49"/>
      <c r="ADR5" s="49"/>
      <c r="ADS5" s="49"/>
      <c r="ADY5" s="49"/>
      <c r="ADZ5" s="49"/>
      <c r="AEF5" s="49"/>
      <c r="AEG5" s="49"/>
      <c r="AEM5" s="49"/>
      <c r="AEN5" s="49"/>
      <c r="AET5" s="49"/>
      <c r="AEU5" s="49"/>
      <c r="AFA5" s="49"/>
      <c r="AFB5" s="49"/>
      <c r="AFC5" s="49"/>
      <c r="AFH5" s="49"/>
      <c r="AFI5" s="49"/>
      <c r="AFO5" s="49"/>
      <c r="AFP5" s="49"/>
      <c r="AFV5" s="49"/>
      <c r="AFW5" s="49"/>
      <c r="AGC5" s="49"/>
      <c r="AGD5" s="49"/>
      <c r="AGG5" s="49"/>
      <c r="AGJ5" s="49"/>
      <c r="AGK5" s="49"/>
      <c r="AGN5" s="49"/>
      <c r="AGO5" s="49"/>
      <c r="AGQ5" s="49"/>
      <c r="AGR5" s="49"/>
      <c r="AGX5" s="49"/>
      <c r="AGY5" s="49"/>
      <c r="AGZ5" s="49"/>
      <c r="AHE5" s="49"/>
      <c r="AHF5" s="49"/>
      <c r="AHL5" s="49"/>
      <c r="AHM5" s="49"/>
      <c r="AHS5" s="49"/>
      <c r="AHT5" s="49"/>
      <c r="AHZ5" s="49"/>
      <c r="AIA5" s="49"/>
      <c r="AIG5" s="49"/>
      <c r="AIH5" s="49"/>
      <c r="AIN5" s="49"/>
      <c r="AIO5" s="49"/>
      <c r="AIU5" s="49"/>
      <c r="AIV5" s="49"/>
      <c r="AJB5" s="49"/>
      <c r="AJC5" s="49"/>
      <c r="AJI5" s="49"/>
      <c r="AJJ5" s="49"/>
      <c r="AJP5" s="49"/>
      <c r="AJQ5" s="49"/>
      <c r="AJW5" s="49"/>
      <c r="AJX5" s="49"/>
      <c r="AKD5" s="49"/>
      <c r="AKE5" s="49"/>
      <c r="AKI5" s="49"/>
      <c r="AKK5" s="49"/>
      <c r="AKL5" s="49"/>
      <c r="AKR5" s="49"/>
      <c r="AKS5" s="49"/>
      <c r="AKY5" s="49"/>
      <c r="AKZ5" s="49"/>
      <c r="ALF5" s="49"/>
      <c r="ALG5" s="49"/>
      <c r="ALM5" s="49"/>
      <c r="ALN5" s="49"/>
      <c r="ALT5" s="49"/>
      <c r="ALU5" s="49"/>
      <c r="AMA5" s="49"/>
      <c r="AMB5" s="49"/>
      <c r="AMH5" s="49"/>
      <c r="AMI5" s="49"/>
      <c r="AMO5" s="49"/>
      <c r="AMP5" s="49"/>
      <c r="AMV5" s="49"/>
      <c r="AMW5" s="49"/>
      <c r="ANC5" s="49"/>
      <c r="AND5" s="49"/>
      <c r="ANI5" s="49"/>
      <c r="ANJ5" s="49"/>
      <c r="ANK5" s="49"/>
      <c r="ANQ5" s="49"/>
      <c r="ANR5" s="49"/>
      <c r="ANS5" s="49"/>
      <c r="ANX5" s="49"/>
      <c r="ANY5" s="49"/>
      <c r="AOE5" s="49"/>
      <c r="AOF5" s="49"/>
      <c r="AOL5" s="49"/>
      <c r="AOM5" s="49"/>
      <c r="AOS5" s="49"/>
      <c r="AOT5" s="49"/>
      <c r="AOZ5" s="49"/>
      <c r="APA5" s="49"/>
      <c r="APG5" s="49"/>
      <c r="APH5" s="49"/>
      <c r="APK5" s="49"/>
      <c r="APN5" s="49"/>
      <c r="APO5" s="49"/>
      <c r="APR5" s="49"/>
      <c r="APU5" s="49"/>
      <c r="APV5" s="49"/>
      <c r="AQB5" s="49"/>
      <c r="AQC5" s="49"/>
      <c r="AQI5" s="49"/>
      <c r="AQJ5" s="49"/>
      <c r="AQP5" s="49"/>
      <c r="AQQ5" s="49"/>
      <c r="AQW5" s="49"/>
      <c r="AQX5" s="49"/>
      <c r="ARD5" s="49"/>
      <c r="ARE5" s="49"/>
      <c r="ARK5" s="49"/>
      <c r="ARL5" s="49"/>
      <c r="ARR5" s="49"/>
      <c r="ARS5" s="49"/>
      <c r="ARY5" s="49"/>
      <c r="ARZ5" s="49"/>
      <c r="ASF5" s="49"/>
      <c r="ASG5" s="49"/>
      <c r="ASM5" s="49"/>
      <c r="ASN5" s="49"/>
      <c r="AST5" s="49"/>
      <c r="ASU5" s="49"/>
      <c r="ATA5" s="49"/>
      <c r="ATB5" s="49"/>
      <c r="ATH5" s="49"/>
      <c r="ATI5" s="49"/>
      <c r="ATO5" s="49"/>
      <c r="ATP5" s="49"/>
      <c r="ATV5" s="49"/>
      <c r="ATW5" s="49"/>
      <c r="ATX5" s="49"/>
      <c r="AUC5" s="49"/>
      <c r="AUD5" s="49"/>
      <c r="AUH5" s="49"/>
      <c r="AUJ5" s="49"/>
      <c r="AUK5" s="49"/>
      <c r="AUO5" s="49"/>
      <c r="AUQ5" s="49"/>
      <c r="AUR5" s="49"/>
      <c r="AUX5" s="49"/>
      <c r="AUY5" s="49"/>
      <c r="AVE5" s="49"/>
      <c r="AVF5" s="49"/>
      <c r="AVJ5" s="49"/>
      <c r="AVL5" s="49"/>
      <c r="AVM5" s="49"/>
      <c r="AVS5" s="49"/>
      <c r="AVT5" s="49"/>
      <c r="AVU5" s="49"/>
      <c r="AVZ5" s="49"/>
      <c r="AWA5" s="49"/>
      <c r="AWG5" s="49"/>
      <c r="AWH5" s="49"/>
      <c r="AWN5" s="49"/>
      <c r="AWO5" s="49"/>
      <c r="AWU5" s="49"/>
      <c r="AWV5" s="49"/>
      <c r="AXB5" s="49"/>
      <c r="AXC5" s="49"/>
      <c r="AXD5" s="49"/>
      <c r="AXI5" s="49"/>
      <c r="AXJ5" s="49"/>
      <c r="AXP5" s="49"/>
      <c r="AXQ5" s="49"/>
      <c r="AXW5" s="49"/>
      <c r="AXX5" s="49"/>
      <c r="AYD5" s="49"/>
      <c r="AYE5" s="49"/>
      <c r="AYJ5" s="49"/>
      <c r="AYK5" s="49"/>
      <c r="AYL5" s="49"/>
      <c r="AYR5" s="49"/>
      <c r="AYS5" s="49"/>
      <c r="AYY5" s="49"/>
      <c r="AYZ5" s="49"/>
      <c r="AZF5" s="49"/>
      <c r="AZG5" s="49"/>
      <c r="AZM5" s="49"/>
      <c r="AZN5" s="49"/>
      <c r="AZT5" s="49"/>
      <c r="AZU5" s="49"/>
      <c r="BAA5" s="49"/>
      <c r="BAB5" s="49"/>
      <c r="BAH5" s="49"/>
      <c r="BAI5" s="49"/>
      <c r="BAO5" s="49"/>
      <c r="BAP5" s="49"/>
      <c r="BAT5" s="49"/>
      <c r="BAV5" s="49"/>
      <c r="BAW5" s="49"/>
      <c r="BBC5" s="49"/>
      <c r="BBD5" s="49"/>
      <c r="BBJ5" s="49"/>
      <c r="BBK5" s="49"/>
      <c r="BBQ5" s="49"/>
      <c r="BBR5" s="49"/>
      <c r="BBT5" s="49"/>
      <c r="BBX5" s="49"/>
      <c r="BBY5" s="49"/>
      <c r="BCE5" s="49"/>
      <c r="BCF5" s="49"/>
      <c r="BCL5" s="49"/>
      <c r="BCM5" s="49"/>
      <c r="BCS5" s="49"/>
      <c r="BCT5" s="49"/>
      <c r="BCZ5" s="49"/>
      <c r="BDA5" s="49"/>
      <c r="BDG5" s="49"/>
      <c r="BDH5" s="49"/>
      <c r="BDL5" s="49"/>
      <c r="BDN5" s="49"/>
      <c r="BDO5" s="49"/>
      <c r="BDS5" s="49"/>
      <c r="BDU5" s="49"/>
      <c r="BDV5" s="49"/>
      <c r="BEB5" s="49"/>
      <c r="BEC5" s="49"/>
      <c r="BEI5" s="49"/>
      <c r="BEJ5" s="49"/>
      <c r="BEP5" s="49"/>
      <c r="BEQ5" s="49"/>
      <c r="BEW5" s="49"/>
      <c r="BEX5" s="49"/>
      <c r="BFD5" s="49"/>
      <c r="BFE5" s="49"/>
      <c r="BFK5" s="49"/>
      <c r="BFL5" s="49"/>
      <c r="BFR5" s="49"/>
      <c r="BFS5" s="49"/>
      <c r="BFY5" s="49"/>
      <c r="BFZ5" s="49"/>
      <c r="BGF5" s="49"/>
      <c r="BGG5" s="49"/>
      <c r="BGM5" s="49"/>
      <c r="BGN5" s="49"/>
      <c r="BGT5" s="49"/>
      <c r="BGU5" s="49"/>
      <c r="BHA5" s="49"/>
      <c r="BHB5" s="49"/>
      <c r="BHH5" s="49"/>
      <c r="BHI5" s="49"/>
      <c r="BHJ5" s="49"/>
      <c r="BHO5" s="49"/>
      <c r="BHP5" s="49"/>
      <c r="BHV5" s="49"/>
      <c r="BHW5" s="49"/>
      <c r="BIC5" s="49"/>
      <c r="BID5" s="49"/>
      <c r="BII5" s="49"/>
      <c r="BIJ5" s="49"/>
      <c r="BIK5" s="49"/>
      <c r="BIP5" s="49"/>
      <c r="BIQ5" s="49"/>
      <c r="BIR5" s="49"/>
      <c r="BIV5" s="49"/>
      <c r="BIX5" s="49"/>
      <c r="BIY5" s="49"/>
      <c r="BJE5" s="49"/>
      <c r="BJF5" s="49"/>
      <c r="BJG5" s="49"/>
      <c r="BJL5" s="49"/>
      <c r="BJM5" s="49"/>
      <c r="BJS5" s="49"/>
      <c r="BJT5" s="49"/>
      <c r="BJZ5" s="49"/>
      <c r="BKA5" s="49"/>
      <c r="BKG5" s="49"/>
      <c r="BKH5" s="49"/>
      <c r="BKN5" s="49"/>
      <c r="BKO5" s="49"/>
      <c r="BKU5" s="49"/>
      <c r="BKV5" s="49"/>
      <c r="BLB5" s="49"/>
      <c r="BLC5" s="49"/>
      <c r="BLE5" s="49"/>
      <c r="BLI5" s="49"/>
      <c r="BLJ5" s="49"/>
      <c r="BLP5" s="49"/>
      <c r="BLQ5" s="49"/>
      <c r="BLW5" s="49"/>
      <c r="BLX5" s="49"/>
      <c r="BMD5" s="49"/>
      <c r="BME5" s="49"/>
      <c r="BMK5" s="49"/>
      <c r="BML5" s="49"/>
      <c r="BMR5" s="49"/>
      <c r="BMS5" s="49"/>
      <c r="BMY5" s="49"/>
      <c r="BMZ5" s="49"/>
      <c r="BNF5" s="49"/>
      <c r="BNG5" s="49"/>
      <c r="BNM5" s="49"/>
      <c r="BNN5" s="49"/>
      <c r="BNT5" s="49"/>
      <c r="BNU5" s="49"/>
      <c r="BOA5" s="49"/>
      <c r="BOB5" s="49"/>
      <c r="BOH5" s="49"/>
      <c r="BOI5" s="49"/>
      <c r="BOO5" s="49"/>
      <c r="BOP5" s="49"/>
      <c r="BOV5" s="49"/>
      <c r="BOW5" s="49"/>
      <c r="BPC5" s="49"/>
      <c r="BPD5" s="49"/>
      <c r="BPJ5" s="49"/>
      <c r="BPK5" s="49"/>
      <c r="BPQ5" s="49"/>
      <c r="BPR5" s="49"/>
      <c r="BPU5" s="49"/>
      <c r="BPX5" s="49"/>
      <c r="BPY5" s="49"/>
      <c r="BQE5" s="49"/>
      <c r="BQF5" s="49"/>
      <c r="BQL5" s="49"/>
      <c r="BQM5" s="49"/>
      <c r="BQS5" s="49"/>
      <c r="BQT5" s="49"/>
      <c r="BQZ5" s="49"/>
      <c r="BRA5" s="49"/>
      <c r="BRG5" s="49"/>
      <c r="BRH5" s="49"/>
      <c r="BRM5" s="49"/>
      <c r="BRN5" s="49"/>
      <c r="BRO5" s="49"/>
    </row>
    <row r="6" spans="1:1838" s="31" customFormat="1" ht="11.25" customHeight="1" x14ac:dyDescent="0.25">
      <c r="A6" s="60"/>
      <c r="B6" s="64"/>
      <c r="C6" s="64"/>
      <c r="D6" s="64"/>
      <c r="E6" s="64"/>
      <c r="F6" s="64"/>
      <c r="G6" s="64"/>
      <c r="H6" s="64"/>
      <c r="I6" s="64"/>
      <c r="J6" s="64"/>
      <c r="K6" s="64"/>
      <c r="L6" s="65"/>
      <c r="M6" s="42" t="s">
        <v>7</v>
      </c>
      <c r="N6" s="49"/>
      <c r="O6" s="49"/>
      <c r="U6" s="49"/>
      <c r="V6" s="49"/>
      <c r="AB6" s="49"/>
      <c r="AC6" s="49"/>
      <c r="AI6" s="49"/>
      <c r="AJ6" s="49"/>
      <c r="AP6" s="49"/>
      <c r="AQ6" s="49"/>
      <c r="AW6" s="49"/>
      <c r="AX6" s="49"/>
      <c r="BD6" s="49"/>
      <c r="BE6" s="49"/>
      <c r="BK6" s="49"/>
      <c r="BL6" s="49"/>
      <c r="BR6" s="49"/>
      <c r="BS6" s="49"/>
      <c r="BY6" s="49"/>
      <c r="BZ6" s="49"/>
      <c r="CF6" s="49"/>
      <c r="CG6" s="49"/>
      <c r="CM6" s="49"/>
      <c r="CN6" s="49"/>
      <c r="CT6" s="49"/>
      <c r="CU6" s="49"/>
      <c r="DA6" s="49"/>
      <c r="DB6" s="49"/>
      <c r="DH6" s="49"/>
      <c r="DI6" s="49"/>
      <c r="DO6" s="49"/>
      <c r="DP6" s="49"/>
      <c r="DQ6" s="49"/>
      <c r="DV6" s="49"/>
      <c r="DW6" s="49"/>
      <c r="EC6" s="49"/>
      <c r="ED6" s="49"/>
      <c r="EJ6" s="49"/>
      <c r="EK6" s="49"/>
      <c r="EQ6" s="49"/>
      <c r="ER6" s="49"/>
      <c r="EX6" s="49"/>
      <c r="EY6" s="49"/>
      <c r="FC6" s="49"/>
      <c r="FE6" s="49"/>
      <c r="FF6" s="49"/>
      <c r="FL6" s="49"/>
      <c r="FM6" s="49"/>
      <c r="FN6" s="49"/>
      <c r="FS6" s="49"/>
      <c r="FT6" s="49"/>
      <c r="FZ6" s="49"/>
      <c r="GA6" s="49"/>
      <c r="GG6" s="49"/>
      <c r="GH6" s="49"/>
      <c r="GN6" s="49"/>
      <c r="GO6" s="49"/>
      <c r="GU6" s="49"/>
      <c r="GV6" s="49"/>
      <c r="GZ6" s="49"/>
      <c r="HB6" s="49"/>
      <c r="HC6" s="49"/>
      <c r="HI6" s="49"/>
      <c r="HJ6" s="49"/>
      <c r="HP6" s="49"/>
      <c r="HQ6" s="49"/>
      <c r="HW6" s="49"/>
      <c r="HX6" s="49"/>
      <c r="ID6" s="49"/>
      <c r="IE6" s="49"/>
      <c r="IF6" s="49"/>
      <c r="IK6" s="49"/>
      <c r="IL6" s="49"/>
      <c r="IR6" s="49"/>
      <c r="IS6" s="49"/>
      <c r="IY6" s="49"/>
      <c r="IZ6" s="49"/>
      <c r="JF6" s="49"/>
      <c r="JG6" s="49"/>
      <c r="JM6" s="49"/>
      <c r="JN6" s="49"/>
      <c r="JT6" s="49"/>
      <c r="JU6" s="49"/>
      <c r="KA6" s="49"/>
      <c r="KB6" s="49"/>
      <c r="KH6" s="49"/>
      <c r="KI6" s="49"/>
      <c r="KO6" s="49"/>
      <c r="KP6" s="49"/>
      <c r="KV6" s="49"/>
      <c r="KW6" s="49"/>
      <c r="LC6" s="49"/>
      <c r="LD6" s="49"/>
      <c r="LF6" s="49"/>
      <c r="LJ6" s="49"/>
      <c r="LK6" s="49"/>
      <c r="LP6" s="49"/>
      <c r="LQ6" s="49"/>
      <c r="LR6" s="49"/>
      <c r="LX6" s="49"/>
      <c r="LY6" s="49"/>
      <c r="ME6" s="49"/>
      <c r="MF6" s="49"/>
      <c r="ML6" s="49"/>
      <c r="MM6" s="49"/>
      <c r="MS6" s="49"/>
      <c r="MT6" s="49"/>
      <c r="MZ6" s="49"/>
      <c r="NA6" s="49"/>
      <c r="NG6" s="49"/>
      <c r="NH6" s="49"/>
      <c r="NN6" s="49"/>
      <c r="NO6" s="49"/>
      <c r="NU6" s="49"/>
      <c r="NV6" s="49"/>
      <c r="OB6" s="49"/>
      <c r="OC6" s="49"/>
      <c r="OI6" s="49"/>
      <c r="OJ6" s="49"/>
      <c r="OP6" s="49"/>
      <c r="OQ6" s="49"/>
      <c r="OW6" s="49"/>
      <c r="OX6" s="49"/>
      <c r="PD6" s="49"/>
      <c r="PE6" s="49"/>
      <c r="PK6" s="49"/>
      <c r="PL6" s="49"/>
      <c r="PR6" s="49"/>
      <c r="PS6" s="49"/>
      <c r="PY6" s="49"/>
      <c r="PZ6" s="49"/>
      <c r="QF6" s="49"/>
      <c r="QG6" s="49"/>
      <c r="QM6" s="49"/>
      <c r="QN6" s="49"/>
      <c r="QT6" s="49"/>
      <c r="QU6" s="49"/>
      <c r="RA6" s="49"/>
      <c r="RB6" s="49"/>
      <c r="RH6" s="49"/>
      <c r="RI6" s="49"/>
      <c r="RJ6" s="49"/>
      <c r="RO6" s="49"/>
      <c r="RP6" s="49"/>
      <c r="RV6" s="49"/>
      <c r="RW6" s="49"/>
      <c r="SC6" s="49"/>
      <c r="SD6" s="49"/>
      <c r="SE6" s="49"/>
      <c r="SJ6" s="49"/>
      <c r="SK6" s="49"/>
      <c r="SL6" s="49"/>
      <c r="SQ6" s="49"/>
      <c r="SR6" s="49"/>
      <c r="SV6" s="49"/>
      <c r="SX6" s="49"/>
      <c r="SY6" s="49"/>
      <c r="TE6" s="49"/>
      <c r="TF6" s="49"/>
      <c r="TG6" s="49"/>
      <c r="TL6" s="49"/>
      <c r="TM6" s="49"/>
      <c r="TS6" s="49"/>
      <c r="TT6" s="49"/>
      <c r="TZ6" s="49"/>
      <c r="UA6" s="49"/>
      <c r="UG6" s="49"/>
      <c r="UH6" s="49"/>
      <c r="UN6" s="49"/>
      <c r="UO6" s="49"/>
      <c r="UU6" s="49"/>
      <c r="UV6" s="49"/>
      <c r="VA6" s="49"/>
      <c r="VB6" s="49"/>
      <c r="VC6" s="49"/>
      <c r="VI6" s="49"/>
      <c r="VJ6" s="49"/>
      <c r="VP6" s="49"/>
      <c r="VQ6" s="49"/>
      <c r="VW6" s="49"/>
      <c r="VX6" s="49"/>
      <c r="WD6" s="49"/>
      <c r="WE6" s="49"/>
      <c r="WG6" s="49"/>
      <c r="WK6" s="49"/>
      <c r="WL6" s="49"/>
      <c r="WR6" s="49"/>
      <c r="WS6" s="49"/>
      <c r="WY6" s="49"/>
      <c r="WZ6" s="49"/>
      <c r="XF6" s="49"/>
      <c r="XG6" s="49"/>
      <c r="XM6" s="49"/>
      <c r="XN6" s="49"/>
      <c r="XT6" s="49"/>
      <c r="XU6" s="49"/>
      <c r="YA6" s="49"/>
      <c r="YB6" s="49"/>
      <c r="YH6" s="49"/>
      <c r="YI6" s="49"/>
      <c r="YO6" s="49"/>
      <c r="YP6" s="49"/>
      <c r="YV6" s="49"/>
      <c r="YW6" s="49"/>
      <c r="ZC6" s="49"/>
      <c r="ZD6" s="49"/>
      <c r="ZG6" s="49"/>
      <c r="ZJ6" s="49"/>
      <c r="ZK6" s="49"/>
      <c r="ZQ6" s="49"/>
      <c r="ZR6" s="49"/>
      <c r="ZX6" s="49"/>
      <c r="ZY6" s="49"/>
      <c r="AAE6" s="49"/>
      <c r="AAF6" s="49"/>
      <c r="AAL6" s="49"/>
      <c r="AAM6" s="49"/>
      <c r="AAS6" s="49"/>
      <c r="AAT6" s="49"/>
      <c r="AAZ6" s="49"/>
      <c r="ABA6" s="49"/>
      <c r="ABG6" s="49"/>
      <c r="ABH6" s="49"/>
      <c r="ABI6" s="49"/>
      <c r="ABN6" s="49"/>
      <c r="ABO6" s="49"/>
      <c r="ABP6" s="49"/>
      <c r="ABU6" s="49"/>
      <c r="ABV6" s="49"/>
      <c r="ACB6" s="49"/>
      <c r="ACC6" s="49"/>
      <c r="ACI6" s="49"/>
      <c r="ACJ6" s="49"/>
      <c r="ACP6" s="49"/>
      <c r="ACQ6" s="49"/>
      <c r="ACW6" s="49"/>
      <c r="ACX6" s="49"/>
      <c r="ADD6" s="49"/>
      <c r="ADE6" s="49"/>
      <c r="ADK6" s="49"/>
      <c r="ADL6" s="49"/>
      <c r="ADR6" s="49"/>
      <c r="ADS6" s="49"/>
      <c r="ADY6" s="49"/>
      <c r="ADZ6" s="49"/>
      <c r="AEF6" s="49"/>
      <c r="AEG6" s="49"/>
      <c r="AEM6" s="49"/>
      <c r="AEN6" s="49"/>
      <c r="AET6" s="49"/>
      <c r="AEU6" s="49"/>
      <c r="AFA6" s="49"/>
      <c r="AFB6" s="49"/>
      <c r="AFC6" s="49"/>
      <c r="AFH6" s="49"/>
      <c r="AFI6" s="49"/>
      <c r="AFO6" s="49"/>
      <c r="AFP6" s="49"/>
      <c r="AFV6" s="49"/>
      <c r="AFW6" s="49"/>
      <c r="AGC6" s="49"/>
      <c r="AGD6" s="49"/>
      <c r="AGG6" s="49"/>
      <c r="AGJ6" s="49"/>
      <c r="AGK6" s="49"/>
      <c r="AGN6" s="49"/>
      <c r="AGO6" s="49"/>
      <c r="AGQ6" s="49"/>
      <c r="AGR6" s="49"/>
      <c r="AGX6" s="49"/>
      <c r="AGY6" s="49"/>
      <c r="AGZ6" s="49"/>
      <c r="AHE6" s="49"/>
      <c r="AHF6" s="49"/>
      <c r="AHL6" s="49"/>
      <c r="AHM6" s="49"/>
      <c r="AHS6" s="49"/>
      <c r="AHT6" s="49"/>
      <c r="AHZ6" s="49"/>
      <c r="AIA6" s="49"/>
      <c r="AIG6" s="49"/>
      <c r="AIH6" s="49"/>
      <c r="AIN6" s="49"/>
      <c r="AIO6" s="49"/>
      <c r="AIU6" s="49"/>
      <c r="AIV6" s="49"/>
      <c r="AJB6" s="49"/>
      <c r="AJC6" s="49"/>
      <c r="AJI6" s="49"/>
      <c r="AJJ6" s="49"/>
      <c r="AJP6" s="49"/>
      <c r="AJQ6" s="49"/>
      <c r="AJW6" s="49"/>
      <c r="AJX6" s="49"/>
      <c r="AKD6" s="49"/>
      <c r="AKE6" s="49"/>
      <c r="AKI6" s="49"/>
      <c r="AKK6" s="49"/>
      <c r="AKL6" s="49"/>
      <c r="AKR6" s="49"/>
      <c r="AKS6" s="49"/>
      <c r="AKY6" s="49"/>
      <c r="AKZ6" s="49"/>
      <c r="ALF6" s="49"/>
      <c r="ALG6" s="49"/>
      <c r="ALM6" s="49"/>
      <c r="ALN6" s="49"/>
      <c r="ALT6" s="49"/>
      <c r="ALU6" s="49"/>
      <c r="AMA6" s="49"/>
      <c r="AMB6" s="49"/>
      <c r="AMH6" s="49"/>
      <c r="AMI6" s="49"/>
      <c r="AMO6" s="49"/>
      <c r="AMP6" s="49"/>
      <c r="AMV6" s="49"/>
      <c r="AMW6" s="49"/>
      <c r="ANC6" s="49"/>
      <c r="AND6" s="49"/>
      <c r="ANI6" s="49"/>
      <c r="ANJ6" s="49"/>
      <c r="ANK6" s="49"/>
      <c r="ANQ6" s="49"/>
      <c r="ANR6" s="49"/>
      <c r="ANS6" s="49"/>
      <c r="ANX6" s="49"/>
      <c r="ANY6" s="49"/>
      <c r="AOE6" s="49"/>
      <c r="AOF6" s="49"/>
      <c r="AOL6" s="49"/>
      <c r="AOM6" s="49"/>
      <c r="AOS6" s="49"/>
      <c r="AOT6" s="49"/>
      <c r="AOZ6" s="49"/>
      <c r="APA6" s="49"/>
      <c r="APG6" s="49"/>
      <c r="APH6" s="49"/>
      <c r="APK6" s="49"/>
      <c r="APN6" s="49"/>
      <c r="APO6" s="49"/>
      <c r="APR6" s="49"/>
      <c r="APU6" s="49"/>
      <c r="APV6" s="49"/>
      <c r="AQB6" s="49"/>
      <c r="AQC6" s="49"/>
      <c r="AQI6" s="49"/>
      <c r="AQJ6" s="49"/>
      <c r="AQP6" s="49"/>
      <c r="AQQ6" s="49"/>
      <c r="AQW6" s="49"/>
      <c r="AQX6" s="49"/>
      <c r="ARD6" s="49"/>
      <c r="ARE6" s="49"/>
      <c r="ARK6" s="49"/>
      <c r="ARL6" s="49"/>
      <c r="ARR6" s="49"/>
      <c r="ARS6" s="49"/>
      <c r="ARY6" s="49"/>
      <c r="ARZ6" s="49"/>
      <c r="ASF6" s="49"/>
      <c r="ASG6" s="49"/>
      <c r="ASM6" s="49"/>
      <c r="ASN6" s="49"/>
      <c r="AST6" s="49"/>
      <c r="ASU6" s="49"/>
      <c r="ATA6" s="49"/>
      <c r="ATB6" s="49"/>
      <c r="ATH6" s="49"/>
      <c r="ATI6" s="49"/>
      <c r="ATO6" s="49"/>
      <c r="ATP6" s="49"/>
      <c r="ATV6" s="49"/>
      <c r="ATW6" s="49"/>
      <c r="ATX6" s="49"/>
      <c r="AUC6" s="49"/>
      <c r="AUD6" s="49"/>
      <c r="AUH6" s="49"/>
      <c r="AUJ6" s="49"/>
      <c r="AUK6" s="49"/>
      <c r="AUO6" s="49"/>
      <c r="AUQ6" s="49"/>
      <c r="AUR6" s="49"/>
      <c r="AUX6" s="49"/>
      <c r="AUY6" s="49"/>
      <c r="AVE6" s="49"/>
      <c r="AVF6" s="49"/>
      <c r="AVJ6" s="49"/>
      <c r="AVL6" s="49"/>
      <c r="AVM6" s="49"/>
      <c r="AVS6" s="49"/>
      <c r="AVT6" s="49"/>
      <c r="AVU6" s="49"/>
      <c r="AVZ6" s="49"/>
      <c r="AWA6" s="49"/>
      <c r="AWG6" s="49"/>
      <c r="AWH6" s="49"/>
      <c r="AWN6" s="49"/>
      <c r="AWO6" s="49"/>
      <c r="AWU6" s="49"/>
      <c r="AWV6" s="49"/>
      <c r="AXB6" s="49"/>
      <c r="AXC6" s="49"/>
      <c r="AXD6" s="49"/>
      <c r="AXI6" s="49"/>
      <c r="AXJ6" s="49"/>
      <c r="AXP6" s="49"/>
      <c r="AXQ6" s="49"/>
      <c r="AXW6" s="49"/>
      <c r="AXX6" s="49"/>
      <c r="AYD6" s="49"/>
      <c r="AYE6" s="49"/>
      <c r="AYJ6" s="49"/>
      <c r="AYK6" s="49"/>
      <c r="AYL6" s="49"/>
      <c r="AYR6" s="49"/>
      <c r="AYS6" s="49"/>
      <c r="AYY6" s="49"/>
      <c r="AYZ6" s="49"/>
      <c r="AZF6" s="49"/>
      <c r="AZG6" s="49"/>
      <c r="AZM6" s="49"/>
      <c r="AZN6" s="49"/>
      <c r="AZT6" s="49"/>
      <c r="AZU6" s="49"/>
      <c r="BAA6" s="49"/>
      <c r="BAB6" s="49"/>
      <c r="BAH6" s="49"/>
      <c r="BAI6" s="49"/>
      <c r="BAO6" s="49"/>
      <c r="BAP6" s="49"/>
      <c r="BAT6" s="49"/>
      <c r="BAV6" s="49"/>
      <c r="BAW6" s="49"/>
      <c r="BBC6" s="49"/>
      <c r="BBD6" s="49"/>
      <c r="BBJ6" s="49"/>
      <c r="BBK6" s="49"/>
      <c r="BBQ6" s="49"/>
      <c r="BBR6" s="49"/>
      <c r="BBT6" s="49"/>
      <c r="BBX6" s="49"/>
      <c r="BBY6" s="49"/>
      <c r="BCE6" s="49"/>
      <c r="BCF6" s="49"/>
      <c r="BCL6" s="49"/>
      <c r="BCM6" s="49"/>
      <c r="BCS6" s="49"/>
      <c r="BCT6" s="49"/>
      <c r="BCZ6" s="49"/>
      <c r="BDA6" s="49"/>
      <c r="BDG6" s="49"/>
      <c r="BDH6" s="49"/>
      <c r="BDL6" s="49"/>
      <c r="BDN6" s="49"/>
      <c r="BDO6" s="49"/>
      <c r="BDS6" s="49"/>
      <c r="BDU6" s="49"/>
      <c r="BDV6" s="49"/>
      <c r="BEB6" s="49"/>
      <c r="BEC6" s="49"/>
      <c r="BEI6" s="49"/>
      <c r="BEJ6" s="49"/>
      <c r="BEP6" s="49"/>
      <c r="BEQ6" s="49"/>
      <c r="BEW6" s="49"/>
      <c r="BEX6" s="49"/>
      <c r="BFD6" s="49"/>
      <c r="BFE6" s="49"/>
      <c r="BFK6" s="49"/>
      <c r="BFL6" s="49"/>
      <c r="BFR6" s="49"/>
      <c r="BFS6" s="49"/>
      <c r="BFY6" s="49"/>
      <c r="BFZ6" s="49"/>
      <c r="BGF6" s="49"/>
      <c r="BGG6" s="49"/>
      <c r="BGM6" s="49"/>
      <c r="BGN6" s="49"/>
      <c r="BGT6" s="49"/>
      <c r="BGU6" s="49"/>
      <c r="BHA6" s="49"/>
      <c r="BHB6" s="49"/>
      <c r="BHH6" s="49"/>
      <c r="BHI6" s="49"/>
      <c r="BHJ6" s="49"/>
      <c r="BHO6" s="49"/>
      <c r="BHP6" s="49"/>
      <c r="BHV6" s="49"/>
      <c r="BHW6" s="49"/>
      <c r="BIC6" s="49"/>
      <c r="BID6" s="49"/>
      <c r="BII6" s="49"/>
      <c r="BIJ6" s="49"/>
      <c r="BIK6" s="49"/>
      <c r="BIP6" s="49"/>
      <c r="BIQ6" s="49"/>
      <c r="BIR6" s="49"/>
      <c r="BIV6" s="49"/>
      <c r="BIX6" s="49"/>
      <c r="BIY6" s="49"/>
      <c r="BJE6" s="49"/>
      <c r="BJF6" s="49"/>
      <c r="BJG6" s="49"/>
      <c r="BJL6" s="49"/>
      <c r="BJM6" s="49"/>
      <c r="BJS6" s="49"/>
      <c r="BJT6" s="49"/>
      <c r="BJZ6" s="49"/>
      <c r="BKA6" s="49"/>
      <c r="BKG6" s="49"/>
      <c r="BKH6" s="49"/>
      <c r="BKN6" s="49"/>
      <c r="BKO6" s="49"/>
      <c r="BKU6" s="49"/>
      <c r="BKV6" s="49"/>
      <c r="BLB6" s="49"/>
      <c r="BLC6" s="49"/>
      <c r="BLE6" s="49"/>
      <c r="BLI6" s="49"/>
      <c r="BLJ6" s="49"/>
      <c r="BLP6" s="49"/>
      <c r="BLQ6" s="49"/>
      <c r="BLW6" s="49"/>
      <c r="BLX6" s="49"/>
      <c r="BMD6" s="49"/>
      <c r="BME6" s="49"/>
      <c r="BMK6" s="49"/>
      <c r="BML6" s="49"/>
      <c r="BMR6" s="49"/>
      <c r="BMS6" s="49"/>
      <c r="BMY6" s="49"/>
      <c r="BMZ6" s="49"/>
      <c r="BNF6" s="49"/>
      <c r="BNG6" s="49"/>
      <c r="BNM6" s="49"/>
      <c r="BNN6" s="49"/>
      <c r="BNT6" s="49"/>
      <c r="BNU6" s="49"/>
      <c r="BOA6" s="49"/>
      <c r="BOB6" s="49"/>
      <c r="BOH6" s="49"/>
      <c r="BOI6" s="49"/>
      <c r="BOO6" s="49"/>
      <c r="BOP6" s="49"/>
      <c r="BOV6" s="49"/>
      <c r="BOW6" s="49"/>
      <c r="BPC6" s="49"/>
      <c r="BPD6" s="49"/>
      <c r="BPJ6" s="49"/>
      <c r="BPK6" s="49"/>
      <c r="BPQ6" s="49"/>
      <c r="BPR6" s="49"/>
      <c r="BPU6" s="49"/>
      <c r="BPX6" s="49"/>
      <c r="BPY6" s="49"/>
      <c r="BQE6" s="49"/>
      <c r="BQF6" s="49"/>
      <c r="BQL6" s="49"/>
      <c r="BQM6" s="49"/>
      <c r="BQS6" s="49"/>
      <c r="BQT6" s="49"/>
      <c r="BQZ6" s="49"/>
      <c r="BRA6" s="49"/>
      <c r="BRG6" s="49"/>
      <c r="BRH6" s="49"/>
      <c r="BRM6" s="49"/>
      <c r="BRN6" s="49"/>
      <c r="BRO6" s="49"/>
    </row>
    <row r="7" spans="1:1838" s="31" customFormat="1" ht="11.25" customHeight="1" x14ac:dyDescent="0.25">
      <c r="A7" s="60"/>
      <c r="B7" s="64"/>
      <c r="C7" s="64"/>
      <c r="D7" s="64"/>
      <c r="E7" s="64"/>
      <c r="F7" s="64"/>
      <c r="G7" s="64"/>
      <c r="H7" s="64"/>
      <c r="I7" s="64"/>
      <c r="J7" s="64"/>
      <c r="K7" s="64"/>
      <c r="L7" s="65"/>
      <c r="M7" s="43" t="s">
        <v>3</v>
      </c>
      <c r="N7" s="49"/>
      <c r="O7" s="49"/>
      <c r="U7" s="49"/>
      <c r="V7" s="49"/>
      <c r="AB7" s="49"/>
      <c r="AC7" s="49"/>
      <c r="AI7" s="49"/>
      <c r="AJ7" s="49"/>
      <c r="AP7" s="49"/>
      <c r="AQ7" s="49"/>
      <c r="AW7" s="49"/>
      <c r="AX7" s="49"/>
      <c r="BD7" s="49"/>
      <c r="BE7" s="49"/>
      <c r="BK7" s="49"/>
      <c r="BL7" s="49"/>
      <c r="BR7" s="49"/>
      <c r="BS7" s="49"/>
      <c r="BY7" s="49"/>
      <c r="BZ7" s="49"/>
      <c r="CF7" s="49"/>
      <c r="CG7" s="49"/>
      <c r="CM7" s="49"/>
      <c r="CN7" s="49"/>
      <c r="CT7" s="49"/>
      <c r="CU7" s="49"/>
      <c r="DA7" s="49"/>
      <c r="DB7" s="49"/>
      <c r="DH7" s="49"/>
      <c r="DI7" s="49"/>
      <c r="DO7" s="49"/>
      <c r="DP7" s="49"/>
      <c r="DQ7" s="49"/>
      <c r="DV7" s="49"/>
      <c r="DW7" s="49"/>
      <c r="EC7" s="49"/>
      <c r="ED7" s="49"/>
      <c r="EJ7" s="49"/>
      <c r="EK7" s="49"/>
      <c r="EQ7" s="49"/>
      <c r="ER7" s="49"/>
      <c r="EX7" s="49"/>
      <c r="EY7" s="49"/>
      <c r="FC7" s="49"/>
      <c r="FE7" s="49"/>
      <c r="FF7" s="49"/>
      <c r="FL7" s="49"/>
      <c r="FM7" s="49"/>
      <c r="FN7" s="49"/>
      <c r="FS7" s="49"/>
      <c r="FT7" s="49"/>
      <c r="FZ7" s="49"/>
      <c r="GA7" s="49"/>
      <c r="GG7" s="49"/>
      <c r="GH7" s="49"/>
      <c r="GN7" s="49"/>
      <c r="GO7" s="49"/>
      <c r="GU7" s="49"/>
      <c r="GV7" s="49"/>
      <c r="GZ7" s="49"/>
      <c r="HB7" s="49"/>
      <c r="HC7" s="49"/>
      <c r="HI7" s="49"/>
      <c r="HJ7" s="49"/>
      <c r="HP7" s="49"/>
      <c r="HQ7" s="49"/>
      <c r="HW7" s="49"/>
      <c r="HX7" s="49"/>
      <c r="ID7" s="49"/>
      <c r="IE7" s="49"/>
      <c r="IF7" s="49"/>
      <c r="IK7" s="49"/>
      <c r="IL7" s="49"/>
      <c r="IR7" s="49"/>
      <c r="IS7" s="49"/>
      <c r="IY7" s="49"/>
      <c r="IZ7" s="49"/>
      <c r="JF7" s="49"/>
      <c r="JG7" s="49"/>
      <c r="JM7" s="49"/>
      <c r="JN7" s="49"/>
      <c r="JT7" s="49"/>
      <c r="JU7" s="49"/>
      <c r="KA7" s="49"/>
      <c r="KB7" s="49"/>
      <c r="KH7" s="49"/>
      <c r="KI7" s="49"/>
      <c r="KO7" s="49"/>
      <c r="KP7" s="49"/>
      <c r="KV7" s="49"/>
      <c r="KW7" s="49"/>
      <c r="LC7" s="49"/>
      <c r="LD7" s="49"/>
      <c r="LF7" s="49"/>
      <c r="LJ7" s="49"/>
      <c r="LK7" s="49"/>
      <c r="LP7" s="49"/>
      <c r="LQ7" s="49"/>
      <c r="LR7" s="49"/>
      <c r="LX7" s="49"/>
      <c r="LY7" s="49"/>
      <c r="ME7" s="49"/>
      <c r="MF7" s="49"/>
      <c r="ML7" s="49"/>
      <c r="MM7" s="49"/>
      <c r="MS7" s="49"/>
      <c r="MT7" s="49"/>
      <c r="MZ7" s="49"/>
      <c r="NA7" s="49"/>
      <c r="NG7" s="49"/>
      <c r="NH7" s="49"/>
      <c r="NN7" s="49"/>
      <c r="NO7" s="49"/>
      <c r="NU7" s="49"/>
      <c r="NV7" s="49"/>
      <c r="OB7" s="49"/>
      <c r="OC7" s="49"/>
      <c r="OI7" s="49"/>
      <c r="OJ7" s="49"/>
      <c r="OP7" s="49"/>
      <c r="OQ7" s="49"/>
      <c r="OW7" s="49"/>
      <c r="OX7" s="49"/>
      <c r="PD7" s="49"/>
      <c r="PE7" s="49"/>
      <c r="PK7" s="49"/>
      <c r="PL7" s="49"/>
      <c r="PR7" s="49"/>
      <c r="PS7" s="49"/>
      <c r="PY7" s="49"/>
      <c r="PZ7" s="49"/>
      <c r="QF7" s="49"/>
      <c r="QG7" s="49"/>
      <c r="QM7" s="49"/>
      <c r="QN7" s="49"/>
      <c r="QT7" s="49"/>
      <c r="QU7" s="49"/>
      <c r="RA7" s="49"/>
      <c r="RB7" s="49"/>
      <c r="RH7" s="49"/>
      <c r="RI7" s="49"/>
      <c r="RJ7" s="49"/>
      <c r="RO7" s="49"/>
      <c r="RP7" s="49"/>
      <c r="RV7" s="49"/>
      <c r="RW7" s="49"/>
      <c r="SC7" s="49"/>
      <c r="SD7" s="49"/>
      <c r="SE7" s="49"/>
      <c r="SJ7" s="49"/>
      <c r="SK7" s="49"/>
      <c r="SL7" s="49"/>
      <c r="SQ7" s="49"/>
      <c r="SR7" s="49"/>
      <c r="SV7" s="49"/>
      <c r="SX7" s="49"/>
      <c r="SY7" s="49"/>
      <c r="TE7" s="49"/>
      <c r="TF7" s="49"/>
      <c r="TG7" s="49"/>
      <c r="TL7" s="49"/>
      <c r="TM7" s="49"/>
      <c r="TS7" s="49"/>
      <c r="TT7" s="49"/>
      <c r="TZ7" s="49"/>
      <c r="UA7" s="49"/>
      <c r="UG7" s="49"/>
      <c r="UH7" s="49"/>
      <c r="UN7" s="49"/>
      <c r="UO7" s="49"/>
      <c r="UU7" s="49"/>
      <c r="UV7" s="49"/>
      <c r="VA7" s="49"/>
      <c r="VB7" s="49"/>
      <c r="VC7" s="49"/>
      <c r="VI7" s="49"/>
      <c r="VJ7" s="49"/>
      <c r="VP7" s="49"/>
      <c r="VQ7" s="49"/>
      <c r="VW7" s="49"/>
      <c r="VX7" s="49"/>
      <c r="WD7" s="49"/>
      <c r="WE7" s="49"/>
      <c r="WG7" s="49"/>
      <c r="WK7" s="49"/>
      <c r="WL7" s="49"/>
      <c r="WR7" s="49"/>
      <c r="WS7" s="49"/>
      <c r="WY7" s="49"/>
      <c r="WZ7" s="49"/>
      <c r="XF7" s="49"/>
      <c r="XG7" s="49"/>
      <c r="XM7" s="49"/>
      <c r="XN7" s="49"/>
      <c r="XT7" s="49"/>
      <c r="XU7" s="49"/>
      <c r="YA7" s="49"/>
      <c r="YB7" s="49"/>
      <c r="YH7" s="49"/>
      <c r="YI7" s="49"/>
      <c r="YO7" s="49"/>
      <c r="YP7" s="49"/>
      <c r="YV7" s="49"/>
      <c r="YW7" s="49"/>
      <c r="ZC7" s="49"/>
      <c r="ZD7" s="49"/>
      <c r="ZG7" s="49"/>
      <c r="ZJ7" s="49"/>
      <c r="ZK7" s="49"/>
      <c r="ZQ7" s="49"/>
      <c r="ZR7" s="49"/>
      <c r="ZX7" s="49"/>
      <c r="ZY7" s="49"/>
      <c r="AAE7" s="49"/>
      <c r="AAF7" s="49"/>
      <c r="AAL7" s="49"/>
      <c r="AAM7" s="49"/>
      <c r="AAS7" s="49"/>
      <c r="AAT7" s="49"/>
      <c r="AAZ7" s="49"/>
      <c r="ABA7" s="49"/>
      <c r="ABG7" s="49"/>
      <c r="ABH7" s="49"/>
      <c r="ABI7" s="49"/>
      <c r="ABN7" s="49"/>
      <c r="ABO7" s="49"/>
      <c r="ABP7" s="49"/>
      <c r="ABU7" s="49"/>
      <c r="ABV7" s="49"/>
      <c r="ACB7" s="49"/>
      <c r="ACC7" s="49"/>
      <c r="ACI7" s="49"/>
      <c r="ACJ7" s="49"/>
      <c r="ACP7" s="49"/>
      <c r="ACQ7" s="49"/>
      <c r="ACW7" s="49"/>
      <c r="ACX7" s="49"/>
      <c r="ADD7" s="49"/>
      <c r="ADE7" s="49"/>
      <c r="ADK7" s="49"/>
      <c r="ADL7" s="49"/>
      <c r="ADR7" s="49"/>
      <c r="ADS7" s="49"/>
      <c r="ADY7" s="49"/>
      <c r="ADZ7" s="49"/>
      <c r="AEF7" s="49"/>
      <c r="AEG7" s="49"/>
      <c r="AEM7" s="49"/>
      <c r="AEN7" s="49"/>
      <c r="AET7" s="49"/>
      <c r="AEU7" s="49"/>
      <c r="AFA7" s="49"/>
      <c r="AFB7" s="49"/>
      <c r="AFC7" s="49"/>
      <c r="AFH7" s="49"/>
      <c r="AFI7" s="49"/>
      <c r="AFO7" s="49"/>
      <c r="AFP7" s="49"/>
      <c r="AFV7" s="49"/>
      <c r="AFW7" s="49"/>
      <c r="AGC7" s="49"/>
      <c r="AGD7" s="49"/>
      <c r="AGG7" s="49"/>
      <c r="AGJ7" s="49"/>
      <c r="AGK7" s="49"/>
      <c r="AGN7" s="49"/>
      <c r="AGO7" s="49"/>
      <c r="AGQ7" s="49"/>
      <c r="AGR7" s="49"/>
      <c r="AGX7" s="49"/>
      <c r="AGY7" s="49"/>
      <c r="AGZ7" s="49"/>
      <c r="AHE7" s="49"/>
      <c r="AHF7" s="49"/>
      <c r="AHL7" s="49"/>
      <c r="AHM7" s="49"/>
      <c r="AHS7" s="49"/>
      <c r="AHT7" s="49"/>
      <c r="AHZ7" s="49"/>
      <c r="AIA7" s="49"/>
      <c r="AIG7" s="49"/>
      <c r="AIH7" s="49"/>
      <c r="AIN7" s="49"/>
      <c r="AIO7" s="49"/>
      <c r="AIU7" s="49"/>
      <c r="AIV7" s="49"/>
      <c r="AJB7" s="49"/>
      <c r="AJC7" s="49"/>
      <c r="AJI7" s="49"/>
      <c r="AJJ7" s="49"/>
      <c r="AJP7" s="49"/>
      <c r="AJQ7" s="49"/>
      <c r="AJW7" s="49"/>
      <c r="AJX7" s="49"/>
      <c r="AKD7" s="49"/>
      <c r="AKE7" s="49"/>
      <c r="AKI7" s="49"/>
      <c r="AKK7" s="49"/>
      <c r="AKL7" s="49"/>
      <c r="AKR7" s="49"/>
      <c r="AKS7" s="49"/>
      <c r="AKY7" s="49"/>
      <c r="AKZ7" s="49"/>
      <c r="ALF7" s="49"/>
      <c r="ALG7" s="49"/>
      <c r="ALM7" s="49"/>
      <c r="ALN7" s="49"/>
      <c r="ALT7" s="49"/>
      <c r="ALU7" s="49"/>
      <c r="AMA7" s="49"/>
      <c r="AMB7" s="49"/>
      <c r="AMH7" s="49"/>
      <c r="AMI7" s="49"/>
      <c r="AMO7" s="49"/>
      <c r="AMP7" s="49"/>
      <c r="AMV7" s="49"/>
      <c r="AMW7" s="49"/>
      <c r="ANC7" s="49"/>
      <c r="AND7" s="49"/>
      <c r="ANI7" s="49"/>
      <c r="ANJ7" s="49"/>
      <c r="ANK7" s="49"/>
      <c r="ANQ7" s="49"/>
      <c r="ANR7" s="49"/>
      <c r="ANS7" s="49"/>
      <c r="ANX7" s="49"/>
      <c r="ANY7" s="49"/>
      <c r="AOE7" s="49"/>
      <c r="AOF7" s="49"/>
      <c r="AOL7" s="49"/>
      <c r="AOM7" s="49"/>
      <c r="AOS7" s="49"/>
      <c r="AOT7" s="49"/>
      <c r="AOZ7" s="49"/>
      <c r="APA7" s="49"/>
      <c r="APG7" s="49"/>
      <c r="APH7" s="49"/>
      <c r="APK7" s="49"/>
      <c r="APN7" s="49"/>
      <c r="APO7" s="49"/>
      <c r="APR7" s="49"/>
      <c r="APU7" s="49"/>
      <c r="APV7" s="49"/>
      <c r="AQB7" s="49"/>
      <c r="AQC7" s="49"/>
      <c r="AQI7" s="49"/>
      <c r="AQJ7" s="49"/>
      <c r="AQP7" s="49"/>
      <c r="AQQ7" s="49"/>
      <c r="AQW7" s="49"/>
      <c r="AQX7" s="49"/>
      <c r="ARD7" s="49"/>
      <c r="ARE7" s="49"/>
      <c r="ARK7" s="49"/>
      <c r="ARL7" s="49"/>
      <c r="ARR7" s="49"/>
      <c r="ARS7" s="49"/>
      <c r="ARY7" s="49"/>
      <c r="ARZ7" s="49"/>
      <c r="ASF7" s="49"/>
      <c r="ASG7" s="49"/>
      <c r="ASM7" s="49"/>
      <c r="ASN7" s="49"/>
      <c r="AST7" s="49"/>
      <c r="ASU7" s="49"/>
      <c r="ATA7" s="49"/>
      <c r="ATB7" s="49"/>
      <c r="ATH7" s="49"/>
      <c r="ATI7" s="49"/>
      <c r="ATO7" s="49"/>
      <c r="ATP7" s="49"/>
      <c r="ATV7" s="49"/>
      <c r="ATW7" s="49"/>
      <c r="ATX7" s="49"/>
      <c r="AUC7" s="49"/>
      <c r="AUD7" s="49"/>
      <c r="AUH7" s="49"/>
      <c r="AUJ7" s="49"/>
      <c r="AUK7" s="49"/>
      <c r="AUO7" s="49"/>
      <c r="AUQ7" s="49"/>
      <c r="AUR7" s="49"/>
      <c r="AUX7" s="49"/>
      <c r="AUY7" s="49"/>
      <c r="AVE7" s="49"/>
      <c r="AVF7" s="49"/>
      <c r="AVJ7" s="49"/>
      <c r="AVL7" s="49"/>
      <c r="AVM7" s="49"/>
      <c r="AVS7" s="49"/>
      <c r="AVT7" s="49"/>
      <c r="AVU7" s="49"/>
      <c r="AVZ7" s="49"/>
      <c r="AWA7" s="49"/>
      <c r="AWG7" s="49"/>
      <c r="AWH7" s="49"/>
      <c r="AWN7" s="49"/>
      <c r="AWO7" s="49"/>
      <c r="AWU7" s="49"/>
      <c r="AWV7" s="49"/>
      <c r="AXB7" s="49"/>
      <c r="AXC7" s="49"/>
      <c r="AXD7" s="49"/>
      <c r="AXI7" s="49"/>
      <c r="AXJ7" s="49"/>
      <c r="AXP7" s="49"/>
      <c r="AXQ7" s="49"/>
      <c r="AXW7" s="49"/>
      <c r="AXX7" s="49"/>
      <c r="AYD7" s="49"/>
      <c r="AYE7" s="49"/>
      <c r="AYJ7" s="49"/>
      <c r="AYK7" s="49"/>
      <c r="AYL7" s="49"/>
      <c r="AYR7" s="49"/>
      <c r="AYS7" s="49"/>
      <c r="AYY7" s="49"/>
      <c r="AYZ7" s="49"/>
      <c r="AZF7" s="49"/>
      <c r="AZG7" s="49"/>
      <c r="AZM7" s="49"/>
      <c r="AZN7" s="49"/>
      <c r="AZT7" s="49"/>
      <c r="AZU7" s="49"/>
      <c r="BAA7" s="49"/>
      <c r="BAB7" s="49"/>
      <c r="BAH7" s="49"/>
      <c r="BAI7" s="49"/>
      <c r="BAO7" s="49"/>
      <c r="BAP7" s="49"/>
      <c r="BAT7" s="49"/>
      <c r="BAV7" s="49"/>
      <c r="BAW7" s="49"/>
      <c r="BBC7" s="49"/>
      <c r="BBD7" s="49"/>
      <c r="BBJ7" s="49"/>
      <c r="BBK7" s="49"/>
      <c r="BBQ7" s="49"/>
      <c r="BBR7" s="49"/>
      <c r="BBT7" s="49"/>
      <c r="BBX7" s="49"/>
      <c r="BBY7" s="49"/>
      <c r="BCE7" s="49"/>
      <c r="BCF7" s="49"/>
      <c r="BCL7" s="49"/>
      <c r="BCM7" s="49"/>
      <c r="BCS7" s="49"/>
      <c r="BCT7" s="49"/>
      <c r="BCZ7" s="49"/>
      <c r="BDA7" s="49"/>
      <c r="BDG7" s="49"/>
      <c r="BDH7" s="49"/>
      <c r="BDL7" s="49"/>
      <c r="BDN7" s="49"/>
      <c r="BDO7" s="49"/>
      <c r="BDS7" s="49"/>
      <c r="BDU7" s="49"/>
      <c r="BDV7" s="49"/>
      <c r="BEB7" s="49"/>
      <c r="BEC7" s="49"/>
      <c r="BEI7" s="49"/>
      <c r="BEJ7" s="49"/>
      <c r="BEP7" s="49"/>
      <c r="BEQ7" s="49"/>
      <c r="BEW7" s="49"/>
      <c r="BEX7" s="49"/>
      <c r="BFD7" s="49"/>
      <c r="BFE7" s="49"/>
      <c r="BFK7" s="49"/>
      <c r="BFL7" s="49"/>
      <c r="BFR7" s="49"/>
      <c r="BFS7" s="49"/>
      <c r="BFY7" s="49"/>
      <c r="BFZ7" s="49"/>
      <c r="BGF7" s="49"/>
      <c r="BGG7" s="49"/>
      <c r="BGM7" s="49"/>
      <c r="BGN7" s="49"/>
      <c r="BGT7" s="49"/>
      <c r="BGU7" s="49"/>
      <c r="BHA7" s="49"/>
      <c r="BHB7" s="49"/>
      <c r="BHH7" s="49"/>
      <c r="BHI7" s="49"/>
      <c r="BHJ7" s="49"/>
      <c r="BHO7" s="49"/>
      <c r="BHP7" s="49"/>
      <c r="BHV7" s="49"/>
      <c r="BHW7" s="49"/>
      <c r="BIC7" s="49"/>
      <c r="BID7" s="49"/>
      <c r="BII7" s="49"/>
      <c r="BIJ7" s="49"/>
      <c r="BIK7" s="49"/>
      <c r="BIP7" s="49"/>
      <c r="BIQ7" s="49"/>
      <c r="BIR7" s="49"/>
      <c r="BIV7" s="49"/>
      <c r="BIX7" s="49"/>
      <c r="BIY7" s="49"/>
      <c r="BJE7" s="49"/>
      <c r="BJF7" s="49"/>
      <c r="BJG7" s="49"/>
      <c r="BJL7" s="49"/>
      <c r="BJM7" s="49"/>
      <c r="BJS7" s="49"/>
      <c r="BJT7" s="49"/>
      <c r="BJZ7" s="49"/>
      <c r="BKA7" s="49"/>
      <c r="BKG7" s="49"/>
      <c r="BKH7" s="49"/>
      <c r="BKN7" s="49"/>
      <c r="BKO7" s="49"/>
      <c r="BKU7" s="49"/>
      <c r="BKV7" s="49"/>
      <c r="BLB7" s="49"/>
      <c r="BLC7" s="49"/>
      <c r="BLE7" s="49"/>
      <c r="BLI7" s="49"/>
      <c r="BLJ7" s="49"/>
      <c r="BLP7" s="49"/>
      <c r="BLQ7" s="49"/>
      <c r="BLW7" s="49"/>
      <c r="BLX7" s="49"/>
      <c r="BMD7" s="49"/>
      <c r="BME7" s="49"/>
      <c r="BMK7" s="49"/>
      <c r="BML7" s="49"/>
      <c r="BMR7" s="49"/>
      <c r="BMS7" s="49"/>
      <c r="BMY7" s="49"/>
      <c r="BMZ7" s="49"/>
      <c r="BNF7" s="49"/>
      <c r="BNG7" s="49"/>
      <c r="BNM7" s="49"/>
      <c r="BNN7" s="49"/>
      <c r="BNT7" s="49"/>
      <c r="BNU7" s="49"/>
      <c r="BOA7" s="49"/>
      <c r="BOB7" s="49"/>
      <c r="BOH7" s="49"/>
      <c r="BOI7" s="49"/>
      <c r="BOO7" s="49"/>
      <c r="BOP7" s="49"/>
      <c r="BOV7" s="49"/>
      <c r="BOW7" s="49"/>
      <c r="BPC7" s="49"/>
      <c r="BPD7" s="49"/>
      <c r="BPJ7" s="49"/>
      <c r="BPK7" s="49"/>
      <c r="BPQ7" s="49"/>
      <c r="BPR7" s="49"/>
      <c r="BPU7" s="49"/>
      <c r="BPX7" s="49"/>
      <c r="BPY7" s="49"/>
      <c r="BQE7" s="49"/>
      <c r="BQF7" s="49"/>
      <c r="BQL7" s="49"/>
      <c r="BQM7" s="49"/>
      <c r="BQS7" s="49"/>
      <c r="BQT7" s="49"/>
      <c r="BQZ7" s="49"/>
      <c r="BRA7" s="49"/>
      <c r="BRG7" s="49"/>
      <c r="BRH7" s="49"/>
      <c r="BRM7" s="49"/>
      <c r="BRN7" s="49"/>
      <c r="BRO7" s="49"/>
    </row>
    <row r="8" spans="1:1838" s="31" customFormat="1" ht="14.25" customHeight="1" x14ac:dyDescent="0.25">
      <c r="A8" s="60"/>
      <c r="B8" s="64"/>
      <c r="C8" s="64"/>
      <c r="D8" s="64"/>
      <c r="E8" s="64"/>
      <c r="F8" s="64"/>
      <c r="G8" s="64"/>
      <c r="H8" s="64"/>
      <c r="I8" s="64"/>
      <c r="J8" s="64"/>
      <c r="K8" s="64"/>
      <c r="L8" s="65"/>
      <c r="M8" s="44" t="s">
        <v>6</v>
      </c>
      <c r="N8" s="49"/>
      <c r="O8" s="49"/>
      <c r="U8" s="49"/>
      <c r="V8" s="49"/>
      <c r="AB8" s="49"/>
      <c r="AC8" s="49"/>
      <c r="AI8" s="49"/>
      <c r="AJ8" s="49"/>
      <c r="AP8" s="49"/>
      <c r="AQ8" s="49"/>
      <c r="AW8" s="49"/>
      <c r="AX8" s="49"/>
      <c r="BD8" s="49"/>
      <c r="BE8" s="49"/>
      <c r="BK8" s="49"/>
      <c r="BL8" s="49"/>
      <c r="BR8" s="49"/>
      <c r="BS8" s="49"/>
      <c r="BY8" s="49"/>
      <c r="BZ8" s="49"/>
      <c r="CF8" s="49"/>
      <c r="CG8" s="49"/>
      <c r="CM8" s="49"/>
      <c r="CN8" s="49"/>
      <c r="CT8" s="49"/>
      <c r="CU8" s="49"/>
      <c r="DA8" s="49"/>
      <c r="DB8" s="49"/>
      <c r="DH8" s="49"/>
      <c r="DI8" s="49"/>
      <c r="DO8" s="49"/>
      <c r="DP8" s="49"/>
      <c r="DQ8" s="49"/>
      <c r="DV8" s="49"/>
      <c r="DW8" s="49"/>
      <c r="EC8" s="49"/>
      <c r="ED8" s="49"/>
      <c r="EJ8" s="49"/>
      <c r="EK8" s="49"/>
      <c r="EQ8" s="49"/>
      <c r="ER8" s="49"/>
      <c r="EX8" s="49"/>
      <c r="EY8" s="49"/>
      <c r="FC8" s="49"/>
      <c r="FE8" s="49"/>
      <c r="FF8" s="49"/>
      <c r="FL8" s="49"/>
      <c r="FM8" s="49"/>
      <c r="FN8" s="49"/>
      <c r="FS8" s="49"/>
      <c r="FT8" s="49"/>
      <c r="FZ8" s="49"/>
      <c r="GA8" s="49"/>
      <c r="GG8" s="49"/>
      <c r="GH8" s="49"/>
      <c r="GN8" s="49"/>
      <c r="GO8" s="49"/>
      <c r="GU8" s="49"/>
      <c r="GV8" s="49"/>
      <c r="GZ8" s="49"/>
      <c r="HB8" s="49"/>
      <c r="HC8" s="49"/>
      <c r="HI8" s="49"/>
      <c r="HJ8" s="49"/>
      <c r="HP8" s="49"/>
      <c r="HQ8" s="49"/>
      <c r="HW8" s="49"/>
      <c r="HX8" s="49"/>
      <c r="ID8" s="49"/>
      <c r="IE8" s="49"/>
      <c r="IF8" s="49"/>
      <c r="IK8" s="49"/>
      <c r="IL8" s="49"/>
      <c r="IR8" s="49"/>
      <c r="IS8" s="49"/>
      <c r="IY8" s="49"/>
      <c r="IZ8" s="49"/>
      <c r="JF8" s="49"/>
      <c r="JG8" s="49"/>
      <c r="JM8" s="49"/>
      <c r="JN8" s="49"/>
      <c r="JT8" s="49"/>
      <c r="JU8" s="49"/>
      <c r="KA8" s="49"/>
      <c r="KB8" s="49"/>
      <c r="KH8" s="49"/>
      <c r="KI8" s="49"/>
      <c r="KO8" s="49"/>
      <c r="KP8" s="49"/>
      <c r="KV8" s="49"/>
      <c r="KW8" s="49"/>
      <c r="LC8" s="49"/>
      <c r="LD8" s="49"/>
      <c r="LF8" s="49"/>
      <c r="LJ8" s="49"/>
      <c r="LK8" s="49"/>
      <c r="LP8" s="49"/>
      <c r="LQ8" s="49"/>
      <c r="LR8" s="49"/>
      <c r="LX8" s="49"/>
      <c r="LY8" s="49"/>
      <c r="ME8" s="49"/>
      <c r="MF8" s="49"/>
      <c r="ML8" s="49"/>
      <c r="MM8" s="49"/>
      <c r="MS8" s="49"/>
      <c r="MT8" s="49"/>
      <c r="MZ8" s="49"/>
      <c r="NA8" s="49"/>
      <c r="NG8" s="49"/>
      <c r="NH8" s="49"/>
      <c r="NN8" s="49"/>
      <c r="NO8" s="49"/>
      <c r="NU8" s="49"/>
      <c r="NV8" s="49"/>
      <c r="OB8" s="49"/>
      <c r="OC8" s="49"/>
      <c r="OI8" s="49"/>
      <c r="OJ8" s="49"/>
      <c r="OP8" s="49"/>
      <c r="OQ8" s="49"/>
      <c r="OW8" s="49"/>
      <c r="OX8" s="49"/>
      <c r="PD8" s="49"/>
      <c r="PE8" s="49"/>
      <c r="PK8" s="49"/>
      <c r="PL8" s="49"/>
      <c r="PR8" s="49"/>
      <c r="PS8" s="49"/>
      <c r="PY8" s="49"/>
      <c r="PZ8" s="49"/>
      <c r="QF8" s="49"/>
      <c r="QG8" s="49"/>
      <c r="QM8" s="49"/>
      <c r="QN8" s="49"/>
      <c r="QT8" s="49"/>
      <c r="QU8" s="49"/>
      <c r="RA8" s="49"/>
      <c r="RB8" s="49"/>
      <c r="RH8" s="49"/>
      <c r="RI8" s="49"/>
      <c r="RJ8" s="49"/>
      <c r="RO8" s="49"/>
      <c r="RP8" s="49"/>
      <c r="RV8" s="49"/>
      <c r="RW8" s="49"/>
      <c r="SC8" s="49"/>
      <c r="SD8" s="49"/>
      <c r="SE8" s="49"/>
      <c r="SJ8" s="49"/>
      <c r="SK8" s="49"/>
      <c r="SL8" s="49"/>
      <c r="SQ8" s="49"/>
      <c r="SR8" s="49"/>
      <c r="SV8" s="49"/>
      <c r="SX8" s="49"/>
      <c r="SY8" s="49"/>
      <c r="TE8" s="49"/>
      <c r="TF8" s="49"/>
      <c r="TG8" s="49"/>
      <c r="TL8" s="49"/>
      <c r="TM8" s="49"/>
      <c r="TS8" s="49"/>
      <c r="TT8" s="49"/>
      <c r="TZ8" s="49"/>
      <c r="UA8" s="49"/>
      <c r="UG8" s="49"/>
      <c r="UH8" s="49"/>
      <c r="UN8" s="49"/>
      <c r="UO8" s="49"/>
      <c r="UU8" s="49"/>
      <c r="UV8" s="49"/>
      <c r="VA8" s="49"/>
      <c r="VB8" s="49"/>
      <c r="VC8" s="49"/>
      <c r="VI8" s="49"/>
      <c r="VJ8" s="49"/>
      <c r="VP8" s="49"/>
      <c r="VQ8" s="49"/>
      <c r="VW8" s="49"/>
      <c r="VX8" s="49"/>
      <c r="WD8" s="49"/>
      <c r="WE8" s="49"/>
      <c r="WG8" s="49"/>
      <c r="WK8" s="49"/>
      <c r="WL8" s="49"/>
      <c r="WR8" s="49"/>
      <c r="WS8" s="49"/>
      <c r="WY8" s="49"/>
      <c r="WZ8" s="49"/>
      <c r="XF8" s="49"/>
      <c r="XG8" s="49"/>
      <c r="XM8" s="49"/>
      <c r="XN8" s="49"/>
      <c r="XT8" s="49"/>
      <c r="XU8" s="49"/>
      <c r="YA8" s="49"/>
      <c r="YB8" s="49"/>
      <c r="YH8" s="49"/>
      <c r="YI8" s="49"/>
      <c r="YO8" s="49"/>
      <c r="YP8" s="49"/>
      <c r="YV8" s="49"/>
      <c r="YW8" s="49"/>
      <c r="ZC8" s="49"/>
      <c r="ZD8" s="49"/>
      <c r="ZG8" s="49"/>
      <c r="ZJ8" s="49"/>
      <c r="ZK8" s="49"/>
      <c r="ZQ8" s="49"/>
      <c r="ZR8" s="49"/>
      <c r="ZX8" s="49"/>
      <c r="ZY8" s="49"/>
      <c r="AAE8" s="49"/>
      <c r="AAF8" s="49"/>
      <c r="AAL8" s="49"/>
      <c r="AAM8" s="49"/>
      <c r="AAS8" s="49"/>
      <c r="AAT8" s="49"/>
      <c r="AAZ8" s="49"/>
      <c r="ABA8" s="49"/>
      <c r="ABG8" s="49"/>
      <c r="ABH8" s="49"/>
      <c r="ABI8" s="49"/>
      <c r="ABN8" s="49"/>
      <c r="ABO8" s="49"/>
      <c r="ABP8" s="49"/>
      <c r="ABU8" s="49"/>
      <c r="ABV8" s="49"/>
      <c r="ACB8" s="49"/>
      <c r="ACC8" s="49"/>
      <c r="ACI8" s="49"/>
      <c r="ACJ8" s="49"/>
      <c r="ACP8" s="49"/>
      <c r="ACQ8" s="49"/>
      <c r="ACW8" s="49"/>
      <c r="ACX8" s="49"/>
      <c r="ADD8" s="49"/>
      <c r="ADE8" s="49"/>
      <c r="ADK8" s="49"/>
      <c r="ADL8" s="49"/>
      <c r="ADR8" s="49"/>
      <c r="ADS8" s="49"/>
      <c r="ADY8" s="49"/>
      <c r="ADZ8" s="49"/>
      <c r="AEF8" s="49"/>
      <c r="AEG8" s="49"/>
      <c r="AEM8" s="49"/>
      <c r="AEN8" s="49"/>
      <c r="AET8" s="49"/>
      <c r="AEU8" s="49"/>
      <c r="AFA8" s="49"/>
      <c r="AFB8" s="49"/>
      <c r="AFC8" s="49"/>
      <c r="AFH8" s="49"/>
      <c r="AFI8" s="49"/>
      <c r="AFO8" s="49"/>
      <c r="AFP8" s="49"/>
      <c r="AFV8" s="49"/>
      <c r="AFW8" s="49"/>
      <c r="AGC8" s="49"/>
      <c r="AGD8" s="49"/>
      <c r="AGG8" s="49"/>
      <c r="AGJ8" s="49"/>
      <c r="AGK8" s="49"/>
      <c r="AGN8" s="49"/>
      <c r="AGO8" s="49"/>
      <c r="AGQ8" s="49"/>
      <c r="AGR8" s="49"/>
      <c r="AGX8" s="49"/>
      <c r="AGY8" s="49"/>
      <c r="AGZ8" s="49"/>
      <c r="AHE8" s="49"/>
      <c r="AHF8" s="49"/>
      <c r="AHL8" s="49"/>
      <c r="AHM8" s="49"/>
      <c r="AHS8" s="49"/>
      <c r="AHT8" s="49"/>
      <c r="AHZ8" s="49"/>
      <c r="AIA8" s="49"/>
      <c r="AIG8" s="49"/>
      <c r="AIH8" s="49"/>
      <c r="AIN8" s="49"/>
      <c r="AIO8" s="49"/>
      <c r="AIU8" s="49"/>
      <c r="AIV8" s="49"/>
      <c r="AJB8" s="49"/>
      <c r="AJC8" s="49"/>
      <c r="AJI8" s="49"/>
      <c r="AJJ8" s="49"/>
      <c r="AJP8" s="49"/>
      <c r="AJQ8" s="49"/>
      <c r="AJW8" s="49"/>
      <c r="AJX8" s="49"/>
      <c r="AKD8" s="49"/>
      <c r="AKE8" s="49"/>
      <c r="AKI8" s="49"/>
      <c r="AKK8" s="49"/>
      <c r="AKL8" s="49"/>
      <c r="AKR8" s="49"/>
      <c r="AKS8" s="49"/>
      <c r="AKY8" s="49"/>
      <c r="AKZ8" s="49"/>
      <c r="ALF8" s="49"/>
      <c r="ALG8" s="49"/>
      <c r="ALM8" s="49"/>
      <c r="ALN8" s="49"/>
      <c r="ALT8" s="49"/>
      <c r="ALU8" s="49"/>
      <c r="AMA8" s="49"/>
      <c r="AMB8" s="49"/>
      <c r="AMH8" s="49"/>
      <c r="AMI8" s="49"/>
      <c r="AMO8" s="49"/>
      <c r="AMP8" s="49"/>
      <c r="AMV8" s="49"/>
      <c r="AMW8" s="49"/>
      <c r="ANC8" s="49"/>
      <c r="AND8" s="49"/>
      <c r="ANI8" s="49"/>
      <c r="ANJ8" s="49"/>
      <c r="ANK8" s="49"/>
      <c r="ANQ8" s="49"/>
      <c r="ANR8" s="49"/>
      <c r="ANS8" s="49"/>
      <c r="ANX8" s="49"/>
      <c r="ANY8" s="49"/>
      <c r="AOE8" s="49"/>
      <c r="AOF8" s="49"/>
      <c r="AOL8" s="49"/>
      <c r="AOM8" s="49"/>
      <c r="AOS8" s="49"/>
      <c r="AOT8" s="49"/>
      <c r="AOZ8" s="49"/>
      <c r="APA8" s="49"/>
      <c r="APG8" s="49"/>
      <c r="APH8" s="49"/>
      <c r="APK8" s="49"/>
      <c r="APN8" s="49"/>
      <c r="APO8" s="49"/>
      <c r="APR8" s="49"/>
      <c r="APU8" s="49"/>
      <c r="APV8" s="49"/>
      <c r="AQB8" s="49"/>
      <c r="AQC8" s="49"/>
      <c r="AQI8" s="49"/>
      <c r="AQJ8" s="49"/>
      <c r="AQP8" s="49"/>
      <c r="AQQ8" s="49"/>
      <c r="AQW8" s="49"/>
      <c r="AQX8" s="49"/>
      <c r="ARD8" s="49"/>
      <c r="ARE8" s="49"/>
      <c r="ARK8" s="49"/>
      <c r="ARL8" s="49"/>
      <c r="ARR8" s="49"/>
      <c r="ARS8" s="49"/>
      <c r="ARY8" s="49"/>
      <c r="ARZ8" s="49"/>
      <c r="ASF8" s="49"/>
      <c r="ASG8" s="49"/>
      <c r="ASM8" s="49"/>
      <c r="ASN8" s="49"/>
      <c r="AST8" s="49"/>
      <c r="ASU8" s="49"/>
      <c r="ATA8" s="49"/>
      <c r="ATB8" s="49"/>
      <c r="ATH8" s="49"/>
      <c r="ATI8" s="49"/>
      <c r="ATO8" s="49"/>
      <c r="ATP8" s="49"/>
      <c r="ATV8" s="49"/>
      <c r="ATW8" s="49"/>
      <c r="ATX8" s="49"/>
      <c r="AUC8" s="49"/>
      <c r="AUD8" s="49"/>
      <c r="AUH8" s="49"/>
      <c r="AUJ8" s="49"/>
      <c r="AUK8" s="49"/>
      <c r="AUO8" s="49"/>
      <c r="AUQ8" s="49"/>
      <c r="AUR8" s="49"/>
      <c r="AUX8" s="49"/>
      <c r="AUY8" s="49"/>
      <c r="AVE8" s="49"/>
      <c r="AVF8" s="49"/>
      <c r="AVJ8" s="49"/>
      <c r="AVL8" s="49"/>
      <c r="AVM8" s="49"/>
      <c r="AVS8" s="49"/>
      <c r="AVT8" s="49"/>
      <c r="AVU8" s="49"/>
      <c r="AVZ8" s="49"/>
      <c r="AWA8" s="49"/>
      <c r="AWG8" s="49"/>
      <c r="AWH8" s="49"/>
      <c r="AWN8" s="49"/>
      <c r="AWO8" s="49"/>
      <c r="AWU8" s="49"/>
      <c r="AWV8" s="49"/>
      <c r="AXB8" s="49"/>
      <c r="AXC8" s="49"/>
      <c r="AXD8" s="49"/>
      <c r="AXI8" s="49"/>
      <c r="AXJ8" s="49"/>
      <c r="AXP8" s="49"/>
      <c r="AXQ8" s="49"/>
      <c r="AXW8" s="49"/>
      <c r="AXX8" s="49"/>
      <c r="AYD8" s="49"/>
      <c r="AYE8" s="49"/>
      <c r="AYJ8" s="49"/>
      <c r="AYK8" s="49"/>
      <c r="AYL8" s="49"/>
      <c r="AYR8" s="49"/>
      <c r="AYS8" s="49"/>
      <c r="AYY8" s="49"/>
      <c r="AYZ8" s="49"/>
      <c r="AZF8" s="49"/>
      <c r="AZG8" s="49"/>
      <c r="AZM8" s="49"/>
      <c r="AZN8" s="49"/>
      <c r="AZT8" s="49"/>
      <c r="AZU8" s="49"/>
      <c r="BAA8" s="49"/>
      <c r="BAB8" s="49"/>
      <c r="BAH8" s="49"/>
      <c r="BAI8" s="49"/>
      <c r="BAO8" s="49"/>
      <c r="BAP8" s="49"/>
      <c r="BAT8" s="49"/>
      <c r="BAV8" s="49"/>
      <c r="BAW8" s="49"/>
      <c r="BBC8" s="49"/>
      <c r="BBD8" s="49"/>
      <c r="BBJ8" s="49"/>
      <c r="BBK8" s="49"/>
      <c r="BBQ8" s="49"/>
      <c r="BBR8" s="49"/>
      <c r="BBT8" s="49"/>
      <c r="BBX8" s="49"/>
      <c r="BBY8" s="49"/>
      <c r="BCE8" s="49"/>
      <c r="BCF8" s="49"/>
      <c r="BCL8" s="49"/>
      <c r="BCM8" s="49"/>
      <c r="BCS8" s="49"/>
      <c r="BCT8" s="49"/>
      <c r="BCZ8" s="49"/>
      <c r="BDA8" s="49"/>
      <c r="BDG8" s="49"/>
      <c r="BDH8" s="49"/>
      <c r="BDL8" s="49"/>
      <c r="BDN8" s="49"/>
      <c r="BDO8" s="49"/>
      <c r="BDS8" s="49"/>
      <c r="BDU8" s="49"/>
      <c r="BDV8" s="49"/>
      <c r="BEB8" s="49"/>
      <c r="BEC8" s="49"/>
      <c r="BEI8" s="49"/>
      <c r="BEJ8" s="49"/>
      <c r="BEP8" s="49"/>
      <c r="BEQ8" s="49"/>
      <c r="BEW8" s="49"/>
      <c r="BEX8" s="49"/>
      <c r="BFD8" s="49"/>
      <c r="BFE8" s="49"/>
      <c r="BFK8" s="49"/>
      <c r="BFL8" s="49"/>
      <c r="BFR8" s="49"/>
      <c r="BFS8" s="49"/>
      <c r="BFY8" s="49"/>
      <c r="BFZ8" s="49"/>
      <c r="BGF8" s="49"/>
      <c r="BGG8" s="49"/>
      <c r="BGM8" s="49"/>
      <c r="BGN8" s="49"/>
      <c r="BGT8" s="49"/>
      <c r="BGU8" s="49"/>
      <c r="BHA8" s="49"/>
      <c r="BHB8" s="49"/>
      <c r="BHH8" s="49"/>
      <c r="BHI8" s="49"/>
      <c r="BHJ8" s="49"/>
      <c r="BHO8" s="49"/>
      <c r="BHP8" s="49"/>
      <c r="BHV8" s="49"/>
      <c r="BHW8" s="49"/>
      <c r="BIC8" s="49"/>
      <c r="BID8" s="49"/>
      <c r="BII8" s="49"/>
      <c r="BIJ8" s="49"/>
      <c r="BIK8" s="49"/>
      <c r="BIP8" s="49"/>
      <c r="BIQ8" s="49"/>
      <c r="BIR8" s="49"/>
      <c r="BIV8" s="49"/>
      <c r="BIX8" s="49"/>
      <c r="BIY8" s="49"/>
      <c r="BJE8" s="49"/>
      <c r="BJF8" s="49"/>
      <c r="BJG8" s="49"/>
      <c r="BJL8" s="49"/>
      <c r="BJM8" s="49"/>
      <c r="BJS8" s="49"/>
      <c r="BJT8" s="49"/>
      <c r="BJZ8" s="49"/>
      <c r="BKA8" s="49"/>
      <c r="BKG8" s="49"/>
      <c r="BKH8" s="49"/>
      <c r="BKN8" s="49"/>
      <c r="BKO8" s="49"/>
      <c r="BKU8" s="49"/>
      <c r="BKV8" s="49"/>
      <c r="BLB8" s="49"/>
      <c r="BLC8" s="49"/>
      <c r="BLE8" s="49"/>
      <c r="BLI8" s="49"/>
      <c r="BLJ8" s="49"/>
      <c r="BLP8" s="49"/>
      <c r="BLQ8" s="49"/>
      <c r="BLW8" s="49"/>
      <c r="BLX8" s="49"/>
      <c r="BMD8" s="49"/>
      <c r="BME8" s="49"/>
      <c r="BMK8" s="49"/>
      <c r="BML8" s="49"/>
      <c r="BMR8" s="49"/>
      <c r="BMS8" s="49"/>
      <c r="BMY8" s="49"/>
      <c r="BMZ8" s="49"/>
      <c r="BNF8" s="49"/>
      <c r="BNG8" s="49"/>
      <c r="BNM8" s="49"/>
      <c r="BNN8" s="49"/>
      <c r="BNT8" s="49"/>
      <c r="BNU8" s="49"/>
      <c r="BOA8" s="49"/>
      <c r="BOB8" s="49"/>
      <c r="BOH8" s="49"/>
      <c r="BOI8" s="49"/>
      <c r="BOO8" s="49"/>
      <c r="BOP8" s="49"/>
      <c r="BOV8" s="49"/>
      <c r="BOW8" s="49"/>
      <c r="BPC8" s="49"/>
      <c r="BPD8" s="49"/>
      <c r="BPJ8" s="49"/>
      <c r="BPK8" s="49"/>
      <c r="BPQ8" s="49"/>
      <c r="BPR8" s="49"/>
      <c r="BPU8" s="49"/>
      <c r="BPX8" s="49"/>
      <c r="BPY8" s="49"/>
      <c r="BQE8" s="49"/>
      <c r="BQF8" s="49"/>
      <c r="BQL8" s="49"/>
      <c r="BQM8" s="49"/>
      <c r="BQS8" s="49"/>
      <c r="BQT8" s="49"/>
      <c r="BQZ8" s="49"/>
      <c r="BRA8" s="49"/>
      <c r="BRG8" s="49"/>
      <c r="BRH8" s="49"/>
      <c r="BRM8" s="49"/>
      <c r="BRN8" s="49"/>
      <c r="BRO8" s="49"/>
    </row>
    <row r="9" spans="1:1838" s="31" customFormat="1" ht="14.25" customHeight="1" x14ac:dyDescent="0.25">
      <c r="A9" s="60"/>
      <c r="B9" s="64"/>
      <c r="C9" s="64"/>
      <c r="D9" s="64"/>
      <c r="E9" s="64"/>
      <c r="F9" s="64"/>
      <c r="G9" s="64"/>
      <c r="H9" s="64"/>
      <c r="I9" s="64"/>
      <c r="J9" s="64"/>
      <c r="K9" s="64"/>
      <c r="L9" s="65"/>
      <c r="M9" s="45" t="s">
        <v>78</v>
      </c>
      <c r="N9" s="49"/>
      <c r="O9" s="49"/>
      <c r="U9" s="49"/>
      <c r="V9" s="49"/>
      <c r="AB9" s="49"/>
      <c r="AC9" s="49"/>
      <c r="AI9" s="49"/>
      <c r="AJ9" s="49"/>
      <c r="AP9" s="49"/>
      <c r="AQ9" s="49"/>
      <c r="AW9" s="49"/>
      <c r="AX9" s="49"/>
      <c r="BD9" s="49"/>
      <c r="BE9" s="49"/>
      <c r="BK9" s="49"/>
      <c r="BL9" s="49"/>
      <c r="BR9" s="49"/>
      <c r="BS9" s="49"/>
      <c r="BY9" s="49"/>
      <c r="BZ9" s="49"/>
      <c r="CF9" s="49"/>
      <c r="CG9" s="49"/>
      <c r="CM9" s="49"/>
      <c r="CN9" s="49"/>
      <c r="CT9" s="49"/>
      <c r="CU9" s="49"/>
      <c r="DA9" s="49"/>
      <c r="DB9" s="49"/>
      <c r="DH9" s="49"/>
      <c r="DI9" s="49"/>
      <c r="DO9" s="49"/>
      <c r="DP9" s="49"/>
      <c r="DQ9" s="49"/>
      <c r="DV9" s="49"/>
      <c r="DW9" s="49"/>
      <c r="EC9" s="49"/>
      <c r="ED9" s="49"/>
      <c r="EJ9" s="49"/>
      <c r="EK9" s="49"/>
      <c r="EQ9" s="49"/>
      <c r="ER9" s="49"/>
      <c r="EX9" s="49"/>
      <c r="EY9" s="49"/>
      <c r="FC9" s="49"/>
      <c r="FE9" s="49"/>
      <c r="FF9" s="49"/>
      <c r="FL9" s="49"/>
      <c r="FM9" s="49"/>
      <c r="FN9" s="49"/>
      <c r="FS9" s="49"/>
      <c r="FT9" s="49"/>
      <c r="FZ9" s="49"/>
      <c r="GA9" s="49"/>
      <c r="GG9" s="49"/>
      <c r="GH9" s="49"/>
      <c r="GN9" s="49"/>
      <c r="GO9" s="49"/>
      <c r="GU9" s="49"/>
      <c r="GV9" s="49"/>
      <c r="GZ9" s="49"/>
      <c r="HB9" s="49"/>
      <c r="HC9" s="49"/>
      <c r="HI9" s="49"/>
      <c r="HJ9" s="49"/>
      <c r="HP9" s="49"/>
      <c r="HQ9" s="49"/>
      <c r="HW9" s="49"/>
      <c r="HX9" s="49"/>
      <c r="ID9" s="49"/>
      <c r="IE9" s="49"/>
      <c r="IF9" s="49"/>
      <c r="IK9" s="49"/>
      <c r="IL9" s="49"/>
      <c r="IR9" s="49"/>
      <c r="IS9" s="49"/>
      <c r="IY9" s="49"/>
      <c r="IZ9" s="49"/>
      <c r="JF9" s="49"/>
      <c r="JG9" s="49"/>
      <c r="JM9" s="49"/>
      <c r="JN9" s="49"/>
      <c r="JT9" s="49"/>
      <c r="JU9" s="49"/>
      <c r="KA9" s="49"/>
      <c r="KB9" s="49"/>
      <c r="KH9" s="49"/>
      <c r="KI9" s="49"/>
      <c r="KO9" s="49"/>
      <c r="KP9" s="49"/>
      <c r="KV9" s="49"/>
      <c r="KW9" s="49"/>
      <c r="LC9" s="49"/>
      <c r="LD9" s="49"/>
      <c r="LF9" s="49"/>
      <c r="LJ9" s="49"/>
      <c r="LK9" s="49"/>
      <c r="LP9" s="49"/>
      <c r="LQ9" s="49"/>
      <c r="LR9" s="49"/>
      <c r="LX9" s="49"/>
      <c r="LY9" s="49"/>
      <c r="ME9" s="49"/>
      <c r="MF9" s="49"/>
      <c r="ML9" s="49"/>
      <c r="MM9" s="49"/>
      <c r="MS9" s="49"/>
      <c r="MT9" s="49"/>
      <c r="MZ9" s="49"/>
      <c r="NA9" s="49"/>
      <c r="NG9" s="49"/>
      <c r="NH9" s="49"/>
      <c r="NN9" s="49"/>
      <c r="NO9" s="49"/>
      <c r="NU9" s="49"/>
      <c r="NV9" s="49"/>
      <c r="OB9" s="49"/>
      <c r="OC9" s="49"/>
      <c r="OI9" s="49"/>
      <c r="OJ9" s="49"/>
      <c r="OP9" s="49"/>
      <c r="OQ9" s="49"/>
      <c r="OW9" s="49"/>
      <c r="OX9" s="49"/>
      <c r="PD9" s="49"/>
      <c r="PE9" s="49"/>
      <c r="PK9" s="49"/>
      <c r="PL9" s="49"/>
      <c r="PR9" s="49"/>
      <c r="PS9" s="49"/>
      <c r="PY9" s="49"/>
      <c r="PZ9" s="49"/>
      <c r="QF9" s="49"/>
      <c r="QG9" s="49"/>
      <c r="QM9" s="49"/>
      <c r="QN9" s="49"/>
      <c r="QT9" s="49"/>
      <c r="QU9" s="49"/>
      <c r="RA9" s="49"/>
      <c r="RB9" s="49"/>
      <c r="RH9" s="49"/>
      <c r="RI9" s="49"/>
      <c r="RJ9" s="49"/>
      <c r="RO9" s="49"/>
      <c r="RP9" s="49"/>
      <c r="RV9" s="49"/>
      <c r="RW9" s="49"/>
      <c r="SC9" s="49"/>
      <c r="SD9" s="49"/>
      <c r="SE9" s="49"/>
      <c r="SJ9" s="49"/>
      <c r="SK9" s="49"/>
      <c r="SL9" s="49"/>
      <c r="SQ9" s="49"/>
      <c r="SR9" s="49"/>
      <c r="SV9" s="49"/>
      <c r="SX9" s="49"/>
      <c r="SY9" s="49"/>
      <c r="TE9" s="49"/>
      <c r="TF9" s="49"/>
      <c r="TG9" s="49"/>
      <c r="TL9" s="49"/>
      <c r="TM9" s="49"/>
      <c r="TS9" s="49"/>
      <c r="TT9" s="49"/>
      <c r="TZ9" s="49"/>
      <c r="UA9" s="49"/>
      <c r="UG9" s="49"/>
      <c r="UH9" s="49"/>
      <c r="UN9" s="49"/>
      <c r="UO9" s="49"/>
      <c r="UU9" s="49"/>
      <c r="UV9" s="49"/>
      <c r="VA9" s="49"/>
      <c r="VB9" s="49"/>
      <c r="VC9" s="49"/>
      <c r="VI9" s="49"/>
      <c r="VJ9" s="49"/>
      <c r="VP9" s="49"/>
      <c r="VQ9" s="49"/>
      <c r="VW9" s="49"/>
      <c r="VX9" s="49"/>
      <c r="WD9" s="49"/>
      <c r="WE9" s="49"/>
      <c r="WG9" s="49"/>
      <c r="WK9" s="49"/>
      <c r="WL9" s="49"/>
      <c r="WR9" s="49"/>
      <c r="WS9" s="49"/>
      <c r="WY9" s="49"/>
      <c r="WZ9" s="49"/>
      <c r="XF9" s="49"/>
      <c r="XG9" s="49"/>
      <c r="XM9" s="49"/>
      <c r="XN9" s="49"/>
      <c r="XT9" s="49"/>
      <c r="XU9" s="49"/>
      <c r="YA9" s="49"/>
      <c r="YB9" s="49"/>
      <c r="YH9" s="49"/>
      <c r="YI9" s="49"/>
      <c r="YO9" s="49"/>
      <c r="YP9" s="49"/>
      <c r="YV9" s="49"/>
      <c r="YW9" s="49"/>
      <c r="ZC9" s="49"/>
      <c r="ZD9" s="49"/>
      <c r="ZG9" s="49"/>
      <c r="ZJ9" s="49"/>
      <c r="ZK9" s="49"/>
      <c r="ZQ9" s="49"/>
      <c r="ZR9" s="49"/>
      <c r="ZX9" s="49"/>
      <c r="ZY9" s="49"/>
      <c r="AAE9" s="49"/>
      <c r="AAF9" s="49"/>
      <c r="AAL9" s="49"/>
      <c r="AAM9" s="49"/>
      <c r="AAS9" s="49"/>
      <c r="AAT9" s="49"/>
      <c r="AAZ9" s="49"/>
      <c r="ABA9" s="49"/>
      <c r="ABG9" s="49"/>
      <c r="ABH9" s="49"/>
      <c r="ABI9" s="49"/>
      <c r="ABN9" s="49"/>
      <c r="ABO9" s="49"/>
      <c r="ABP9" s="49"/>
      <c r="ABU9" s="49"/>
      <c r="ABV9" s="49"/>
      <c r="ACB9" s="49"/>
      <c r="ACC9" s="49"/>
      <c r="ACI9" s="49"/>
      <c r="ACJ9" s="49"/>
      <c r="ACP9" s="49"/>
      <c r="ACQ9" s="49"/>
      <c r="ACW9" s="49"/>
      <c r="ACX9" s="49"/>
      <c r="ADD9" s="49"/>
      <c r="ADE9" s="49"/>
      <c r="ADK9" s="49"/>
      <c r="ADL9" s="49"/>
      <c r="ADR9" s="49"/>
      <c r="ADS9" s="49"/>
      <c r="ADY9" s="49"/>
      <c r="ADZ9" s="49"/>
      <c r="AEF9" s="49"/>
      <c r="AEG9" s="49"/>
      <c r="AEM9" s="49"/>
      <c r="AEN9" s="49"/>
      <c r="AET9" s="49"/>
      <c r="AEU9" s="49"/>
      <c r="AFA9" s="49"/>
      <c r="AFB9" s="49"/>
      <c r="AFC9" s="49"/>
      <c r="AFH9" s="49"/>
      <c r="AFI9" s="49"/>
      <c r="AFO9" s="49"/>
      <c r="AFP9" s="49"/>
      <c r="AFV9" s="49"/>
      <c r="AFW9" s="49"/>
      <c r="AGC9" s="49"/>
      <c r="AGD9" s="49"/>
      <c r="AGG9" s="49"/>
      <c r="AGJ9" s="49"/>
      <c r="AGK9" s="49"/>
      <c r="AGN9" s="49"/>
      <c r="AGO9" s="49"/>
      <c r="AGQ9" s="49"/>
      <c r="AGR9" s="49"/>
      <c r="AGX9" s="49"/>
      <c r="AGY9" s="49"/>
      <c r="AGZ9" s="49"/>
      <c r="AHE9" s="49"/>
      <c r="AHF9" s="49"/>
      <c r="AHL9" s="49"/>
      <c r="AHM9" s="49"/>
      <c r="AHS9" s="49"/>
      <c r="AHT9" s="49"/>
      <c r="AHZ9" s="49"/>
      <c r="AIA9" s="49"/>
      <c r="AIG9" s="49"/>
      <c r="AIH9" s="49"/>
      <c r="AIN9" s="49"/>
      <c r="AIO9" s="49"/>
      <c r="AIU9" s="49"/>
      <c r="AIV9" s="49"/>
      <c r="AJB9" s="49"/>
      <c r="AJC9" s="49"/>
      <c r="AJI9" s="49"/>
      <c r="AJJ9" s="49"/>
      <c r="AJP9" s="49"/>
      <c r="AJQ9" s="49"/>
      <c r="AJW9" s="49"/>
      <c r="AJX9" s="49"/>
      <c r="AKD9" s="49"/>
      <c r="AKE9" s="49"/>
      <c r="AKI9" s="49"/>
      <c r="AKK9" s="49"/>
      <c r="AKL9" s="49"/>
      <c r="AKR9" s="49"/>
      <c r="AKS9" s="49"/>
      <c r="AKY9" s="49"/>
      <c r="AKZ9" s="49"/>
      <c r="ALF9" s="49"/>
      <c r="ALG9" s="49"/>
      <c r="ALM9" s="49"/>
      <c r="ALN9" s="49"/>
      <c r="ALT9" s="49"/>
      <c r="ALU9" s="49"/>
      <c r="AMA9" s="49"/>
      <c r="AMB9" s="49"/>
      <c r="AMH9" s="49"/>
      <c r="AMI9" s="49"/>
      <c r="AMO9" s="49"/>
      <c r="AMP9" s="49"/>
      <c r="AMV9" s="49"/>
      <c r="AMW9" s="49"/>
      <c r="ANC9" s="49"/>
      <c r="AND9" s="49"/>
      <c r="ANI9" s="49"/>
      <c r="ANJ9" s="49"/>
      <c r="ANK9" s="49"/>
      <c r="ANQ9" s="49"/>
      <c r="ANR9" s="49"/>
      <c r="ANS9" s="49"/>
      <c r="ANX9" s="49"/>
      <c r="ANY9" s="49"/>
      <c r="AOE9" s="49"/>
      <c r="AOF9" s="49"/>
      <c r="AOL9" s="49"/>
      <c r="AOM9" s="49"/>
      <c r="AOS9" s="49"/>
      <c r="AOT9" s="49"/>
      <c r="AOZ9" s="49"/>
      <c r="APA9" s="49"/>
      <c r="APG9" s="49"/>
      <c r="APH9" s="49"/>
      <c r="APK9" s="49"/>
      <c r="APN9" s="49"/>
      <c r="APO9" s="49"/>
      <c r="APR9" s="49"/>
      <c r="APU9" s="49"/>
      <c r="APV9" s="49"/>
      <c r="AQB9" s="49"/>
      <c r="AQC9" s="49"/>
      <c r="AQI9" s="49"/>
      <c r="AQJ9" s="49"/>
      <c r="AQP9" s="49"/>
      <c r="AQQ9" s="49"/>
      <c r="AQW9" s="49"/>
      <c r="AQX9" s="49"/>
      <c r="ARD9" s="49"/>
      <c r="ARE9" s="49"/>
      <c r="ARK9" s="49"/>
      <c r="ARL9" s="49"/>
      <c r="ARR9" s="49"/>
      <c r="ARS9" s="49"/>
      <c r="ARY9" s="49"/>
      <c r="ARZ9" s="49"/>
      <c r="ASF9" s="49"/>
      <c r="ASG9" s="49"/>
      <c r="ASM9" s="49"/>
      <c r="ASN9" s="49"/>
      <c r="AST9" s="49"/>
      <c r="ASU9" s="49"/>
      <c r="ATA9" s="49"/>
      <c r="ATB9" s="49"/>
      <c r="ATH9" s="49"/>
      <c r="ATI9" s="49"/>
      <c r="ATO9" s="49"/>
      <c r="ATP9" s="49"/>
      <c r="ATV9" s="49"/>
      <c r="ATW9" s="49"/>
      <c r="ATX9" s="49"/>
      <c r="AUC9" s="49"/>
      <c r="AUD9" s="49"/>
      <c r="AUH9" s="49"/>
      <c r="AUJ9" s="49"/>
      <c r="AUK9" s="49"/>
      <c r="AUO9" s="49"/>
      <c r="AUQ9" s="49"/>
      <c r="AUR9" s="49"/>
      <c r="AUX9" s="49"/>
      <c r="AUY9" s="49"/>
      <c r="AVE9" s="49"/>
      <c r="AVF9" s="49"/>
      <c r="AVJ9" s="49"/>
      <c r="AVL9" s="49"/>
      <c r="AVM9" s="49"/>
      <c r="AVS9" s="49"/>
      <c r="AVT9" s="49"/>
      <c r="AVU9" s="49"/>
      <c r="AVZ9" s="49"/>
      <c r="AWA9" s="49"/>
      <c r="AWG9" s="49"/>
      <c r="AWH9" s="49"/>
      <c r="AWN9" s="49"/>
      <c r="AWO9" s="49"/>
      <c r="AWU9" s="49"/>
      <c r="AWV9" s="49"/>
      <c r="AXB9" s="49"/>
      <c r="AXC9" s="49"/>
      <c r="AXD9" s="49"/>
      <c r="AXI9" s="49"/>
      <c r="AXJ9" s="49"/>
      <c r="AXP9" s="49"/>
      <c r="AXQ9" s="49"/>
      <c r="AXW9" s="49"/>
      <c r="AXX9" s="49"/>
      <c r="AYD9" s="49"/>
      <c r="AYE9" s="49"/>
      <c r="AYJ9" s="49"/>
      <c r="AYK9" s="49"/>
      <c r="AYL9" s="49"/>
      <c r="AYR9" s="49"/>
      <c r="AYS9" s="49"/>
      <c r="AYY9" s="49"/>
      <c r="AYZ9" s="49"/>
      <c r="AZF9" s="49"/>
      <c r="AZG9" s="49"/>
      <c r="AZM9" s="49"/>
      <c r="AZN9" s="49"/>
      <c r="AZT9" s="49"/>
      <c r="AZU9" s="49"/>
      <c r="BAA9" s="49"/>
      <c r="BAB9" s="49"/>
      <c r="BAH9" s="49"/>
      <c r="BAI9" s="49"/>
      <c r="BAO9" s="49"/>
      <c r="BAP9" s="49"/>
      <c r="BAT9" s="49"/>
      <c r="BAV9" s="49"/>
      <c r="BAW9" s="49"/>
      <c r="BBC9" s="49"/>
      <c r="BBD9" s="49"/>
      <c r="BBJ9" s="49"/>
      <c r="BBK9" s="49"/>
      <c r="BBQ9" s="49"/>
      <c r="BBR9" s="49"/>
      <c r="BBT9" s="49"/>
      <c r="BBX9" s="49"/>
      <c r="BBY9" s="49"/>
      <c r="BCE9" s="49"/>
      <c r="BCF9" s="49"/>
      <c r="BCL9" s="49"/>
      <c r="BCM9" s="49"/>
      <c r="BCS9" s="49"/>
      <c r="BCT9" s="49"/>
      <c r="BCZ9" s="49"/>
      <c r="BDA9" s="49"/>
      <c r="BDG9" s="49"/>
      <c r="BDH9" s="49"/>
      <c r="BDL9" s="49"/>
      <c r="BDN9" s="49"/>
      <c r="BDO9" s="49"/>
      <c r="BDS9" s="49"/>
      <c r="BDU9" s="49"/>
      <c r="BDV9" s="49"/>
      <c r="BEB9" s="49"/>
      <c r="BEC9" s="49"/>
      <c r="BEI9" s="49"/>
      <c r="BEJ9" s="49"/>
      <c r="BEP9" s="49"/>
      <c r="BEQ9" s="49"/>
      <c r="BEW9" s="49"/>
      <c r="BEX9" s="49"/>
      <c r="BFD9" s="49"/>
      <c r="BFE9" s="49"/>
      <c r="BFK9" s="49"/>
      <c r="BFL9" s="49"/>
      <c r="BFR9" s="49"/>
      <c r="BFS9" s="49"/>
      <c r="BFY9" s="49"/>
      <c r="BFZ9" s="49"/>
      <c r="BGF9" s="49"/>
      <c r="BGG9" s="49"/>
      <c r="BGM9" s="49"/>
      <c r="BGN9" s="49"/>
      <c r="BGT9" s="49"/>
      <c r="BGU9" s="49"/>
      <c r="BHA9" s="49"/>
      <c r="BHB9" s="49"/>
      <c r="BHH9" s="49"/>
      <c r="BHI9" s="49"/>
      <c r="BHJ9" s="49"/>
      <c r="BHO9" s="49"/>
      <c r="BHP9" s="49"/>
      <c r="BHV9" s="49"/>
      <c r="BHW9" s="49"/>
      <c r="BIC9" s="49"/>
      <c r="BID9" s="49"/>
      <c r="BII9" s="49"/>
      <c r="BIJ9" s="49"/>
      <c r="BIK9" s="49"/>
      <c r="BIP9" s="49"/>
      <c r="BIQ9" s="49"/>
      <c r="BIR9" s="49"/>
      <c r="BIV9" s="49"/>
      <c r="BIX9" s="49"/>
      <c r="BIY9" s="49"/>
      <c r="BJE9" s="49"/>
      <c r="BJF9" s="49"/>
      <c r="BJG9" s="49"/>
      <c r="BJL9" s="49"/>
      <c r="BJM9" s="49"/>
      <c r="BJS9" s="49"/>
      <c r="BJT9" s="49"/>
      <c r="BJZ9" s="49"/>
      <c r="BKA9" s="49"/>
      <c r="BKG9" s="49"/>
      <c r="BKH9" s="49"/>
      <c r="BKN9" s="49"/>
      <c r="BKO9" s="49"/>
      <c r="BKU9" s="49"/>
      <c r="BKV9" s="49"/>
      <c r="BLB9" s="49"/>
      <c r="BLC9" s="49"/>
      <c r="BLE9" s="49"/>
      <c r="BLI9" s="49"/>
      <c r="BLJ9" s="49"/>
      <c r="BLP9" s="49"/>
      <c r="BLQ9" s="49"/>
      <c r="BLW9" s="49"/>
      <c r="BLX9" s="49"/>
      <c r="BMD9" s="49"/>
      <c r="BME9" s="49"/>
      <c r="BMK9" s="49"/>
      <c r="BML9" s="49"/>
      <c r="BMR9" s="49"/>
      <c r="BMS9" s="49"/>
      <c r="BMY9" s="49"/>
      <c r="BMZ9" s="49"/>
      <c r="BNF9" s="49"/>
      <c r="BNG9" s="49"/>
      <c r="BNM9" s="49"/>
      <c r="BNN9" s="49"/>
      <c r="BNT9" s="49"/>
      <c r="BNU9" s="49"/>
      <c r="BOA9" s="49"/>
      <c r="BOB9" s="49"/>
      <c r="BOH9" s="49"/>
      <c r="BOI9" s="49"/>
      <c r="BOO9" s="49"/>
      <c r="BOP9" s="49"/>
      <c r="BOV9" s="49"/>
      <c r="BOW9" s="49"/>
      <c r="BPC9" s="49"/>
      <c r="BPD9" s="49"/>
      <c r="BPJ9" s="49"/>
      <c r="BPK9" s="49"/>
      <c r="BPQ9" s="49"/>
      <c r="BPR9" s="49"/>
      <c r="BPU9" s="49"/>
      <c r="BPX9" s="49"/>
      <c r="BPY9" s="49"/>
      <c r="BQE9" s="49"/>
      <c r="BQF9" s="49"/>
      <c r="BQL9" s="49"/>
      <c r="BQM9" s="49"/>
      <c r="BQS9" s="49"/>
      <c r="BQT9" s="49"/>
      <c r="BQZ9" s="49"/>
      <c r="BRA9" s="49"/>
      <c r="BRG9" s="49"/>
      <c r="BRH9" s="49"/>
      <c r="BRM9" s="49"/>
      <c r="BRN9" s="49"/>
      <c r="BRO9" s="49"/>
    </row>
    <row r="10" spans="1:1838" s="6" customFormat="1" x14ac:dyDescent="0.25">
      <c r="A10" s="60"/>
      <c r="B10" s="64"/>
      <c r="C10" s="64"/>
      <c r="D10" s="64"/>
      <c r="E10" s="64"/>
      <c r="F10" s="64"/>
      <c r="G10" s="64"/>
      <c r="H10" s="64"/>
      <c r="I10" s="64"/>
      <c r="J10" s="64"/>
      <c r="K10" s="64"/>
      <c r="L10" s="65"/>
      <c r="M10" s="55" t="s">
        <v>10</v>
      </c>
      <c r="N10" s="68" t="s">
        <v>77</v>
      </c>
      <c r="O10" s="68"/>
      <c r="P10" s="68" t="s">
        <v>11</v>
      </c>
      <c r="Q10" s="68"/>
      <c r="R10" s="68"/>
      <c r="S10" s="68"/>
      <c r="T10" s="68"/>
      <c r="U10" s="68"/>
      <c r="V10" s="68"/>
      <c r="W10" s="68" t="s">
        <v>12</v>
      </c>
      <c r="X10" s="68"/>
      <c r="Y10" s="68"/>
      <c r="Z10" s="68"/>
      <c r="AA10" s="68"/>
      <c r="AB10" s="68"/>
      <c r="AC10" s="68"/>
      <c r="AD10" s="68" t="s">
        <v>13</v>
      </c>
      <c r="AE10" s="68"/>
      <c r="AF10" s="68"/>
      <c r="AG10" s="68"/>
      <c r="AH10" s="68"/>
      <c r="AI10" s="68"/>
      <c r="AJ10" s="68"/>
      <c r="AK10" s="68" t="s">
        <v>14</v>
      </c>
      <c r="AL10" s="68"/>
      <c r="AM10" s="68"/>
      <c r="AN10" s="68"/>
      <c r="AO10" s="68"/>
      <c r="AP10" s="68"/>
      <c r="AQ10" s="68"/>
      <c r="AR10" s="68" t="s">
        <v>15</v>
      </c>
      <c r="AS10" s="68"/>
      <c r="AT10" s="68"/>
      <c r="AU10" s="68"/>
      <c r="AV10" s="68"/>
      <c r="AW10" s="68"/>
      <c r="AX10" s="68"/>
      <c r="AY10" s="68" t="s">
        <v>16</v>
      </c>
      <c r="AZ10" s="68"/>
      <c r="BA10" s="68"/>
      <c r="BB10" s="68"/>
      <c r="BC10" s="68"/>
      <c r="BD10" s="68"/>
      <c r="BE10" s="68"/>
      <c r="BF10" s="68" t="s">
        <v>17</v>
      </c>
      <c r="BG10" s="68"/>
      <c r="BH10" s="68"/>
      <c r="BI10" s="68"/>
      <c r="BJ10" s="68"/>
      <c r="BK10" s="68"/>
      <c r="BL10" s="68"/>
      <c r="BM10" s="68" t="s">
        <v>18</v>
      </c>
      <c r="BN10" s="68"/>
      <c r="BO10" s="68"/>
      <c r="BP10" s="68"/>
      <c r="BQ10" s="68"/>
      <c r="BR10" s="68"/>
      <c r="BS10" s="68"/>
      <c r="BT10" s="68" t="s">
        <v>19</v>
      </c>
      <c r="BU10" s="68"/>
      <c r="BV10" s="68"/>
      <c r="BW10" s="68"/>
      <c r="BX10" s="68"/>
      <c r="BY10" s="68"/>
      <c r="BZ10" s="68"/>
      <c r="CA10" s="68" t="s">
        <v>20</v>
      </c>
      <c r="CB10" s="68"/>
      <c r="CC10" s="68"/>
      <c r="CD10" s="68"/>
      <c r="CE10" s="68"/>
      <c r="CF10" s="68"/>
      <c r="CG10" s="68"/>
      <c r="CH10" s="68" t="s">
        <v>21</v>
      </c>
      <c r="CI10" s="68"/>
      <c r="CJ10" s="68"/>
      <c r="CK10" s="68"/>
      <c r="CL10" s="68"/>
      <c r="CM10" s="68"/>
      <c r="CN10" s="68"/>
      <c r="CO10" s="68" t="s">
        <v>22</v>
      </c>
      <c r="CP10" s="68"/>
      <c r="CQ10" s="68"/>
      <c r="CR10" s="68"/>
      <c r="CS10" s="68"/>
      <c r="CT10" s="68"/>
      <c r="CU10" s="68"/>
      <c r="CV10" s="68" t="s">
        <v>23</v>
      </c>
      <c r="CW10" s="68"/>
      <c r="CX10" s="68"/>
      <c r="CY10" s="68"/>
      <c r="CZ10" s="68"/>
      <c r="DA10" s="68"/>
      <c r="DB10" s="68"/>
      <c r="DC10" s="68" t="s">
        <v>24</v>
      </c>
      <c r="DD10" s="68"/>
      <c r="DE10" s="68"/>
      <c r="DF10" s="68"/>
      <c r="DG10" s="68"/>
      <c r="DH10" s="68"/>
      <c r="DI10" s="68"/>
      <c r="DJ10" s="68" t="s">
        <v>25</v>
      </c>
      <c r="DK10" s="68"/>
      <c r="DL10" s="68"/>
      <c r="DM10" s="68"/>
      <c r="DN10" s="68"/>
      <c r="DO10" s="68"/>
      <c r="DP10" s="68"/>
      <c r="DQ10" s="68" t="s">
        <v>26</v>
      </c>
      <c r="DR10" s="68"/>
      <c r="DS10" s="68"/>
      <c r="DT10" s="68"/>
      <c r="DU10" s="68"/>
      <c r="DV10" s="68"/>
      <c r="DW10" s="68"/>
      <c r="DX10" s="68" t="s">
        <v>27</v>
      </c>
      <c r="DY10" s="68"/>
      <c r="DZ10" s="68"/>
      <c r="EA10" s="68"/>
      <c r="EB10" s="68"/>
      <c r="EC10" s="68"/>
      <c r="ED10" s="68"/>
      <c r="EE10" s="68" t="s">
        <v>28</v>
      </c>
      <c r="EF10" s="68"/>
      <c r="EG10" s="68"/>
      <c r="EH10" s="68"/>
      <c r="EI10" s="68"/>
      <c r="EJ10" s="68"/>
      <c r="EK10" s="68"/>
      <c r="EL10" s="68" t="s">
        <v>29</v>
      </c>
      <c r="EM10" s="68"/>
      <c r="EN10" s="68"/>
      <c r="EO10" s="68"/>
      <c r="EP10" s="68"/>
      <c r="EQ10" s="68"/>
      <c r="ER10" s="68"/>
      <c r="ES10" s="68" t="s">
        <v>30</v>
      </c>
      <c r="ET10" s="68"/>
      <c r="EU10" s="68"/>
      <c r="EV10" s="68"/>
      <c r="EW10" s="68"/>
      <c r="EX10" s="68"/>
      <c r="EY10" s="68"/>
      <c r="EZ10" s="68" t="s">
        <v>31</v>
      </c>
      <c r="FA10" s="68"/>
      <c r="FB10" s="68"/>
      <c r="FC10" s="68"/>
      <c r="FD10" s="68"/>
      <c r="FE10" s="68"/>
      <c r="FF10" s="68"/>
      <c r="FG10" s="68" t="s">
        <v>32</v>
      </c>
      <c r="FH10" s="68"/>
      <c r="FI10" s="68"/>
      <c r="FJ10" s="68"/>
      <c r="FK10" s="68"/>
      <c r="FL10" s="68"/>
      <c r="FM10" s="68"/>
      <c r="FN10" s="68" t="s">
        <v>33</v>
      </c>
      <c r="FO10" s="68"/>
      <c r="FP10" s="68"/>
      <c r="FQ10" s="68"/>
      <c r="FR10" s="68"/>
      <c r="FS10" s="68"/>
      <c r="FT10" s="68"/>
      <c r="FU10" s="68" t="s">
        <v>34</v>
      </c>
      <c r="FV10" s="68"/>
      <c r="FW10" s="68"/>
      <c r="FX10" s="68"/>
      <c r="FY10" s="68"/>
      <c r="FZ10" s="68"/>
      <c r="GA10" s="68"/>
      <c r="GB10" s="68" t="s">
        <v>35</v>
      </c>
      <c r="GC10" s="68"/>
      <c r="GD10" s="68"/>
      <c r="GE10" s="68"/>
      <c r="GF10" s="68"/>
      <c r="GG10" s="68"/>
      <c r="GH10" s="68"/>
      <c r="GI10" s="68" t="s">
        <v>36</v>
      </c>
      <c r="GJ10" s="68"/>
      <c r="GK10" s="68"/>
      <c r="GL10" s="68"/>
      <c r="GM10" s="68"/>
      <c r="GN10" s="68"/>
      <c r="GO10" s="68"/>
      <c r="GP10" s="68" t="s">
        <v>37</v>
      </c>
      <c r="GQ10" s="68"/>
      <c r="GR10" s="68"/>
      <c r="GS10" s="68"/>
      <c r="GT10" s="68"/>
      <c r="GU10" s="68"/>
      <c r="GV10" s="68"/>
      <c r="GW10" s="68" t="s">
        <v>38</v>
      </c>
      <c r="GX10" s="68"/>
      <c r="GY10" s="68"/>
      <c r="GZ10" s="68"/>
      <c r="HA10" s="68"/>
      <c r="HB10" s="68"/>
      <c r="HC10" s="68"/>
      <c r="HD10" s="68" t="s">
        <v>39</v>
      </c>
      <c r="HE10" s="68"/>
      <c r="HF10" s="68"/>
      <c r="HG10" s="68"/>
      <c r="HH10" s="68"/>
      <c r="HI10" s="68"/>
      <c r="HJ10" s="68"/>
      <c r="HK10" s="68" t="s">
        <v>40</v>
      </c>
      <c r="HL10" s="68"/>
      <c r="HM10" s="68"/>
      <c r="HN10" s="68"/>
      <c r="HO10" s="68"/>
      <c r="HP10" s="68"/>
      <c r="HQ10" s="68"/>
      <c r="HR10" s="68" t="s">
        <v>41</v>
      </c>
      <c r="HS10" s="68"/>
      <c r="HT10" s="68"/>
      <c r="HU10" s="68"/>
      <c r="HV10" s="68"/>
      <c r="HW10" s="68"/>
      <c r="HX10" s="68"/>
      <c r="HY10" s="68" t="s">
        <v>42</v>
      </c>
      <c r="HZ10" s="68"/>
      <c r="IA10" s="68"/>
      <c r="IB10" s="68"/>
      <c r="IC10" s="68"/>
      <c r="ID10" s="68"/>
      <c r="IE10" s="68"/>
      <c r="IF10" s="68" t="s">
        <v>43</v>
      </c>
      <c r="IG10" s="68"/>
      <c r="IH10" s="68"/>
      <c r="II10" s="68"/>
      <c r="IJ10" s="68"/>
      <c r="IK10" s="68"/>
      <c r="IL10" s="68"/>
      <c r="IM10" s="68" t="s">
        <v>44</v>
      </c>
      <c r="IN10" s="68"/>
      <c r="IO10" s="68"/>
      <c r="IP10" s="68"/>
      <c r="IQ10" s="68"/>
      <c r="IR10" s="68"/>
      <c r="IS10" s="68"/>
      <c r="IT10" s="68" t="s">
        <v>45</v>
      </c>
      <c r="IU10" s="68"/>
      <c r="IV10" s="68"/>
      <c r="IW10" s="68"/>
      <c r="IX10" s="68"/>
      <c r="IY10" s="68"/>
      <c r="IZ10" s="68"/>
      <c r="JA10" s="68" t="s">
        <v>46</v>
      </c>
      <c r="JB10" s="68"/>
      <c r="JC10" s="68"/>
      <c r="JD10" s="68"/>
      <c r="JE10" s="68"/>
      <c r="JF10" s="68"/>
      <c r="JG10" s="68"/>
      <c r="JH10" s="68" t="s">
        <v>47</v>
      </c>
      <c r="JI10" s="68"/>
      <c r="JJ10" s="68"/>
      <c r="JK10" s="68"/>
      <c r="JL10" s="68"/>
      <c r="JM10" s="68"/>
      <c r="JN10" s="68"/>
      <c r="JO10" s="68" t="s">
        <v>48</v>
      </c>
      <c r="JP10" s="68"/>
      <c r="JQ10" s="68"/>
      <c r="JR10" s="68"/>
      <c r="JS10" s="68"/>
      <c r="JT10" s="68"/>
      <c r="JU10" s="68"/>
      <c r="JV10" s="68" t="s">
        <v>49</v>
      </c>
      <c r="JW10" s="68"/>
      <c r="JX10" s="68"/>
      <c r="JY10" s="68"/>
      <c r="JZ10" s="68"/>
      <c r="KA10" s="68"/>
      <c r="KB10" s="68"/>
      <c r="KC10" s="68" t="s">
        <v>50</v>
      </c>
      <c r="KD10" s="68"/>
      <c r="KE10" s="68"/>
      <c r="KF10" s="68"/>
      <c r="KG10" s="68"/>
      <c r="KH10" s="68"/>
      <c r="KI10" s="68"/>
      <c r="KJ10" s="68" t="s">
        <v>51</v>
      </c>
      <c r="KK10" s="68"/>
      <c r="KL10" s="68"/>
      <c r="KM10" s="68"/>
      <c r="KN10" s="68"/>
      <c r="KO10" s="68"/>
      <c r="KP10" s="68"/>
      <c r="KQ10" s="68" t="s">
        <v>52</v>
      </c>
      <c r="KR10" s="68"/>
      <c r="KS10" s="68"/>
      <c r="KT10" s="68"/>
      <c r="KU10" s="68"/>
      <c r="KV10" s="68"/>
      <c r="KW10" s="68"/>
      <c r="KX10" s="68" t="s">
        <v>53</v>
      </c>
      <c r="KY10" s="68"/>
      <c r="KZ10" s="68"/>
      <c r="LA10" s="68"/>
      <c r="LB10" s="68"/>
      <c r="LC10" s="68"/>
      <c r="LD10" s="68"/>
      <c r="LE10" s="68" t="s">
        <v>54</v>
      </c>
      <c r="LF10" s="68"/>
      <c r="LG10" s="68"/>
      <c r="LH10" s="68"/>
      <c r="LI10" s="68"/>
      <c r="LJ10" s="68"/>
      <c r="LK10" s="68"/>
      <c r="LL10" s="68" t="s">
        <v>55</v>
      </c>
      <c r="LM10" s="68"/>
      <c r="LN10" s="68"/>
      <c r="LO10" s="68"/>
      <c r="LP10" s="68"/>
      <c r="LQ10" s="68"/>
      <c r="LR10" s="68"/>
      <c r="LS10" s="68" t="s">
        <v>56</v>
      </c>
      <c r="LT10" s="68"/>
      <c r="LU10" s="68"/>
      <c r="LV10" s="68"/>
      <c r="LW10" s="68"/>
      <c r="LX10" s="68"/>
      <c r="LY10" s="68"/>
      <c r="LZ10" s="68" t="s">
        <v>57</v>
      </c>
      <c r="MA10" s="68"/>
      <c r="MB10" s="68"/>
      <c r="MC10" s="68"/>
      <c r="MD10" s="68"/>
      <c r="ME10" s="68"/>
      <c r="MF10" s="68"/>
      <c r="MG10" s="68" t="s">
        <v>58</v>
      </c>
      <c r="MH10" s="68"/>
      <c r="MI10" s="68"/>
      <c r="MJ10" s="68"/>
      <c r="MK10" s="68"/>
      <c r="ML10" s="68"/>
      <c r="MM10" s="68"/>
      <c r="MN10" s="68" t="s">
        <v>59</v>
      </c>
      <c r="MO10" s="68"/>
      <c r="MP10" s="68"/>
      <c r="MQ10" s="68"/>
      <c r="MR10" s="68"/>
      <c r="MS10" s="68"/>
      <c r="MT10" s="68"/>
      <c r="MU10" s="68" t="s">
        <v>60</v>
      </c>
      <c r="MV10" s="68"/>
      <c r="MW10" s="68"/>
      <c r="MX10" s="68"/>
      <c r="MY10" s="68"/>
      <c r="MZ10" s="68"/>
      <c r="NA10" s="68"/>
      <c r="NB10" s="68" t="s">
        <v>61</v>
      </c>
      <c r="NC10" s="68"/>
      <c r="ND10" s="68"/>
      <c r="NE10" s="68"/>
      <c r="NF10" s="68"/>
      <c r="NG10" s="68"/>
      <c r="NH10" s="68"/>
      <c r="NI10" s="68" t="s">
        <v>62</v>
      </c>
      <c r="NJ10" s="68"/>
      <c r="NK10" s="68"/>
      <c r="NL10" s="68"/>
      <c r="NM10" s="68"/>
      <c r="NN10" s="68"/>
      <c r="NO10" s="68"/>
      <c r="NP10" s="68" t="s">
        <v>11</v>
      </c>
      <c r="NQ10" s="68"/>
      <c r="NR10" s="68"/>
      <c r="NS10" s="68"/>
      <c r="NT10" s="68"/>
      <c r="NU10" s="68"/>
      <c r="NV10" s="68"/>
      <c r="NW10" s="68" t="s">
        <v>12</v>
      </c>
      <c r="NX10" s="68"/>
      <c r="NY10" s="68"/>
      <c r="NZ10" s="68"/>
      <c r="OA10" s="68"/>
      <c r="OB10" s="68"/>
      <c r="OC10" s="68"/>
      <c r="OD10" s="68" t="s">
        <v>13</v>
      </c>
      <c r="OE10" s="68"/>
      <c r="OF10" s="68"/>
      <c r="OG10" s="68"/>
      <c r="OH10" s="68"/>
      <c r="OI10" s="68"/>
      <c r="OJ10" s="68"/>
      <c r="OK10" s="68" t="s">
        <v>14</v>
      </c>
      <c r="OL10" s="68"/>
      <c r="OM10" s="68"/>
      <c r="ON10" s="68"/>
      <c r="OO10" s="68"/>
      <c r="OP10" s="68"/>
      <c r="OQ10" s="68"/>
      <c r="OR10" s="68" t="s">
        <v>15</v>
      </c>
      <c r="OS10" s="68"/>
      <c r="OT10" s="68"/>
      <c r="OU10" s="68"/>
      <c r="OV10" s="68"/>
      <c r="OW10" s="68"/>
      <c r="OX10" s="68"/>
      <c r="OY10" s="68" t="s">
        <v>16</v>
      </c>
      <c r="OZ10" s="68"/>
      <c r="PA10" s="68"/>
      <c r="PB10" s="68"/>
      <c r="PC10" s="68"/>
      <c r="PD10" s="68"/>
      <c r="PE10" s="68"/>
      <c r="PF10" s="68" t="s">
        <v>17</v>
      </c>
      <c r="PG10" s="68"/>
      <c r="PH10" s="68"/>
      <c r="PI10" s="68"/>
      <c r="PJ10" s="68"/>
      <c r="PK10" s="68"/>
      <c r="PL10" s="68"/>
      <c r="PM10" s="68" t="s">
        <v>18</v>
      </c>
      <c r="PN10" s="68"/>
      <c r="PO10" s="68"/>
      <c r="PP10" s="68"/>
      <c r="PQ10" s="68"/>
      <c r="PR10" s="68"/>
      <c r="PS10" s="68"/>
      <c r="PT10" s="68" t="s">
        <v>19</v>
      </c>
      <c r="PU10" s="68"/>
      <c r="PV10" s="68"/>
      <c r="PW10" s="68"/>
      <c r="PX10" s="68"/>
      <c r="PY10" s="68"/>
      <c r="PZ10" s="68"/>
      <c r="QA10" s="68" t="s">
        <v>20</v>
      </c>
      <c r="QB10" s="68"/>
      <c r="QC10" s="68"/>
      <c r="QD10" s="68"/>
      <c r="QE10" s="68"/>
      <c r="QF10" s="68"/>
      <c r="QG10" s="68"/>
      <c r="QH10" s="68" t="s">
        <v>21</v>
      </c>
      <c r="QI10" s="68"/>
      <c r="QJ10" s="68"/>
      <c r="QK10" s="68"/>
      <c r="QL10" s="68"/>
      <c r="QM10" s="68"/>
      <c r="QN10" s="68"/>
      <c r="QO10" s="68" t="s">
        <v>22</v>
      </c>
      <c r="QP10" s="68"/>
      <c r="QQ10" s="68"/>
      <c r="QR10" s="68"/>
      <c r="QS10" s="68"/>
      <c r="QT10" s="68"/>
      <c r="QU10" s="68"/>
      <c r="QV10" s="68" t="s">
        <v>23</v>
      </c>
      <c r="QW10" s="68"/>
      <c r="QX10" s="68"/>
      <c r="QY10" s="68"/>
      <c r="QZ10" s="68"/>
      <c r="RA10" s="68"/>
      <c r="RB10" s="68"/>
      <c r="RC10" s="68" t="s">
        <v>24</v>
      </c>
      <c r="RD10" s="68"/>
      <c r="RE10" s="68"/>
      <c r="RF10" s="68"/>
      <c r="RG10" s="68"/>
      <c r="RH10" s="68"/>
      <c r="RI10" s="68"/>
      <c r="RJ10" s="68" t="s">
        <v>25</v>
      </c>
      <c r="RK10" s="68"/>
      <c r="RL10" s="68"/>
      <c r="RM10" s="68"/>
      <c r="RN10" s="68"/>
      <c r="RO10" s="68"/>
      <c r="RP10" s="68"/>
      <c r="RQ10" s="68" t="s">
        <v>26</v>
      </c>
      <c r="RR10" s="68"/>
      <c r="RS10" s="68"/>
      <c r="RT10" s="68"/>
      <c r="RU10" s="68"/>
      <c r="RV10" s="68"/>
      <c r="RW10" s="68"/>
      <c r="RX10" s="68" t="s">
        <v>27</v>
      </c>
      <c r="RY10" s="68"/>
      <c r="RZ10" s="68"/>
      <c r="SA10" s="68"/>
      <c r="SB10" s="68"/>
      <c r="SC10" s="68"/>
      <c r="SD10" s="68"/>
      <c r="SE10" s="68" t="s">
        <v>28</v>
      </c>
      <c r="SF10" s="68"/>
      <c r="SG10" s="68"/>
      <c r="SH10" s="68"/>
      <c r="SI10" s="68"/>
      <c r="SJ10" s="68"/>
      <c r="SK10" s="68"/>
      <c r="SL10" s="68" t="s">
        <v>29</v>
      </c>
      <c r="SM10" s="68"/>
      <c r="SN10" s="68"/>
      <c r="SO10" s="68"/>
      <c r="SP10" s="68"/>
      <c r="SQ10" s="68"/>
      <c r="SR10" s="68"/>
      <c r="SS10" s="68" t="s">
        <v>30</v>
      </c>
      <c r="ST10" s="68"/>
      <c r="SU10" s="68"/>
      <c r="SV10" s="68"/>
      <c r="SW10" s="68"/>
      <c r="SX10" s="68"/>
      <c r="SY10" s="68"/>
      <c r="SZ10" s="68" t="s">
        <v>31</v>
      </c>
      <c r="TA10" s="68"/>
      <c r="TB10" s="68"/>
      <c r="TC10" s="68"/>
      <c r="TD10" s="68"/>
      <c r="TE10" s="68"/>
      <c r="TF10" s="68"/>
      <c r="TG10" s="68" t="s">
        <v>32</v>
      </c>
      <c r="TH10" s="68"/>
      <c r="TI10" s="68"/>
      <c r="TJ10" s="68"/>
      <c r="TK10" s="68"/>
      <c r="TL10" s="68"/>
      <c r="TM10" s="68"/>
      <c r="TN10" s="68" t="s">
        <v>33</v>
      </c>
      <c r="TO10" s="68"/>
      <c r="TP10" s="68"/>
      <c r="TQ10" s="68"/>
      <c r="TR10" s="68"/>
      <c r="TS10" s="68"/>
      <c r="TT10" s="68"/>
      <c r="TU10" s="68" t="s">
        <v>34</v>
      </c>
      <c r="TV10" s="68"/>
      <c r="TW10" s="68"/>
      <c r="TX10" s="68"/>
      <c r="TY10" s="68"/>
      <c r="TZ10" s="68"/>
      <c r="UA10" s="68"/>
      <c r="UB10" s="68" t="s">
        <v>35</v>
      </c>
      <c r="UC10" s="68"/>
      <c r="UD10" s="68"/>
      <c r="UE10" s="68"/>
      <c r="UF10" s="68"/>
      <c r="UG10" s="68"/>
      <c r="UH10" s="68"/>
      <c r="UI10" s="68" t="s">
        <v>36</v>
      </c>
      <c r="UJ10" s="68"/>
      <c r="UK10" s="68"/>
      <c r="UL10" s="68"/>
      <c r="UM10" s="68"/>
      <c r="UN10" s="68"/>
      <c r="UO10" s="68"/>
      <c r="UP10" s="68" t="s">
        <v>37</v>
      </c>
      <c r="UQ10" s="68"/>
      <c r="UR10" s="68"/>
      <c r="US10" s="68"/>
      <c r="UT10" s="68"/>
      <c r="UU10" s="68"/>
      <c r="UV10" s="68"/>
      <c r="UW10" s="68" t="s">
        <v>38</v>
      </c>
      <c r="UX10" s="68"/>
      <c r="UY10" s="68"/>
      <c r="UZ10" s="68"/>
      <c r="VA10" s="68"/>
      <c r="VB10" s="68"/>
      <c r="VC10" s="68"/>
      <c r="VD10" s="68" t="s">
        <v>39</v>
      </c>
      <c r="VE10" s="68"/>
      <c r="VF10" s="68"/>
      <c r="VG10" s="68"/>
      <c r="VH10" s="68"/>
      <c r="VI10" s="68"/>
      <c r="VJ10" s="68"/>
      <c r="VK10" s="68" t="s">
        <v>40</v>
      </c>
      <c r="VL10" s="68"/>
      <c r="VM10" s="68"/>
      <c r="VN10" s="68"/>
      <c r="VO10" s="68"/>
      <c r="VP10" s="68"/>
      <c r="VQ10" s="68"/>
      <c r="VR10" s="68" t="s">
        <v>41</v>
      </c>
      <c r="VS10" s="68"/>
      <c r="VT10" s="68"/>
      <c r="VU10" s="68"/>
      <c r="VV10" s="68"/>
      <c r="VW10" s="68"/>
      <c r="VX10" s="68"/>
      <c r="VY10" s="68" t="s">
        <v>42</v>
      </c>
      <c r="VZ10" s="68"/>
      <c r="WA10" s="68"/>
      <c r="WB10" s="68"/>
      <c r="WC10" s="68"/>
      <c r="WD10" s="68"/>
      <c r="WE10" s="68"/>
      <c r="WF10" s="68" t="s">
        <v>43</v>
      </c>
      <c r="WG10" s="68"/>
      <c r="WH10" s="68"/>
      <c r="WI10" s="68"/>
      <c r="WJ10" s="68"/>
      <c r="WK10" s="68"/>
      <c r="WL10" s="68"/>
      <c r="WM10" s="68" t="s">
        <v>44</v>
      </c>
      <c r="WN10" s="68"/>
      <c r="WO10" s="68"/>
      <c r="WP10" s="68"/>
      <c r="WQ10" s="68"/>
      <c r="WR10" s="68"/>
      <c r="WS10" s="68"/>
      <c r="WT10" s="68" t="s">
        <v>45</v>
      </c>
      <c r="WU10" s="68"/>
      <c r="WV10" s="68"/>
      <c r="WW10" s="68"/>
      <c r="WX10" s="68"/>
      <c r="WY10" s="68"/>
      <c r="WZ10" s="68"/>
      <c r="XA10" s="68" t="s">
        <v>46</v>
      </c>
      <c r="XB10" s="68"/>
      <c r="XC10" s="68"/>
      <c r="XD10" s="68"/>
      <c r="XE10" s="68"/>
      <c r="XF10" s="68"/>
      <c r="XG10" s="68"/>
      <c r="XH10" s="68" t="s">
        <v>47</v>
      </c>
      <c r="XI10" s="68"/>
      <c r="XJ10" s="68"/>
      <c r="XK10" s="68"/>
      <c r="XL10" s="68"/>
      <c r="XM10" s="68"/>
      <c r="XN10" s="68"/>
      <c r="XO10" s="68" t="s">
        <v>48</v>
      </c>
      <c r="XP10" s="68"/>
      <c r="XQ10" s="68"/>
      <c r="XR10" s="68"/>
      <c r="XS10" s="68"/>
      <c r="XT10" s="68"/>
      <c r="XU10" s="68"/>
      <c r="XV10" s="68" t="s">
        <v>49</v>
      </c>
      <c r="XW10" s="68"/>
      <c r="XX10" s="68"/>
      <c r="XY10" s="68"/>
      <c r="XZ10" s="68"/>
      <c r="YA10" s="68"/>
      <c r="YB10" s="68"/>
      <c r="YC10" s="68" t="s">
        <v>50</v>
      </c>
      <c r="YD10" s="68"/>
      <c r="YE10" s="68"/>
      <c r="YF10" s="68"/>
      <c r="YG10" s="68"/>
      <c r="YH10" s="68"/>
      <c r="YI10" s="68"/>
      <c r="YJ10" s="68" t="s">
        <v>51</v>
      </c>
      <c r="YK10" s="68"/>
      <c r="YL10" s="68"/>
      <c r="YM10" s="68"/>
      <c r="YN10" s="68"/>
      <c r="YO10" s="68"/>
      <c r="YP10" s="68"/>
      <c r="YQ10" s="68" t="s">
        <v>52</v>
      </c>
      <c r="YR10" s="68"/>
      <c r="YS10" s="68"/>
      <c r="YT10" s="68"/>
      <c r="YU10" s="68"/>
      <c r="YV10" s="68"/>
      <c r="YW10" s="68"/>
      <c r="YX10" s="68" t="s">
        <v>53</v>
      </c>
      <c r="YY10" s="68"/>
      <c r="YZ10" s="68"/>
      <c r="ZA10" s="68"/>
      <c r="ZB10" s="68"/>
      <c r="ZC10" s="68"/>
      <c r="ZD10" s="68"/>
      <c r="ZE10" s="68" t="s">
        <v>54</v>
      </c>
      <c r="ZF10" s="68"/>
      <c r="ZG10" s="68"/>
      <c r="ZH10" s="68"/>
      <c r="ZI10" s="68"/>
      <c r="ZJ10" s="68"/>
      <c r="ZK10" s="68"/>
      <c r="ZL10" s="68" t="s">
        <v>55</v>
      </c>
      <c r="ZM10" s="68"/>
      <c r="ZN10" s="68"/>
      <c r="ZO10" s="68"/>
      <c r="ZP10" s="68"/>
      <c r="ZQ10" s="68"/>
      <c r="ZR10" s="68"/>
      <c r="ZS10" s="68" t="s">
        <v>56</v>
      </c>
      <c r="ZT10" s="68"/>
      <c r="ZU10" s="68"/>
      <c r="ZV10" s="68"/>
      <c r="ZW10" s="68"/>
      <c r="ZX10" s="68"/>
      <c r="ZY10" s="68"/>
      <c r="ZZ10" s="68" t="s">
        <v>57</v>
      </c>
      <c r="AAA10" s="68"/>
      <c r="AAB10" s="68"/>
      <c r="AAC10" s="68"/>
      <c r="AAD10" s="68"/>
      <c r="AAE10" s="68"/>
      <c r="AAF10" s="68"/>
      <c r="AAG10" s="68" t="s">
        <v>58</v>
      </c>
      <c r="AAH10" s="68"/>
      <c r="AAI10" s="68"/>
      <c r="AAJ10" s="68"/>
      <c r="AAK10" s="68"/>
      <c r="AAL10" s="68"/>
      <c r="AAM10" s="68"/>
      <c r="AAN10" s="68" t="s">
        <v>59</v>
      </c>
      <c r="AAO10" s="68"/>
      <c r="AAP10" s="68"/>
      <c r="AAQ10" s="68"/>
      <c r="AAR10" s="68"/>
      <c r="AAS10" s="68"/>
      <c r="AAT10" s="68"/>
      <c r="AAU10" s="68" t="s">
        <v>60</v>
      </c>
      <c r="AAV10" s="68"/>
      <c r="AAW10" s="68"/>
      <c r="AAX10" s="68"/>
      <c r="AAY10" s="68"/>
      <c r="AAZ10" s="68"/>
      <c r="ABA10" s="68"/>
      <c r="ABB10" s="68" t="s">
        <v>61</v>
      </c>
      <c r="ABC10" s="68"/>
      <c r="ABD10" s="68"/>
      <c r="ABE10" s="68"/>
      <c r="ABF10" s="68"/>
      <c r="ABG10" s="68"/>
      <c r="ABH10" s="68"/>
      <c r="ABI10" s="68" t="s">
        <v>62</v>
      </c>
      <c r="ABJ10" s="68"/>
      <c r="ABK10" s="68"/>
      <c r="ABL10" s="68"/>
      <c r="ABM10" s="68"/>
      <c r="ABN10" s="68"/>
      <c r="ABO10" s="68"/>
      <c r="ABP10" s="68" t="s">
        <v>11</v>
      </c>
      <c r="ABQ10" s="68"/>
      <c r="ABR10" s="68"/>
      <c r="ABS10" s="68"/>
      <c r="ABT10" s="68"/>
      <c r="ABU10" s="68"/>
      <c r="ABV10" s="68"/>
      <c r="ABW10" s="68" t="s">
        <v>12</v>
      </c>
      <c r="ABX10" s="68"/>
      <c r="ABY10" s="68"/>
      <c r="ABZ10" s="68"/>
      <c r="ACA10" s="68"/>
      <c r="ACB10" s="68"/>
      <c r="ACC10" s="68"/>
      <c r="ACD10" s="68" t="s">
        <v>13</v>
      </c>
      <c r="ACE10" s="68"/>
      <c r="ACF10" s="68"/>
      <c r="ACG10" s="68"/>
      <c r="ACH10" s="68"/>
      <c r="ACI10" s="68"/>
      <c r="ACJ10" s="68"/>
      <c r="ACK10" s="68" t="s">
        <v>14</v>
      </c>
      <c r="ACL10" s="68"/>
      <c r="ACM10" s="68"/>
      <c r="ACN10" s="68"/>
      <c r="ACO10" s="68"/>
      <c r="ACP10" s="68"/>
      <c r="ACQ10" s="68"/>
      <c r="ACR10" s="68" t="s">
        <v>15</v>
      </c>
      <c r="ACS10" s="68"/>
      <c r="ACT10" s="68"/>
      <c r="ACU10" s="68"/>
      <c r="ACV10" s="68"/>
      <c r="ACW10" s="68"/>
      <c r="ACX10" s="68"/>
      <c r="ACY10" s="68" t="s">
        <v>16</v>
      </c>
      <c r="ACZ10" s="68"/>
      <c r="ADA10" s="68"/>
      <c r="ADB10" s="68"/>
      <c r="ADC10" s="68"/>
      <c r="ADD10" s="68"/>
      <c r="ADE10" s="68"/>
      <c r="ADF10" s="68" t="s">
        <v>17</v>
      </c>
      <c r="ADG10" s="68"/>
      <c r="ADH10" s="68"/>
      <c r="ADI10" s="68"/>
      <c r="ADJ10" s="68"/>
      <c r="ADK10" s="68"/>
      <c r="ADL10" s="68"/>
      <c r="ADM10" s="68" t="s">
        <v>18</v>
      </c>
      <c r="ADN10" s="68"/>
      <c r="ADO10" s="68"/>
      <c r="ADP10" s="68"/>
      <c r="ADQ10" s="68"/>
      <c r="ADR10" s="68"/>
      <c r="ADS10" s="68"/>
      <c r="ADT10" s="68" t="s">
        <v>19</v>
      </c>
      <c r="ADU10" s="68"/>
      <c r="ADV10" s="68"/>
      <c r="ADW10" s="68"/>
      <c r="ADX10" s="68"/>
      <c r="ADY10" s="68"/>
      <c r="ADZ10" s="68"/>
      <c r="AEA10" s="68" t="s">
        <v>20</v>
      </c>
      <c r="AEB10" s="68"/>
      <c r="AEC10" s="68"/>
      <c r="AED10" s="68"/>
      <c r="AEE10" s="68"/>
      <c r="AEF10" s="68"/>
      <c r="AEG10" s="68"/>
      <c r="AEH10" s="68" t="s">
        <v>21</v>
      </c>
      <c r="AEI10" s="68"/>
      <c r="AEJ10" s="68"/>
      <c r="AEK10" s="68"/>
      <c r="AEL10" s="68"/>
      <c r="AEM10" s="68"/>
      <c r="AEN10" s="68"/>
      <c r="AEO10" s="68" t="s">
        <v>22</v>
      </c>
      <c r="AEP10" s="68"/>
      <c r="AEQ10" s="68"/>
      <c r="AER10" s="68"/>
      <c r="AES10" s="68"/>
      <c r="AET10" s="68"/>
      <c r="AEU10" s="68"/>
      <c r="AEV10" s="68" t="s">
        <v>23</v>
      </c>
      <c r="AEW10" s="68"/>
      <c r="AEX10" s="68"/>
      <c r="AEY10" s="68"/>
      <c r="AEZ10" s="68"/>
      <c r="AFA10" s="68"/>
      <c r="AFB10" s="68"/>
      <c r="AFC10" s="68" t="s">
        <v>24</v>
      </c>
      <c r="AFD10" s="68"/>
      <c r="AFE10" s="68"/>
      <c r="AFF10" s="68"/>
      <c r="AFG10" s="68"/>
      <c r="AFH10" s="68"/>
      <c r="AFI10" s="68"/>
      <c r="AFJ10" s="68" t="s">
        <v>25</v>
      </c>
      <c r="AFK10" s="68"/>
      <c r="AFL10" s="68"/>
      <c r="AFM10" s="68"/>
      <c r="AFN10" s="68"/>
      <c r="AFO10" s="68"/>
      <c r="AFP10" s="68"/>
      <c r="AFQ10" s="68" t="s">
        <v>26</v>
      </c>
      <c r="AFR10" s="68"/>
      <c r="AFS10" s="68"/>
      <c r="AFT10" s="68"/>
      <c r="AFU10" s="68"/>
      <c r="AFV10" s="68"/>
      <c r="AFW10" s="68"/>
      <c r="AFX10" s="68" t="s">
        <v>27</v>
      </c>
      <c r="AFY10" s="68"/>
      <c r="AFZ10" s="68"/>
      <c r="AGA10" s="68"/>
      <c r="AGB10" s="68"/>
      <c r="AGC10" s="68"/>
      <c r="AGD10" s="68"/>
      <c r="AGE10" s="68" t="s">
        <v>28</v>
      </c>
      <c r="AGF10" s="68"/>
      <c r="AGG10" s="68"/>
      <c r="AGH10" s="68"/>
      <c r="AGI10" s="68"/>
      <c r="AGJ10" s="68"/>
      <c r="AGK10" s="68"/>
      <c r="AGL10" s="68" t="s">
        <v>29</v>
      </c>
      <c r="AGM10" s="68"/>
      <c r="AGN10" s="68"/>
      <c r="AGO10" s="68"/>
      <c r="AGP10" s="68"/>
      <c r="AGQ10" s="68"/>
      <c r="AGR10" s="68"/>
      <c r="AGS10" s="68" t="s">
        <v>30</v>
      </c>
      <c r="AGT10" s="68"/>
      <c r="AGU10" s="68"/>
      <c r="AGV10" s="68"/>
      <c r="AGW10" s="68"/>
      <c r="AGX10" s="68"/>
      <c r="AGY10" s="68"/>
      <c r="AGZ10" s="68" t="s">
        <v>31</v>
      </c>
      <c r="AHA10" s="68"/>
      <c r="AHB10" s="68"/>
      <c r="AHC10" s="68"/>
      <c r="AHD10" s="68"/>
      <c r="AHE10" s="68"/>
      <c r="AHF10" s="68"/>
      <c r="AHG10" s="68" t="s">
        <v>32</v>
      </c>
      <c r="AHH10" s="68"/>
      <c r="AHI10" s="68"/>
      <c r="AHJ10" s="68"/>
      <c r="AHK10" s="68"/>
      <c r="AHL10" s="68"/>
      <c r="AHM10" s="68"/>
      <c r="AHN10" s="68" t="s">
        <v>33</v>
      </c>
      <c r="AHO10" s="68"/>
      <c r="AHP10" s="68"/>
      <c r="AHQ10" s="68"/>
      <c r="AHR10" s="68"/>
      <c r="AHS10" s="68"/>
      <c r="AHT10" s="68"/>
      <c r="AHU10" s="68" t="s">
        <v>34</v>
      </c>
      <c r="AHV10" s="68"/>
      <c r="AHW10" s="68"/>
      <c r="AHX10" s="68"/>
      <c r="AHY10" s="68"/>
      <c r="AHZ10" s="68"/>
      <c r="AIA10" s="68"/>
      <c r="AIB10" s="68" t="s">
        <v>35</v>
      </c>
      <c r="AIC10" s="68"/>
      <c r="AID10" s="68"/>
      <c r="AIE10" s="68"/>
      <c r="AIF10" s="68"/>
      <c r="AIG10" s="68"/>
      <c r="AIH10" s="68"/>
      <c r="AII10" s="68" t="s">
        <v>36</v>
      </c>
      <c r="AIJ10" s="68"/>
      <c r="AIK10" s="68"/>
      <c r="AIL10" s="68"/>
      <c r="AIM10" s="68"/>
      <c r="AIN10" s="68"/>
      <c r="AIO10" s="68"/>
      <c r="AIP10" s="68" t="s">
        <v>37</v>
      </c>
      <c r="AIQ10" s="68"/>
      <c r="AIR10" s="68"/>
      <c r="AIS10" s="68"/>
      <c r="AIT10" s="68"/>
      <c r="AIU10" s="68"/>
      <c r="AIV10" s="68"/>
      <c r="AIW10" s="68" t="s">
        <v>38</v>
      </c>
      <c r="AIX10" s="68"/>
      <c r="AIY10" s="68"/>
      <c r="AIZ10" s="68"/>
      <c r="AJA10" s="68"/>
      <c r="AJB10" s="68"/>
      <c r="AJC10" s="68"/>
      <c r="AJD10" s="68" t="s">
        <v>39</v>
      </c>
      <c r="AJE10" s="68"/>
      <c r="AJF10" s="68"/>
      <c r="AJG10" s="68"/>
      <c r="AJH10" s="68"/>
      <c r="AJI10" s="68"/>
      <c r="AJJ10" s="68"/>
      <c r="AJK10" s="68" t="s">
        <v>40</v>
      </c>
      <c r="AJL10" s="68"/>
      <c r="AJM10" s="68"/>
      <c r="AJN10" s="68"/>
      <c r="AJO10" s="68"/>
      <c r="AJP10" s="68"/>
      <c r="AJQ10" s="68"/>
      <c r="AJR10" s="68" t="s">
        <v>41</v>
      </c>
      <c r="AJS10" s="68"/>
      <c r="AJT10" s="68"/>
      <c r="AJU10" s="68"/>
      <c r="AJV10" s="68"/>
      <c r="AJW10" s="68"/>
      <c r="AJX10" s="68"/>
      <c r="AJY10" s="68" t="s">
        <v>42</v>
      </c>
      <c r="AJZ10" s="68"/>
      <c r="AKA10" s="68"/>
      <c r="AKB10" s="68"/>
      <c r="AKC10" s="68"/>
      <c r="AKD10" s="68"/>
      <c r="AKE10" s="68"/>
      <c r="AKF10" s="68" t="s">
        <v>43</v>
      </c>
      <c r="AKG10" s="68"/>
      <c r="AKH10" s="68"/>
      <c r="AKI10" s="68"/>
      <c r="AKJ10" s="68"/>
      <c r="AKK10" s="68"/>
      <c r="AKL10" s="68"/>
      <c r="AKM10" s="68" t="s">
        <v>44</v>
      </c>
      <c r="AKN10" s="68"/>
      <c r="AKO10" s="68"/>
      <c r="AKP10" s="68"/>
      <c r="AKQ10" s="68"/>
      <c r="AKR10" s="68"/>
      <c r="AKS10" s="68"/>
      <c r="AKT10" s="68" t="s">
        <v>45</v>
      </c>
      <c r="AKU10" s="68"/>
      <c r="AKV10" s="68"/>
      <c r="AKW10" s="68"/>
      <c r="AKX10" s="68"/>
      <c r="AKY10" s="68"/>
      <c r="AKZ10" s="68"/>
      <c r="ALA10" s="68" t="s">
        <v>46</v>
      </c>
      <c r="ALB10" s="68"/>
      <c r="ALC10" s="68"/>
      <c r="ALD10" s="68"/>
      <c r="ALE10" s="68"/>
      <c r="ALF10" s="68"/>
      <c r="ALG10" s="68"/>
      <c r="ALH10" s="68" t="s">
        <v>47</v>
      </c>
      <c r="ALI10" s="68"/>
      <c r="ALJ10" s="68"/>
      <c r="ALK10" s="68"/>
      <c r="ALL10" s="68"/>
      <c r="ALM10" s="68"/>
      <c r="ALN10" s="68"/>
      <c r="ALO10" s="68" t="s">
        <v>48</v>
      </c>
      <c r="ALP10" s="68"/>
      <c r="ALQ10" s="68"/>
      <c r="ALR10" s="68"/>
      <c r="ALS10" s="68"/>
      <c r="ALT10" s="68"/>
      <c r="ALU10" s="68"/>
      <c r="ALV10" s="68" t="s">
        <v>49</v>
      </c>
      <c r="ALW10" s="68"/>
      <c r="ALX10" s="68"/>
      <c r="ALY10" s="68"/>
      <c r="ALZ10" s="68"/>
      <c r="AMA10" s="68"/>
      <c r="AMB10" s="68"/>
      <c r="AMC10" s="68" t="s">
        <v>50</v>
      </c>
      <c r="AMD10" s="68"/>
      <c r="AME10" s="68"/>
      <c r="AMF10" s="68"/>
      <c r="AMG10" s="68"/>
      <c r="AMH10" s="68"/>
      <c r="AMI10" s="68"/>
      <c r="AMJ10" s="68" t="s">
        <v>51</v>
      </c>
      <c r="AMK10" s="68"/>
      <c r="AML10" s="68"/>
      <c r="AMM10" s="68"/>
      <c r="AMN10" s="68"/>
      <c r="AMO10" s="68"/>
      <c r="AMP10" s="68"/>
      <c r="AMQ10" s="68" t="s">
        <v>52</v>
      </c>
      <c r="AMR10" s="68"/>
      <c r="AMS10" s="68"/>
      <c r="AMT10" s="68"/>
      <c r="AMU10" s="68"/>
      <c r="AMV10" s="68"/>
      <c r="AMW10" s="68"/>
      <c r="AMX10" s="68" t="s">
        <v>53</v>
      </c>
      <c r="AMY10" s="68"/>
      <c r="AMZ10" s="68"/>
      <c r="ANA10" s="68"/>
      <c r="ANB10" s="68"/>
      <c r="ANC10" s="68"/>
      <c r="AND10" s="68"/>
      <c r="ANE10" s="68" t="s">
        <v>54</v>
      </c>
      <c r="ANF10" s="68"/>
      <c r="ANG10" s="68"/>
      <c r="ANH10" s="68"/>
      <c r="ANI10" s="68"/>
      <c r="ANJ10" s="68"/>
      <c r="ANK10" s="68"/>
      <c r="ANL10" s="68" t="s">
        <v>55</v>
      </c>
      <c r="ANM10" s="68"/>
      <c r="ANN10" s="68"/>
      <c r="ANO10" s="68"/>
      <c r="ANP10" s="68"/>
      <c r="ANQ10" s="68"/>
      <c r="ANR10" s="68"/>
      <c r="ANS10" s="68" t="s">
        <v>56</v>
      </c>
      <c r="ANT10" s="68"/>
      <c r="ANU10" s="68"/>
      <c r="ANV10" s="68"/>
      <c r="ANW10" s="68"/>
      <c r="ANX10" s="68"/>
      <c r="ANY10" s="68"/>
      <c r="ANZ10" s="68" t="s">
        <v>57</v>
      </c>
      <c r="AOA10" s="68"/>
      <c r="AOB10" s="68"/>
      <c r="AOC10" s="68"/>
      <c r="AOD10" s="68"/>
      <c r="AOE10" s="68"/>
      <c r="AOF10" s="68"/>
      <c r="AOG10" s="68" t="s">
        <v>58</v>
      </c>
      <c r="AOH10" s="68"/>
      <c r="AOI10" s="68"/>
      <c r="AOJ10" s="68"/>
      <c r="AOK10" s="68"/>
      <c r="AOL10" s="68"/>
      <c r="AOM10" s="68"/>
      <c r="AON10" s="68" t="s">
        <v>59</v>
      </c>
      <c r="AOO10" s="68"/>
      <c r="AOP10" s="68"/>
      <c r="AOQ10" s="68"/>
      <c r="AOR10" s="68"/>
      <c r="AOS10" s="68"/>
      <c r="AOT10" s="68"/>
      <c r="AOU10" s="68" t="s">
        <v>60</v>
      </c>
      <c r="AOV10" s="68"/>
      <c r="AOW10" s="68"/>
      <c r="AOX10" s="68"/>
      <c r="AOY10" s="68"/>
      <c r="AOZ10" s="68"/>
      <c r="APA10" s="68"/>
      <c r="APB10" s="68" t="s">
        <v>61</v>
      </c>
      <c r="APC10" s="68"/>
      <c r="APD10" s="68"/>
      <c r="APE10" s="68"/>
      <c r="APF10" s="68"/>
      <c r="APG10" s="68"/>
      <c r="APH10" s="68"/>
      <c r="API10" s="68" t="s">
        <v>62</v>
      </c>
      <c r="APJ10" s="68"/>
      <c r="APK10" s="68"/>
      <c r="APL10" s="68"/>
      <c r="APM10" s="68"/>
      <c r="APN10" s="68"/>
      <c r="APO10" s="68"/>
      <c r="APP10" s="68" t="s">
        <v>11</v>
      </c>
      <c r="APQ10" s="68"/>
      <c r="APR10" s="68"/>
      <c r="APS10" s="68"/>
      <c r="APT10" s="68"/>
      <c r="APU10" s="68"/>
      <c r="APV10" s="68"/>
      <c r="APW10" s="68" t="s">
        <v>12</v>
      </c>
      <c r="APX10" s="68"/>
      <c r="APY10" s="68"/>
      <c r="APZ10" s="68"/>
      <c r="AQA10" s="68"/>
      <c r="AQB10" s="68"/>
      <c r="AQC10" s="68"/>
      <c r="AQD10" s="68" t="s">
        <v>13</v>
      </c>
      <c r="AQE10" s="68"/>
      <c r="AQF10" s="68"/>
      <c r="AQG10" s="68"/>
      <c r="AQH10" s="68"/>
      <c r="AQI10" s="68"/>
      <c r="AQJ10" s="68"/>
      <c r="AQK10" s="68" t="s">
        <v>14</v>
      </c>
      <c r="AQL10" s="68"/>
      <c r="AQM10" s="68"/>
      <c r="AQN10" s="68"/>
      <c r="AQO10" s="68"/>
      <c r="AQP10" s="68"/>
      <c r="AQQ10" s="68"/>
      <c r="AQR10" s="68" t="s">
        <v>15</v>
      </c>
      <c r="AQS10" s="68"/>
      <c r="AQT10" s="68"/>
      <c r="AQU10" s="68"/>
      <c r="AQV10" s="68"/>
      <c r="AQW10" s="68"/>
      <c r="AQX10" s="68"/>
      <c r="AQY10" s="68" t="s">
        <v>16</v>
      </c>
      <c r="AQZ10" s="68"/>
      <c r="ARA10" s="68"/>
      <c r="ARB10" s="68"/>
      <c r="ARC10" s="68"/>
      <c r="ARD10" s="68"/>
      <c r="ARE10" s="68"/>
      <c r="ARF10" s="68" t="s">
        <v>17</v>
      </c>
      <c r="ARG10" s="68"/>
      <c r="ARH10" s="68"/>
      <c r="ARI10" s="68"/>
      <c r="ARJ10" s="68"/>
      <c r="ARK10" s="68"/>
      <c r="ARL10" s="68"/>
      <c r="ARM10" s="68" t="s">
        <v>18</v>
      </c>
      <c r="ARN10" s="68"/>
      <c r="ARO10" s="68"/>
      <c r="ARP10" s="68"/>
      <c r="ARQ10" s="68"/>
      <c r="ARR10" s="68"/>
      <c r="ARS10" s="68"/>
      <c r="ART10" s="68" t="s">
        <v>19</v>
      </c>
      <c r="ARU10" s="68"/>
      <c r="ARV10" s="68"/>
      <c r="ARW10" s="68"/>
      <c r="ARX10" s="68"/>
      <c r="ARY10" s="68"/>
      <c r="ARZ10" s="68"/>
      <c r="ASA10" s="68" t="s">
        <v>20</v>
      </c>
      <c r="ASB10" s="68"/>
      <c r="ASC10" s="68"/>
      <c r="ASD10" s="68"/>
      <c r="ASE10" s="68"/>
      <c r="ASF10" s="68"/>
      <c r="ASG10" s="68"/>
      <c r="ASH10" s="68" t="s">
        <v>21</v>
      </c>
      <c r="ASI10" s="68"/>
      <c r="ASJ10" s="68"/>
      <c r="ASK10" s="68"/>
      <c r="ASL10" s="68"/>
      <c r="ASM10" s="68"/>
      <c r="ASN10" s="68"/>
      <c r="ASO10" s="68" t="s">
        <v>22</v>
      </c>
      <c r="ASP10" s="68"/>
      <c r="ASQ10" s="68"/>
      <c r="ASR10" s="68"/>
      <c r="ASS10" s="68"/>
      <c r="AST10" s="68"/>
      <c r="ASU10" s="68"/>
      <c r="ASV10" s="68" t="s">
        <v>23</v>
      </c>
      <c r="ASW10" s="68"/>
      <c r="ASX10" s="68"/>
      <c r="ASY10" s="68"/>
      <c r="ASZ10" s="68"/>
      <c r="ATA10" s="68"/>
      <c r="ATB10" s="68"/>
      <c r="ATC10" s="68" t="s">
        <v>24</v>
      </c>
      <c r="ATD10" s="68"/>
      <c r="ATE10" s="68"/>
      <c r="ATF10" s="68"/>
      <c r="ATG10" s="68"/>
      <c r="ATH10" s="68"/>
      <c r="ATI10" s="68"/>
      <c r="ATJ10" s="68" t="s">
        <v>25</v>
      </c>
      <c r="ATK10" s="68"/>
      <c r="ATL10" s="68"/>
      <c r="ATM10" s="68"/>
      <c r="ATN10" s="68"/>
      <c r="ATO10" s="68"/>
      <c r="ATP10" s="68"/>
      <c r="ATQ10" s="68" t="s">
        <v>26</v>
      </c>
      <c r="ATR10" s="68"/>
      <c r="ATS10" s="68"/>
      <c r="ATT10" s="68"/>
      <c r="ATU10" s="68"/>
      <c r="ATV10" s="68"/>
      <c r="ATW10" s="68"/>
      <c r="ATX10" s="68" t="s">
        <v>27</v>
      </c>
      <c r="ATY10" s="68"/>
      <c r="ATZ10" s="68"/>
      <c r="AUA10" s="68"/>
      <c r="AUB10" s="68"/>
      <c r="AUC10" s="68"/>
      <c r="AUD10" s="68"/>
      <c r="AUE10" s="68" t="s">
        <v>28</v>
      </c>
      <c r="AUF10" s="68"/>
      <c r="AUG10" s="68"/>
      <c r="AUH10" s="68"/>
      <c r="AUI10" s="68"/>
      <c r="AUJ10" s="68"/>
      <c r="AUK10" s="68"/>
      <c r="AUL10" s="68" t="s">
        <v>29</v>
      </c>
      <c r="AUM10" s="68"/>
      <c r="AUN10" s="68"/>
      <c r="AUO10" s="68"/>
      <c r="AUP10" s="68"/>
      <c r="AUQ10" s="68"/>
      <c r="AUR10" s="68"/>
      <c r="AUS10" s="68" t="s">
        <v>30</v>
      </c>
      <c r="AUT10" s="68"/>
      <c r="AUU10" s="68"/>
      <c r="AUV10" s="68"/>
      <c r="AUW10" s="68"/>
      <c r="AUX10" s="68"/>
      <c r="AUY10" s="68"/>
      <c r="AUZ10" s="68" t="s">
        <v>31</v>
      </c>
      <c r="AVA10" s="68"/>
      <c r="AVB10" s="68"/>
      <c r="AVC10" s="68"/>
      <c r="AVD10" s="68"/>
      <c r="AVE10" s="68"/>
      <c r="AVF10" s="68"/>
      <c r="AVG10" s="68" t="s">
        <v>32</v>
      </c>
      <c r="AVH10" s="68"/>
      <c r="AVI10" s="68"/>
      <c r="AVJ10" s="68"/>
      <c r="AVK10" s="68"/>
      <c r="AVL10" s="68"/>
      <c r="AVM10" s="68"/>
      <c r="AVN10" s="68" t="s">
        <v>33</v>
      </c>
      <c r="AVO10" s="68"/>
      <c r="AVP10" s="68"/>
      <c r="AVQ10" s="68"/>
      <c r="AVR10" s="68"/>
      <c r="AVS10" s="68"/>
      <c r="AVT10" s="68"/>
      <c r="AVU10" s="68" t="s">
        <v>34</v>
      </c>
      <c r="AVV10" s="68"/>
      <c r="AVW10" s="68"/>
      <c r="AVX10" s="68"/>
      <c r="AVY10" s="68"/>
      <c r="AVZ10" s="68"/>
      <c r="AWA10" s="68"/>
      <c r="AWB10" s="68" t="s">
        <v>35</v>
      </c>
      <c r="AWC10" s="68"/>
      <c r="AWD10" s="68"/>
      <c r="AWE10" s="68"/>
      <c r="AWF10" s="68"/>
      <c r="AWG10" s="68"/>
      <c r="AWH10" s="68"/>
      <c r="AWI10" s="68" t="s">
        <v>36</v>
      </c>
      <c r="AWJ10" s="68"/>
      <c r="AWK10" s="68"/>
      <c r="AWL10" s="68"/>
      <c r="AWM10" s="68"/>
      <c r="AWN10" s="68"/>
      <c r="AWO10" s="68"/>
      <c r="AWP10" s="68" t="s">
        <v>37</v>
      </c>
      <c r="AWQ10" s="68"/>
      <c r="AWR10" s="68"/>
      <c r="AWS10" s="68"/>
      <c r="AWT10" s="68"/>
      <c r="AWU10" s="68"/>
      <c r="AWV10" s="68"/>
      <c r="AWW10" s="68" t="s">
        <v>38</v>
      </c>
      <c r="AWX10" s="68"/>
      <c r="AWY10" s="68"/>
      <c r="AWZ10" s="68"/>
      <c r="AXA10" s="68"/>
      <c r="AXB10" s="68"/>
      <c r="AXC10" s="68"/>
      <c r="AXD10" s="68" t="s">
        <v>39</v>
      </c>
      <c r="AXE10" s="68"/>
      <c r="AXF10" s="68"/>
      <c r="AXG10" s="68"/>
      <c r="AXH10" s="68"/>
      <c r="AXI10" s="68"/>
      <c r="AXJ10" s="68"/>
      <c r="AXK10" s="68" t="s">
        <v>40</v>
      </c>
      <c r="AXL10" s="68"/>
      <c r="AXM10" s="68"/>
      <c r="AXN10" s="68"/>
      <c r="AXO10" s="68"/>
      <c r="AXP10" s="68"/>
      <c r="AXQ10" s="68"/>
      <c r="AXR10" s="68" t="s">
        <v>41</v>
      </c>
      <c r="AXS10" s="68"/>
      <c r="AXT10" s="68"/>
      <c r="AXU10" s="68"/>
      <c r="AXV10" s="68"/>
      <c r="AXW10" s="68"/>
      <c r="AXX10" s="68"/>
      <c r="AXY10" s="68" t="s">
        <v>42</v>
      </c>
      <c r="AXZ10" s="68"/>
      <c r="AYA10" s="68"/>
      <c r="AYB10" s="68"/>
      <c r="AYC10" s="68"/>
      <c r="AYD10" s="68"/>
      <c r="AYE10" s="68"/>
      <c r="AYF10" s="68" t="s">
        <v>43</v>
      </c>
      <c r="AYG10" s="68"/>
      <c r="AYH10" s="68"/>
      <c r="AYI10" s="68"/>
      <c r="AYJ10" s="68"/>
      <c r="AYK10" s="68"/>
      <c r="AYL10" s="68"/>
      <c r="AYM10" s="68" t="s">
        <v>44</v>
      </c>
      <c r="AYN10" s="68"/>
      <c r="AYO10" s="68"/>
      <c r="AYP10" s="68"/>
      <c r="AYQ10" s="68"/>
      <c r="AYR10" s="68"/>
      <c r="AYS10" s="68"/>
      <c r="AYT10" s="68" t="s">
        <v>45</v>
      </c>
      <c r="AYU10" s="68"/>
      <c r="AYV10" s="68"/>
      <c r="AYW10" s="68"/>
      <c r="AYX10" s="68"/>
      <c r="AYY10" s="68"/>
      <c r="AYZ10" s="68"/>
      <c r="AZA10" s="68" t="s">
        <v>46</v>
      </c>
      <c r="AZB10" s="68"/>
      <c r="AZC10" s="68"/>
      <c r="AZD10" s="68"/>
      <c r="AZE10" s="68"/>
      <c r="AZF10" s="68"/>
      <c r="AZG10" s="68"/>
      <c r="AZH10" s="68" t="s">
        <v>47</v>
      </c>
      <c r="AZI10" s="68"/>
      <c r="AZJ10" s="68"/>
      <c r="AZK10" s="68"/>
      <c r="AZL10" s="68"/>
      <c r="AZM10" s="68"/>
      <c r="AZN10" s="68"/>
      <c r="AZO10" s="68" t="s">
        <v>48</v>
      </c>
      <c r="AZP10" s="68"/>
      <c r="AZQ10" s="68"/>
      <c r="AZR10" s="68"/>
      <c r="AZS10" s="68"/>
      <c r="AZT10" s="68"/>
      <c r="AZU10" s="68"/>
      <c r="AZV10" s="68" t="s">
        <v>49</v>
      </c>
      <c r="AZW10" s="68"/>
      <c r="AZX10" s="68"/>
      <c r="AZY10" s="68"/>
      <c r="AZZ10" s="68"/>
      <c r="BAA10" s="68"/>
      <c r="BAB10" s="68"/>
      <c r="BAC10" s="68" t="s">
        <v>50</v>
      </c>
      <c r="BAD10" s="68"/>
      <c r="BAE10" s="68"/>
      <c r="BAF10" s="68"/>
      <c r="BAG10" s="68"/>
      <c r="BAH10" s="68"/>
      <c r="BAI10" s="68"/>
      <c r="BAJ10" s="68" t="s">
        <v>51</v>
      </c>
      <c r="BAK10" s="68"/>
      <c r="BAL10" s="68"/>
      <c r="BAM10" s="68"/>
      <c r="BAN10" s="68"/>
      <c r="BAO10" s="68"/>
      <c r="BAP10" s="68"/>
      <c r="BAQ10" s="68" t="s">
        <v>52</v>
      </c>
      <c r="BAR10" s="68"/>
      <c r="BAS10" s="68"/>
      <c r="BAT10" s="68"/>
      <c r="BAU10" s="68"/>
      <c r="BAV10" s="68"/>
      <c r="BAW10" s="68"/>
      <c r="BAX10" s="68" t="s">
        <v>53</v>
      </c>
      <c r="BAY10" s="68"/>
      <c r="BAZ10" s="68"/>
      <c r="BBA10" s="68"/>
      <c r="BBB10" s="68"/>
      <c r="BBC10" s="68"/>
      <c r="BBD10" s="68"/>
      <c r="BBE10" s="68" t="s">
        <v>54</v>
      </c>
      <c r="BBF10" s="68"/>
      <c r="BBG10" s="68"/>
      <c r="BBH10" s="68"/>
      <c r="BBI10" s="68"/>
      <c r="BBJ10" s="68"/>
      <c r="BBK10" s="68"/>
      <c r="BBL10" s="68" t="s">
        <v>55</v>
      </c>
      <c r="BBM10" s="68"/>
      <c r="BBN10" s="68"/>
      <c r="BBO10" s="68"/>
      <c r="BBP10" s="68"/>
      <c r="BBQ10" s="68"/>
      <c r="BBR10" s="68"/>
      <c r="BBS10" s="68" t="s">
        <v>56</v>
      </c>
      <c r="BBT10" s="68"/>
      <c r="BBU10" s="68"/>
      <c r="BBV10" s="68"/>
      <c r="BBW10" s="68"/>
      <c r="BBX10" s="68"/>
      <c r="BBY10" s="68"/>
      <c r="BBZ10" s="68" t="s">
        <v>57</v>
      </c>
      <c r="BCA10" s="68"/>
      <c r="BCB10" s="68"/>
      <c r="BCC10" s="68"/>
      <c r="BCD10" s="68"/>
      <c r="BCE10" s="68"/>
      <c r="BCF10" s="68"/>
      <c r="BCG10" s="68" t="s">
        <v>58</v>
      </c>
      <c r="BCH10" s="68"/>
      <c r="BCI10" s="68"/>
      <c r="BCJ10" s="68"/>
      <c r="BCK10" s="68"/>
      <c r="BCL10" s="68"/>
      <c r="BCM10" s="68"/>
      <c r="BCN10" s="68" t="s">
        <v>59</v>
      </c>
      <c r="BCO10" s="68"/>
      <c r="BCP10" s="68"/>
      <c r="BCQ10" s="68"/>
      <c r="BCR10" s="68"/>
      <c r="BCS10" s="68"/>
      <c r="BCT10" s="68"/>
      <c r="BCU10" s="68" t="s">
        <v>60</v>
      </c>
      <c r="BCV10" s="68"/>
      <c r="BCW10" s="68"/>
      <c r="BCX10" s="68"/>
      <c r="BCY10" s="68"/>
      <c r="BCZ10" s="68"/>
      <c r="BDA10" s="68"/>
      <c r="BDB10" s="68" t="s">
        <v>61</v>
      </c>
      <c r="BDC10" s="68"/>
      <c r="BDD10" s="68"/>
      <c r="BDE10" s="68"/>
      <c r="BDF10" s="68"/>
      <c r="BDG10" s="68"/>
      <c r="BDH10" s="68"/>
      <c r="BDI10" s="68" t="s">
        <v>62</v>
      </c>
      <c r="BDJ10" s="68"/>
      <c r="BDK10" s="68"/>
      <c r="BDL10" s="68"/>
      <c r="BDM10" s="68"/>
      <c r="BDN10" s="68"/>
      <c r="BDO10" s="68"/>
      <c r="BDP10" s="68" t="s">
        <v>11</v>
      </c>
      <c r="BDQ10" s="68"/>
      <c r="BDR10" s="68"/>
      <c r="BDS10" s="68"/>
      <c r="BDT10" s="68"/>
      <c r="BDU10" s="68"/>
      <c r="BDV10" s="68"/>
      <c r="BDW10" s="68" t="s">
        <v>12</v>
      </c>
      <c r="BDX10" s="68"/>
      <c r="BDY10" s="68"/>
      <c r="BDZ10" s="68"/>
      <c r="BEA10" s="68"/>
      <c r="BEB10" s="68"/>
      <c r="BEC10" s="68"/>
      <c r="BED10" s="68" t="s">
        <v>13</v>
      </c>
      <c r="BEE10" s="68"/>
      <c r="BEF10" s="68"/>
      <c r="BEG10" s="68"/>
      <c r="BEH10" s="68"/>
      <c r="BEI10" s="68"/>
      <c r="BEJ10" s="68"/>
      <c r="BEK10" s="68" t="s">
        <v>14</v>
      </c>
      <c r="BEL10" s="68"/>
      <c r="BEM10" s="68"/>
      <c r="BEN10" s="68"/>
      <c r="BEO10" s="68"/>
      <c r="BEP10" s="68"/>
      <c r="BEQ10" s="68"/>
      <c r="BER10" s="68" t="s">
        <v>15</v>
      </c>
      <c r="BES10" s="68"/>
      <c r="BET10" s="68"/>
      <c r="BEU10" s="68"/>
      <c r="BEV10" s="68"/>
      <c r="BEW10" s="68"/>
      <c r="BEX10" s="68"/>
      <c r="BEY10" s="68" t="s">
        <v>16</v>
      </c>
      <c r="BEZ10" s="68"/>
      <c r="BFA10" s="68"/>
      <c r="BFB10" s="68"/>
      <c r="BFC10" s="68"/>
      <c r="BFD10" s="68"/>
      <c r="BFE10" s="68"/>
      <c r="BFF10" s="68" t="s">
        <v>17</v>
      </c>
      <c r="BFG10" s="68"/>
      <c r="BFH10" s="68"/>
      <c r="BFI10" s="68"/>
      <c r="BFJ10" s="68"/>
      <c r="BFK10" s="68"/>
      <c r="BFL10" s="68"/>
      <c r="BFM10" s="68" t="s">
        <v>18</v>
      </c>
      <c r="BFN10" s="68"/>
      <c r="BFO10" s="68"/>
      <c r="BFP10" s="68"/>
      <c r="BFQ10" s="68"/>
      <c r="BFR10" s="68"/>
      <c r="BFS10" s="68"/>
      <c r="BFT10" s="68" t="s">
        <v>19</v>
      </c>
      <c r="BFU10" s="68"/>
      <c r="BFV10" s="68"/>
      <c r="BFW10" s="68"/>
      <c r="BFX10" s="68"/>
      <c r="BFY10" s="68"/>
      <c r="BFZ10" s="68"/>
      <c r="BGA10" s="68" t="s">
        <v>20</v>
      </c>
      <c r="BGB10" s="68"/>
      <c r="BGC10" s="68"/>
      <c r="BGD10" s="68"/>
      <c r="BGE10" s="68"/>
      <c r="BGF10" s="68"/>
      <c r="BGG10" s="68"/>
      <c r="BGH10" s="68" t="s">
        <v>21</v>
      </c>
      <c r="BGI10" s="68"/>
      <c r="BGJ10" s="68"/>
      <c r="BGK10" s="68"/>
      <c r="BGL10" s="68"/>
      <c r="BGM10" s="68"/>
      <c r="BGN10" s="68"/>
      <c r="BGO10" s="68" t="s">
        <v>22</v>
      </c>
      <c r="BGP10" s="68"/>
      <c r="BGQ10" s="68"/>
      <c r="BGR10" s="68"/>
      <c r="BGS10" s="68"/>
      <c r="BGT10" s="68"/>
      <c r="BGU10" s="68"/>
      <c r="BGV10" s="68" t="s">
        <v>23</v>
      </c>
      <c r="BGW10" s="68"/>
      <c r="BGX10" s="68"/>
      <c r="BGY10" s="68"/>
      <c r="BGZ10" s="68"/>
      <c r="BHA10" s="68"/>
      <c r="BHB10" s="68"/>
      <c r="BHC10" s="68" t="s">
        <v>24</v>
      </c>
      <c r="BHD10" s="68"/>
      <c r="BHE10" s="68"/>
      <c r="BHF10" s="68"/>
      <c r="BHG10" s="68"/>
      <c r="BHH10" s="68"/>
      <c r="BHI10" s="68"/>
      <c r="BHJ10" s="68" t="s">
        <v>25</v>
      </c>
      <c r="BHK10" s="68"/>
      <c r="BHL10" s="68"/>
      <c r="BHM10" s="68"/>
      <c r="BHN10" s="68"/>
      <c r="BHO10" s="68"/>
      <c r="BHP10" s="68"/>
      <c r="BHQ10" s="68" t="s">
        <v>26</v>
      </c>
      <c r="BHR10" s="68"/>
      <c r="BHS10" s="68"/>
      <c r="BHT10" s="68"/>
      <c r="BHU10" s="68"/>
      <c r="BHV10" s="68"/>
      <c r="BHW10" s="68"/>
      <c r="BHX10" s="68" t="s">
        <v>27</v>
      </c>
      <c r="BHY10" s="68"/>
      <c r="BHZ10" s="68"/>
      <c r="BIA10" s="68"/>
      <c r="BIB10" s="68"/>
      <c r="BIC10" s="68"/>
      <c r="BID10" s="68"/>
      <c r="BIE10" s="68" t="s">
        <v>28</v>
      </c>
      <c r="BIF10" s="68"/>
      <c r="BIG10" s="68"/>
      <c r="BIH10" s="68"/>
      <c r="BII10" s="68"/>
      <c r="BIJ10" s="68"/>
      <c r="BIK10" s="68"/>
      <c r="BIL10" s="68" t="s">
        <v>29</v>
      </c>
      <c r="BIM10" s="68"/>
      <c r="BIN10" s="68"/>
      <c r="BIO10" s="68"/>
      <c r="BIP10" s="68"/>
      <c r="BIQ10" s="68"/>
      <c r="BIR10" s="68"/>
      <c r="BIS10" s="68" t="s">
        <v>30</v>
      </c>
      <c r="BIT10" s="68"/>
      <c r="BIU10" s="68"/>
      <c r="BIV10" s="68"/>
      <c r="BIW10" s="68"/>
      <c r="BIX10" s="68"/>
      <c r="BIY10" s="68"/>
      <c r="BIZ10" s="68" t="s">
        <v>31</v>
      </c>
      <c r="BJA10" s="68"/>
      <c r="BJB10" s="68"/>
      <c r="BJC10" s="68"/>
      <c r="BJD10" s="68"/>
      <c r="BJE10" s="68"/>
      <c r="BJF10" s="68"/>
      <c r="BJG10" s="68" t="s">
        <v>32</v>
      </c>
      <c r="BJH10" s="68"/>
      <c r="BJI10" s="68"/>
      <c r="BJJ10" s="68"/>
      <c r="BJK10" s="68"/>
      <c r="BJL10" s="68"/>
      <c r="BJM10" s="68"/>
      <c r="BJN10" s="68" t="s">
        <v>33</v>
      </c>
      <c r="BJO10" s="68"/>
      <c r="BJP10" s="68"/>
      <c r="BJQ10" s="68"/>
      <c r="BJR10" s="68"/>
      <c r="BJS10" s="68"/>
      <c r="BJT10" s="68"/>
      <c r="BJU10" s="68" t="s">
        <v>34</v>
      </c>
      <c r="BJV10" s="68"/>
      <c r="BJW10" s="68"/>
      <c r="BJX10" s="68"/>
      <c r="BJY10" s="68"/>
      <c r="BJZ10" s="68"/>
      <c r="BKA10" s="68"/>
      <c r="BKB10" s="68" t="s">
        <v>35</v>
      </c>
      <c r="BKC10" s="68"/>
      <c r="BKD10" s="68"/>
      <c r="BKE10" s="68"/>
      <c r="BKF10" s="68"/>
      <c r="BKG10" s="68"/>
      <c r="BKH10" s="68"/>
      <c r="BKI10" s="68" t="s">
        <v>36</v>
      </c>
      <c r="BKJ10" s="68"/>
      <c r="BKK10" s="68"/>
      <c r="BKL10" s="68"/>
      <c r="BKM10" s="68"/>
      <c r="BKN10" s="68"/>
      <c r="BKO10" s="68"/>
      <c r="BKP10" s="68" t="s">
        <v>37</v>
      </c>
      <c r="BKQ10" s="68"/>
      <c r="BKR10" s="68"/>
      <c r="BKS10" s="68"/>
      <c r="BKT10" s="68"/>
      <c r="BKU10" s="68"/>
      <c r="BKV10" s="68"/>
      <c r="BKW10" s="68" t="s">
        <v>38</v>
      </c>
      <c r="BKX10" s="68"/>
      <c r="BKY10" s="68"/>
      <c r="BKZ10" s="68"/>
      <c r="BLA10" s="68"/>
      <c r="BLB10" s="68"/>
      <c r="BLC10" s="68"/>
      <c r="BLD10" s="68" t="s">
        <v>39</v>
      </c>
      <c r="BLE10" s="68"/>
      <c r="BLF10" s="68"/>
      <c r="BLG10" s="68"/>
      <c r="BLH10" s="68"/>
      <c r="BLI10" s="68"/>
      <c r="BLJ10" s="68"/>
      <c r="BLK10" s="68" t="s">
        <v>40</v>
      </c>
      <c r="BLL10" s="68"/>
      <c r="BLM10" s="68"/>
      <c r="BLN10" s="68"/>
      <c r="BLO10" s="68"/>
      <c r="BLP10" s="68"/>
      <c r="BLQ10" s="68"/>
      <c r="BLR10" s="68" t="s">
        <v>41</v>
      </c>
      <c r="BLS10" s="68"/>
      <c r="BLT10" s="68"/>
      <c r="BLU10" s="68"/>
      <c r="BLV10" s="68"/>
      <c r="BLW10" s="68"/>
      <c r="BLX10" s="68"/>
      <c r="BLY10" s="68" t="s">
        <v>42</v>
      </c>
      <c r="BLZ10" s="68"/>
      <c r="BMA10" s="68"/>
      <c r="BMB10" s="68"/>
      <c r="BMC10" s="68"/>
      <c r="BMD10" s="68"/>
      <c r="BME10" s="68"/>
      <c r="BMF10" s="68" t="s">
        <v>43</v>
      </c>
      <c r="BMG10" s="68"/>
      <c r="BMH10" s="68"/>
      <c r="BMI10" s="68"/>
      <c r="BMJ10" s="68"/>
      <c r="BMK10" s="68"/>
      <c r="BML10" s="68"/>
      <c r="BMM10" s="68" t="s">
        <v>44</v>
      </c>
      <c r="BMN10" s="68"/>
      <c r="BMO10" s="68"/>
      <c r="BMP10" s="68"/>
      <c r="BMQ10" s="68"/>
      <c r="BMR10" s="68"/>
      <c r="BMS10" s="68"/>
      <c r="BMT10" s="68" t="s">
        <v>45</v>
      </c>
      <c r="BMU10" s="68"/>
      <c r="BMV10" s="68"/>
      <c r="BMW10" s="68"/>
      <c r="BMX10" s="68"/>
      <c r="BMY10" s="68"/>
      <c r="BMZ10" s="68"/>
      <c r="BNA10" s="68" t="s">
        <v>46</v>
      </c>
      <c r="BNB10" s="68"/>
      <c r="BNC10" s="68"/>
      <c r="BND10" s="68"/>
      <c r="BNE10" s="68"/>
      <c r="BNF10" s="68"/>
      <c r="BNG10" s="68"/>
      <c r="BNH10" s="68" t="s">
        <v>47</v>
      </c>
      <c r="BNI10" s="68"/>
      <c r="BNJ10" s="68"/>
      <c r="BNK10" s="68"/>
      <c r="BNL10" s="68"/>
      <c r="BNM10" s="68"/>
      <c r="BNN10" s="68"/>
      <c r="BNO10" s="68" t="s">
        <v>48</v>
      </c>
      <c r="BNP10" s="68"/>
      <c r="BNQ10" s="68"/>
      <c r="BNR10" s="68"/>
      <c r="BNS10" s="68"/>
      <c r="BNT10" s="68"/>
      <c r="BNU10" s="68"/>
      <c r="BNV10" s="68" t="s">
        <v>49</v>
      </c>
      <c r="BNW10" s="68"/>
      <c r="BNX10" s="68"/>
      <c r="BNY10" s="68"/>
      <c r="BNZ10" s="68"/>
      <c r="BOA10" s="68"/>
      <c r="BOB10" s="68"/>
      <c r="BOC10" s="68" t="s">
        <v>50</v>
      </c>
      <c r="BOD10" s="68"/>
      <c r="BOE10" s="68"/>
      <c r="BOF10" s="68"/>
      <c r="BOG10" s="68"/>
      <c r="BOH10" s="68"/>
      <c r="BOI10" s="68"/>
      <c r="BOJ10" s="68" t="s">
        <v>51</v>
      </c>
      <c r="BOK10" s="68"/>
      <c r="BOL10" s="68"/>
      <c r="BOM10" s="68"/>
      <c r="BON10" s="68"/>
      <c r="BOO10" s="68"/>
      <c r="BOP10" s="68"/>
      <c r="BOQ10" s="68" t="s">
        <v>52</v>
      </c>
      <c r="BOR10" s="68"/>
      <c r="BOS10" s="68"/>
      <c r="BOT10" s="68"/>
      <c r="BOU10" s="68"/>
      <c r="BOV10" s="68"/>
      <c r="BOW10" s="68"/>
      <c r="BOX10" s="68" t="s">
        <v>53</v>
      </c>
      <c r="BOY10" s="68"/>
      <c r="BOZ10" s="68"/>
      <c r="BPA10" s="68"/>
      <c r="BPB10" s="68"/>
      <c r="BPC10" s="68"/>
      <c r="BPD10" s="68"/>
      <c r="BPE10" s="68" t="s">
        <v>54</v>
      </c>
      <c r="BPF10" s="68"/>
      <c r="BPG10" s="68"/>
      <c r="BPH10" s="68"/>
      <c r="BPI10" s="68"/>
      <c r="BPJ10" s="68"/>
      <c r="BPK10" s="68"/>
      <c r="BPL10" s="68" t="s">
        <v>55</v>
      </c>
      <c r="BPM10" s="68"/>
      <c r="BPN10" s="68"/>
      <c r="BPO10" s="68"/>
      <c r="BPP10" s="68"/>
      <c r="BPQ10" s="68"/>
      <c r="BPR10" s="68"/>
      <c r="BPS10" s="68" t="s">
        <v>56</v>
      </c>
      <c r="BPT10" s="68"/>
      <c r="BPU10" s="68"/>
      <c r="BPV10" s="68"/>
      <c r="BPW10" s="68"/>
      <c r="BPX10" s="68"/>
      <c r="BPY10" s="68"/>
      <c r="BPZ10" s="68" t="s">
        <v>57</v>
      </c>
      <c r="BQA10" s="68"/>
      <c r="BQB10" s="68"/>
      <c r="BQC10" s="68"/>
      <c r="BQD10" s="68"/>
      <c r="BQE10" s="68"/>
      <c r="BQF10" s="68"/>
      <c r="BQG10" s="68" t="s">
        <v>58</v>
      </c>
      <c r="BQH10" s="68"/>
      <c r="BQI10" s="68"/>
      <c r="BQJ10" s="68"/>
      <c r="BQK10" s="68"/>
      <c r="BQL10" s="68"/>
      <c r="BQM10" s="68"/>
      <c r="BQN10" s="68" t="s">
        <v>59</v>
      </c>
      <c r="BQO10" s="68"/>
      <c r="BQP10" s="68"/>
      <c r="BQQ10" s="68"/>
      <c r="BQR10" s="68"/>
      <c r="BQS10" s="68"/>
      <c r="BQT10" s="68"/>
      <c r="BQU10" s="68" t="s">
        <v>60</v>
      </c>
      <c r="BQV10" s="68"/>
      <c r="BQW10" s="68"/>
      <c r="BQX10" s="68"/>
      <c r="BQY10" s="68"/>
      <c r="BQZ10" s="68"/>
      <c r="BRA10" s="68"/>
      <c r="BRB10" s="68" t="s">
        <v>61</v>
      </c>
      <c r="BRC10" s="68"/>
      <c r="BRD10" s="68"/>
      <c r="BRE10" s="68"/>
      <c r="BRF10" s="68"/>
      <c r="BRG10" s="68"/>
      <c r="BRH10" s="68"/>
      <c r="BRI10" s="68" t="s">
        <v>62</v>
      </c>
      <c r="BRJ10" s="68"/>
      <c r="BRK10" s="68"/>
      <c r="BRL10" s="68"/>
      <c r="BRM10" s="68"/>
      <c r="BRN10" s="68"/>
      <c r="BRO10" s="68"/>
    </row>
    <row r="11" spans="1:1838" ht="22.5" x14ac:dyDescent="0.25">
      <c r="A11" s="61"/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7"/>
      <c r="M11" s="56" t="s">
        <v>9</v>
      </c>
      <c r="N11" s="1" t="str">
        <f>IF(WEEKDAY(N12,2)=1,"Lun",IF(WEEKDAY(N12,2)=2,"Mar",IF(WEEKDAY(N12,2)=3,"Mer",IF(WEEKDAY(N12,2)=4,"Jeu",IF(WEEKDAY(N12,2)=5,"Ven",IF(WEEKDAY(N12,2)=6,"Sam",IF(WEEKDAY(N12,2)=7,"Dim",0)))))))</f>
        <v>Sam</v>
      </c>
      <c r="O11" s="1" t="str">
        <f t="shared" ref="O11:BZ11" si="0">IF(WEEKDAY(O12,2)=1,"Lun",IF(WEEKDAY(O12,2)=2,"Mar",IF(WEEKDAY(O12,2)=3,"Mer",IF(WEEKDAY(O12,2)=4,"Jeu",IF(WEEKDAY(O12,2)=5,"Ven",IF(WEEKDAY(O12,2)=6,"Sam",IF(WEEKDAY(O12,2)=7,"Dim",0)))))))</f>
        <v>Dim</v>
      </c>
      <c r="P11" s="1" t="str">
        <f t="shared" si="0"/>
        <v>Lun</v>
      </c>
      <c r="Q11" s="1" t="str">
        <f t="shared" si="0"/>
        <v>Mar</v>
      </c>
      <c r="R11" s="1" t="str">
        <f t="shared" si="0"/>
        <v>Mer</v>
      </c>
      <c r="S11" s="1" t="str">
        <f t="shared" si="0"/>
        <v>Jeu</v>
      </c>
      <c r="T11" s="1" t="str">
        <f t="shared" si="0"/>
        <v>Ven</v>
      </c>
      <c r="U11" s="1" t="str">
        <f t="shared" si="0"/>
        <v>Sam</v>
      </c>
      <c r="V11" s="1" t="str">
        <f t="shared" si="0"/>
        <v>Dim</v>
      </c>
      <c r="W11" s="1" t="str">
        <f t="shared" si="0"/>
        <v>Lun</v>
      </c>
      <c r="X11" s="1" t="str">
        <f t="shared" si="0"/>
        <v>Mar</v>
      </c>
      <c r="Y11" s="1" t="str">
        <f t="shared" si="0"/>
        <v>Mer</v>
      </c>
      <c r="Z11" s="1" t="str">
        <f t="shared" si="0"/>
        <v>Jeu</v>
      </c>
      <c r="AA11" s="1" t="str">
        <f t="shared" si="0"/>
        <v>Ven</v>
      </c>
      <c r="AB11" s="1" t="str">
        <f t="shared" si="0"/>
        <v>Sam</v>
      </c>
      <c r="AC11" s="1" t="str">
        <f t="shared" si="0"/>
        <v>Dim</v>
      </c>
      <c r="AD11" s="1" t="str">
        <f t="shared" si="0"/>
        <v>Lun</v>
      </c>
      <c r="AE11" s="1" t="str">
        <f t="shared" si="0"/>
        <v>Mar</v>
      </c>
      <c r="AF11" s="1" t="str">
        <f t="shared" si="0"/>
        <v>Mer</v>
      </c>
      <c r="AG11" s="1" t="str">
        <f t="shared" si="0"/>
        <v>Jeu</v>
      </c>
      <c r="AH11" s="1" t="str">
        <f t="shared" si="0"/>
        <v>Ven</v>
      </c>
      <c r="AI11" s="1" t="str">
        <f t="shared" si="0"/>
        <v>Sam</v>
      </c>
      <c r="AJ11" s="1" t="str">
        <f t="shared" si="0"/>
        <v>Dim</v>
      </c>
      <c r="AK11" s="1" t="str">
        <f t="shared" si="0"/>
        <v>Lun</v>
      </c>
      <c r="AL11" s="1" t="str">
        <f t="shared" si="0"/>
        <v>Mar</v>
      </c>
      <c r="AM11" s="1" t="str">
        <f t="shared" si="0"/>
        <v>Mer</v>
      </c>
      <c r="AN11" s="1" t="str">
        <f t="shared" si="0"/>
        <v>Jeu</v>
      </c>
      <c r="AO11" s="1" t="str">
        <f t="shared" si="0"/>
        <v>Ven</v>
      </c>
      <c r="AP11" s="1" t="str">
        <f t="shared" si="0"/>
        <v>Sam</v>
      </c>
      <c r="AQ11" s="1" t="str">
        <f t="shared" si="0"/>
        <v>Dim</v>
      </c>
      <c r="AR11" s="1" t="str">
        <f t="shared" si="0"/>
        <v>Lun</v>
      </c>
      <c r="AS11" s="1" t="str">
        <f t="shared" si="0"/>
        <v>Mar</v>
      </c>
      <c r="AT11" s="1" t="str">
        <f t="shared" si="0"/>
        <v>Mer</v>
      </c>
      <c r="AU11" s="1" t="str">
        <f t="shared" si="0"/>
        <v>Jeu</v>
      </c>
      <c r="AV11" s="1" t="str">
        <f t="shared" si="0"/>
        <v>Ven</v>
      </c>
      <c r="AW11" s="1" t="str">
        <f t="shared" si="0"/>
        <v>Sam</v>
      </c>
      <c r="AX11" s="1" t="str">
        <f t="shared" si="0"/>
        <v>Dim</v>
      </c>
      <c r="AY11" s="1" t="str">
        <f t="shared" si="0"/>
        <v>Lun</v>
      </c>
      <c r="AZ11" s="1" t="str">
        <f t="shared" si="0"/>
        <v>Mar</v>
      </c>
      <c r="BA11" s="1" t="str">
        <f t="shared" si="0"/>
        <v>Mer</v>
      </c>
      <c r="BB11" s="1" t="str">
        <f t="shared" si="0"/>
        <v>Jeu</v>
      </c>
      <c r="BC11" s="1" t="str">
        <f t="shared" si="0"/>
        <v>Ven</v>
      </c>
      <c r="BD11" s="1" t="str">
        <f t="shared" si="0"/>
        <v>Sam</v>
      </c>
      <c r="BE11" s="1" t="str">
        <f t="shared" si="0"/>
        <v>Dim</v>
      </c>
      <c r="BF11" s="1" t="str">
        <f t="shared" si="0"/>
        <v>Lun</v>
      </c>
      <c r="BG11" s="1" t="str">
        <f t="shared" si="0"/>
        <v>Mar</v>
      </c>
      <c r="BH11" s="1" t="str">
        <f t="shared" si="0"/>
        <v>Mer</v>
      </c>
      <c r="BI11" s="1" t="str">
        <f t="shared" si="0"/>
        <v>Jeu</v>
      </c>
      <c r="BJ11" s="1" t="str">
        <f t="shared" si="0"/>
        <v>Ven</v>
      </c>
      <c r="BK11" s="1" t="str">
        <f t="shared" si="0"/>
        <v>Sam</v>
      </c>
      <c r="BL11" s="1" t="str">
        <f t="shared" si="0"/>
        <v>Dim</v>
      </c>
      <c r="BM11" s="1" t="str">
        <f t="shared" si="0"/>
        <v>Lun</v>
      </c>
      <c r="BN11" s="1" t="str">
        <f t="shared" si="0"/>
        <v>Mar</v>
      </c>
      <c r="BO11" s="1" t="str">
        <f t="shared" si="0"/>
        <v>Mer</v>
      </c>
      <c r="BP11" s="1" t="str">
        <f t="shared" si="0"/>
        <v>Jeu</v>
      </c>
      <c r="BQ11" s="1" t="str">
        <f t="shared" si="0"/>
        <v>Ven</v>
      </c>
      <c r="BR11" s="1" t="str">
        <f t="shared" si="0"/>
        <v>Sam</v>
      </c>
      <c r="BS11" s="1" t="str">
        <f t="shared" si="0"/>
        <v>Dim</v>
      </c>
      <c r="BT11" s="1" t="str">
        <f t="shared" si="0"/>
        <v>Lun</v>
      </c>
      <c r="BU11" s="1" t="str">
        <f t="shared" si="0"/>
        <v>Mar</v>
      </c>
      <c r="BV11" s="1" t="str">
        <f t="shared" si="0"/>
        <v>Mer</v>
      </c>
      <c r="BW11" s="1" t="str">
        <f t="shared" si="0"/>
        <v>Jeu</v>
      </c>
      <c r="BX11" s="1" t="str">
        <f t="shared" si="0"/>
        <v>Ven</v>
      </c>
      <c r="BY11" s="1" t="str">
        <f t="shared" si="0"/>
        <v>Sam</v>
      </c>
      <c r="BZ11" s="1" t="str">
        <f t="shared" si="0"/>
        <v>Dim</v>
      </c>
      <c r="CA11" s="1" t="str">
        <f t="shared" ref="CA11:EL11" si="1">IF(WEEKDAY(CA12,2)=1,"Lun",IF(WEEKDAY(CA12,2)=2,"Mar",IF(WEEKDAY(CA12,2)=3,"Mer",IF(WEEKDAY(CA12,2)=4,"Jeu",IF(WEEKDAY(CA12,2)=5,"Ven",IF(WEEKDAY(CA12,2)=6,"Sam",IF(WEEKDAY(CA12,2)=7,"Dim",0)))))))</f>
        <v>Lun</v>
      </c>
      <c r="CB11" s="1" t="str">
        <f t="shared" si="1"/>
        <v>Mar</v>
      </c>
      <c r="CC11" s="1" t="str">
        <f t="shared" si="1"/>
        <v>Mer</v>
      </c>
      <c r="CD11" s="1" t="str">
        <f t="shared" si="1"/>
        <v>Jeu</v>
      </c>
      <c r="CE11" s="1" t="str">
        <f t="shared" si="1"/>
        <v>Ven</v>
      </c>
      <c r="CF11" s="1" t="str">
        <f t="shared" si="1"/>
        <v>Sam</v>
      </c>
      <c r="CG11" s="1" t="str">
        <f t="shared" si="1"/>
        <v>Dim</v>
      </c>
      <c r="CH11" s="1" t="str">
        <f t="shared" si="1"/>
        <v>Lun</v>
      </c>
      <c r="CI11" s="1" t="str">
        <f t="shared" si="1"/>
        <v>Mar</v>
      </c>
      <c r="CJ11" s="1" t="str">
        <f t="shared" si="1"/>
        <v>Mer</v>
      </c>
      <c r="CK11" s="1" t="str">
        <f t="shared" si="1"/>
        <v>Jeu</v>
      </c>
      <c r="CL11" s="1" t="str">
        <f t="shared" si="1"/>
        <v>Ven</v>
      </c>
      <c r="CM11" s="1" t="str">
        <f t="shared" si="1"/>
        <v>Sam</v>
      </c>
      <c r="CN11" s="1" t="str">
        <f t="shared" si="1"/>
        <v>Dim</v>
      </c>
      <c r="CO11" s="1" t="str">
        <f t="shared" si="1"/>
        <v>Lun</v>
      </c>
      <c r="CP11" s="1" t="str">
        <f t="shared" si="1"/>
        <v>Mar</v>
      </c>
      <c r="CQ11" s="1" t="str">
        <f t="shared" si="1"/>
        <v>Mer</v>
      </c>
      <c r="CR11" s="1" t="str">
        <f t="shared" si="1"/>
        <v>Jeu</v>
      </c>
      <c r="CS11" s="1" t="str">
        <f t="shared" si="1"/>
        <v>Ven</v>
      </c>
      <c r="CT11" s="1" t="str">
        <f t="shared" si="1"/>
        <v>Sam</v>
      </c>
      <c r="CU11" s="1" t="str">
        <f t="shared" si="1"/>
        <v>Dim</v>
      </c>
      <c r="CV11" s="1" t="str">
        <f t="shared" si="1"/>
        <v>Lun</v>
      </c>
      <c r="CW11" s="1" t="str">
        <f t="shared" si="1"/>
        <v>Mar</v>
      </c>
      <c r="CX11" s="1" t="str">
        <f t="shared" si="1"/>
        <v>Mer</v>
      </c>
      <c r="CY11" s="1" t="str">
        <f t="shared" si="1"/>
        <v>Jeu</v>
      </c>
      <c r="CZ11" s="1" t="str">
        <f t="shared" si="1"/>
        <v>Ven</v>
      </c>
      <c r="DA11" s="1" t="str">
        <f t="shared" si="1"/>
        <v>Sam</v>
      </c>
      <c r="DB11" s="1" t="str">
        <f t="shared" si="1"/>
        <v>Dim</v>
      </c>
      <c r="DC11" s="1" t="str">
        <f t="shared" si="1"/>
        <v>Lun</v>
      </c>
      <c r="DD11" s="1" t="str">
        <f t="shared" si="1"/>
        <v>Mar</v>
      </c>
      <c r="DE11" s="1" t="str">
        <f t="shared" si="1"/>
        <v>Mer</v>
      </c>
      <c r="DF11" s="1" t="str">
        <f t="shared" si="1"/>
        <v>Jeu</v>
      </c>
      <c r="DG11" s="1" t="str">
        <f t="shared" si="1"/>
        <v>Ven</v>
      </c>
      <c r="DH11" s="1" t="str">
        <f t="shared" si="1"/>
        <v>Sam</v>
      </c>
      <c r="DI11" s="1" t="str">
        <f t="shared" si="1"/>
        <v>Dim</v>
      </c>
      <c r="DJ11" s="1" t="str">
        <f t="shared" si="1"/>
        <v>Lun</v>
      </c>
      <c r="DK11" s="1" t="str">
        <f t="shared" si="1"/>
        <v>Mar</v>
      </c>
      <c r="DL11" s="1" t="str">
        <f t="shared" si="1"/>
        <v>Mer</v>
      </c>
      <c r="DM11" s="1" t="str">
        <f t="shared" si="1"/>
        <v>Jeu</v>
      </c>
      <c r="DN11" s="1" t="str">
        <f t="shared" si="1"/>
        <v>Ven</v>
      </c>
      <c r="DO11" s="1" t="str">
        <f t="shared" si="1"/>
        <v>Sam</v>
      </c>
      <c r="DP11" s="1" t="str">
        <f t="shared" si="1"/>
        <v>Dim</v>
      </c>
      <c r="DQ11" s="1" t="str">
        <f t="shared" si="1"/>
        <v>Lun</v>
      </c>
      <c r="DR11" s="1" t="str">
        <f t="shared" si="1"/>
        <v>Mar</v>
      </c>
      <c r="DS11" s="1" t="str">
        <f t="shared" si="1"/>
        <v>Mer</v>
      </c>
      <c r="DT11" s="1" t="str">
        <f t="shared" si="1"/>
        <v>Jeu</v>
      </c>
      <c r="DU11" s="1" t="str">
        <f t="shared" si="1"/>
        <v>Ven</v>
      </c>
      <c r="DV11" s="1" t="str">
        <f t="shared" si="1"/>
        <v>Sam</v>
      </c>
      <c r="DW11" s="1" t="str">
        <f t="shared" si="1"/>
        <v>Dim</v>
      </c>
      <c r="DX11" s="1" t="str">
        <f t="shared" si="1"/>
        <v>Lun</v>
      </c>
      <c r="DY11" s="1" t="str">
        <f t="shared" si="1"/>
        <v>Mar</v>
      </c>
      <c r="DZ11" s="1" t="str">
        <f t="shared" si="1"/>
        <v>Mer</v>
      </c>
      <c r="EA11" s="1" t="str">
        <f t="shared" si="1"/>
        <v>Jeu</v>
      </c>
      <c r="EB11" s="1" t="str">
        <f t="shared" si="1"/>
        <v>Ven</v>
      </c>
      <c r="EC11" s="1" t="str">
        <f t="shared" si="1"/>
        <v>Sam</v>
      </c>
      <c r="ED11" s="1" t="str">
        <f t="shared" si="1"/>
        <v>Dim</v>
      </c>
      <c r="EE11" s="1" t="str">
        <f t="shared" si="1"/>
        <v>Lun</v>
      </c>
      <c r="EF11" s="1" t="str">
        <f t="shared" si="1"/>
        <v>Mar</v>
      </c>
      <c r="EG11" s="1" t="str">
        <f t="shared" si="1"/>
        <v>Mer</v>
      </c>
      <c r="EH11" s="1" t="str">
        <f t="shared" si="1"/>
        <v>Jeu</v>
      </c>
      <c r="EI11" s="1" t="str">
        <f t="shared" si="1"/>
        <v>Ven</v>
      </c>
      <c r="EJ11" s="1" t="str">
        <f t="shared" si="1"/>
        <v>Sam</v>
      </c>
      <c r="EK11" s="1" t="str">
        <f t="shared" si="1"/>
        <v>Dim</v>
      </c>
      <c r="EL11" s="1" t="str">
        <f t="shared" si="1"/>
        <v>Lun</v>
      </c>
      <c r="EM11" s="1" t="str">
        <f t="shared" ref="EM11:GX11" si="2">IF(WEEKDAY(EM12,2)=1,"Lun",IF(WEEKDAY(EM12,2)=2,"Mar",IF(WEEKDAY(EM12,2)=3,"Mer",IF(WEEKDAY(EM12,2)=4,"Jeu",IF(WEEKDAY(EM12,2)=5,"Ven",IF(WEEKDAY(EM12,2)=6,"Sam",IF(WEEKDAY(EM12,2)=7,"Dim",0)))))))</f>
        <v>Mar</v>
      </c>
      <c r="EN11" s="1" t="str">
        <f t="shared" si="2"/>
        <v>Mer</v>
      </c>
      <c r="EO11" s="1" t="str">
        <f t="shared" si="2"/>
        <v>Jeu</v>
      </c>
      <c r="EP11" s="1" t="str">
        <f t="shared" si="2"/>
        <v>Ven</v>
      </c>
      <c r="EQ11" s="1" t="str">
        <f t="shared" si="2"/>
        <v>Sam</v>
      </c>
      <c r="ER11" s="1" t="str">
        <f t="shared" si="2"/>
        <v>Dim</v>
      </c>
      <c r="ES11" s="1" t="str">
        <f t="shared" si="2"/>
        <v>Lun</v>
      </c>
      <c r="ET11" s="1" t="str">
        <f t="shared" si="2"/>
        <v>Mar</v>
      </c>
      <c r="EU11" s="1" t="str">
        <f t="shared" si="2"/>
        <v>Mer</v>
      </c>
      <c r="EV11" s="1" t="str">
        <f t="shared" si="2"/>
        <v>Jeu</v>
      </c>
      <c r="EW11" s="1" t="str">
        <f t="shared" si="2"/>
        <v>Ven</v>
      </c>
      <c r="EX11" s="1" t="str">
        <f t="shared" si="2"/>
        <v>Sam</v>
      </c>
      <c r="EY11" s="1" t="str">
        <f t="shared" si="2"/>
        <v>Dim</v>
      </c>
      <c r="EZ11" s="1" t="str">
        <f t="shared" si="2"/>
        <v>Lun</v>
      </c>
      <c r="FA11" s="1" t="str">
        <f t="shared" si="2"/>
        <v>Mar</v>
      </c>
      <c r="FB11" s="1" t="str">
        <f t="shared" si="2"/>
        <v>Mer</v>
      </c>
      <c r="FC11" s="1" t="str">
        <f t="shared" si="2"/>
        <v>Jeu</v>
      </c>
      <c r="FD11" s="1" t="str">
        <f t="shared" si="2"/>
        <v>Ven</v>
      </c>
      <c r="FE11" s="1" t="str">
        <f t="shared" si="2"/>
        <v>Sam</v>
      </c>
      <c r="FF11" s="1" t="str">
        <f t="shared" si="2"/>
        <v>Dim</v>
      </c>
      <c r="FG11" s="1" t="str">
        <f t="shared" si="2"/>
        <v>Lun</v>
      </c>
      <c r="FH11" s="1" t="str">
        <f t="shared" si="2"/>
        <v>Mar</v>
      </c>
      <c r="FI11" s="1" t="str">
        <f t="shared" si="2"/>
        <v>Mer</v>
      </c>
      <c r="FJ11" s="1" t="str">
        <f t="shared" si="2"/>
        <v>Jeu</v>
      </c>
      <c r="FK11" s="1" t="str">
        <f t="shared" si="2"/>
        <v>Ven</v>
      </c>
      <c r="FL11" s="1" t="str">
        <f t="shared" si="2"/>
        <v>Sam</v>
      </c>
      <c r="FM11" s="1" t="str">
        <f t="shared" si="2"/>
        <v>Dim</v>
      </c>
      <c r="FN11" s="1" t="str">
        <f t="shared" si="2"/>
        <v>Lun</v>
      </c>
      <c r="FO11" s="1" t="str">
        <f t="shared" si="2"/>
        <v>Mar</v>
      </c>
      <c r="FP11" s="1" t="str">
        <f t="shared" si="2"/>
        <v>Mer</v>
      </c>
      <c r="FQ11" s="1" t="str">
        <f t="shared" si="2"/>
        <v>Jeu</v>
      </c>
      <c r="FR11" s="1" t="str">
        <f t="shared" si="2"/>
        <v>Ven</v>
      </c>
      <c r="FS11" s="1" t="str">
        <f t="shared" si="2"/>
        <v>Sam</v>
      </c>
      <c r="FT11" s="1" t="str">
        <f t="shared" si="2"/>
        <v>Dim</v>
      </c>
      <c r="FU11" s="1" t="str">
        <f t="shared" si="2"/>
        <v>Lun</v>
      </c>
      <c r="FV11" s="1" t="str">
        <f t="shared" si="2"/>
        <v>Mar</v>
      </c>
      <c r="FW11" s="1" t="str">
        <f t="shared" si="2"/>
        <v>Mer</v>
      </c>
      <c r="FX11" s="1" t="str">
        <f t="shared" si="2"/>
        <v>Jeu</v>
      </c>
      <c r="FY11" s="1" t="str">
        <f t="shared" si="2"/>
        <v>Ven</v>
      </c>
      <c r="FZ11" s="1" t="str">
        <f t="shared" si="2"/>
        <v>Sam</v>
      </c>
      <c r="GA11" s="1" t="str">
        <f t="shared" si="2"/>
        <v>Dim</v>
      </c>
      <c r="GB11" s="1" t="str">
        <f t="shared" si="2"/>
        <v>Lun</v>
      </c>
      <c r="GC11" s="1" t="str">
        <f t="shared" si="2"/>
        <v>Mar</v>
      </c>
      <c r="GD11" s="1" t="str">
        <f t="shared" si="2"/>
        <v>Mer</v>
      </c>
      <c r="GE11" s="1" t="str">
        <f t="shared" si="2"/>
        <v>Jeu</v>
      </c>
      <c r="GF11" s="1" t="str">
        <f t="shared" si="2"/>
        <v>Ven</v>
      </c>
      <c r="GG11" s="1" t="str">
        <f t="shared" si="2"/>
        <v>Sam</v>
      </c>
      <c r="GH11" s="1" t="str">
        <f t="shared" si="2"/>
        <v>Dim</v>
      </c>
      <c r="GI11" s="1" t="str">
        <f t="shared" si="2"/>
        <v>Lun</v>
      </c>
      <c r="GJ11" s="1" t="str">
        <f t="shared" si="2"/>
        <v>Mar</v>
      </c>
      <c r="GK11" s="1" t="str">
        <f t="shared" si="2"/>
        <v>Mer</v>
      </c>
      <c r="GL11" s="1" t="str">
        <f t="shared" si="2"/>
        <v>Jeu</v>
      </c>
      <c r="GM11" s="1" t="str">
        <f t="shared" si="2"/>
        <v>Ven</v>
      </c>
      <c r="GN11" s="1" t="str">
        <f t="shared" si="2"/>
        <v>Sam</v>
      </c>
      <c r="GO11" s="1" t="str">
        <f t="shared" si="2"/>
        <v>Dim</v>
      </c>
      <c r="GP11" s="1" t="str">
        <f t="shared" si="2"/>
        <v>Lun</v>
      </c>
      <c r="GQ11" s="1" t="str">
        <f t="shared" si="2"/>
        <v>Mar</v>
      </c>
      <c r="GR11" s="1" t="str">
        <f t="shared" si="2"/>
        <v>Mer</v>
      </c>
      <c r="GS11" s="1" t="str">
        <f t="shared" si="2"/>
        <v>Jeu</v>
      </c>
      <c r="GT11" s="1" t="str">
        <f t="shared" si="2"/>
        <v>Ven</v>
      </c>
      <c r="GU11" s="1" t="str">
        <f t="shared" si="2"/>
        <v>Sam</v>
      </c>
      <c r="GV11" s="1" t="str">
        <f t="shared" si="2"/>
        <v>Dim</v>
      </c>
      <c r="GW11" s="1" t="str">
        <f t="shared" si="2"/>
        <v>Lun</v>
      </c>
      <c r="GX11" s="1" t="str">
        <f t="shared" si="2"/>
        <v>Mar</v>
      </c>
      <c r="GY11" s="1" t="str">
        <f t="shared" ref="GY11:JJ11" si="3">IF(WEEKDAY(GY12,2)=1,"Lun",IF(WEEKDAY(GY12,2)=2,"Mar",IF(WEEKDAY(GY12,2)=3,"Mer",IF(WEEKDAY(GY12,2)=4,"Jeu",IF(WEEKDAY(GY12,2)=5,"Ven",IF(WEEKDAY(GY12,2)=6,"Sam",IF(WEEKDAY(GY12,2)=7,"Dim",0)))))))</f>
        <v>Mer</v>
      </c>
      <c r="GZ11" s="1" t="str">
        <f t="shared" si="3"/>
        <v>Jeu</v>
      </c>
      <c r="HA11" s="1" t="str">
        <f t="shared" si="3"/>
        <v>Ven</v>
      </c>
      <c r="HB11" s="1" t="str">
        <f t="shared" si="3"/>
        <v>Sam</v>
      </c>
      <c r="HC11" s="1" t="str">
        <f t="shared" si="3"/>
        <v>Dim</v>
      </c>
      <c r="HD11" s="1" t="str">
        <f t="shared" si="3"/>
        <v>Lun</v>
      </c>
      <c r="HE11" s="1" t="str">
        <f t="shared" si="3"/>
        <v>Mar</v>
      </c>
      <c r="HF11" s="1" t="str">
        <f t="shared" si="3"/>
        <v>Mer</v>
      </c>
      <c r="HG11" s="1" t="str">
        <f t="shared" si="3"/>
        <v>Jeu</v>
      </c>
      <c r="HH11" s="1" t="str">
        <f t="shared" si="3"/>
        <v>Ven</v>
      </c>
      <c r="HI11" s="1" t="str">
        <f t="shared" si="3"/>
        <v>Sam</v>
      </c>
      <c r="HJ11" s="1" t="str">
        <f t="shared" si="3"/>
        <v>Dim</v>
      </c>
      <c r="HK11" s="1" t="str">
        <f t="shared" si="3"/>
        <v>Lun</v>
      </c>
      <c r="HL11" s="1" t="str">
        <f t="shared" si="3"/>
        <v>Mar</v>
      </c>
      <c r="HM11" s="1" t="str">
        <f t="shared" si="3"/>
        <v>Mer</v>
      </c>
      <c r="HN11" s="1" t="str">
        <f t="shared" si="3"/>
        <v>Jeu</v>
      </c>
      <c r="HO11" s="1" t="str">
        <f t="shared" si="3"/>
        <v>Ven</v>
      </c>
      <c r="HP11" s="1" t="str">
        <f t="shared" si="3"/>
        <v>Sam</v>
      </c>
      <c r="HQ11" s="1" t="str">
        <f t="shared" si="3"/>
        <v>Dim</v>
      </c>
      <c r="HR11" s="1" t="str">
        <f t="shared" si="3"/>
        <v>Lun</v>
      </c>
      <c r="HS11" s="1" t="str">
        <f t="shared" si="3"/>
        <v>Mar</v>
      </c>
      <c r="HT11" s="1" t="str">
        <f t="shared" si="3"/>
        <v>Mer</v>
      </c>
      <c r="HU11" s="1" t="str">
        <f t="shared" si="3"/>
        <v>Jeu</v>
      </c>
      <c r="HV11" s="1" t="str">
        <f t="shared" si="3"/>
        <v>Ven</v>
      </c>
      <c r="HW11" s="1" t="str">
        <f t="shared" si="3"/>
        <v>Sam</v>
      </c>
      <c r="HX11" s="1" t="str">
        <f t="shared" si="3"/>
        <v>Dim</v>
      </c>
      <c r="HY11" s="1" t="str">
        <f t="shared" si="3"/>
        <v>Lun</v>
      </c>
      <c r="HZ11" s="1" t="str">
        <f t="shared" si="3"/>
        <v>Mar</v>
      </c>
      <c r="IA11" s="1" t="str">
        <f t="shared" si="3"/>
        <v>Mer</v>
      </c>
      <c r="IB11" s="1" t="str">
        <f t="shared" si="3"/>
        <v>Jeu</v>
      </c>
      <c r="IC11" s="1" t="str">
        <f t="shared" si="3"/>
        <v>Ven</v>
      </c>
      <c r="ID11" s="1" t="str">
        <f t="shared" si="3"/>
        <v>Sam</v>
      </c>
      <c r="IE11" s="1" t="str">
        <f t="shared" si="3"/>
        <v>Dim</v>
      </c>
      <c r="IF11" s="1" t="str">
        <f t="shared" si="3"/>
        <v>Lun</v>
      </c>
      <c r="IG11" s="1" t="str">
        <f t="shared" si="3"/>
        <v>Mar</v>
      </c>
      <c r="IH11" s="1" t="str">
        <f t="shared" si="3"/>
        <v>Mer</v>
      </c>
      <c r="II11" s="1" t="str">
        <f t="shared" si="3"/>
        <v>Jeu</v>
      </c>
      <c r="IJ11" s="1" t="str">
        <f t="shared" si="3"/>
        <v>Ven</v>
      </c>
      <c r="IK11" s="1" t="str">
        <f t="shared" si="3"/>
        <v>Sam</v>
      </c>
      <c r="IL11" s="1" t="str">
        <f t="shared" si="3"/>
        <v>Dim</v>
      </c>
      <c r="IM11" s="1" t="str">
        <f t="shared" si="3"/>
        <v>Lun</v>
      </c>
      <c r="IN11" s="1" t="str">
        <f t="shared" si="3"/>
        <v>Mar</v>
      </c>
      <c r="IO11" s="1" t="str">
        <f t="shared" si="3"/>
        <v>Mer</v>
      </c>
      <c r="IP11" s="1" t="str">
        <f t="shared" si="3"/>
        <v>Jeu</v>
      </c>
      <c r="IQ11" s="1" t="str">
        <f t="shared" si="3"/>
        <v>Ven</v>
      </c>
      <c r="IR11" s="1" t="str">
        <f t="shared" si="3"/>
        <v>Sam</v>
      </c>
      <c r="IS11" s="1" t="str">
        <f t="shared" si="3"/>
        <v>Dim</v>
      </c>
      <c r="IT11" s="1" t="str">
        <f t="shared" si="3"/>
        <v>Lun</v>
      </c>
      <c r="IU11" s="1" t="str">
        <f t="shared" si="3"/>
        <v>Mar</v>
      </c>
      <c r="IV11" s="1" t="str">
        <f t="shared" si="3"/>
        <v>Mer</v>
      </c>
      <c r="IW11" s="1" t="str">
        <f t="shared" si="3"/>
        <v>Jeu</v>
      </c>
      <c r="IX11" s="1" t="str">
        <f t="shared" si="3"/>
        <v>Ven</v>
      </c>
      <c r="IY11" s="1" t="str">
        <f t="shared" si="3"/>
        <v>Sam</v>
      </c>
      <c r="IZ11" s="1" t="str">
        <f t="shared" si="3"/>
        <v>Dim</v>
      </c>
      <c r="JA11" s="1" t="str">
        <f t="shared" si="3"/>
        <v>Lun</v>
      </c>
      <c r="JB11" s="1" t="str">
        <f t="shared" si="3"/>
        <v>Mar</v>
      </c>
      <c r="JC11" s="1" t="str">
        <f t="shared" si="3"/>
        <v>Mer</v>
      </c>
      <c r="JD11" s="1" t="str">
        <f t="shared" si="3"/>
        <v>Jeu</v>
      </c>
      <c r="JE11" s="1" t="str">
        <f t="shared" si="3"/>
        <v>Ven</v>
      </c>
      <c r="JF11" s="1" t="str">
        <f t="shared" si="3"/>
        <v>Sam</v>
      </c>
      <c r="JG11" s="1" t="str">
        <f t="shared" si="3"/>
        <v>Dim</v>
      </c>
      <c r="JH11" s="1" t="str">
        <f t="shared" si="3"/>
        <v>Lun</v>
      </c>
      <c r="JI11" s="1" t="str">
        <f t="shared" si="3"/>
        <v>Mar</v>
      </c>
      <c r="JJ11" s="1" t="str">
        <f t="shared" si="3"/>
        <v>Mer</v>
      </c>
      <c r="JK11" s="1" t="str">
        <f t="shared" ref="JK11:LV11" si="4">IF(WEEKDAY(JK12,2)=1,"Lun",IF(WEEKDAY(JK12,2)=2,"Mar",IF(WEEKDAY(JK12,2)=3,"Mer",IF(WEEKDAY(JK12,2)=4,"Jeu",IF(WEEKDAY(JK12,2)=5,"Ven",IF(WEEKDAY(JK12,2)=6,"Sam",IF(WEEKDAY(JK12,2)=7,"Dim",0)))))))</f>
        <v>Jeu</v>
      </c>
      <c r="JL11" s="1" t="str">
        <f t="shared" si="4"/>
        <v>Ven</v>
      </c>
      <c r="JM11" s="1" t="str">
        <f t="shared" si="4"/>
        <v>Sam</v>
      </c>
      <c r="JN11" s="1" t="str">
        <f t="shared" si="4"/>
        <v>Dim</v>
      </c>
      <c r="JO11" s="1" t="str">
        <f t="shared" si="4"/>
        <v>Lun</v>
      </c>
      <c r="JP11" s="1" t="str">
        <f t="shared" si="4"/>
        <v>Mar</v>
      </c>
      <c r="JQ11" s="1" t="str">
        <f t="shared" si="4"/>
        <v>Mer</v>
      </c>
      <c r="JR11" s="1" t="str">
        <f t="shared" si="4"/>
        <v>Jeu</v>
      </c>
      <c r="JS11" s="1" t="str">
        <f t="shared" si="4"/>
        <v>Ven</v>
      </c>
      <c r="JT11" s="1" t="str">
        <f t="shared" si="4"/>
        <v>Sam</v>
      </c>
      <c r="JU11" s="1" t="str">
        <f t="shared" si="4"/>
        <v>Dim</v>
      </c>
      <c r="JV11" s="1" t="str">
        <f t="shared" si="4"/>
        <v>Lun</v>
      </c>
      <c r="JW11" s="1" t="str">
        <f t="shared" si="4"/>
        <v>Mar</v>
      </c>
      <c r="JX11" s="1" t="str">
        <f t="shared" si="4"/>
        <v>Mer</v>
      </c>
      <c r="JY11" s="1" t="str">
        <f t="shared" si="4"/>
        <v>Jeu</v>
      </c>
      <c r="JZ11" s="1" t="str">
        <f t="shared" si="4"/>
        <v>Ven</v>
      </c>
      <c r="KA11" s="1" t="str">
        <f t="shared" si="4"/>
        <v>Sam</v>
      </c>
      <c r="KB11" s="1" t="str">
        <f t="shared" si="4"/>
        <v>Dim</v>
      </c>
      <c r="KC11" s="1" t="str">
        <f t="shared" si="4"/>
        <v>Lun</v>
      </c>
      <c r="KD11" s="1" t="str">
        <f t="shared" si="4"/>
        <v>Mar</v>
      </c>
      <c r="KE11" s="1" t="str">
        <f t="shared" si="4"/>
        <v>Mer</v>
      </c>
      <c r="KF11" s="1" t="str">
        <f t="shared" si="4"/>
        <v>Jeu</v>
      </c>
      <c r="KG11" s="1" t="str">
        <f t="shared" si="4"/>
        <v>Ven</v>
      </c>
      <c r="KH11" s="1" t="str">
        <f t="shared" si="4"/>
        <v>Sam</v>
      </c>
      <c r="KI11" s="1" t="str">
        <f t="shared" si="4"/>
        <v>Dim</v>
      </c>
      <c r="KJ11" s="1" t="str">
        <f t="shared" si="4"/>
        <v>Lun</v>
      </c>
      <c r="KK11" s="1" t="str">
        <f t="shared" si="4"/>
        <v>Mar</v>
      </c>
      <c r="KL11" s="1" t="str">
        <f t="shared" si="4"/>
        <v>Mer</v>
      </c>
      <c r="KM11" s="1" t="str">
        <f t="shared" si="4"/>
        <v>Jeu</v>
      </c>
      <c r="KN11" s="1" t="str">
        <f t="shared" si="4"/>
        <v>Ven</v>
      </c>
      <c r="KO11" s="1" t="str">
        <f t="shared" si="4"/>
        <v>Sam</v>
      </c>
      <c r="KP11" s="1" t="str">
        <f t="shared" si="4"/>
        <v>Dim</v>
      </c>
      <c r="KQ11" s="1" t="str">
        <f t="shared" si="4"/>
        <v>Lun</v>
      </c>
      <c r="KR11" s="1" t="str">
        <f t="shared" si="4"/>
        <v>Mar</v>
      </c>
      <c r="KS11" s="1" t="str">
        <f t="shared" si="4"/>
        <v>Mer</v>
      </c>
      <c r="KT11" s="1" t="str">
        <f t="shared" si="4"/>
        <v>Jeu</v>
      </c>
      <c r="KU11" s="1" t="str">
        <f t="shared" si="4"/>
        <v>Ven</v>
      </c>
      <c r="KV11" s="1" t="str">
        <f t="shared" si="4"/>
        <v>Sam</v>
      </c>
      <c r="KW11" s="1" t="str">
        <f t="shared" si="4"/>
        <v>Dim</v>
      </c>
      <c r="KX11" s="1" t="str">
        <f t="shared" si="4"/>
        <v>Lun</v>
      </c>
      <c r="KY11" s="1" t="str">
        <f t="shared" si="4"/>
        <v>Mar</v>
      </c>
      <c r="KZ11" s="1" t="str">
        <f t="shared" si="4"/>
        <v>Mer</v>
      </c>
      <c r="LA11" s="1" t="str">
        <f t="shared" si="4"/>
        <v>Jeu</v>
      </c>
      <c r="LB11" s="1" t="str">
        <f t="shared" si="4"/>
        <v>Ven</v>
      </c>
      <c r="LC11" s="1" t="str">
        <f t="shared" si="4"/>
        <v>Sam</v>
      </c>
      <c r="LD11" s="1" t="str">
        <f t="shared" si="4"/>
        <v>Dim</v>
      </c>
      <c r="LE11" s="1" t="str">
        <f t="shared" si="4"/>
        <v>Lun</v>
      </c>
      <c r="LF11" s="1" t="str">
        <f t="shared" si="4"/>
        <v>Mar</v>
      </c>
      <c r="LG11" s="1" t="str">
        <f t="shared" si="4"/>
        <v>Mer</v>
      </c>
      <c r="LH11" s="1" t="str">
        <f t="shared" si="4"/>
        <v>Jeu</v>
      </c>
      <c r="LI11" s="1" t="str">
        <f t="shared" si="4"/>
        <v>Ven</v>
      </c>
      <c r="LJ11" s="1" t="str">
        <f t="shared" si="4"/>
        <v>Sam</v>
      </c>
      <c r="LK11" s="1" t="str">
        <f t="shared" si="4"/>
        <v>Dim</v>
      </c>
      <c r="LL11" s="1" t="str">
        <f t="shared" si="4"/>
        <v>Lun</v>
      </c>
      <c r="LM11" s="1" t="str">
        <f t="shared" si="4"/>
        <v>Mar</v>
      </c>
      <c r="LN11" s="1" t="str">
        <f t="shared" si="4"/>
        <v>Mer</v>
      </c>
      <c r="LO11" s="1" t="str">
        <f t="shared" si="4"/>
        <v>Jeu</v>
      </c>
      <c r="LP11" s="1" t="str">
        <f t="shared" si="4"/>
        <v>Ven</v>
      </c>
      <c r="LQ11" s="1" t="str">
        <f t="shared" si="4"/>
        <v>Sam</v>
      </c>
      <c r="LR11" s="1" t="str">
        <f t="shared" si="4"/>
        <v>Dim</v>
      </c>
      <c r="LS11" s="1" t="str">
        <f t="shared" si="4"/>
        <v>Lun</v>
      </c>
      <c r="LT11" s="1" t="str">
        <f t="shared" si="4"/>
        <v>Mar</v>
      </c>
      <c r="LU11" s="1" t="str">
        <f t="shared" si="4"/>
        <v>Mer</v>
      </c>
      <c r="LV11" s="1" t="str">
        <f t="shared" si="4"/>
        <v>Jeu</v>
      </c>
      <c r="LW11" s="1" t="str">
        <f t="shared" ref="LW11:OH11" si="5">IF(WEEKDAY(LW12,2)=1,"Lun",IF(WEEKDAY(LW12,2)=2,"Mar",IF(WEEKDAY(LW12,2)=3,"Mer",IF(WEEKDAY(LW12,2)=4,"Jeu",IF(WEEKDAY(LW12,2)=5,"Ven",IF(WEEKDAY(LW12,2)=6,"Sam",IF(WEEKDAY(LW12,2)=7,"Dim",0)))))))</f>
        <v>Ven</v>
      </c>
      <c r="LX11" s="1" t="str">
        <f t="shared" si="5"/>
        <v>Sam</v>
      </c>
      <c r="LY11" s="1" t="str">
        <f t="shared" si="5"/>
        <v>Dim</v>
      </c>
      <c r="LZ11" s="1" t="str">
        <f t="shared" si="5"/>
        <v>Lun</v>
      </c>
      <c r="MA11" s="1" t="str">
        <f t="shared" si="5"/>
        <v>Mar</v>
      </c>
      <c r="MB11" s="1" t="str">
        <f t="shared" si="5"/>
        <v>Mer</v>
      </c>
      <c r="MC11" s="1" t="str">
        <f t="shared" si="5"/>
        <v>Jeu</v>
      </c>
      <c r="MD11" s="1" t="str">
        <f t="shared" si="5"/>
        <v>Ven</v>
      </c>
      <c r="ME11" s="1" t="str">
        <f t="shared" si="5"/>
        <v>Sam</v>
      </c>
      <c r="MF11" s="1" t="str">
        <f t="shared" si="5"/>
        <v>Dim</v>
      </c>
      <c r="MG11" s="1" t="str">
        <f t="shared" si="5"/>
        <v>Lun</v>
      </c>
      <c r="MH11" s="1" t="str">
        <f t="shared" si="5"/>
        <v>Mar</v>
      </c>
      <c r="MI11" s="1" t="str">
        <f t="shared" si="5"/>
        <v>Mer</v>
      </c>
      <c r="MJ11" s="1" t="str">
        <f t="shared" si="5"/>
        <v>Jeu</v>
      </c>
      <c r="MK11" s="1" t="str">
        <f t="shared" si="5"/>
        <v>Ven</v>
      </c>
      <c r="ML11" s="1" t="str">
        <f t="shared" si="5"/>
        <v>Sam</v>
      </c>
      <c r="MM11" s="1" t="str">
        <f t="shared" si="5"/>
        <v>Dim</v>
      </c>
      <c r="MN11" s="1" t="str">
        <f t="shared" si="5"/>
        <v>Lun</v>
      </c>
      <c r="MO11" s="1" t="str">
        <f t="shared" si="5"/>
        <v>Mar</v>
      </c>
      <c r="MP11" s="1" t="str">
        <f t="shared" si="5"/>
        <v>Mer</v>
      </c>
      <c r="MQ11" s="1" t="str">
        <f t="shared" si="5"/>
        <v>Jeu</v>
      </c>
      <c r="MR11" s="1" t="str">
        <f t="shared" si="5"/>
        <v>Ven</v>
      </c>
      <c r="MS11" s="1" t="str">
        <f t="shared" si="5"/>
        <v>Sam</v>
      </c>
      <c r="MT11" s="1" t="str">
        <f t="shared" si="5"/>
        <v>Dim</v>
      </c>
      <c r="MU11" s="1" t="str">
        <f t="shared" si="5"/>
        <v>Lun</v>
      </c>
      <c r="MV11" s="1" t="str">
        <f t="shared" si="5"/>
        <v>Mar</v>
      </c>
      <c r="MW11" s="1" t="str">
        <f t="shared" si="5"/>
        <v>Mer</v>
      </c>
      <c r="MX11" s="1" t="str">
        <f t="shared" si="5"/>
        <v>Jeu</v>
      </c>
      <c r="MY11" s="1" t="str">
        <f t="shared" si="5"/>
        <v>Ven</v>
      </c>
      <c r="MZ11" s="1" t="str">
        <f t="shared" si="5"/>
        <v>Sam</v>
      </c>
      <c r="NA11" s="1" t="str">
        <f t="shared" si="5"/>
        <v>Dim</v>
      </c>
      <c r="NB11" s="1" t="str">
        <f t="shared" si="5"/>
        <v>Lun</v>
      </c>
      <c r="NC11" s="1" t="str">
        <f t="shared" si="5"/>
        <v>Mar</v>
      </c>
      <c r="ND11" s="1" t="str">
        <f t="shared" si="5"/>
        <v>Mer</v>
      </c>
      <c r="NE11" s="1" t="str">
        <f t="shared" si="5"/>
        <v>Jeu</v>
      </c>
      <c r="NF11" s="1" t="str">
        <f t="shared" si="5"/>
        <v>Ven</v>
      </c>
      <c r="NG11" s="1" t="str">
        <f t="shared" si="5"/>
        <v>Sam</v>
      </c>
      <c r="NH11" s="1" t="str">
        <f t="shared" si="5"/>
        <v>Dim</v>
      </c>
      <c r="NI11" s="1" t="str">
        <f t="shared" si="5"/>
        <v>Lun</v>
      </c>
      <c r="NJ11" s="1" t="str">
        <f t="shared" si="5"/>
        <v>Mar</v>
      </c>
      <c r="NK11" s="1" t="str">
        <f t="shared" si="5"/>
        <v>Mer</v>
      </c>
      <c r="NL11" s="1" t="str">
        <f t="shared" si="5"/>
        <v>Jeu</v>
      </c>
      <c r="NM11" s="1" t="str">
        <f t="shared" si="5"/>
        <v>Ven</v>
      </c>
      <c r="NN11" s="1" t="str">
        <f t="shared" si="5"/>
        <v>Sam</v>
      </c>
      <c r="NO11" s="1" t="str">
        <f t="shared" si="5"/>
        <v>Dim</v>
      </c>
      <c r="NP11" s="1" t="str">
        <f t="shared" si="5"/>
        <v>Lun</v>
      </c>
      <c r="NQ11" s="1" t="str">
        <f t="shared" si="5"/>
        <v>Mar</v>
      </c>
      <c r="NR11" s="1" t="str">
        <f t="shared" si="5"/>
        <v>Mer</v>
      </c>
      <c r="NS11" s="1" t="str">
        <f t="shared" si="5"/>
        <v>Jeu</v>
      </c>
      <c r="NT11" s="1" t="str">
        <f t="shared" si="5"/>
        <v>Ven</v>
      </c>
      <c r="NU11" s="1" t="str">
        <f t="shared" si="5"/>
        <v>Sam</v>
      </c>
      <c r="NV11" s="1" t="str">
        <f t="shared" si="5"/>
        <v>Dim</v>
      </c>
      <c r="NW11" s="1" t="str">
        <f t="shared" si="5"/>
        <v>Lun</v>
      </c>
      <c r="NX11" s="1" t="str">
        <f t="shared" si="5"/>
        <v>Mar</v>
      </c>
      <c r="NY11" s="1" t="str">
        <f t="shared" si="5"/>
        <v>Mer</v>
      </c>
      <c r="NZ11" s="1" t="str">
        <f t="shared" si="5"/>
        <v>Jeu</v>
      </c>
      <c r="OA11" s="1" t="str">
        <f t="shared" si="5"/>
        <v>Ven</v>
      </c>
      <c r="OB11" s="1" t="str">
        <f t="shared" si="5"/>
        <v>Sam</v>
      </c>
      <c r="OC11" s="1" t="str">
        <f t="shared" si="5"/>
        <v>Dim</v>
      </c>
      <c r="OD11" s="1" t="str">
        <f t="shared" si="5"/>
        <v>Lun</v>
      </c>
      <c r="OE11" s="1" t="str">
        <f t="shared" si="5"/>
        <v>Mar</v>
      </c>
      <c r="OF11" s="1" t="str">
        <f t="shared" si="5"/>
        <v>Mer</v>
      </c>
      <c r="OG11" s="1" t="str">
        <f t="shared" si="5"/>
        <v>Jeu</v>
      </c>
      <c r="OH11" s="1" t="str">
        <f t="shared" si="5"/>
        <v>Ven</v>
      </c>
      <c r="OI11" s="1" t="str">
        <f t="shared" ref="OI11:QT11" si="6">IF(WEEKDAY(OI12,2)=1,"Lun",IF(WEEKDAY(OI12,2)=2,"Mar",IF(WEEKDAY(OI12,2)=3,"Mer",IF(WEEKDAY(OI12,2)=4,"Jeu",IF(WEEKDAY(OI12,2)=5,"Ven",IF(WEEKDAY(OI12,2)=6,"Sam",IF(WEEKDAY(OI12,2)=7,"Dim",0)))))))</f>
        <v>Sam</v>
      </c>
      <c r="OJ11" s="1" t="str">
        <f t="shared" si="6"/>
        <v>Dim</v>
      </c>
      <c r="OK11" s="1" t="str">
        <f t="shared" si="6"/>
        <v>Lun</v>
      </c>
      <c r="OL11" s="1" t="str">
        <f t="shared" si="6"/>
        <v>Mar</v>
      </c>
      <c r="OM11" s="1" t="str">
        <f t="shared" si="6"/>
        <v>Mer</v>
      </c>
      <c r="ON11" s="1" t="str">
        <f t="shared" si="6"/>
        <v>Jeu</v>
      </c>
      <c r="OO11" s="1" t="str">
        <f t="shared" si="6"/>
        <v>Ven</v>
      </c>
      <c r="OP11" s="1" t="str">
        <f t="shared" si="6"/>
        <v>Sam</v>
      </c>
      <c r="OQ11" s="1" t="str">
        <f t="shared" si="6"/>
        <v>Dim</v>
      </c>
      <c r="OR11" s="1" t="str">
        <f t="shared" si="6"/>
        <v>Lun</v>
      </c>
      <c r="OS11" s="1" t="str">
        <f t="shared" si="6"/>
        <v>Mar</v>
      </c>
      <c r="OT11" s="1" t="str">
        <f t="shared" si="6"/>
        <v>Mer</v>
      </c>
      <c r="OU11" s="1" t="str">
        <f t="shared" si="6"/>
        <v>Jeu</v>
      </c>
      <c r="OV11" s="1" t="str">
        <f t="shared" si="6"/>
        <v>Ven</v>
      </c>
      <c r="OW11" s="1" t="str">
        <f t="shared" si="6"/>
        <v>Sam</v>
      </c>
      <c r="OX11" s="1" t="str">
        <f t="shared" si="6"/>
        <v>Dim</v>
      </c>
      <c r="OY11" s="1" t="str">
        <f t="shared" si="6"/>
        <v>Lun</v>
      </c>
      <c r="OZ11" s="1" t="str">
        <f t="shared" si="6"/>
        <v>Mar</v>
      </c>
      <c r="PA11" s="1" t="str">
        <f t="shared" si="6"/>
        <v>Mer</v>
      </c>
      <c r="PB11" s="1" t="str">
        <f t="shared" si="6"/>
        <v>Jeu</v>
      </c>
      <c r="PC11" s="1" t="str">
        <f t="shared" si="6"/>
        <v>Ven</v>
      </c>
      <c r="PD11" s="1" t="str">
        <f t="shared" si="6"/>
        <v>Sam</v>
      </c>
      <c r="PE11" s="1" t="str">
        <f t="shared" si="6"/>
        <v>Dim</v>
      </c>
      <c r="PF11" s="1" t="str">
        <f t="shared" si="6"/>
        <v>Lun</v>
      </c>
      <c r="PG11" s="1" t="str">
        <f t="shared" si="6"/>
        <v>Mar</v>
      </c>
      <c r="PH11" s="1" t="str">
        <f t="shared" si="6"/>
        <v>Mer</v>
      </c>
      <c r="PI11" s="1" t="str">
        <f t="shared" si="6"/>
        <v>Jeu</v>
      </c>
      <c r="PJ11" s="1" t="str">
        <f t="shared" si="6"/>
        <v>Ven</v>
      </c>
      <c r="PK11" s="1" t="str">
        <f t="shared" si="6"/>
        <v>Sam</v>
      </c>
      <c r="PL11" s="1" t="str">
        <f t="shared" si="6"/>
        <v>Dim</v>
      </c>
      <c r="PM11" s="1" t="str">
        <f t="shared" si="6"/>
        <v>Lun</v>
      </c>
      <c r="PN11" s="1" t="str">
        <f t="shared" si="6"/>
        <v>Mar</v>
      </c>
      <c r="PO11" s="1" t="str">
        <f t="shared" si="6"/>
        <v>Mer</v>
      </c>
      <c r="PP11" s="1" t="str">
        <f t="shared" si="6"/>
        <v>Jeu</v>
      </c>
      <c r="PQ11" s="1" t="str">
        <f t="shared" si="6"/>
        <v>Ven</v>
      </c>
      <c r="PR11" s="1" t="str">
        <f t="shared" si="6"/>
        <v>Sam</v>
      </c>
      <c r="PS11" s="1" t="str">
        <f t="shared" si="6"/>
        <v>Dim</v>
      </c>
      <c r="PT11" s="1" t="str">
        <f t="shared" si="6"/>
        <v>Lun</v>
      </c>
      <c r="PU11" s="1" t="str">
        <f t="shared" si="6"/>
        <v>Mar</v>
      </c>
      <c r="PV11" s="1" t="str">
        <f t="shared" si="6"/>
        <v>Mer</v>
      </c>
      <c r="PW11" s="1" t="str">
        <f t="shared" si="6"/>
        <v>Jeu</v>
      </c>
      <c r="PX11" s="1" t="str">
        <f t="shared" si="6"/>
        <v>Ven</v>
      </c>
      <c r="PY11" s="1" t="str">
        <f t="shared" si="6"/>
        <v>Sam</v>
      </c>
      <c r="PZ11" s="1" t="str">
        <f t="shared" si="6"/>
        <v>Dim</v>
      </c>
      <c r="QA11" s="1" t="str">
        <f t="shared" si="6"/>
        <v>Lun</v>
      </c>
      <c r="QB11" s="1" t="str">
        <f t="shared" si="6"/>
        <v>Mar</v>
      </c>
      <c r="QC11" s="1" t="str">
        <f t="shared" si="6"/>
        <v>Mer</v>
      </c>
      <c r="QD11" s="1" t="str">
        <f t="shared" si="6"/>
        <v>Jeu</v>
      </c>
      <c r="QE11" s="1" t="str">
        <f t="shared" si="6"/>
        <v>Ven</v>
      </c>
      <c r="QF11" s="1" t="str">
        <f t="shared" si="6"/>
        <v>Sam</v>
      </c>
      <c r="QG11" s="1" t="str">
        <f t="shared" si="6"/>
        <v>Dim</v>
      </c>
      <c r="QH11" s="1" t="str">
        <f t="shared" si="6"/>
        <v>Lun</v>
      </c>
      <c r="QI11" s="1" t="str">
        <f t="shared" si="6"/>
        <v>Mar</v>
      </c>
      <c r="QJ11" s="1" t="str">
        <f t="shared" si="6"/>
        <v>Mer</v>
      </c>
      <c r="QK11" s="1" t="str">
        <f t="shared" si="6"/>
        <v>Jeu</v>
      </c>
      <c r="QL11" s="1" t="str">
        <f t="shared" si="6"/>
        <v>Ven</v>
      </c>
      <c r="QM11" s="1" t="str">
        <f t="shared" si="6"/>
        <v>Sam</v>
      </c>
      <c r="QN11" s="1" t="str">
        <f t="shared" si="6"/>
        <v>Dim</v>
      </c>
      <c r="QO11" s="1" t="str">
        <f t="shared" si="6"/>
        <v>Lun</v>
      </c>
      <c r="QP11" s="1" t="str">
        <f t="shared" si="6"/>
        <v>Mar</v>
      </c>
      <c r="QQ11" s="1" t="str">
        <f t="shared" si="6"/>
        <v>Mer</v>
      </c>
      <c r="QR11" s="1" t="str">
        <f t="shared" si="6"/>
        <v>Jeu</v>
      </c>
      <c r="QS11" s="1" t="str">
        <f t="shared" si="6"/>
        <v>Ven</v>
      </c>
      <c r="QT11" s="1" t="str">
        <f t="shared" si="6"/>
        <v>Sam</v>
      </c>
      <c r="QU11" s="1" t="str">
        <f t="shared" ref="QU11:TF11" si="7">IF(WEEKDAY(QU12,2)=1,"Lun",IF(WEEKDAY(QU12,2)=2,"Mar",IF(WEEKDAY(QU12,2)=3,"Mer",IF(WEEKDAY(QU12,2)=4,"Jeu",IF(WEEKDAY(QU12,2)=5,"Ven",IF(WEEKDAY(QU12,2)=6,"Sam",IF(WEEKDAY(QU12,2)=7,"Dim",0)))))))</f>
        <v>Dim</v>
      </c>
      <c r="QV11" s="1" t="str">
        <f t="shared" si="7"/>
        <v>Lun</v>
      </c>
      <c r="QW11" s="1" t="str">
        <f t="shared" si="7"/>
        <v>Mar</v>
      </c>
      <c r="QX11" s="1" t="str">
        <f t="shared" si="7"/>
        <v>Mer</v>
      </c>
      <c r="QY11" s="1" t="str">
        <f t="shared" si="7"/>
        <v>Jeu</v>
      </c>
      <c r="QZ11" s="1" t="str">
        <f t="shared" si="7"/>
        <v>Ven</v>
      </c>
      <c r="RA11" s="1" t="str">
        <f t="shared" si="7"/>
        <v>Sam</v>
      </c>
      <c r="RB11" s="1" t="str">
        <f t="shared" si="7"/>
        <v>Dim</v>
      </c>
      <c r="RC11" s="1" t="str">
        <f t="shared" si="7"/>
        <v>Lun</v>
      </c>
      <c r="RD11" s="1" t="str">
        <f t="shared" si="7"/>
        <v>Mar</v>
      </c>
      <c r="RE11" s="1" t="str">
        <f t="shared" si="7"/>
        <v>Mer</v>
      </c>
      <c r="RF11" s="1" t="str">
        <f t="shared" si="7"/>
        <v>Jeu</v>
      </c>
      <c r="RG11" s="1" t="str">
        <f t="shared" si="7"/>
        <v>Ven</v>
      </c>
      <c r="RH11" s="1" t="str">
        <f t="shared" si="7"/>
        <v>Sam</v>
      </c>
      <c r="RI11" s="1" t="str">
        <f t="shared" si="7"/>
        <v>Dim</v>
      </c>
      <c r="RJ11" s="1" t="str">
        <f t="shared" si="7"/>
        <v>Lun</v>
      </c>
      <c r="RK11" s="1" t="str">
        <f t="shared" si="7"/>
        <v>Mar</v>
      </c>
      <c r="RL11" s="1" t="str">
        <f t="shared" si="7"/>
        <v>Mer</v>
      </c>
      <c r="RM11" s="1" t="str">
        <f t="shared" si="7"/>
        <v>Jeu</v>
      </c>
      <c r="RN11" s="1" t="str">
        <f t="shared" si="7"/>
        <v>Ven</v>
      </c>
      <c r="RO11" s="1" t="str">
        <f t="shared" si="7"/>
        <v>Sam</v>
      </c>
      <c r="RP11" s="1" t="str">
        <f t="shared" si="7"/>
        <v>Dim</v>
      </c>
      <c r="RQ11" s="1" t="str">
        <f t="shared" si="7"/>
        <v>Lun</v>
      </c>
      <c r="RR11" s="1" t="str">
        <f t="shared" si="7"/>
        <v>Mar</v>
      </c>
      <c r="RS11" s="1" t="str">
        <f t="shared" si="7"/>
        <v>Mer</v>
      </c>
      <c r="RT11" s="1" t="str">
        <f t="shared" si="7"/>
        <v>Jeu</v>
      </c>
      <c r="RU11" s="1" t="str">
        <f t="shared" si="7"/>
        <v>Ven</v>
      </c>
      <c r="RV11" s="1" t="str">
        <f t="shared" si="7"/>
        <v>Sam</v>
      </c>
      <c r="RW11" s="1" t="str">
        <f t="shared" si="7"/>
        <v>Dim</v>
      </c>
      <c r="RX11" s="1" t="str">
        <f t="shared" si="7"/>
        <v>Lun</v>
      </c>
      <c r="RY11" s="1" t="str">
        <f t="shared" si="7"/>
        <v>Mar</v>
      </c>
      <c r="RZ11" s="1" t="str">
        <f t="shared" si="7"/>
        <v>Mer</v>
      </c>
      <c r="SA11" s="1" t="str">
        <f t="shared" si="7"/>
        <v>Jeu</v>
      </c>
      <c r="SB11" s="1" t="str">
        <f t="shared" si="7"/>
        <v>Ven</v>
      </c>
      <c r="SC11" s="1" t="str">
        <f t="shared" si="7"/>
        <v>Sam</v>
      </c>
      <c r="SD11" s="1" t="str">
        <f t="shared" si="7"/>
        <v>Dim</v>
      </c>
      <c r="SE11" s="1" t="str">
        <f t="shared" si="7"/>
        <v>Lun</v>
      </c>
      <c r="SF11" s="1" t="str">
        <f t="shared" si="7"/>
        <v>Mar</v>
      </c>
      <c r="SG11" s="1" t="str">
        <f t="shared" si="7"/>
        <v>Mer</v>
      </c>
      <c r="SH11" s="1" t="str">
        <f t="shared" si="7"/>
        <v>Jeu</v>
      </c>
      <c r="SI11" s="1" t="str">
        <f t="shared" si="7"/>
        <v>Ven</v>
      </c>
      <c r="SJ11" s="1" t="str">
        <f t="shared" si="7"/>
        <v>Sam</v>
      </c>
      <c r="SK11" s="1" t="str">
        <f t="shared" si="7"/>
        <v>Dim</v>
      </c>
      <c r="SL11" s="1" t="str">
        <f t="shared" si="7"/>
        <v>Lun</v>
      </c>
      <c r="SM11" s="1" t="str">
        <f t="shared" si="7"/>
        <v>Mar</v>
      </c>
      <c r="SN11" s="1" t="str">
        <f t="shared" si="7"/>
        <v>Mer</v>
      </c>
      <c r="SO11" s="1" t="str">
        <f t="shared" si="7"/>
        <v>Jeu</v>
      </c>
      <c r="SP11" s="1" t="str">
        <f t="shared" si="7"/>
        <v>Ven</v>
      </c>
      <c r="SQ11" s="1" t="str">
        <f t="shared" si="7"/>
        <v>Sam</v>
      </c>
      <c r="SR11" s="1" t="str">
        <f t="shared" si="7"/>
        <v>Dim</v>
      </c>
      <c r="SS11" s="1" t="str">
        <f t="shared" si="7"/>
        <v>Lun</v>
      </c>
      <c r="ST11" s="1" t="str">
        <f t="shared" si="7"/>
        <v>Mar</v>
      </c>
      <c r="SU11" s="1" t="str">
        <f t="shared" si="7"/>
        <v>Mer</v>
      </c>
      <c r="SV11" s="1" t="str">
        <f t="shared" si="7"/>
        <v>Jeu</v>
      </c>
      <c r="SW11" s="1" t="str">
        <f t="shared" si="7"/>
        <v>Ven</v>
      </c>
      <c r="SX11" s="1" t="str">
        <f t="shared" si="7"/>
        <v>Sam</v>
      </c>
      <c r="SY11" s="1" t="str">
        <f t="shared" si="7"/>
        <v>Dim</v>
      </c>
      <c r="SZ11" s="1" t="str">
        <f t="shared" si="7"/>
        <v>Lun</v>
      </c>
      <c r="TA11" s="1" t="str">
        <f t="shared" si="7"/>
        <v>Mar</v>
      </c>
      <c r="TB11" s="1" t="str">
        <f t="shared" si="7"/>
        <v>Mer</v>
      </c>
      <c r="TC11" s="1" t="str">
        <f t="shared" si="7"/>
        <v>Jeu</v>
      </c>
      <c r="TD11" s="1" t="str">
        <f t="shared" si="7"/>
        <v>Ven</v>
      </c>
      <c r="TE11" s="1" t="str">
        <f t="shared" si="7"/>
        <v>Sam</v>
      </c>
      <c r="TF11" s="1" t="str">
        <f t="shared" si="7"/>
        <v>Dim</v>
      </c>
      <c r="TG11" s="1" t="str">
        <f t="shared" ref="TG11:VR11" si="8">IF(WEEKDAY(TG12,2)=1,"Lun",IF(WEEKDAY(TG12,2)=2,"Mar",IF(WEEKDAY(TG12,2)=3,"Mer",IF(WEEKDAY(TG12,2)=4,"Jeu",IF(WEEKDAY(TG12,2)=5,"Ven",IF(WEEKDAY(TG12,2)=6,"Sam",IF(WEEKDAY(TG12,2)=7,"Dim",0)))))))</f>
        <v>Lun</v>
      </c>
      <c r="TH11" s="1" t="str">
        <f t="shared" si="8"/>
        <v>Mar</v>
      </c>
      <c r="TI11" s="1" t="str">
        <f t="shared" si="8"/>
        <v>Mer</v>
      </c>
      <c r="TJ11" s="1" t="str">
        <f t="shared" si="8"/>
        <v>Jeu</v>
      </c>
      <c r="TK11" s="1" t="str">
        <f t="shared" si="8"/>
        <v>Ven</v>
      </c>
      <c r="TL11" s="1" t="str">
        <f t="shared" si="8"/>
        <v>Sam</v>
      </c>
      <c r="TM11" s="1" t="str">
        <f t="shared" si="8"/>
        <v>Dim</v>
      </c>
      <c r="TN11" s="1" t="str">
        <f t="shared" si="8"/>
        <v>Lun</v>
      </c>
      <c r="TO11" s="1" t="str">
        <f t="shared" si="8"/>
        <v>Mar</v>
      </c>
      <c r="TP11" s="1" t="str">
        <f t="shared" si="8"/>
        <v>Mer</v>
      </c>
      <c r="TQ11" s="1" t="str">
        <f t="shared" si="8"/>
        <v>Jeu</v>
      </c>
      <c r="TR11" s="1" t="str">
        <f t="shared" si="8"/>
        <v>Ven</v>
      </c>
      <c r="TS11" s="1" t="str">
        <f t="shared" si="8"/>
        <v>Sam</v>
      </c>
      <c r="TT11" s="1" t="str">
        <f t="shared" si="8"/>
        <v>Dim</v>
      </c>
      <c r="TU11" s="1" t="str">
        <f t="shared" si="8"/>
        <v>Lun</v>
      </c>
      <c r="TV11" s="1" t="str">
        <f t="shared" si="8"/>
        <v>Mar</v>
      </c>
      <c r="TW11" s="1" t="str">
        <f t="shared" si="8"/>
        <v>Mer</v>
      </c>
      <c r="TX11" s="1" t="str">
        <f t="shared" si="8"/>
        <v>Jeu</v>
      </c>
      <c r="TY11" s="1" t="str">
        <f t="shared" si="8"/>
        <v>Ven</v>
      </c>
      <c r="TZ11" s="1" t="str">
        <f t="shared" si="8"/>
        <v>Sam</v>
      </c>
      <c r="UA11" s="1" t="str">
        <f t="shared" si="8"/>
        <v>Dim</v>
      </c>
      <c r="UB11" s="1" t="str">
        <f t="shared" si="8"/>
        <v>Lun</v>
      </c>
      <c r="UC11" s="1" t="str">
        <f t="shared" si="8"/>
        <v>Mar</v>
      </c>
      <c r="UD11" s="1" t="str">
        <f t="shared" si="8"/>
        <v>Mer</v>
      </c>
      <c r="UE11" s="1" t="str">
        <f t="shared" si="8"/>
        <v>Jeu</v>
      </c>
      <c r="UF11" s="1" t="str">
        <f t="shared" si="8"/>
        <v>Ven</v>
      </c>
      <c r="UG11" s="1" t="str">
        <f t="shared" si="8"/>
        <v>Sam</v>
      </c>
      <c r="UH11" s="1" t="str">
        <f t="shared" si="8"/>
        <v>Dim</v>
      </c>
      <c r="UI11" s="1" t="str">
        <f t="shared" si="8"/>
        <v>Lun</v>
      </c>
      <c r="UJ11" s="1" t="str">
        <f t="shared" si="8"/>
        <v>Mar</v>
      </c>
      <c r="UK11" s="1" t="str">
        <f t="shared" si="8"/>
        <v>Mer</v>
      </c>
      <c r="UL11" s="1" t="str">
        <f t="shared" si="8"/>
        <v>Jeu</v>
      </c>
      <c r="UM11" s="1" t="str">
        <f t="shared" si="8"/>
        <v>Ven</v>
      </c>
      <c r="UN11" s="1" t="str">
        <f t="shared" si="8"/>
        <v>Sam</v>
      </c>
      <c r="UO11" s="1" t="str">
        <f t="shared" si="8"/>
        <v>Dim</v>
      </c>
      <c r="UP11" s="1" t="str">
        <f t="shared" si="8"/>
        <v>Lun</v>
      </c>
      <c r="UQ11" s="1" t="str">
        <f t="shared" si="8"/>
        <v>Mar</v>
      </c>
      <c r="UR11" s="1" t="str">
        <f t="shared" si="8"/>
        <v>Mer</v>
      </c>
      <c r="US11" s="1" t="str">
        <f t="shared" si="8"/>
        <v>Jeu</v>
      </c>
      <c r="UT11" s="1" t="str">
        <f t="shared" si="8"/>
        <v>Ven</v>
      </c>
      <c r="UU11" s="1" t="str">
        <f t="shared" si="8"/>
        <v>Sam</v>
      </c>
      <c r="UV11" s="1" t="str">
        <f t="shared" si="8"/>
        <v>Dim</v>
      </c>
      <c r="UW11" s="1" t="str">
        <f t="shared" si="8"/>
        <v>Lun</v>
      </c>
      <c r="UX11" s="1" t="str">
        <f t="shared" si="8"/>
        <v>Mar</v>
      </c>
      <c r="UY11" s="1" t="str">
        <f t="shared" si="8"/>
        <v>Mer</v>
      </c>
      <c r="UZ11" s="1" t="str">
        <f t="shared" si="8"/>
        <v>Jeu</v>
      </c>
      <c r="VA11" s="1" t="str">
        <f t="shared" si="8"/>
        <v>Ven</v>
      </c>
      <c r="VB11" s="1" t="str">
        <f t="shared" si="8"/>
        <v>Sam</v>
      </c>
      <c r="VC11" s="1" t="str">
        <f t="shared" si="8"/>
        <v>Dim</v>
      </c>
      <c r="VD11" s="1" t="str">
        <f t="shared" si="8"/>
        <v>Lun</v>
      </c>
      <c r="VE11" s="1" t="str">
        <f t="shared" si="8"/>
        <v>Mar</v>
      </c>
      <c r="VF11" s="1" t="str">
        <f t="shared" si="8"/>
        <v>Mer</v>
      </c>
      <c r="VG11" s="1" t="str">
        <f t="shared" si="8"/>
        <v>Jeu</v>
      </c>
      <c r="VH11" s="1" t="str">
        <f t="shared" si="8"/>
        <v>Ven</v>
      </c>
      <c r="VI11" s="1" t="str">
        <f t="shared" si="8"/>
        <v>Sam</v>
      </c>
      <c r="VJ11" s="1" t="str">
        <f t="shared" si="8"/>
        <v>Dim</v>
      </c>
      <c r="VK11" s="1" t="str">
        <f t="shared" si="8"/>
        <v>Lun</v>
      </c>
      <c r="VL11" s="1" t="str">
        <f t="shared" si="8"/>
        <v>Mar</v>
      </c>
      <c r="VM11" s="1" t="str">
        <f t="shared" si="8"/>
        <v>Mer</v>
      </c>
      <c r="VN11" s="1" t="str">
        <f t="shared" si="8"/>
        <v>Jeu</v>
      </c>
      <c r="VO11" s="1" t="str">
        <f t="shared" si="8"/>
        <v>Ven</v>
      </c>
      <c r="VP11" s="1" t="str">
        <f t="shared" si="8"/>
        <v>Sam</v>
      </c>
      <c r="VQ11" s="1" t="str">
        <f t="shared" si="8"/>
        <v>Dim</v>
      </c>
      <c r="VR11" s="1" t="str">
        <f t="shared" si="8"/>
        <v>Lun</v>
      </c>
      <c r="VS11" s="1" t="str">
        <f t="shared" ref="VS11:YD11" si="9">IF(WEEKDAY(VS12,2)=1,"Lun",IF(WEEKDAY(VS12,2)=2,"Mar",IF(WEEKDAY(VS12,2)=3,"Mer",IF(WEEKDAY(VS12,2)=4,"Jeu",IF(WEEKDAY(VS12,2)=5,"Ven",IF(WEEKDAY(VS12,2)=6,"Sam",IF(WEEKDAY(VS12,2)=7,"Dim",0)))))))</f>
        <v>Mar</v>
      </c>
      <c r="VT11" s="1" t="str">
        <f t="shared" si="9"/>
        <v>Mer</v>
      </c>
      <c r="VU11" s="1" t="str">
        <f t="shared" si="9"/>
        <v>Jeu</v>
      </c>
      <c r="VV11" s="1" t="str">
        <f t="shared" si="9"/>
        <v>Ven</v>
      </c>
      <c r="VW11" s="1" t="str">
        <f t="shared" si="9"/>
        <v>Sam</v>
      </c>
      <c r="VX11" s="1" t="str">
        <f t="shared" si="9"/>
        <v>Dim</v>
      </c>
      <c r="VY11" s="1" t="str">
        <f t="shared" si="9"/>
        <v>Lun</v>
      </c>
      <c r="VZ11" s="1" t="str">
        <f t="shared" si="9"/>
        <v>Mar</v>
      </c>
      <c r="WA11" s="1" t="str">
        <f t="shared" si="9"/>
        <v>Mer</v>
      </c>
      <c r="WB11" s="1" t="str">
        <f t="shared" si="9"/>
        <v>Jeu</v>
      </c>
      <c r="WC11" s="1" t="str">
        <f t="shared" si="9"/>
        <v>Ven</v>
      </c>
      <c r="WD11" s="1" t="str">
        <f t="shared" si="9"/>
        <v>Sam</v>
      </c>
      <c r="WE11" s="1" t="str">
        <f t="shared" si="9"/>
        <v>Dim</v>
      </c>
      <c r="WF11" s="1" t="str">
        <f t="shared" si="9"/>
        <v>Lun</v>
      </c>
      <c r="WG11" s="1" t="str">
        <f t="shared" si="9"/>
        <v>Mar</v>
      </c>
      <c r="WH11" s="1" t="str">
        <f t="shared" si="9"/>
        <v>Mer</v>
      </c>
      <c r="WI11" s="1" t="str">
        <f t="shared" si="9"/>
        <v>Jeu</v>
      </c>
      <c r="WJ11" s="1" t="str">
        <f t="shared" si="9"/>
        <v>Ven</v>
      </c>
      <c r="WK11" s="1" t="str">
        <f t="shared" si="9"/>
        <v>Sam</v>
      </c>
      <c r="WL11" s="1" t="str">
        <f t="shared" si="9"/>
        <v>Dim</v>
      </c>
      <c r="WM11" s="1" t="str">
        <f t="shared" si="9"/>
        <v>Lun</v>
      </c>
      <c r="WN11" s="1" t="str">
        <f t="shared" si="9"/>
        <v>Mar</v>
      </c>
      <c r="WO11" s="1" t="str">
        <f t="shared" si="9"/>
        <v>Mer</v>
      </c>
      <c r="WP11" s="1" t="str">
        <f t="shared" si="9"/>
        <v>Jeu</v>
      </c>
      <c r="WQ11" s="1" t="str">
        <f t="shared" si="9"/>
        <v>Ven</v>
      </c>
      <c r="WR11" s="1" t="str">
        <f t="shared" si="9"/>
        <v>Sam</v>
      </c>
      <c r="WS11" s="1" t="str">
        <f t="shared" si="9"/>
        <v>Dim</v>
      </c>
      <c r="WT11" s="1" t="str">
        <f t="shared" si="9"/>
        <v>Lun</v>
      </c>
      <c r="WU11" s="1" t="str">
        <f t="shared" si="9"/>
        <v>Mar</v>
      </c>
      <c r="WV11" s="1" t="str">
        <f t="shared" si="9"/>
        <v>Mer</v>
      </c>
      <c r="WW11" s="1" t="str">
        <f t="shared" si="9"/>
        <v>Jeu</v>
      </c>
      <c r="WX11" s="1" t="str">
        <f t="shared" si="9"/>
        <v>Ven</v>
      </c>
      <c r="WY11" s="1" t="str">
        <f t="shared" si="9"/>
        <v>Sam</v>
      </c>
      <c r="WZ11" s="1" t="str">
        <f t="shared" si="9"/>
        <v>Dim</v>
      </c>
      <c r="XA11" s="1" t="str">
        <f t="shared" si="9"/>
        <v>Lun</v>
      </c>
      <c r="XB11" s="1" t="str">
        <f t="shared" si="9"/>
        <v>Mar</v>
      </c>
      <c r="XC11" s="1" t="str">
        <f t="shared" si="9"/>
        <v>Mer</v>
      </c>
      <c r="XD11" s="1" t="str">
        <f t="shared" si="9"/>
        <v>Jeu</v>
      </c>
      <c r="XE11" s="1" t="str">
        <f t="shared" si="9"/>
        <v>Ven</v>
      </c>
      <c r="XF11" s="1" t="str">
        <f t="shared" si="9"/>
        <v>Sam</v>
      </c>
      <c r="XG11" s="1" t="str">
        <f t="shared" si="9"/>
        <v>Dim</v>
      </c>
      <c r="XH11" s="1" t="str">
        <f t="shared" si="9"/>
        <v>Lun</v>
      </c>
      <c r="XI11" s="1" t="str">
        <f t="shared" si="9"/>
        <v>Mar</v>
      </c>
      <c r="XJ11" s="1" t="str">
        <f t="shared" si="9"/>
        <v>Mer</v>
      </c>
      <c r="XK11" s="1" t="str">
        <f t="shared" si="9"/>
        <v>Jeu</v>
      </c>
      <c r="XL11" s="1" t="str">
        <f t="shared" si="9"/>
        <v>Ven</v>
      </c>
      <c r="XM11" s="1" t="str">
        <f t="shared" si="9"/>
        <v>Sam</v>
      </c>
      <c r="XN11" s="1" t="str">
        <f t="shared" si="9"/>
        <v>Dim</v>
      </c>
      <c r="XO11" s="1" t="str">
        <f t="shared" si="9"/>
        <v>Lun</v>
      </c>
      <c r="XP11" s="1" t="str">
        <f t="shared" si="9"/>
        <v>Mar</v>
      </c>
      <c r="XQ11" s="1" t="str">
        <f t="shared" si="9"/>
        <v>Mer</v>
      </c>
      <c r="XR11" s="1" t="str">
        <f t="shared" si="9"/>
        <v>Jeu</v>
      </c>
      <c r="XS11" s="1" t="str">
        <f t="shared" si="9"/>
        <v>Ven</v>
      </c>
      <c r="XT11" s="1" t="str">
        <f t="shared" si="9"/>
        <v>Sam</v>
      </c>
      <c r="XU11" s="1" t="str">
        <f t="shared" si="9"/>
        <v>Dim</v>
      </c>
      <c r="XV11" s="1" t="str">
        <f t="shared" si="9"/>
        <v>Lun</v>
      </c>
      <c r="XW11" s="1" t="str">
        <f t="shared" si="9"/>
        <v>Mar</v>
      </c>
      <c r="XX11" s="1" t="str">
        <f t="shared" si="9"/>
        <v>Mer</v>
      </c>
      <c r="XY11" s="1" t="str">
        <f t="shared" si="9"/>
        <v>Jeu</v>
      </c>
      <c r="XZ11" s="1" t="str">
        <f t="shared" si="9"/>
        <v>Ven</v>
      </c>
      <c r="YA11" s="1" t="str">
        <f t="shared" si="9"/>
        <v>Sam</v>
      </c>
      <c r="YB11" s="1" t="str">
        <f t="shared" si="9"/>
        <v>Dim</v>
      </c>
      <c r="YC11" s="1" t="str">
        <f t="shared" si="9"/>
        <v>Lun</v>
      </c>
      <c r="YD11" s="1" t="str">
        <f t="shared" si="9"/>
        <v>Mar</v>
      </c>
      <c r="YE11" s="1" t="str">
        <f t="shared" ref="YE11:AAP11" si="10">IF(WEEKDAY(YE12,2)=1,"Lun",IF(WEEKDAY(YE12,2)=2,"Mar",IF(WEEKDAY(YE12,2)=3,"Mer",IF(WEEKDAY(YE12,2)=4,"Jeu",IF(WEEKDAY(YE12,2)=5,"Ven",IF(WEEKDAY(YE12,2)=6,"Sam",IF(WEEKDAY(YE12,2)=7,"Dim",0)))))))</f>
        <v>Mer</v>
      </c>
      <c r="YF11" s="1" t="str">
        <f t="shared" si="10"/>
        <v>Jeu</v>
      </c>
      <c r="YG11" s="1" t="str">
        <f t="shared" si="10"/>
        <v>Ven</v>
      </c>
      <c r="YH11" s="1" t="str">
        <f t="shared" si="10"/>
        <v>Sam</v>
      </c>
      <c r="YI11" s="1" t="str">
        <f t="shared" si="10"/>
        <v>Dim</v>
      </c>
      <c r="YJ11" s="1" t="str">
        <f t="shared" si="10"/>
        <v>Lun</v>
      </c>
      <c r="YK11" s="1" t="str">
        <f t="shared" si="10"/>
        <v>Mar</v>
      </c>
      <c r="YL11" s="1" t="str">
        <f t="shared" si="10"/>
        <v>Mer</v>
      </c>
      <c r="YM11" s="1" t="str">
        <f t="shared" si="10"/>
        <v>Jeu</v>
      </c>
      <c r="YN11" s="1" t="str">
        <f t="shared" si="10"/>
        <v>Ven</v>
      </c>
      <c r="YO11" s="1" t="str">
        <f t="shared" si="10"/>
        <v>Sam</v>
      </c>
      <c r="YP11" s="1" t="str">
        <f t="shared" si="10"/>
        <v>Dim</v>
      </c>
      <c r="YQ11" s="1" t="str">
        <f t="shared" si="10"/>
        <v>Lun</v>
      </c>
      <c r="YR11" s="1" t="str">
        <f t="shared" si="10"/>
        <v>Mar</v>
      </c>
      <c r="YS11" s="1" t="str">
        <f t="shared" si="10"/>
        <v>Mer</v>
      </c>
      <c r="YT11" s="1" t="str">
        <f t="shared" si="10"/>
        <v>Jeu</v>
      </c>
      <c r="YU11" s="1" t="str">
        <f t="shared" si="10"/>
        <v>Ven</v>
      </c>
      <c r="YV11" s="1" t="str">
        <f t="shared" si="10"/>
        <v>Sam</v>
      </c>
      <c r="YW11" s="1" t="str">
        <f t="shared" si="10"/>
        <v>Dim</v>
      </c>
      <c r="YX11" s="1" t="str">
        <f t="shared" si="10"/>
        <v>Lun</v>
      </c>
      <c r="YY11" s="1" t="str">
        <f t="shared" si="10"/>
        <v>Mar</v>
      </c>
      <c r="YZ11" s="1" t="str">
        <f t="shared" si="10"/>
        <v>Mer</v>
      </c>
      <c r="ZA11" s="1" t="str">
        <f t="shared" si="10"/>
        <v>Jeu</v>
      </c>
      <c r="ZB11" s="1" t="str">
        <f t="shared" si="10"/>
        <v>Ven</v>
      </c>
      <c r="ZC11" s="1" t="str">
        <f t="shared" si="10"/>
        <v>Sam</v>
      </c>
      <c r="ZD11" s="1" t="str">
        <f t="shared" si="10"/>
        <v>Dim</v>
      </c>
      <c r="ZE11" s="1" t="str">
        <f t="shared" si="10"/>
        <v>Lun</v>
      </c>
      <c r="ZF11" s="1" t="str">
        <f t="shared" si="10"/>
        <v>Mar</v>
      </c>
      <c r="ZG11" s="1" t="str">
        <f t="shared" si="10"/>
        <v>Mer</v>
      </c>
      <c r="ZH11" s="1" t="str">
        <f t="shared" si="10"/>
        <v>Jeu</v>
      </c>
      <c r="ZI11" s="1" t="str">
        <f t="shared" si="10"/>
        <v>Ven</v>
      </c>
      <c r="ZJ11" s="1" t="str">
        <f t="shared" si="10"/>
        <v>Sam</v>
      </c>
      <c r="ZK11" s="1" t="str">
        <f t="shared" si="10"/>
        <v>Dim</v>
      </c>
      <c r="ZL11" s="1" t="str">
        <f t="shared" si="10"/>
        <v>Lun</v>
      </c>
      <c r="ZM11" s="1" t="str">
        <f t="shared" si="10"/>
        <v>Mar</v>
      </c>
      <c r="ZN11" s="1" t="str">
        <f t="shared" si="10"/>
        <v>Mer</v>
      </c>
      <c r="ZO11" s="1" t="str">
        <f t="shared" si="10"/>
        <v>Jeu</v>
      </c>
      <c r="ZP11" s="1" t="str">
        <f t="shared" si="10"/>
        <v>Ven</v>
      </c>
      <c r="ZQ11" s="1" t="str">
        <f t="shared" si="10"/>
        <v>Sam</v>
      </c>
      <c r="ZR11" s="1" t="str">
        <f t="shared" si="10"/>
        <v>Dim</v>
      </c>
      <c r="ZS11" s="1" t="str">
        <f t="shared" si="10"/>
        <v>Lun</v>
      </c>
      <c r="ZT11" s="1" t="str">
        <f t="shared" si="10"/>
        <v>Mar</v>
      </c>
      <c r="ZU11" s="1" t="str">
        <f t="shared" si="10"/>
        <v>Mer</v>
      </c>
      <c r="ZV11" s="1" t="str">
        <f t="shared" si="10"/>
        <v>Jeu</v>
      </c>
      <c r="ZW11" s="1" t="str">
        <f t="shared" si="10"/>
        <v>Ven</v>
      </c>
      <c r="ZX11" s="1" t="str">
        <f t="shared" si="10"/>
        <v>Sam</v>
      </c>
      <c r="ZY11" s="1" t="str">
        <f t="shared" si="10"/>
        <v>Dim</v>
      </c>
      <c r="ZZ11" s="1" t="str">
        <f t="shared" si="10"/>
        <v>Lun</v>
      </c>
      <c r="AAA11" s="1" t="str">
        <f t="shared" si="10"/>
        <v>Mar</v>
      </c>
      <c r="AAB11" s="1" t="str">
        <f t="shared" si="10"/>
        <v>Mer</v>
      </c>
      <c r="AAC11" s="1" t="str">
        <f t="shared" si="10"/>
        <v>Jeu</v>
      </c>
      <c r="AAD11" s="1" t="str">
        <f t="shared" si="10"/>
        <v>Ven</v>
      </c>
      <c r="AAE11" s="1" t="str">
        <f t="shared" si="10"/>
        <v>Sam</v>
      </c>
      <c r="AAF11" s="1" t="str">
        <f t="shared" si="10"/>
        <v>Dim</v>
      </c>
      <c r="AAG11" s="1" t="str">
        <f t="shared" si="10"/>
        <v>Lun</v>
      </c>
      <c r="AAH11" s="1" t="str">
        <f t="shared" si="10"/>
        <v>Mar</v>
      </c>
      <c r="AAI11" s="1" t="str">
        <f t="shared" si="10"/>
        <v>Mer</v>
      </c>
      <c r="AAJ11" s="1" t="str">
        <f t="shared" si="10"/>
        <v>Jeu</v>
      </c>
      <c r="AAK11" s="1" t="str">
        <f t="shared" si="10"/>
        <v>Ven</v>
      </c>
      <c r="AAL11" s="1" t="str">
        <f t="shared" si="10"/>
        <v>Sam</v>
      </c>
      <c r="AAM11" s="1" t="str">
        <f t="shared" si="10"/>
        <v>Dim</v>
      </c>
      <c r="AAN11" s="1" t="str">
        <f t="shared" si="10"/>
        <v>Lun</v>
      </c>
      <c r="AAO11" s="1" t="str">
        <f t="shared" si="10"/>
        <v>Mar</v>
      </c>
      <c r="AAP11" s="1" t="str">
        <f t="shared" si="10"/>
        <v>Mer</v>
      </c>
      <c r="AAQ11" s="1" t="str">
        <f t="shared" ref="AAQ11:ADB11" si="11">IF(WEEKDAY(AAQ12,2)=1,"Lun",IF(WEEKDAY(AAQ12,2)=2,"Mar",IF(WEEKDAY(AAQ12,2)=3,"Mer",IF(WEEKDAY(AAQ12,2)=4,"Jeu",IF(WEEKDAY(AAQ12,2)=5,"Ven",IF(WEEKDAY(AAQ12,2)=6,"Sam",IF(WEEKDAY(AAQ12,2)=7,"Dim",0)))))))</f>
        <v>Jeu</v>
      </c>
      <c r="AAR11" s="1" t="str">
        <f t="shared" si="11"/>
        <v>Ven</v>
      </c>
      <c r="AAS11" s="1" t="str">
        <f t="shared" si="11"/>
        <v>Sam</v>
      </c>
      <c r="AAT11" s="1" t="str">
        <f t="shared" si="11"/>
        <v>Dim</v>
      </c>
      <c r="AAU11" s="1" t="str">
        <f t="shared" si="11"/>
        <v>Lun</v>
      </c>
      <c r="AAV11" s="1" t="str">
        <f t="shared" si="11"/>
        <v>Mar</v>
      </c>
      <c r="AAW11" s="1" t="str">
        <f t="shared" si="11"/>
        <v>Mer</v>
      </c>
      <c r="AAX11" s="1" t="str">
        <f t="shared" si="11"/>
        <v>Jeu</v>
      </c>
      <c r="AAY11" s="1" t="str">
        <f t="shared" si="11"/>
        <v>Ven</v>
      </c>
      <c r="AAZ11" s="1" t="str">
        <f t="shared" si="11"/>
        <v>Sam</v>
      </c>
      <c r="ABA11" s="1" t="str">
        <f t="shared" si="11"/>
        <v>Dim</v>
      </c>
      <c r="ABB11" s="1" t="str">
        <f t="shared" si="11"/>
        <v>Lun</v>
      </c>
      <c r="ABC11" s="1" t="str">
        <f t="shared" si="11"/>
        <v>Mar</v>
      </c>
      <c r="ABD11" s="1" t="str">
        <f t="shared" si="11"/>
        <v>Mer</v>
      </c>
      <c r="ABE11" s="1" t="str">
        <f t="shared" si="11"/>
        <v>Jeu</v>
      </c>
      <c r="ABF11" s="1" t="str">
        <f t="shared" si="11"/>
        <v>Ven</v>
      </c>
      <c r="ABG11" s="1" t="str">
        <f t="shared" si="11"/>
        <v>Sam</v>
      </c>
      <c r="ABH11" s="1" t="str">
        <f t="shared" si="11"/>
        <v>Dim</v>
      </c>
      <c r="ABI11" s="1" t="str">
        <f t="shared" si="11"/>
        <v>Lun</v>
      </c>
      <c r="ABJ11" s="1" t="str">
        <f t="shared" si="11"/>
        <v>Mar</v>
      </c>
      <c r="ABK11" s="1" t="str">
        <f t="shared" si="11"/>
        <v>Mer</v>
      </c>
      <c r="ABL11" s="1" t="str">
        <f t="shared" si="11"/>
        <v>Jeu</v>
      </c>
      <c r="ABM11" s="1" t="str">
        <f t="shared" si="11"/>
        <v>Ven</v>
      </c>
      <c r="ABN11" s="1" t="str">
        <f t="shared" si="11"/>
        <v>Sam</v>
      </c>
      <c r="ABO11" s="1" t="str">
        <f t="shared" si="11"/>
        <v>Dim</v>
      </c>
      <c r="ABP11" s="1" t="str">
        <f t="shared" si="11"/>
        <v>Lun</v>
      </c>
      <c r="ABQ11" s="1" t="str">
        <f t="shared" si="11"/>
        <v>Mar</v>
      </c>
      <c r="ABR11" s="1" t="str">
        <f t="shared" si="11"/>
        <v>Mer</v>
      </c>
      <c r="ABS11" s="1" t="str">
        <f t="shared" si="11"/>
        <v>Jeu</v>
      </c>
      <c r="ABT11" s="1" t="str">
        <f t="shared" si="11"/>
        <v>Ven</v>
      </c>
      <c r="ABU11" s="1" t="str">
        <f t="shared" si="11"/>
        <v>Sam</v>
      </c>
      <c r="ABV11" s="1" t="str">
        <f t="shared" si="11"/>
        <v>Dim</v>
      </c>
      <c r="ABW11" s="1" t="str">
        <f t="shared" si="11"/>
        <v>Lun</v>
      </c>
      <c r="ABX11" s="1" t="str">
        <f t="shared" si="11"/>
        <v>Mar</v>
      </c>
      <c r="ABY11" s="1" t="str">
        <f t="shared" si="11"/>
        <v>Mer</v>
      </c>
      <c r="ABZ11" s="1" t="str">
        <f t="shared" si="11"/>
        <v>Jeu</v>
      </c>
      <c r="ACA11" s="1" t="str">
        <f t="shared" si="11"/>
        <v>Ven</v>
      </c>
      <c r="ACB11" s="1" t="str">
        <f t="shared" si="11"/>
        <v>Sam</v>
      </c>
      <c r="ACC11" s="1" t="str">
        <f t="shared" si="11"/>
        <v>Dim</v>
      </c>
      <c r="ACD11" s="1" t="str">
        <f t="shared" si="11"/>
        <v>Lun</v>
      </c>
      <c r="ACE11" s="1" t="str">
        <f t="shared" si="11"/>
        <v>Mar</v>
      </c>
      <c r="ACF11" s="1" t="str">
        <f t="shared" si="11"/>
        <v>Mer</v>
      </c>
      <c r="ACG11" s="1" t="str">
        <f t="shared" si="11"/>
        <v>Jeu</v>
      </c>
      <c r="ACH11" s="1" t="str">
        <f t="shared" si="11"/>
        <v>Ven</v>
      </c>
      <c r="ACI11" s="1" t="str">
        <f t="shared" si="11"/>
        <v>Sam</v>
      </c>
      <c r="ACJ11" s="1" t="str">
        <f t="shared" si="11"/>
        <v>Dim</v>
      </c>
      <c r="ACK11" s="1" t="str">
        <f t="shared" si="11"/>
        <v>Lun</v>
      </c>
      <c r="ACL11" s="1" t="str">
        <f t="shared" si="11"/>
        <v>Mar</v>
      </c>
      <c r="ACM11" s="1" t="str">
        <f t="shared" si="11"/>
        <v>Mer</v>
      </c>
      <c r="ACN11" s="1" t="str">
        <f t="shared" si="11"/>
        <v>Jeu</v>
      </c>
      <c r="ACO11" s="1" t="str">
        <f t="shared" si="11"/>
        <v>Ven</v>
      </c>
      <c r="ACP11" s="1" t="str">
        <f t="shared" si="11"/>
        <v>Sam</v>
      </c>
      <c r="ACQ11" s="1" t="str">
        <f t="shared" si="11"/>
        <v>Dim</v>
      </c>
      <c r="ACR11" s="1" t="str">
        <f t="shared" si="11"/>
        <v>Lun</v>
      </c>
      <c r="ACS11" s="1" t="str">
        <f t="shared" si="11"/>
        <v>Mar</v>
      </c>
      <c r="ACT11" s="1" t="str">
        <f t="shared" si="11"/>
        <v>Mer</v>
      </c>
      <c r="ACU11" s="1" t="str">
        <f t="shared" si="11"/>
        <v>Jeu</v>
      </c>
      <c r="ACV11" s="1" t="str">
        <f t="shared" si="11"/>
        <v>Ven</v>
      </c>
      <c r="ACW11" s="1" t="str">
        <f t="shared" si="11"/>
        <v>Sam</v>
      </c>
      <c r="ACX11" s="1" t="str">
        <f t="shared" si="11"/>
        <v>Dim</v>
      </c>
      <c r="ACY11" s="1" t="str">
        <f t="shared" si="11"/>
        <v>Lun</v>
      </c>
      <c r="ACZ11" s="1" t="str">
        <f t="shared" si="11"/>
        <v>Mar</v>
      </c>
      <c r="ADA11" s="1" t="str">
        <f t="shared" si="11"/>
        <v>Mer</v>
      </c>
      <c r="ADB11" s="1" t="str">
        <f t="shared" si="11"/>
        <v>Jeu</v>
      </c>
      <c r="ADC11" s="1" t="str">
        <f t="shared" ref="ADC11:AFN11" si="12">IF(WEEKDAY(ADC12,2)=1,"Lun",IF(WEEKDAY(ADC12,2)=2,"Mar",IF(WEEKDAY(ADC12,2)=3,"Mer",IF(WEEKDAY(ADC12,2)=4,"Jeu",IF(WEEKDAY(ADC12,2)=5,"Ven",IF(WEEKDAY(ADC12,2)=6,"Sam",IF(WEEKDAY(ADC12,2)=7,"Dim",0)))))))</f>
        <v>Ven</v>
      </c>
      <c r="ADD11" s="1" t="str">
        <f t="shared" si="12"/>
        <v>Sam</v>
      </c>
      <c r="ADE11" s="1" t="str">
        <f t="shared" si="12"/>
        <v>Dim</v>
      </c>
      <c r="ADF11" s="1" t="str">
        <f t="shared" si="12"/>
        <v>Lun</v>
      </c>
      <c r="ADG11" s="1" t="str">
        <f t="shared" si="12"/>
        <v>Mar</v>
      </c>
      <c r="ADH11" s="1" t="str">
        <f t="shared" si="12"/>
        <v>Mer</v>
      </c>
      <c r="ADI11" s="1" t="str">
        <f t="shared" si="12"/>
        <v>Jeu</v>
      </c>
      <c r="ADJ11" s="1" t="str">
        <f t="shared" si="12"/>
        <v>Ven</v>
      </c>
      <c r="ADK11" s="1" t="str">
        <f t="shared" si="12"/>
        <v>Sam</v>
      </c>
      <c r="ADL11" s="1" t="str">
        <f t="shared" si="12"/>
        <v>Dim</v>
      </c>
      <c r="ADM11" s="1" t="str">
        <f t="shared" si="12"/>
        <v>Lun</v>
      </c>
      <c r="ADN11" s="1" t="str">
        <f t="shared" si="12"/>
        <v>Mar</v>
      </c>
      <c r="ADO11" s="1" t="str">
        <f t="shared" si="12"/>
        <v>Mer</v>
      </c>
      <c r="ADP11" s="1" t="str">
        <f t="shared" si="12"/>
        <v>Jeu</v>
      </c>
      <c r="ADQ11" s="1" t="str">
        <f t="shared" si="12"/>
        <v>Ven</v>
      </c>
      <c r="ADR11" s="1" t="str">
        <f t="shared" si="12"/>
        <v>Sam</v>
      </c>
      <c r="ADS11" s="1" t="str">
        <f t="shared" si="12"/>
        <v>Dim</v>
      </c>
      <c r="ADT11" s="1" t="str">
        <f t="shared" si="12"/>
        <v>Lun</v>
      </c>
      <c r="ADU11" s="1" t="str">
        <f t="shared" si="12"/>
        <v>Mar</v>
      </c>
      <c r="ADV11" s="1" t="str">
        <f t="shared" si="12"/>
        <v>Mer</v>
      </c>
      <c r="ADW11" s="1" t="str">
        <f t="shared" si="12"/>
        <v>Jeu</v>
      </c>
      <c r="ADX11" s="1" t="str">
        <f t="shared" si="12"/>
        <v>Ven</v>
      </c>
      <c r="ADY11" s="1" t="str">
        <f t="shared" si="12"/>
        <v>Sam</v>
      </c>
      <c r="ADZ11" s="1" t="str">
        <f t="shared" si="12"/>
        <v>Dim</v>
      </c>
      <c r="AEA11" s="1" t="str">
        <f t="shared" si="12"/>
        <v>Lun</v>
      </c>
      <c r="AEB11" s="1" t="str">
        <f t="shared" si="12"/>
        <v>Mar</v>
      </c>
      <c r="AEC11" s="1" t="str">
        <f t="shared" si="12"/>
        <v>Mer</v>
      </c>
      <c r="AED11" s="1" t="str">
        <f t="shared" si="12"/>
        <v>Jeu</v>
      </c>
      <c r="AEE11" s="1" t="str">
        <f t="shared" si="12"/>
        <v>Ven</v>
      </c>
      <c r="AEF11" s="1" t="str">
        <f t="shared" si="12"/>
        <v>Sam</v>
      </c>
      <c r="AEG11" s="1" t="str">
        <f t="shared" si="12"/>
        <v>Dim</v>
      </c>
      <c r="AEH11" s="1" t="str">
        <f t="shared" si="12"/>
        <v>Lun</v>
      </c>
      <c r="AEI11" s="1" t="str">
        <f t="shared" si="12"/>
        <v>Mar</v>
      </c>
      <c r="AEJ11" s="1" t="str">
        <f t="shared" si="12"/>
        <v>Mer</v>
      </c>
      <c r="AEK11" s="1" t="str">
        <f t="shared" si="12"/>
        <v>Jeu</v>
      </c>
      <c r="AEL11" s="1" t="str">
        <f t="shared" si="12"/>
        <v>Ven</v>
      </c>
      <c r="AEM11" s="1" t="str">
        <f t="shared" si="12"/>
        <v>Sam</v>
      </c>
      <c r="AEN11" s="1" t="str">
        <f t="shared" si="12"/>
        <v>Dim</v>
      </c>
      <c r="AEO11" s="1" t="str">
        <f t="shared" si="12"/>
        <v>Lun</v>
      </c>
      <c r="AEP11" s="1" t="str">
        <f t="shared" si="12"/>
        <v>Mar</v>
      </c>
      <c r="AEQ11" s="1" t="str">
        <f t="shared" si="12"/>
        <v>Mer</v>
      </c>
      <c r="AER11" s="1" t="str">
        <f t="shared" si="12"/>
        <v>Jeu</v>
      </c>
      <c r="AES11" s="1" t="str">
        <f t="shared" si="12"/>
        <v>Ven</v>
      </c>
      <c r="AET11" s="1" t="str">
        <f t="shared" si="12"/>
        <v>Sam</v>
      </c>
      <c r="AEU11" s="1" t="str">
        <f t="shared" si="12"/>
        <v>Dim</v>
      </c>
      <c r="AEV11" s="1" t="str">
        <f t="shared" si="12"/>
        <v>Lun</v>
      </c>
      <c r="AEW11" s="1" t="str">
        <f t="shared" si="12"/>
        <v>Mar</v>
      </c>
      <c r="AEX11" s="1" t="str">
        <f t="shared" si="12"/>
        <v>Mer</v>
      </c>
      <c r="AEY11" s="1" t="str">
        <f t="shared" si="12"/>
        <v>Jeu</v>
      </c>
      <c r="AEZ11" s="1" t="str">
        <f t="shared" si="12"/>
        <v>Ven</v>
      </c>
      <c r="AFA11" s="1" t="str">
        <f t="shared" si="12"/>
        <v>Sam</v>
      </c>
      <c r="AFB11" s="1" t="str">
        <f t="shared" si="12"/>
        <v>Dim</v>
      </c>
      <c r="AFC11" s="1" t="str">
        <f t="shared" si="12"/>
        <v>Lun</v>
      </c>
      <c r="AFD11" s="1" t="str">
        <f t="shared" si="12"/>
        <v>Mar</v>
      </c>
      <c r="AFE11" s="1" t="str">
        <f t="shared" si="12"/>
        <v>Mer</v>
      </c>
      <c r="AFF11" s="1" t="str">
        <f t="shared" si="12"/>
        <v>Jeu</v>
      </c>
      <c r="AFG11" s="1" t="str">
        <f t="shared" si="12"/>
        <v>Ven</v>
      </c>
      <c r="AFH11" s="1" t="str">
        <f t="shared" si="12"/>
        <v>Sam</v>
      </c>
      <c r="AFI11" s="1" t="str">
        <f t="shared" si="12"/>
        <v>Dim</v>
      </c>
      <c r="AFJ11" s="1" t="str">
        <f t="shared" si="12"/>
        <v>Lun</v>
      </c>
      <c r="AFK11" s="1" t="str">
        <f t="shared" si="12"/>
        <v>Mar</v>
      </c>
      <c r="AFL11" s="1" t="str">
        <f t="shared" si="12"/>
        <v>Mer</v>
      </c>
      <c r="AFM11" s="1" t="str">
        <f t="shared" si="12"/>
        <v>Jeu</v>
      </c>
      <c r="AFN11" s="1" t="str">
        <f t="shared" si="12"/>
        <v>Ven</v>
      </c>
      <c r="AFO11" s="1" t="str">
        <f t="shared" ref="AFO11:AHZ11" si="13">IF(WEEKDAY(AFO12,2)=1,"Lun",IF(WEEKDAY(AFO12,2)=2,"Mar",IF(WEEKDAY(AFO12,2)=3,"Mer",IF(WEEKDAY(AFO12,2)=4,"Jeu",IF(WEEKDAY(AFO12,2)=5,"Ven",IF(WEEKDAY(AFO12,2)=6,"Sam",IF(WEEKDAY(AFO12,2)=7,"Dim",0)))))))</f>
        <v>Sam</v>
      </c>
      <c r="AFP11" s="1" t="str">
        <f t="shared" si="13"/>
        <v>Dim</v>
      </c>
      <c r="AFQ11" s="1" t="str">
        <f t="shared" si="13"/>
        <v>Lun</v>
      </c>
      <c r="AFR11" s="1" t="str">
        <f t="shared" si="13"/>
        <v>Mar</v>
      </c>
      <c r="AFS11" s="1" t="str">
        <f t="shared" si="13"/>
        <v>Mer</v>
      </c>
      <c r="AFT11" s="1" t="str">
        <f t="shared" si="13"/>
        <v>Jeu</v>
      </c>
      <c r="AFU11" s="1" t="str">
        <f t="shared" si="13"/>
        <v>Ven</v>
      </c>
      <c r="AFV11" s="1" t="str">
        <f t="shared" si="13"/>
        <v>Sam</v>
      </c>
      <c r="AFW11" s="1" t="str">
        <f t="shared" si="13"/>
        <v>Dim</v>
      </c>
      <c r="AFX11" s="1" t="str">
        <f t="shared" si="13"/>
        <v>Lun</v>
      </c>
      <c r="AFY11" s="1" t="str">
        <f t="shared" si="13"/>
        <v>Mar</v>
      </c>
      <c r="AFZ11" s="1" t="str">
        <f t="shared" si="13"/>
        <v>Mer</v>
      </c>
      <c r="AGA11" s="1" t="str">
        <f t="shared" si="13"/>
        <v>Jeu</v>
      </c>
      <c r="AGB11" s="1" t="str">
        <f t="shared" si="13"/>
        <v>Ven</v>
      </c>
      <c r="AGC11" s="1" t="str">
        <f t="shared" si="13"/>
        <v>Sam</v>
      </c>
      <c r="AGD11" s="1" t="str">
        <f t="shared" si="13"/>
        <v>Dim</v>
      </c>
      <c r="AGE11" s="1" t="str">
        <f t="shared" si="13"/>
        <v>Lun</v>
      </c>
      <c r="AGF11" s="1" t="str">
        <f t="shared" si="13"/>
        <v>Mar</v>
      </c>
      <c r="AGG11" s="1" t="str">
        <f t="shared" si="13"/>
        <v>Mer</v>
      </c>
      <c r="AGH11" s="1" t="str">
        <f t="shared" si="13"/>
        <v>Jeu</v>
      </c>
      <c r="AGI11" s="1" t="str">
        <f t="shared" si="13"/>
        <v>Ven</v>
      </c>
      <c r="AGJ11" s="1" t="str">
        <f t="shared" si="13"/>
        <v>Sam</v>
      </c>
      <c r="AGK11" s="1" t="str">
        <f t="shared" si="13"/>
        <v>Dim</v>
      </c>
      <c r="AGL11" s="1" t="str">
        <f t="shared" si="13"/>
        <v>Lun</v>
      </c>
      <c r="AGM11" s="1" t="str">
        <f t="shared" si="13"/>
        <v>Mar</v>
      </c>
      <c r="AGN11" s="1" t="str">
        <f t="shared" si="13"/>
        <v>Mer</v>
      </c>
      <c r="AGO11" s="1" t="str">
        <f t="shared" si="13"/>
        <v>Jeu</v>
      </c>
      <c r="AGP11" s="1" t="str">
        <f t="shared" si="13"/>
        <v>Ven</v>
      </c>
      <c r="AGQ11" s="1" t="str">
        <f t="shared" si="13"/>
        <v>Sam</v>
      </c>
      <c r="AGR11" s="1" t="str">
        <f t="shared" si="13"/>
        <v>Dim</v>
      </c>
      <c r="AGS11" s="1" t="str">
        <f t="shared" si="13"/>
        <v>Lun</v>
      </c>
      <c r="AGT11" s="1" t="str">
        <f t="shared" si="13"/>
        <v>Mar</v>
      </c>
      <c r="AGU11" s="1" t="str">
        <f t="shared" si="13"/>
        <v>Mer</v>
      </c>
      <c r="AGV11" s="1" t="str">
        <f t="shared" si="13"/>
        <v>Jeu</v>
      </c>
      <c r="AGW11" s="1" t="str">
        <f t="shared" si="13"/>
        <v>Ven</v>
      </c>
      <c r="AGX11" s="1" t="str">
        <f t="shared" si="13"/>
        <v>Sam</v>
      </c>
      <c r="AGY11" s="1" t="str">
        <f t="shared" si="13"/>
        <v>Dim</v>
      </c>
      <c r="AGZ11" s="1" t="str">
        <f t="shared" si="13"/>
        <v>Lun</v>
      </c>
      <c r="AHA11" s="1" t="str">
        <f t="shared" si="13"/>
        <v>Mar</v>
      </c>
      <c r="AHB11" s="1" t="str">
        <f t="shared" si="13"/>
        <v>Mer</v>
      </c>
      <c r="AHC11" s="1" t="str">
        <f t="shared" si="13"/>
        <v>Jeu</v>
      </c>
      <c r="AHD11" s="1" t="str">
        <f t="shared" si="13"/>
        <v>Ven</v>
      </c>
      <c r="AHE11" s="1" t="str">
        <f t="shared" si="13"/>
        <v>Sam</v>
      </c>
      <c r="AHF11" s="1" t="str">
        <f t="shared" si="13"/>
        <v>Dim</v>
      </c>
      <c r="AHG11" s="1" t="str">
        <f t="shared" si="13"/>
        <v>Lun</v>
      </c>
      <c r="AHH11" s="1" t="str">
        <f t="shared" si="13"/>
        <v>Mar</v>
      </c>
      <c r="AHI11" s="1" t="str">
        <f t="shared" si="13"/>
        <v>Mer</v>
      </c>
      <c r="AHJ11" s="1" t="str">
        <f t="shared" si="13"/>
        <v>Jeu</v>
      </c>
      <c r="AHK11" s="1" t="str">
        <f t="shared" si="13"/>
        <v>Ven</v>
      </c>
      <c r="AHL11" s="1" t="str">
        <f t="shared" si="13"/>
        <v>Sam</v>
      </c>
      <c r="AHM11" s="1" t="str">
        <f t="shared" si="13"/>
        <v>Dim</v>
      </c>
      <c r="AHN11" s="1" t="str">
        <f t="shared" si="13"/>
        <v>Lun</v>
      </c>
      <c r="AHO11" s="1" t="str">
        <f t="shared" si="13"/>
        <v>Mar</v>
      </c>
      <c r="AHP11" s="1" t="str">
        <f t="shared" si="13"/>
        <v>Mer</v>
      </c>
      <c r="AHQ11" s="1" t="str">
        <f t="shared" si="13"/>
        <v>Jeu</v>
      </c>
      <c r="AHR11" s="1" t="str">
        <f t="shared" si="13"/>
        <v>Ven</v>
      </c>
      <c r="AHS11" s="1" t="str">
        <f t="shared" si="13"/>
        <v>Sam</v>
      </c>
      <c r="AHT11" s="1" t="str">
        <f t="shared" si="13"/>
        <v>Dim</v>
      </c>
      <c r="AHU11" s="1" t="str">
        <f t="shared" si="13"/>
        <v>Lun</v>
      </c>
      <c r="AHV11" s="1" t="str">
        <f t="shared" si="13"/>
        <v>Mar</v>
      </c>
      <c r="AHW11" s="1" t="str">
        <f t="shared" si="13"/>
        <v>Mer</v>
      </c>
      <c r="AHX11" s="1" t="str">
        <f t="shared" si="13"/>
        <v>Jeu</v>
      </c>
      <c r="AHY11" s="1" t="str">
        <f t="shared" si="13"/>
        <v>Ven</v>
      </c>
      <c r="AHZ11" s="1" t="str">
        <f t="shared" si="13"/>
        <v>Sam</v>
      </c>
      <c r="AIA11" s="1" t="str">
        <f t="shared" ref="AIA11:AKL11" si="14">IF(WEEKDAY(AIA12,2)=1,"Lun",IF(WEEKDAY(AIA12,2)=2,"Mar",IF(WEEKDAY(AIA12,2)=3,"Mer",IF(WEEKDAY(AIA12,2)=4,"Jeu",IF(WEEKDAY(AIA12,2)=5,"Ven",IF(WEEKDAY(AIA12,2)=6,"Sam",IF(WEEKDAY(AIA12,2)=7,"Dim",0)))))))</f>
        <v>Dim</v>
      </c>
      <c r="AIB11" s="1" t="str">
        <f t="shared" si="14"/>
        <v>Lun</v>
      </c>
      <c r="AIC11" s="1" t="str">
        <f t="shared" si="14"/>
        <v>Mar</v>
      </c>
      <c r="AID11" s="1" t="str">
        <f t="shared" si="14"/>
        <v>Mer</v>
      </c>
      <c r="AIE11" s="1" t="str">
        <f t="shared" si="14"/>
        <v>Jeu</v>
      </c>
      <c r="AIF11" s="1" t="str">
        <f t="shared" si="14"/>
        <v>Ven</v>
      </c>
      <c r="AIG11" s="1" t="str">
        <f t="shared" si="14"/>
        <v>Sam</v>
      </c>
      <c r="AIH11" s="1" t="str">
        <f t="shared" si="14"/>
        <v>Dim</v>
      </c>
      <c r="AII11" s="1" t="str">
        <f t="shared" si="14"/>
        <v>Lun</v>
      </c>
      <c r="AIJ11" s="1" t="str">
        <f t="shared" si="14"/>
        <v>Mar</v>
      </c>
      <c r="AIK11" s="1" t="str">
        <f t="shared" si="14"/>
        <v>Mer</v>
      </c>
      <c r="AIL11" s="1" t="str">
        <f t="shared" si="14"/>
        <v>Jeu</v>
      </c>
      <c r="AIM11" s="1" t="str">
        <f t="shared" si="14"/>
        <v>Ven</v>
      </c>
      <c r="AIN11" s="1" t="str">
        <f t="shared" si="14"/>
        <v>Sam</v>
      </c>
      <c r="AIO11" s="1" t="str">
        <f t="shared" si="14"/>
        <v>Dim</v>
      </c>
      <c r="AIP11" s="1" t="str">
        <f t="shared" si="14"/>
        <v>Lun</v>
      </c>
      <c r="AIQ11" s="1" t="str">
        <f t="shared" si="14"/>
        <v>Mar</v>
      </c>
      <c r="AIR11" s="1" t="str">
        <f t="shared" si="14"/>
        <v>Mer</v>
      </c>
      <c r="AIS11" s="1" t="str">
        <f t="shared" si="14"/>
        <v>Jeu</v>
      </c>
      <c r="AIT11" s="1" t="str">
        <f t="shared" si="14"/>
        <v>Ven</v>
      </c>
      <c r="AIU11" s="1" t="str">
        <f t="shared" si="14"/>
        <v>Sam</v>
      </c>
      <c r="AIV11" s="1" t="str">
        <f t="shared" si="14"/>
        <v>Dim</v>
      </c>
      <c r="AIW11" s="1" t="str">
        <f t="shared" si="14"/>
        <v>Lun</v>
      </c>
      <c r="AIX11" s="1" t="str">
        <f t="shared" si="14"/>
        <v>Mar</v>
      </c>
      <c r="AIY11" s="1" t="str">
        <f t="shared" si="14"/>
        <v>Mer</v>
      </c>
      <c r="AIZ11" s="1" t="str">
        <f t="shared" si="14"/>
        <v>Jeu</v>
      </c>
      <c r="AJA11" s="1" t="str">
        <f t="shared" si="14"/>
        <v>Ven</v>
      </c>
      <c r="AJB11" s="1" t="str">
        <f t="shared" si="14"/>
        <v>Sam</v>
      </c>
      <c r="AJC11" s="1" t="str">
        <f t="shared" si="14"/>
        <v>Dim</v>
      </c>
      <c r="AJD11" s="1" t="str">
        <f t="shared" si="14"/>
        <v>Lun</v>
      </c>
      <c r="AJE11" s="1" t="str">
        <f t="shared" si="14"/>
        <v>Mar</v>
      </c>
      <c r="AJF11" s="1" t="str">
        <f t="shared" si="14"/>
        <v>Mer</v>
      </c>
      <c r="AJG11" s="1" t="str">
        <f t="shared" si="14"/>
        <v>Jeu</v>
      </c>
      <c r="AJH11" s="1" t="str">
        <f t="shared" si="14"/>
        <v>Ven</v>
      </c>
      <c r="AJI11" s="1" t="str">
        <f t="shared" si="14"/>
        <v>Sam</v>
      </c>
      <c r="AJJ11" s="1" t="str">
        <f t="shared" si="14"/>
        <v>Dim</v>
      </c>
      <c r="AJK11" s="1" t="str">
        <f t="shared" si="14"/>
        <v>Lun</v>
      </c>
      <c r="AJL11" s="1" t="str">
        <f t="shared" si="14"/>
        <v>Mar</v>
      </c>
      <c r="AJM11" s="1" t="str">
        <f t="shared" si="14"/>
        <v>Mer</v>
      </c>
      <c r="AJN11" s="1" t="str">
        <f t="shared" si="14"/>
        <v>Jeu</v>
      </c>
      <c r="AJO11" s="1" t="str">
        <f t="shared" si="14"/>
        <v>Ven</v>
      </c>
      <c r="AJP11" s="1" t="str">
        <f t="shared" si="14"/>
        <v>Sam</v>
      </c>
      <c r="AJQ11" s="1" t="str">
        <f t="shared" si="14"/>
        <v>Dim</v>
      </c>
      <c r="AJR11" s="1" t="str">
        <f t="shared" si="14"/>
        <v>Lun</v>
      </c>
      <c r="AJS11" s="1" t="str">
        <f t="shared" si="14"/>
        <v>Mar</v>
      </c>
      <c r="AJT11" s="1" t="str">
        <f t="shared" si="14"/>
        <v>Mer</v>
      </c>
      <c r="AJU11" s="1" t="str">
        <f t="shared" si="14"/>
        <v>Jeu</v>
      </c>
      <c r="AJV11" s="1" t="str">
        <f t="shared" si="14"/>
        <v>Ven</v>
      </c>
      <c r="AJW11" s="1" t="str">
        <f t="shared" si="14"/>
        <v>Sam</v>
      </c>
      <c r="AJX11" s="1" t="str">
        <f t="shared" si="14"/>
        <v>Dim</v>
      </c>
      <c r="AJY11" s="1" t="str">
        <f t="shared" si="14"/>
        <v>Lun</v>
      </c>
      <c r="AJZ11" s="1" t="str">
        <f t="shared" si="14"/>
        <v>Mar</v>
      </c>
      <c r="AKA11" s="1" t="str">
        <f t="shared" si="14"/>
        <v>Mer</v>
      </c>
      <c r="AKB11" s="1" t="str">
        <f t="shared" si="14"/>
        <v>Jeu</v>
      </c>
      <c r="AKC11" s="1" t="str">
        <f t="shared" si="14"/>
        <v>Ven</v>
      </c>
      <c r="AKD11" s="1" t="str">
        <f t="shared" si="14"/>
        <v>Sam</v>
      </c>
      <c r="AKE11" s="1" t="str">
        <f t="shared" si="14"/>
        <v>Dim</v>
      </c>
      <c r="AKF11" s="1" t="str">
        <f t="shared" si="14"/>
        <v>Lun</v>
      </c>
      <c r="AKG11" s="1" t="str">
        <f t="shared" si="14"/>
        <v>Mar</v>
      </c>
      <c r="AKH11" s="1" t="str">
        <f t="shared" si="14"/>
        <v>Mer</v>
      </c>
      <c r="AKI11" s="1" t="str">
        <f t="shared" si="14"/>
        <v>Jeu</v>
      </c>
      <c r="AKJ11" s="1" t="str">
        <f t="shared" si="14"/>
        <v>Ven</v>
      </c>
      <c r="AKK11" s="1" t="str">
        <f t="shared" si="14"/>
        <v>Sam</v>
      </c>
      <c r="AKL11" s="1" t="str">
        <f t="shared" si="14"/>
        <v>Dim</v>
      </c>
      <c r="AKM11" s="1" t="str">
        <f t="shared" ref="AKM11:AMX11" si="15">IF(WEEKDAY(AKM12,2)=1,"Lun",IF(WEEKDAY(AKM12,2)=2,"Mar",IF(WEEKDAY(AKM12,2)=3,"Mer",IF(WEEKDAY(AKM12,2)=4,"Jeu",IF(WEEKDAY(AKM12,2)=5,"Ven",IF(WEEKDAY(AKM12,2)=6,"Sam",IF(WEEKDAY(AKM12,2)=7,"Dim",0)))))))</f>
        <v>Lun</v>
      </c>
      <c r="AKN11" s="1" t="str">
        <f t="shared" si="15"/>
        <v>Mar</v>
      </c>
      <c r="AKO11" s="1" t="str">
        <f t="shared" si="15"/>
        <v>Mer</v>
      </c>
      <c r="AKP11" s="1" t="str">
        <f t="shared" si="15"/>
        <v>Jeu</v>
      </c>
      <c r="AKQ11" s="1" t="str">
        <f t="shared" si="15"/>
        <v>Ven</v>
      </c>
      <c r="AKR11" s="1" t="str">
        <f t="shared" si="15"/>
        <v>Sam</v>
      </c>
      <c r="AKS11" s="1" t="str">
        <f t="shared" si="15"/>
        <v>Dim</v>
      </c>
      <c r="AKT11" s="1" t="str">
        <f t="shared" si="15"/>
        <v>Lun</v>
      </c>
      <c r="AKU11" s="1" t="str">
        <f t="shared" si="15"/>
        <v>Mar</v>
      </c>
      <c r="AKV11" s="1" t="str">
        <f t="shared" si="15"/>
        <v>Mer</v>
      </c>
      <c r="AKW11" s="1" t="str">
        <f t="shared" si="15"/>
        <v>Jeu</v>
      </c>
      <c r="AKX11" s="1" t="str">
        <f t="shared" si="15"/>
        <v>Ven</v>
      </c>
      <c r="AKY11" s="1" t="str">
        <f t="shared" si="15"/>
        <v>Sam</v>
      </c>
      <c r="AKZ11" s="1" t="str">
        <f t="shared" si="15"/>
        <v>Dim</v>
      </c>
      <c r="ALA11" s="1" t="str">
        <f t="shared" si="15"/>
        <v>Lun</v>
      </c>
      <c r="ALB11" s="1" t="str">
        <f t="shared" si="15"/>
        <v>Mar</v>
      </c>
      <c r="ALC11" s="1" t="str">
        <f t="shared" si="15"/>
        <v>Mer</v>
      </c>
      <c r="ALD11" s="1" t="str">
        <f t="shared" si="15"/>
        <v>Jeu</v>
      </c>
      <c r="ALE11" s="1" t="str">
        <f t="shared" si="15"/>
        <v>Ven</v>
      </c>
      <c r="ALF11" s="1" t="str">
        <f t="shared" si="15"/>
        <v>Sam</v>
      </c>
      <c r="ALG11" s="1" t="str">
        <f t="shared" si="15"/>
        <v>Dim</v>
      </c>
      <c r="ALH11" s="1" t="str">
        <f t="shared" si="15"/>
        <v>Lun</v>
      </c>
      <c r="ALI11" s="1" t="str">
        <f t="shared" si="15"/>
        <v>Mar</v>
      </c>
      <c r="ALJ11" s="1" t="str">
        <f t="shared" si="15"/>
        <v>Mer</v>
      </c>
      <c r="ALK11" s="1" t="str">
        <f t="shared" si="15"/>
        <v>Jeu</v>
      </c>
      <c r="ALL11" s="1" t="str">
        <f t="shared" si="15"/>
        <v>Ven</v>
      </c>
      <c r="ALM11" s="1" t="str">
        <f t="shared" si="15"/>
        <v>Sam</v>
      </c>
      <c r="ALN11" s="1" t="str">
        <f t="shared" si="15"/>
        <v>Dim</v>
      </c>
      <c r="ALO11" s="1" t="str">
        <f t="shared" si="15"/>
        <v>Lun</v>
      </c>
      <c r="ALP11" s="1" t="str">
        <f t="shared" si="15"/>
        <v>Mar</v>
      </c>
      <c r="ALQ11" s="1" t="str">
        <f t="shared" si="15"/>
        <v>Mer</v>
      </c>
      <c r="ALR11" s="1" t="str">
        <f t="shared" si="15"/>
        <v>Jeu</v>
      </c>
      <c r="ALS11" s="1" t="str">
        <f t="shared" si="15"/>
        <v>Ven</v>
      </c>
      <c r="ALT11" s="1" t="str">
        <f t="shared" si="15"/>
        <v>Sam</v>
      </c>
      <c r="ALU11" s="1" t="str">
        <f t="shared" si="15"/>
        <v>Dim</v>
      </c>
      <c r="ALV11" s="1" t="str">
        <f t="shared" si="15"/>
        <v>Lun</v>
      </c>
      <c r="ALW11" s="1" t="str">
        <f t="shared" si="15"/>
        <v>Mar</v>
      </c>
      <c r="ALX11" s="1" t="str">
        <f t="shared" si="15"/>
        <v>Mer</v>
      </c>
      <c r="ALY11" s="1" t="str">
        <f t="shared" si="15"/>
        <v>Jeu</v>
      </c>
      <c r="ALZ11" s="1" t="str">
        <f t="shared" si="15"/>
        <v>Ven</v>
      </c>
      <c r="AMA11" s="1" t="str">
        <f t="shared" si="15"/>
        <v>Sam</v>
      </c>
      <c r="AMB11" s="1" t="str">
        <f t="shared" si="15"/>
        <v>Dim</v>
      </c>
      <c r="AMC11" s="1" t="str">
        <f t="shared" si="15"/>
        <v>Lun</v>
      </c>
      <c r="AMD11" s="1" t="str">
        <f t="shared" si="15"/>
        <v>Mar</v>
      </c>
      <c r="AME11" s="1" t="str">
        <f t="shared" si="15"/>
        <v>Mer</v>
      </c>
      <c r="AMF11" s="1" t="str">
        <f t="shared" si="15"/>
        <v>Jeu</v>
      </c>
      <c r="AMG11" s="1" t="str">
        <f t="shared" si="15"/>
        <v>Ven</v>
      </c>
      <c r="AMH11" s="1" t="str">
        <f t="shared" si="15"/>
        <v>Sam</v>
      </c>
      <c r="AMI11" s="1" t="str">
        <f t="shared" si="15"/>
        <v>Dim</v>
      </c>
      <c r="AMJ11" s="1" t="str">
        <f t="shared" si="15"/>
        <v>Lun</v>
      </c>
      <c r="AMK11" s="1" t="str">
        <f t="shared" si="15"/>
        <v>Mar</v>
      </c>
      <c r="AML11" s="1" t="str">
        <f t="shared" si="15"/>
        <v>Mer</v>
      </c>
      <c r="AMM11" s="1" t="str">
        <f t="shared" si="15"/>
        <v>Jeu</v>
      </c>
      <c r="AMN11" s="1" t="str">
        <f t="shared" si="15"/>
        <v>Ven</v>
      </c>
      <c r="AMO11" s="1" t="str">
        <f t="shared" si="15"/>
        <v>Sam</v>
      </c>
      <c r="AMP11" s="1" t="str">
        <f t="shared" si="15"/>
        <v>Dim</v>
      </c>
      <c r="AMQ11" s="1" t="str">
        <f t="shared" si="15"/>
        <v>Lun</v>
      </c>
      <c r="AMR11" s="1" t="str">
        <f t="shared" si="15"/>
        <v>Mar</v>
      </c>
      <c r="AMS11" s="1" t="str">
        <f t="shared" si="15"/>
        <v>Mer</v>
      </c>
      <c r="AMT11" s="1" t="str">
        <f t="shared" si="15"/>
        <v>Jeu</v>
      </c>
      <c r="AMU11" s="1" t="str">
        <f t="shared" si="15"/>
        <v>Ven</v>
      </c>
      <c r="AMV11" s="1" t="str">
        <f t="shared" si="15"/>
        <v>Sam</v>
      </c>
      <c r="AMW11" s="1" t="str">
        <f t="shared" si="15"/>
        <v>Dim</v>
      </c>
      <c r="AMX11" s="1" t="str">
        <f t="shared" si="15"/>
        <v>Lun</v>
      </c>
      <c r="AMY11" s="1" t="str">
        <f t="shared" ref="AMY11:APJ11" si="16">IF(WEEKDAY(AMY12,2)=1,"Lun",IF(WEEKDAY(AMY12,2)=2,"Mar",IF(WEEKDAY(AMY12,2)=3,"Mer",IF(WEEKDAY(AMY12,2)=4,"Jeu",IF(WEEKDAY(AMY12,2)=5,"Ven",IF(WEEKDAY(AMY12,2)=6,"Sam",IF(WEEKDAY(AMY12,2)=7,"Dim",0)))))))</f>
        <v>Mar</v>
      </c>
      <c r="AMZ11" s="1" t="str">
        <f t="shared" si="16"/>
        <v>Mer</v>
      </c>
      <c r="ANA11" s="1" t="str">
        <f t="shared" si="16"/>
        <v>Jeu</v>
      </c>
      <c r="ANB11" s="1" t="str">
        <f t="shared" si="16"/>
        <v>Ven</v>
      </c>
      <c r="ANC11" s="1" t="str">
        <f t="shared" si="16"/>
        <v>Sam</v>
      </c>
      <c r="AND11" s="1" t="str">
        <f t="shared" si="16"/>
        <v>Dim</v>
      </c>
      <c r="ANE11" s="1" t="str">
        <f t="shared" si="16"/>
        <v>Lun</v>
      </c>
      <c r="ANF11" s="1" t="str">
        <f t="shared" si="16"/>
        <v>Mar</v>
      </c>
      <c r="ANG11" s="1" t="str">
        <f t="shared" si="16"/>
        <v>Mer</v>
      </c>
      <c r="ANH11" s="1" t="str">
        <f t="shared" si="16"/>
        <v>Jeu</v>
      </c>
      <c r="ANI11" s="1" t="str">
        <f t="shared" si="16"/>
        <v>Ven</v>
      </c>
      <c r="ANJ11" s="1" t="str">
        <f t="shared" si="16"/>
        <v>Sam</v>
      </c>
      <c r="ANK11" s="1" t="str">
        <f t="shared" si="16"/>
        <v>Dim</v>
      </c>
      <c r="ANL11" s="1" t="str">
        <f t="shared" si="16"/>
        <v>Lun</v>
      </c>
      <c r="ANM11" s="1" t="str">
        <f t="shared" si="16"/>
        <v>Mar</v>
      </c>
      <c r="ANN11" s="1" t="str">
        <f t="shared" si="16"/>
        <v>Mer</v>
      </c>
      <c r="ANO11" s="1" t="str">
        <f t="shared" si="16"/>
        <v>Jeu</v>
      </c>
      <c r="ANP11" s="1" t="str">
        <f t="shared" si="16"/>
        <v>Ven</v>
      </c>
      <c r="ANQ11" s="1" t="str">
        <f t="shared" si="16"/>
        <v>Sam</v>
      </c>
      <c r="ANR11" s="1" t="str">
        <f t="shared" si="16"/>
        <v>Dim</v>
      </c>
      <c r="ANS11" s="1" t="str">
        <f t="shared" si="16"/>
        <v>Lun</v>
      </c>
      <c r="ANT11" s="1" t="str">
        <f t="shared" si="16"/>
        <v>Mar</v>
      </c>
      <c r="ANU11" s="1" t="str">
        <f t="shared" si="16"/>
        <v>Mer</v>
      </c>
      <c r="ANV11" s="1" t="str">
        <f t="shared" si="16"/>
        <v>Jeu</v>
      </c>
      <c r="ANW11" s="1" t="str">
        <f t="shared" si="16"/>
        <v>Ven</v>
      </c>
      <c r="ANX11" s="1" t="str">
        <f t="shared" si="16"/>
        <v>Sam</v>
      </c>
      <c r="ANY11" s="1" t="str">
        <f t="shared" si="16"/>
        <v>Dim</v>
      </c>
      <c r="ANZ11" s="1" t="str">
        <f t="shared" si="16"/>
        <v>Lun</v>
      </c>
      <c r="AOA11" s="1" t="str">
        <f t="shared" si="16"/>
        <v>Mar</v>
      </c>
      <c r="AOB11" s="1" t="str">
        <f t="shared" si="16"/>
        <v>Mer</v>
      </c>
      <c r="AOC11" s="1" t="str">
        <f t="shared" si="16"/>
        <v>Jeu</v>
      </c>
      <c r="AOD11" s="1" t="str">
        <f t="shared" si="16"/>
        <v>Ven</v>
      </c>
      <c r="AOE11" s="1" t="str">
        <f t="shared" si="16"/>
        <v>Sam</v>
      </c>
      <c r="AOF11" s="1" t="str">
        <f t="shared" si="16"/>
        <v>Dim</v>
      </c>
      <c r="AOG11" s="1" t="str">
        <f t="shared" si="16"/>
        <v>Lun</v>
      </c>
      <c r="AOH11" s="1" t="str">
        <f t="shared" si="16"/>
        <v>Mar</v>
      </c>
      <c r="AOI11" s="1" t="str">
        <f t="shared" si="16"/>
        <v>Mer</v>
      </c>
      <c r="AOJ11" s="1" t="str">
        <f t="shared" si="16"/>
        <v>Jeu</v>
      </c>
      <c r="AOK11" s="1" t="str">
        <f t="shared" si="16"/>
        <v>Ven</v>
      </c>
      <c r="AOL11" s="1" t="str">
        <f t="shared" si="16"/>
        <v>Sam</v>
      </c>
      <c r="AOM11" s="1" t="str">
        <f t="shared" si="16"/>
        <v>Dim</v>
      </c>
      <c r="AON11" s="1" t="str">
        <f t="shared" si="16"/>
        <v>Lun</v>
      </c>
      <c r="AOO11" s="1" t="str">
        <f t="shared" si="16"/>
        <v>Mar</v>
      </c>
      <c r="AOP11" s="1" t="str">
        <f t="shared" si="16"/>
        <v>Mer</v>
      </c>
      <c r="AOQ11" s="1" t="str">
        <f t="shared" si="16"/>
        <v>Jeu</v>
      </c>
      <c r="AOR11" s="1" t="str">
        <f t="shared" si="16"/>
        <v>Ven</v>
      </c>
      <c r="AOS11" s="1" t="str">
        <f t="shared" si="16"/>
        <v>Sam</v>
      </c>
      <c r="AOT11" s="1" t="str">
        <f t="shared" si="16"/>
        <v>Dim</v>
      </c>
      <c r="AOU11" s="1" t="str">
        <f t="shared" si="16"/>
        <v>Lun</v>
      </c>
      <c r="AOV11" s="1" t="str">
        <f t="shared" si="16"/>
        <v>Mar</v>
      </c>
      <c r="AOW11" s="1" t="str">
        <f t="shared" si="16"/>
        <v>Mer</v>
      </c>
      <c r="AOX11" s="1" t="str">
        <f t="shared" si="16"/>
        <v>Jeu</v>
      </c>
      <c r="AOY11" s="1" t="str">
        <f t="shared" si="16"/>
        <v>Ven</v>
      </c>
      <c r="AOZ11" s="1" t="str">
        <f t="shared" si="16"/>
        <v>Sam</v>
      </c>
      <c r="APA11" s="1" t="str">
        <f t="shared" si="16"/>
        <v>Dim</v>
      </c>
      <c r="APB11" s="1" t="str">
        <f t="shared" si="16"/>
        <v>Lun</v>
      </c>
      <c r="APC11" s="1" t="str">
        <f t="shared" si="16"/>
        <v>Mar</v>
      </c>
      <c r="APD11" s="1" t="str">
        <f t="shared" si="16"/>
        <v>Mer</v>
      </c>
      <c r="APE11" s="1" t="str">
        <f t="shared" si="16"/>
        <v>Jeu</v>
      </c>
      <c r="APF11" s="1" t="str">
        <f t="shared" si="16"/>
        <v>Ven</v>
      </c>
      <c r="APG11" s="1" t="str">
        <f t="shared" si="16"/>
        <v>Sam</v>
      </c>
      <c r="APH11" s="1" t="str">
        <f t="shared" si="16"/>
        <v>Dim</v>
      </c>
      <c r="API11" s="1" t="str">
        <f t="shared" si="16"/>
        <v>Lun</v>
      </c>
      <c r="APJ11" s="1" t="str">
        <f t="shared" si="16"/>
        <v>Mar</v>
      </c>
      <c r="APK11" s="1" t="str">
        <f t="shared" ref="APK11:ARV11" si="17">IF(WEEKDAY(APK12,2)=1,"Lun",IF(WEEKDAY(APK12,2)=2,"Mar",IF(WEEKDAY(APK12,2)=3,"Mer",IF(WEEKDAY(APK12,2)=4,"Jeu",IF(WEEKDAY(APK12,2)=5,"Ven",IF(WEEKDAY(APK12,2)=6,"Sam",IF(WEEKDAY(APK12,2)=7,"Dim",0)))))))</f>
        <v>Mer</v>
      </c>
      <c r="APL11" s="1" t="str">
        <f t="shared" si="17"/>
        <v>Jeu</v>
      </c>
      <c r="APM11" s="1" t="str">
        <f t="shared" si="17"/>
        <v>Ven</v>
      </c>
      <c r="APN11" s="1" t="str">
        <f t="shared" si="17"/>
        <v>Sam</v>
      </c>
      <c r="APO11" s="1" t="str">
        <f t="shared" si="17"/>
        <v>Dim</v>
      </c>
      <c r="APP11" s="1" t="str">
        <f t="shared" si="17"/>
        <v>Lun</v>
      </c>
      <c r="APQ11" s="1" t="str">
        <f t="shared" si="17"/>
        <v>Mar</v>
      </c>
      <c r="APR11" s="1" t="str">
        <f t="shared" si="17"/>
        <v>Mer</v>
      </c>
      <c r="APS11" s="1" t="str">
        <f t="shared" si="17"/>
        <v>Jeu</v>
      </c>
      <c r="APT11" s="1" t="str">
        <f t="shared" si="17"/>
        <v>Ven</v>
      </c>
      <c r="APU11" s="1" t="str">
        <f t="shared" si="17"/>
        <v>Sam</v>
      </c>
      <c r="APV11" s="1" t="str">
        <f t="shared" si="17"/>
        <v>Dim</v>
      </c>
      <c r="APW11" s="1" t="str">
        <f t="shared" si="17"/>
        <v>Lun</v>
      </c>
      <c r="APX11" s="1" t="str">
        <f t="shared" si="17"/>
        <v>Mar</v>
      </c>
      <c r="APY11" s="1" t="str">
        <f t="shared" si="17"/>
        <v>Mer</v>
      </c>
      <c r="APZ11" s="1" t="str">
        <f t="shared" si="17"/>
        <v>Jeu</v>
      </c>
      <c r="AQA11" s="1" t="str">
        <f t="shared" si="17"/>
        <v>Ven</v>
      </c>
      <c r="AQB11" s="1" t="str">
        <f t="shared" si="17"/>
        <v>Sam</v>
      </c>
      <c r="AQC11" s="1" t="str">
        <f t="shared" si="17"/>
        <v>Dim</v>
      </c>
      <c r="AQD11" s="1" t="str">
        <f t="shared" si="17"/>
        <v>Lun</v>
      </c>
      <c r="AQE11" s="1" t="str">
        <f t="shared" si="17"/>
        <v>Mar</v>
      </c>
      <c r="AQF11" s="1" t="str">
        <f t="shared" si="17"/>
        <v>Mer</v>
      </c>
      <c r="AQG11" s="1" t="str">
        <f t="shared" si="17"/>
        <v>Jeu</v>
      </c>
      <c r="AQH11" s="1" t="str">
        <f t="shared" si="17"/>
        <v>Ven</v>
      </c>
      <c r="AQI11" s="1" t="str">
        <f t="shared" si="17"/>
        <v>Sam</v>
      </c>
      <c r="AQJ11" s="1" t="str">
        <f t="shared" si="17"/>
        <v>Dim</v>
      </c>
      <c r="AQK11" s="1" t="str">
        <f t="shared" si="17"/>
        <v>Lun</v>
      </c>
      <c r="AQL11" s="1" t="str">
        <f t="shared" si="17"/>
        <v>Mar</v>
      </c>
      <c r="AQM11" s="1" t="str">
        <f t="shared" si="17"/>
        <v>Mer</v>
      </c>
      <c r="AQN11" s="1" t="str">
        <f t="shared" si="17"/>
        <v>Jeu</v>
      </c>
      <c r="AQO11" s="1" t="str">
        <f t="shared" si="17"/>
        <v>Ven</v>
      </c>
      <c r="AQP11" s="1" t="str">
        <f t="shared" si="17"/>
        <v>Sam</v>
      </c>
      <c r="AQQ11" s="1" t="str">
        <f t="shared" si="17"/>
        <v>Dim</v>
      </c>
      <c r="AQR11" s="1" t="str">
        <f t="shared" si="17"/>
        <v>Lun</v>
      </c>
      <c r="AQS11" s="1" t="str">
        <f t="shared" si="17"/>
        <v>Mar</v>
      </c>
      <c r="AQT11" s="1" t="str">
        <f t="shared" si="17"/>
        <v>Mer</v>
      </c>
      <c r="AQU11" s="1" t="str">
        <f t="shared" si="17"/>
        <v>Jeu</v>
      </c>
      <c r="AQV11" s="1" t="str">
        <f t="shared" si="17"/>
        <v>Ven</v>
      </c>
      <c r="AQW11" s="1" t="str">
        <f t="shared" si="17"/>
        <v>Sam</v>
      </c>
      <c r="AQX11" s="1" t="str">
        <f t="shared" si="17"/>
        <v>Dim</v>
      </c>
      <c r="AQY11" s="1" t="str">
        <f t="shared" si="17"/>
        <v>Lun</v>
      </c>
      <c r="AQZ11" s="1" t="str">
        <f t="shared" si="17"/>
        <v>Mar</v>
      </c>
      <c r="ARA11" s="1" t="str">
        <f t="shared" si="17"/>
        <v>Mer</v>
      </c>
      <c r="ARB11" s="1" t="str">
        <f t="shared" si="17"/>
        <v>Jeu</v>
      </c>
      <c r="ARC11" s="1" t="str">
        <f t="shared" si="17"/>
        <v>Ven</v>
      </c>
      <c r="ARD11" s="1" t="str">
        <f t="shared" si="17"/>
        <v>Sam</v>
      </c>
      <c r="ARE11" s="1" t="str">
        <f t="shared" si="17"/>
        <v>Dim</v>
      </c>
      <c r="ARF11" s="1" t="str">
        <f t="shared" si="17"/>
        <v>Lun</v>
      </c>
      <c r="ARG11" s="1" t="str">
        <f t="shared" si="17"/>
        <v>Mar</v>
      </c>
      <c r="ARH11" s="1" t="str">
        <f t="shared" si="17"/>
        <v>Mer</v>
      </c>
      <c r="ARI11" s="1" t="str">
        <f t="shared" si="17"/>
        <v>Jeu</v>
      </c>
      <c r="ARJ11" s="1" t="str">
        <f t="shared" si="17"/>
        <v>Ven</v>
      </c>
      <c r="ARK11" s="1" t="str">
        <f t="shared" si="17"/>
        <v>Sam</v>
      </c>
      <c r="ARL11" s="1" t="str">
        <f t="shared" si="17"/>
        <v>Dim</v>
      </c>
      <c r="ARM11" s="1" t="str">
        <f t="shared" si="17"/>
        <v>Lun</v>
      </c>
      <c r="ARN11" s="1" t="str">
        <f t="shared" si="17"/>
        <v>Mar</v>
      </c>
      <c r="ARO11" s="1" t="str">
        <f t="shared" si="17"/>
        <v>Mer</v>
      </c>
      <c r="ARP11" s="1" t="str">
        <f t="shared" si="17"/>
        <v>Jeu</v>
      </c>
      <c r="ARQ11" s="1" t="str">
        <f t="shared" si="17"/>
        <v>Ven</v>
      </c>
      <c r="ARR11" s="1" t="str">
        <f t="shared" si="17"/>
        <v>Sam</v>
      </c>
      <c r="ARS11" s="1" t="str">
        <f t="shared" si="17"/>
        <v>Dim</v>
      </c>
      <c r="ART11" s="1" t="str">
        <f t="shared" si="17"/>
        <v>Lun</v>
      </c>
      <c r="ARU11" s="1" t="str">
        <f t="shared" si="17"/>
        <v>Mar</v>
      </c>
      <c r="ARV11" s="1" t="str">
        <f t="shared" si="17"/>
        <v>Mer</v>
      </c>
      <c r="ARW11" s="1" t="str">
        <f t="shared" ref="ARW11:AUH11" si="18">IF(WEEKDAY(ARW12,2)=1,"Lun",IF(WEEKDAY(ARW12,2)=2,"Mar",IF(WEEKDAY(ARW12,2)=3,"Mer",IF(WEEKDAY(ARW12,2)=4,"Jeu",IF(WEEKDAY(ARW12,2)=5,"Ven",IF(WEEKDAY(ARW12,2)=6,"Sam",IF(WEEKDAY(ARW12,2)=7,"Dim",0)))))))</f>
        <v>Jeu</v>
      </c>
      <c r="ARX11" s="1" t="str">
        <f t="shared" si="18"/>
        <v>Ven</v>
      </c>
      <c r="ARY11" s="1" t="str">
        <f t="shared" si="18"/>
        <v>Sam</v>
      </c>
      <c r="ARZ11" s="1" t="str">
        <f t="shared" si="18"/>
        <v>Dim</v>
      </c>
      <c r="ASA11" s="1" t="str">
        <f t="shared" si="18"/>
        <v>Lun</v>
      </c>
      <c r="ASB11" s="1" t="str">
        <f t="shared" si="18"/>
        <v>Mar</v>
      </c>
      <c r="ASC11" s="1" t="str">
        <f t="shared" si="18"/>
        <v>Mer</v>
      </c>
      <c r="ASD11" s="1" t="str">
        <f t="shared" si="18"/>
        <v>Jeu</v>
      </c>
      <c r="ASE11" s="1" t="str">
        <f t="shared" si="18"/>
        <v>Ven</v>
      </c>
      <c r="ASF11" s="1" t="str">
        <f t="shared" si="18"/>
        <v>Sam</v>
      </c>
      <c r="ASG11" s="1" t="str">
        <f t="shared" si="18"/>
        <v>Dim</v>
      </c>
      <c r="ASH11" s="1" t="str">
        <f t="shared" si="18"/>
        <v>Lun</v>
      </c>
      <c r="ASI11" s="1" t="str">
        <f t="shared" si="18"/>
        <v>Mar</v>
      </c>
      <c r="ASJ11" s="1" t="str">
        <f t="shared" si="18"/>
        <v>Mer</v>
      </c>
      <c r="ASK11" s="1" t="str">
        <f t="shared" si="18"/>
        <v>Jeu</v>
      </c>
      <c r="ASL11" s="1" t="str">
        <f t="shared" si="18"/>
        <v>Ven</v>
      </c>
      <c r="ASM11" s="1" t="str">
        <f t="shared" si="18"/>
        <v>Sam</v>
      </c>
      <c r="ASN11" s="1" t="str">
        <f t="shared" si="18"/>
        <v>Dim</v>
      </c>
      <c r="ASO11" s="1" t="str">
        <f t="shared" si="18"/>
        <v>Lun</v>
      </c>
      <c r="ASP11" s="1" t="str">
        <f t="shared" si="18"/>
        <v>Mar</v>
      </c>
      <c r="ASQ11" s="1" t="str">
        <f t="shared" si="18"/>
        <v>Mer</v>
      </c>
      <c r="ASR11" s="1" t="str">
        <f t="shared" si="18"/>
        <v>Jeu</v>
      </c>
      <c r="ASS11" s="1" t="str">
        <f t="shared" si="18"/>
        <v>Ven</v>
      </c>
      <c r="AST11" s="1" t="str">
        <f t="shared" si="18"/>
        <v>Sam</v>
      </c>
      <c r="ASU11" s="1" t="str">
        <f t="shared" si="18"/>
        <v>Dim</v>
      </c>
      <c r="ASV11" s="1" t="str">
        <f t="shared" si="18"/>
        <v>Lun</v>
      </c>
      <c r="ASW11" s="1" t="str">
        <f t="shared" si="18"/>
        <v>Mar</v>
      </c>
      <c r="ASX11" s="1" t="str">
        <f t="shared" si="18"/>
        <v>Mer</v>
      </c>
      <c r="ASY11" s="1" t="str">
        <f t="shared" si="18"/>
        <v>Jeu</v>
      </c>
      <c r="ASZ11" s="1" t="str">
        <f t="shared" si="18"/>
        <v>Ven</v>
      </c>
      <c r="ATA11" s="1" t="str">
        <f t="shared" si="18"/>
        <v>Sam</v>
      </c>
      <c r="ATB11" s="1" t="str">
        <f t="shared" si="18"/>
        <v>Dim</v>
      </c>
      <c r="ATC11" s="1" t="str">
        <f t="shared" si="18"/>
        <v>Lun</v>
      </c>
      <c r="ATD11" s="1" t="str">
        <f t="shared" si="18"/>
        <v>Mar</v>
      </c>
      <c r="ATE11" s="1" t="str">
        <f t="shared" si="18"/>
        <v>Mer</v>
      </c>
      <c r="ATF11" s="1" t="str">
        <f t="shared" si="18"/>
        <v>Jeu</v>
      </c>
      <c r="ATG11" s="1" t="str">
        <f t="shared" si="18"/>
        <v>Ven</v>
      </c>
      <c r="ATH11" s="1" t="str">
        <f t="shared" si="18"/>
        <v>Sam</v>
      </c>
      <c r="ATI11" s="1" t="str">
        <f t="shared" si="18"/>
        <v>Dim</v>
      </c>
      <c r="ATJ11" s="1" t="str">
        <f t="shared" si="18"/>
        <v>Lun</v>
      </c>
      <c r="ATK11" s="1" t="str">
        <f t="shared" si="18"/>
        <v>Mar</v>
      </c>
      <c r="ATL11" s="1" t="str">
        <f t="shared" si="18"/>
        <v>Mer</v>
      </c>
      <c r="ATM11" s="1" t="str">
        <f t="shared" si="18"/>
        <v>Jeu</v>
      </c>
      <c r="ATN11" s="1" t="str">
        <f t="shared" si="18"/>
        <v>Ven</v>
      </c>
      <c r="ATO11" s="1" t="str">
        <f t="shared" si="18"/>
        <v>Sam</v>
      </c>
      <c r="ATP11" s="1" t="str">
        <f t="shared" si="18"/>
        <v>Dim</v>
      </c>
      <c r="ATQ11" s="1" t="str">
        <f t="shared" si="18"/>
        <v>Lun</v>
      </c>
      <c r="ATR11" s="1" t="str">
        <f t="shared" si="18"/>
        <v>Mar</v>
      </c>
      <c r="ATS11" s="1" t="str">
        <f t="shared" si="18"/>
        <v>Mer</v>
      </c>
      <c r="ATT11" s="1" t="str">
        <f t="shared" si="18"/>
        <v>Jeu</v>
      </c>
      <c r="ATU11" s="1" t="str">
        <f t="shared" si="18"/>
        <v>Ven</v>
      </c>
      <c r="ATV11" s="1" t="str">
        <f t="shared" si="18"/>
        <v>Sam</v>
      </c>
      <c r="ATW11" s="1" t="str">
        <f t="shared" si="18"/>
        <v>Dim</v>
      </c>
      <c r="ATX11" s="1" t="str">
        <f t="shared" si="18"/>
        <v>Lun</v>
      </c>
      <c r="ATY11" s="1" t="str">
        <f t="shared" si="18"/>
        <v>Mar</v>
      </c>
      <c r="ATZ11" s="1" t="str">
        <f t="shared" si="18"/>
        <v>Mer</v>
      </c>
      <c r="AUA11" s="1" t="str">
        <f t="shared" si="18"/>
        <v>Jeu</v>
      </c>
      <c r="AUB11" s="1" t="str">
        <f t="shared" si="18"/>
        <v>Ven</v>
      </c>
      <c r="AUC11" s="1" t="str">
        <f t="shared" si="18"/>
        <v>Sam</v>
      </c>
      <c r="AUD11" s="1" t="str">
        <f t="shared" si="18"/>
        <v>Dim</v>
      </c>
      <c r="AUE11" s="1" t="str">
        <f t="shared" si="18"/>
        <v>Lun</v>
      </c>
      <c r="AUF11" s="1" t="str">
        <f t="shared" si="18"/>
        <v>Mar</v>
      </c>
      <c r="AUG11" s="1" t="str">
        <f t="shared" si="18"/>
        <v>Mer</v>
      </c>
      <c r="AUH11" s="1" t="str">
        <f t="shared" si="18"/>
        <v>Jeu</v>
      </c>
      <c r="AUI11" s="1" t="str">
        <f t="shared" ref="AUI11:AWT11" si="19">IF(WEEKDAY(AUI12,2)=1,"Lun",IF(WEEKDAY(AUI12,2)=2,"Mar",IF(WEEKDAY(AUI12,2)=3,"Mer",IF(WEEKDAY(AUI12,2)=4,"Jeu",IF(WEEKDAY(AUI12,2)=5,"Ven",IF(WEEKDAY(AUI12,2)=6,"Sam",IF(WEEKDAY(AUI12,2)=7,"Dim",0)))))))</f>
        <v>Ven</v>
      </c>
      <c r="AUJ11" s="1" t="str">
        <f t="shared" si="19"/>
        <v>Sam</v>
      </c>
      <c r="AUK11" s="1" t="str">
        <f t="shared" si="19"/>
        <v>Dim</v>
      </c>
      <c r="AUL11" s="1" t="str">
        <f t="shared" si="19"/>
        <v>Lun</v>
      </c>
      <c r="AUM11" s="1" t="str">
        <f t="shared" si="19"/>
        <v>Mar</v>
      </c>
      <c r="AUN11" s="1" t="str">
        <f t="shared" si="19"/>
        <v>Mer</v>
      </c>
      <c r="AUO11" s="1" t="str">
        <f t="shared" si="19"/>
        <v>Jeu</v>
      </c>
      <c r="AUP11" s="1" t="str">
        <f t="shared" si="19"/>
        <v>Ven</v>
      </c>
      <c r="AUQ11" s="1" t="str">
        <f t="shared" si="19"/>
        <v>Sam</v>
      </c>
      <c r="AUR11" s="1" t="str">
        <f t="shared" si="19"/>
        <v>Dim</v>
      </c>
      <c r="AUS11" s="1" t="str">
        <f t="shared" si="19"/>
        <v>Lun</v>
      </c>
      <c r="AUT11" s="1" t="str">
        <f t="shared" si="19"/>
        <v>Mar</v>
      </c>
      <c r="AUU11" s="1" t="str">
        <f t="shared" si="19"/>
        <v>Mer</v>
      </c>
      <c r="AUV11" s="1" t="str">
        <f t="shared" si="19"/>
        <v>Jeu</v>
      </c>
      <c r="AUW11" s="1" t="str">
        <f t="shared" si="19"/>
        <v>Ven</v>
      </c>
      <c r="AUX11" s="1" t="str">
        <f t="shared" si="19"/>
        <v>Sam</v>
      </c>
      <c r="AUY11" s="1" t="str">
        <f t="shared" si="19"/>
        <v>Dim</v>
      </c>
      <c r="AUZ11" s="1" t="str">
        <f t="shared" si="19"/>
        <v>Lun</v>
      </c>
      <c r="AVA11" s="1" t="str">
        <f t="shared" si="19"/>
        <v>Mar</v>
      </c>
      <c r="AVB11" s="1" t="str">
        <f t="shared" si="19"/>
        <v>Mer</v>
      </c>
      <c r="AVC11" s="1" t="str">
        <f t="shared" si="19"/>
        <v>Jeu</v>
      </c>
      <c r="AVD11" s="1" t="str">
        <f t="shared" si="19"/>
        <v>Ven</v>
      </c>
      <c r="AVE11" s="1" t="str">
        <f t="shared" si="19"/>
        <v>Sam</v>
      </c>
      <c r="AVF11" s="1" t="str">
        <f t="shared" si="19"/>
        <v>Dim</v>
      </c>
      <c r="AVG11" s="1" t="str">
        <f t="shared" si="19"/>
        <v>Lun</v>
      </c>
      <c r="AVH11" s="1" t="str">
        <f t="shared" si="19"/>
        <v>Mar</v>
      </c>
      <c r="AVI11" s="1" t="str">
        <f t="shared" si="19"/>
        <v>Mer</v>
      </c>
      <c r="AVJ11" s="1" t="str">
        <f t="shared" si="19"/>
        <v>Jeu</v>
      </c>
      <c r="AVK11" s="1" t="str">
        <f t="shared" si="19"/>
        <v>Ven</v>
      </c>
      <c r="AVL11" s="1" t="str">
        <f t="shared" si="19"/>
        <v>Sam</v>
      </c>
      <c r="AVM11" s="1" t="str">
        <f t="shared" si="19"/>
        <v>Dim</v>
      </c>
      <c r="AVN11" s="1" t="str">
        <f t="shared" si="19"/>
        <v>Lun</v>
      </c>
      <c r="AVO11" s="1" t="str">
        <f t="shared" si="19"/>
        <v>Mar</v>
      </c>
      <c r="AVP11" s="1" t="str">
        <f t="shared" si="19"/>
        <v>Mer</v>
      </c>
      <c r="AVQ11" s="1" t="str">
        <f t="shared" si="19"/>
        <v>Jeu</v>
      </c>
      <c r="AVR11" s="1" t="str">
        <f t="shared" si="19"/>
        <v>Ven</v>
      </c>
      <c r="AVS11" s="1" t="str">
        <f t="shared" si="19"/>
        <v>Sam</v>
      </c>
      <c r="AVT11" s="1" t="str">
        <f t="shared" si="19"/>
        <v>Dim</v>
      </c>
      <c r="AVU11" s="1" t="str">
        <f t="shared" si="19"/>
        <v>Lun</v>
      </c>
      <c r="AVV11" s="1" t="str">
        <f t="shared" si="19"/>
        <v>Mar</v>
      </c>
      <c r="AVW11" s="1" t="str">
        <f t="shared" si="19"/>
        <v>Mer</v>
      </c>
      <c r="AVX11" s="1" t="str">
        <f t="shared" si="19"/>
        <v>Jeu</v>
      </c>
      <c r="AVY11" s="1" t="str">
        <f t="shared" si="19"/>
        <v>Ven</v>
      </c>
      <c r="AVZ11" s="1" t="str">
        <f t="shared" si="19"/>
        <v>Sam</v>
      </c>
      <c r="AWA11" s="1" t="str">
        <f t="shared" si="19"/>
        <v>Dim</v>
      </c>
      <c r="AWB11" s="1" t="str">
        <f t="shared" si="19"/>
        <v>Lun</v>
      </c>
      <c r="AWC11" s="1" t="str">
        <f t="shared" si="19"/>
        <v>Mar</v>
      </c>
      <c r="AWD11" s="1" t="str">
        <f t="shared" si="19"/>
        <v>Mer</v>
      </c>
      <c r="AWE11" s="1" t="str">
        <f t="shared" si="19"/>
        <v>Jeu</v>
      </c>
      <c r="AWF11" s="1" t="str">
        <f t="shared" si="19"/>
        <v>Ven</v>
      </c>
      <c r="AWG11" s="1" t="str">
        <f t="shared" si="19"/>
        <v>Sam</v>
      </c>
      <c r="AWH11" s="1" t="str">
        <f t="shared" si="19"/>
        <v>Dim</v>
      </c>
      <c r="AWI11" s="1" t="str">
        <f t="shared" si="19"/>
        <v>Lun</v>
      </c>
      <c r="AWJ11" s="1" t="str">
        <f t="shared" si="19"/>
        <v>Mar</v>
      </c>
      <c r="AWK11" s="1" t="str">
        <f t="shared" si="19"/>
        <v>Mer</v>
      </c>
      <c r="AWL11" s="1" t="str">
        <f t="shared" si="19"/>
        <v>Jeu</v>
      </c>
      <c r="AWM11" s="1" t="str">
        <f t="shared" si="19"/>
        <v>Ven</v>
      </c>
      <c r="AWN11" s="1" t="str">
        <f t="shared" si="19"/>
        <v>Sam</v>
      </c>
      <c r="AWO11" s="1" t="str">
        <f t="shared" si="19"/>
        <v>Dim</v>
      </c>
      <c r="AWP11" s="1" t="str">
        <f t="shared" si="19"/>
        <v>Lun</v>
      </c>
      <c r="AWQ11" s="1" t="str">
        <f t="shared" si="19"/>
        <v>Mar</v>
      </c>
      <c r="AWR11" s="1" t="str">
        <f t="shared" si="19"/>
        <v>Mer</v>
      </c>
      <c r="AWS11" s="1" t="str">
        <f t="shared" si="19"/>
        <v>Jeu</v>
      </c>
      <c r="AWT11" s="1" t="str">
        <f t="shared" si="19"/>
        <v>Ven</v>
      </c>
      <c r="AWU11" s="1" t="str">
        <f t="shared" ref="AWU11:AZF11" si="20">IF(WEEKDAY(AWU12,2)=1,"Lun",IF(WEEKDAY(AWU12,2)=2,"Mar",IF(WEEKDAY(AWU12,2)=3,"Mer",IF(WEEKDAY(AWU12,2)=4,"Jeu",IF(WEEKDAY(AWU12,2)=5,"Ven",IF(WEEKDAY(AWU12,2)=6,"Sam",IF(WEEKDAY(AWU12,2)=7,"Dim",0)))))))</f>
        <v>Sam</v>
      </c>
      <c r="AWV11" s="1" t="str">
        <f t="shared" si="20"/>
        <v>Dim</v>
      </c>
      <c r="AWW11" s="1" t="str">
        <f t="shared" si="20"/>
        <v>Lun</v>
      </c>
      <c r="AWX11" s="1" t="str">
        <f t="shared" si="20"/>
        <v>Mar</v>
      </c>
      <c r="AWY11" s="1" t="str">
        <f t="shared" si="20"/>
        <v>Mer</v>
      </c>
      <c r="AWZ11" s="1" t="str">
        <f t="shared" si="20"/>
        <v>Jeu</v>
      </c>
      <c r="AXA11" s="1" t="str">
        <f t="shared" si="20"/>
        <v>Ven</v>
      </c>
      <c r="AXB11" s="1" t="str">
        <f t="shared" si="20"/>
        <v>Sam</v>
      </c>
      <c r="AXC11" s="1" t="str">
        <f t="shared" si="20"/>
        <v>Dim</v>
      </c>
      <c r="AXD11" s="1" t="str">
        <f t="shared" si="20"/>
        <v>Lun</v>
      </c>
      <c r="AXE11" s="1" t="str">
        <f t="shared" si="20"/>
        <v>Mar</v>
      </c>
      <c r="AXF11" s="1" t="str">
        <f t="shared" si="20"/>
        <v>Mer</v>
      </c>
      <c r="AXG11" s="1" t="str">
        <f t="shared" si="20"/>
        <v>Jeu</v>
      </c>
      <c r="AXH11" s="1" t="str">
        <f t="shared" si="20"/>
        <v>Ven</v>
      </c>
      <c r="AXI11" s="1" t="str">
        <f t="shared" si="20"/>
        <v>Sam</v>
      </c>
      <c r="AXJ11" s="1" t="str">
        <f t="shared" si="20"/>
        <v>Dim</v>
      </c>
      <c r="AXK11" s="1" t="str">
        <f t="shared" si="20"/>
        <v>Lun</v>
      </c>
      <c r="AXL11" s="1" t="str">
        <f t="shared" si="20"/>
        <v>Mar</v>
      </c>
      <c r="AXM11" s="1" t="str">
        <f t="shared" si="20"/>
        <v>Mer</v>
      </c>
      <c r="AXN11" s="1" t="str">
        <f t="shared" si="20"/>
        <v>Jeu</v>
      </c>
      <c r="AXO11" s="1" t="str">
        <f t="shared" si="20"/>
        <v>Ven</v>
      </c>
      <c r="AXP11" s="1" t="str">
        <f t="shared" si="20"/>
        <v>Sam</v>
      </c>
      <c r="AXQ11" s="1" t="str">
        <f t="shared" si="20"/>
        <v>Dim</v>
      </c>
      <c r="AXR11" s="1" t="str">
        <f t="shared" si="20"/>
        <v>Lun</v>
      </c>
      <c r="AXS11" s="1" t="str">
        <f t="shared" si="20"/>
        <v>Mar</v>
      </c>
      <c r="AXT11" s="1" t="str">
        <f t="shared" si="20"/>
        <v>Mer</v>
      </c>
      <c r="AXU11" s="1" t="str">
        <f t="shared" si="20"/>
        <v>Jeu</v>
      </c>
      <c r="AXV11" s="1" t="str">
        <f t="shared" si="20"/>
        <v>Ven</v>
      </c>
      <c r="AXW11" s="1" t="str">
        <f t="shared" si="20"/>
        <v>Sam</v>
      </c>
      <c r="AXX11" s="1" t="str">
        <f t="shared" si="20"/>
        <v>Dim</v>
      </c>
      <c r="AXY11" s="1" t="str">
        <f t="shared" si="20"/>
        <v>Lun</v>
      </c>
      <c r="AXZ11" s="1" t="str">
        <f t="shared" si="20"/>
        <v>Mar</v>
      </c>
      <c r="AYA11" s="1" t="str">
        <f t="shared" si="20"/>
        <v>Mer</v>
      </c>
      <c r="AYB11" s="1" t="str">
        <f t="shared" si="20"/>
        <v>Jeu</v>
      </c>
      <c r="AYC11" s="1" t="str">
        <f t="shared" si="20"/>
        <v>Ven</v>
      </c>
      <c r="AYD11" s="1" t="str">
        <f t="shared" si="20"/>
        <v>Sam</v>
      </c>
      <c r="AYE11" s="1" t="str">
        <f t="shared" si="20"/>
        <v>Dim</v>
      </c>
      <c r="AYF11" s="1" t="str">
        <f t="shared" si="20"/>
        <v>Lun</v>
      </c>
      <c r="AYG11" s="1" t="str">
        <f t="shared" si="20"/>
        <v>Mar</v>
      </c>
      <c r="AYH11" s="1" t="str">
        <f t="shared" si="20"/>
        <v>Mer</v>
      </c>
      <c r="AYI11" s="1" t="str">
        <f t="shared" si="20"/>
        <v>Jeu</v>
      </c>
      <c r="AYJ11" s="1" t="str">
        <f t="shared" si="20"/>
        <v>Ven</v>
      </c>
      <c r="AYK11" s="1" t="str">
        <f t="shared" si="20"/>
        <v>Sam</v>
      </c>
      <c r="AYL11" s="1" t="str">
        <f t="shared" si="20"/>
        <v>Dim</v>
      </c>
      <c r="AYM11" s="1" t="str">
        <f t="shared" si="20"/>
        <v>Lun</v>
      </c>
      <c r="AYN11" s="1" t="str">
        <f t="shared" si="20"/>
        <v>Mar</v>
      </c>
      <c r="AYO11" s="1" t="str">
        <f t="shared" si="20"/>
        <v>Mer</v>
      </c>
      <c r="AYP11" s="1" t="str">
        <f t="shared" si="20"/>
        <v>Jeu</v>
      </c>
      <c r="AYQ11" s="1" t="str">
        <f t="shared" si="20"/>
        <v>Ven</v>
      </c>
      <c r="AYR11" s="1" t="str">
        <f t="shared" si="20"/>
        <v>Sam</v>
      </c>
      <c r="AYS11" s="1" t="str">
        <f t="shared" si="20"/>
        <v>Dim</v>
      </c>
      <c r="AYT11" s="1" t="str">
        <f t="shared" si="20"/>
        <v>Lun</v>
      </c>
      <c r="AYU11" s="1" t="str">
        <f t="shared" si="20"/>
        <v>Mar</v>
      </c>
      <c r="AYV11" s="1" t="str">
        <f t="shared" si="20"/>
        <v>Mer</v>
      </c>
      <c r="AYW11" s="1" t="str">
        <f t="shared" si="20"/>
        <v>Jeu</v>
      </c>
      <c r="AYX11" s="1" t="str">
        <f t="shared" si="20"/>
        <v>Ven</v>
      </c>
      <c r="AYY11" s="1" t="str">
        <f t="shared" si="20"/>
        <v>Sam</v>
      </c>
      <c r="AYZ11" s="1" t="str">
        <f t="shared" si="20"/>
        <v>Dim</v>
      </c>
      <c r="AZA11" s="1" t="str">
        <f t="shared" si="20"/>
        <v>Lun</v>
      </c>
      <c r="AZB11" s="1" t="str">
        <f t="shared" si="20"/>
        <v>Mar</v>
      </c>
      <c r="AZC11" s="1" t="str">
        <f t="shared" si="20"/>
        <v>Mer</v>
      </c>
      <c r="AZD11" s="1" t="str">
        <f t="shared" si="20"/>
        <v>Jeu</v>
      </c>
      <c r="AZE11" s="1" t="str">
        <f t="shared" si="20"/>
        <v>Ven</v>
      </c>
      <c r="AZF11" s="1" t="str">
        <f t="shared" si="20"/>
        <v>Sam</v>
      </c>
      <c r="AZG11" s="1" t="str">
        <f t="shared" ref="AZG11:BBR11" si="21">IF(WEEKDAY(AZG12,2)=1,"Lun",IF(WEEKDAY(AZG12,2)=2,"Mar",IF(WEEKDAY(AZG12,2)=3,"Mer",IF(WEEKDAY(AZG12,2)=4,"Jeu",IF(WEEKDAY(AZG12,2)=5,"Ven",IF(WEEKDAY(AZG12,2)=6,"Sam",IF(WEEKDAY(AZG12,2)=7,"Dim",0)))))))</f>
        <v>Dim</v>
      </c>
      <c r="AZH11" s="1" t="str">
        <f t="shared" si="21"/>
        <v>Lun</v>
      </c>
      <c r="AZI11" s="1" t="str">
        <f t="shared" si="21"/>
        <v>Mar</v>
      </c>
      <c r="AZJ11" s="1" t="str">
        <f t="shared" si="21"/>
        <v>Mer</v>
      </c>
      <c r="AZK11" s="1" t="str">
        <f t="shared" si="21"/>
        <v>Jeu</v>
      </c>
      <c r="AZL11" s="1" t="str">
        <f t="shared" si="21"/>
        <v>Ven</v>
      </c>
      <c r="AZM11" s="1" t="str">
        <f t="shared" si="21"/>
        <v>Sam</v>
      </c>
      <c r="AZN11" s="1" t="str">
        <f t="shared" si="21"/>
        <v>Dim</v>
      </c>
      <c r="AZO11" s="1" t="str">
        <f t="shared" si="21"/>
        <v>Lun</v>
      </c>
      <c r="AZP11" s="1" t="str">
        <f t="shared" si="21"/>
        <v>Mar</v>
      </c>
      <c r="AZQ11" s="1" t="str">
        <f t="shared" si="21"/>
        <v>Mer</v>
      </c>
      <c r="AZR11" s="1" t="str">
        <f t="shared" si="21"/>
        <v>Jeu</v>
      </c>
      <c r="AZS11" s="1" t="str">
        <f t="shared" si="21"/>
        <v>Ven</v>
      </c>
      <c r="AZT11" s="1" t="str">
        <f t="shared" si="21"/>
        <v>Sam</v>
      </c>
      <c r="AZU11" s="1" t="str">
        <f t="shared" si="21"/>
        <v>Dim</v>
      </c>
      <c r="AZV11" s="1" t="str">
        <f t="shared" si="21"/>
        <v>Lun</v>
      </c>
      <c r="AZW11" s="1" t="str">
        <f t="shared" si="21"/>
        <v>Mar</v>
      </c>
      <c r="AZX11" s="1" t="str">
        <f t="shared" si="21"/>
        <v>Mer</v>
      </c>
      <c r="AZY11" s="1" t="str">
        <f t="shared" si="21"/>
        <v>Jeu</v>
      </c>
      <c r="AZZ11" s="1" t="str">
        <f t="shared" si="21"/>
        <v>Ven</v>
      </c>
      <c r="BAA11" s="1" t="str">
        <f t="shared" si="21"/>
        <v>Sam</v>
      </c>
      <c r="BAB11" s="1" t="str">
        <f t="shared" si="21"/>
        <v>Dim</v>
      </c>
      <c r="BAC11" s="1" t="str">
        <f t="shared" si="21"/>
        <v>Lun</v>
      </c>
      <c r="BAD11" s="1" t="str">
        <f t="shared" si="21"/>
        <v>Mar</v>
      </c>
      <c r="BAE11" s="1" t="str">
        <f t="shared" si="21"/>
        <v>Mer</v>
      </c>
      <c r="BAF11" s="1" t="str">
        <f t="shared" si="21"/>
        <v>Jeu</v>
      </c>
      <c r="BAG11" s="1" t="str">
        <f t="shared" si="21"/>
        <v>Ven</v>
      </c>
      <c r="BAH11" s="1" t="str">
        <f t="shared" si="21"/>
        <v>Sam</v>
      </c>
      <c r="BAI11" s="1" t="str">
        <f t="shared" si="21"/>
        <v>Dim</v>
      </c>
      <c r="BAJ11" s="1" t="str">
        <f t="shared" si="21"/>
        <v>Lun</v>
      </c>
      <c r="BAK11" s="1" t="str">
        <f t="shared" si="21"/>
        <v>Mar</v>
      </c>
      <c r="BAL11" s="1" t="str">
        <f t="shared" si="21"/>
        <v>Mer</v>
      </c>
      <c r="BAM11" s="1" t="str">
        <f t="shared" si="21"/>
        <v>Jeu</v>
      </c>
      <c r="BAN11" s="1" t="str">
        <f t="shared" si="21"/>
        <v>Ven</v>
      </c>
      <c r="BAO11" s="1" t="str">
        <f t="shared" si="21"/>
        <v>Sam</v>
      </c>
      <c r="BAP11" s="1" t="str">
        <f t="shared" si="21"/>
        <v>Dim</v>
      </c>
      <c r="BAQ11" s="1" t="str">
        <f t="shared" si="21"/>
        <v>Lun</v>
      </c>
      <c r="BAR11" s="1" t="str">
        <f t="shared" si="21"/>
        <v>Mar</v>
      </c>
      <c r="BAS11" s="1" t="str">
        <f t="shared" si="21"/>
        <v>Mer</v>
      </c>
      <c r="BAT11" s="1" t="str">
        <f t="shared" si="21"/>
        <v>Jeu</v>
      </c>
      <c r="BAU11" s="1" t="str">
        <f t="shared" si="21"/>
        <v>Ven</v>
      </c>
      <c r="BAV11" s="1" t="str">
        <f t="shared" si="21"/>
        <v>Sam</v>
      </c>
      <c r="BAW11" s="1" t="str">
        <f t="shared" si="21"/>
        <v>Dim</v>
      </c>
      <c r="BAX11" s="1" t="str">
        <f t="shared" si="21"/>
        <v>Lun</v>
      </c>
      <c r="BAY11" s="1" t="str">
        <f t="shared" si="21"/>
        <v>Mar</v>
      </c>
      <c r="BAZ11" s="1" t="str">
        <f t="shared" si="21"/>
        <v>Mer</v>
      </c>
      <c r="BBA11" s="1" t="str">
        <f t="shared" si="21"/>
        <v>Jeu</v>
      </c>
      <c r="BBB11" s="1" t="str">
        <f t="shared" si="21"/>
        <v>Ven</v>
      </c>
      <c r="BBC11" s="1" t="str">
        <f t="shared" si="21"/>
        <v>Sam</v>
      </c>
      <c r="BBD11" s="1" t="str">
        <f t="shared" si="21"/>
        <v>Dim</v>
      </c>
      <c r="BBE11" s="1" t="str">
        <f t="shared" si="21"/>
        <v>Lun</v>
      </c>
      <c r="BBF11" s="1" t="str">
        <f t="shared" si="21"/>
        <v>Mar</v>
      </c>
      <c r="BBG11" s="1" t="str">
        <f t="shared" si="21"/>
        <v>Mer</v>
      </c>
      <c r="BBH11" s="1" t="str">
        <f t="shared" si="21"/>
        <v>Jeu</v>
      </c>
      <c r="BBI11" s="1" t="str">
        <f t="shared" si="21"/>
        <v>Ven</v>
      </c>
      <c r="BBJ11" s="1" t="str">
        <f t="shared" si="21"/>
        <v>Sam</v>
      </c>
      <c r="BBK11" s="1" t="str">
        <f t="shared" si="21"/>
        <v>Dim</v>
      </c>
      <c r="BBL11" s="1" t="str">
        <f t="shared" si="21"/>
        <v>Lun</v>
      </c>
      <c r="BBM11" s="1" t="str">
        <f t="shared" si="21"/>
        <v>Mar</v>
      </c>
      <c r="BBN11" s="1" t="str">
        <f t="shared" si="21"/>
        <v>Mer</v>
      </c>
      <c r="BBO11" s="1" t="str">
        <f t="shared" si="21"/>
        <v>Jeu</v>
      </c>
      <c r="BBP11" s="1" t="str">
        <f t="shared" si="21"/>
        <v>Ven</v>
      </c>
      <c r="BBQ11" s="1" t="str">
        <f t="shared" si="21"/>
        <v>Sam</v>
      </c>
      <c r="BBR11" s="1" t="str">
        <f t="shared" si="21"/>
        <v>Dim</v>
      </c>
      <c r="BBS11" s="1" t="str">
        <f t="shared" ref="BBS11:BED11" si="22">IF(WEEKDAY(BBS12,2)=1,"Lun",IF(WEEKDAY(BBS12,2)=2,"Mar",IF(WEEKDAY(BBS12,2)=3,"Mer",IF(WEEKDAY(BBS12,2)=4,"Jeu",IF(WEEKDAY(BBS12,2)=5,"Ven",IF(WEEKDAY(BBS12,2)=6,"Sam",IF(WEEKDAY(BBS12,2)=7,"Dim",0)))))))</f>
        <v>Lun</v>
      </c>
      <c r="BBT11" s="1" t="str">
        <f t="shared" si="22"/>
        <v>Mar</v>
      </c>
      <c r="BBU11" s="1" t="str">
        <f t="shared" si="22"/>
        <v>Mer</v>
      </c>
      <c r="BBV11" s="1" t="str">
        <f t="shared" si="22"/>
        <v>Jeu</v>
      </c>
      <c r="BBW11" s="1" t="str">
        <f t="shared" si="22"/>
        <v>Ven</v>
      </c>
      <c r="BBX11" s="1" t="str">
        <f t="shared" si="22"/>
        <v>Sam</v>
      </c>
      <c r="BBY11" s="1" t="str">
        <f t="shared" si="22"/>
        <v>Dim</v>
      </c>
      <c r="BBZ11" s="1" t="str">
        <f t="shared" si="22"/>
        <v>Lun</v>
      </c>
      <c r="BCA11" s="1" t="str">
        <f t="shared" si="22"/>
        <v>Mar</v>
      </c>
      <c r="BCB11" s="1" t="str">
        <f t="shared" si="22"/>
        <v>Mer</v>
      </c>
      <c r="BCC11" s="1" t="str">
        <f t="shared" si="22"/>
        <v>Jeu</v>
      </c>
      <c r="BCD11" s="1" t="str">
        <f t="shared" si="22"/>
        <v>Ven</v>
      </c>
      <c r="BCE11" s="1" t="str">
        <f t="shared" si="22"/>
        <v>Sam</v>
      </c>
      <c r="BCF11" s="1" t="str">
        <f t="shared" si="22"/>
        <v>Dim</v>
      </c>
      <c r="BCG11" s="1" t="str">
        <f t="shared" si="22"/>
        <v>Lun</v>
      </c>
      <c r="BCH11" s="1" t="str">
        <f t="shared" si="22"/>
        <v>Mar</v>
      </c>
      <c r="BCI11" s="1" t="str">
        <f t="shared" si="22"/>
        <v>Mer</v>
      </c>
      <c r="BCJ11" s="1" t="str">
        <f t="shared" si="22"/>
        <v>Jeu</v>
      </c>
      <c r="BCK11" s="1" t="str">
        <f t="shared" si="22"/>
        <v>Ven</v>
      </c>
      <c r="BCL11" s="1" t="str">
        <f t="shared" si="22"/>
        <v>Sam</v>
      </c>
      <c r="BCM11" s="1" t="str">
        <f t="shared" si="22"/>
        <v>Dim</v>
      </c>
      <c r="BCN11" s="1" t="str">
        <f t="shared" si="22"/>
        <v>Lun</v>
      </c>
      <c r="BCO11" s="1" t="str">
        <f t="shared" si="22"/>
        <v>Mar</v>
      </c>
      <c r="BCP11" s="1" t="str">
        <f t="shared" si="22"/>
        <v>Mer</v>
      </c>
      <c r="BCQ11" s="1" t="str">
        <f t="shared" si="22"/>
        <v>Jeu</v>
      </c>
      <c r="BCR11" s="1" t="str">
        <f t="shared" si="22"/>
        <v>Ven</v>
      </c>
      <c r="BCS11" s="1" t="str">
        <f t="shared" si="22"/>
        <v>Sam</v>
      </c>
      <c r="BCT11" s="1" t="str">
        <f t="shared" si="22"/>
        <v>Dim</v>
      </c>
      <c r="BCU11" s="1" t="str">
        <f t="shared" si="22"/>
        <v>Lun</v>
      </c>
      <c r="BCV11" s="1" t="str">
        <f t="shared" si="22"/>
        <v>Mar</v>
      </c>
      <c r="BCW11" s="1" t="str">
        <f t="shared" si="22"/>
        <v>Mer</v>
      </c>
      <c r="BCX11" s="1" t="str">
        <f t="shared" si="22"/>
        <v>Jeu</v>
      </c>
      <c r="BCY11" s="1" t="str">
        <f t="shared" si="22"/>
        <v>Ven</v>
      </c>
      <c r="BCZ11" s="1" t="str">
        <f t="shared" si="22"/>
        <v>Sam</v>
      </c>
      <c r="BDA11" s="1" t="str">
        <f t="shared" si="22"/>
        <v>Dim</v>
      </c>
      <c r="BDB11" s="1" t="str">
        <f t="shared" si="22"/>
        <v>Lun</v>
      </c>
      <c r="BDC11" s="1" t="str">
        <f t="shared" si="22"/>
        <v>Mar</v>
      </c>
      <c r="BDD11" s="1" t="str">
        <f t="shared" si="22"/>
        <v>Mer</v>
      </c>
      <c r="BDE11" s="1" t="str">
        <f t="shared" si="22"/>
        <v>Jeu</v>
      </c>
      <c r="BDF11" s="1" t="str">
        <f t="shared" si="22"/>
        <v>Ven</v>
      </c>
      <c r="BDG11" s="1" t="str">
        <f t="shared" si="22"/>
        <v>Sam</v>
      </c>
      <c r="BDH11" s="1" t="str">
        <f t="shared" si="22"/>
        <v>Dim</v>
      </c>
      <c r="BDI11" s="1" t="str">
        <f t="shared" si="22"/>
        <v>Lun</v>
      </c>
      <c r="BDJ11" s="1" t="str">
        <f t="shared" si="22"/>
        <v>Mar</v>
      </c>
      <c r="BDK11" s="1" t="str">
        <f t="shared" si="22"/>
        <v>Mer</v>
      </c>
      <c r="BDL11" s="1" t="str">
        <f t="shared" si="22"/>
        <v>Jeu</v>
      </c>
      <c r="BDM11" s="1" t="str">
        <f t="shared" si="22"/>
        <v>Ven</v>
      </c>
      <c r="BDN11" s="1" t="str">
        <f t="shared" si="22"/>
        <v>Sam</v>
      </c>
      <c r="BDO11" s="1" t="str">
        <f t="shared" si="22"/>
        <v>Dim</v>
      </c>
      <c r="BDP11" s="1" t="str">
        <f t="shared" si="22"/>
        <v>Lun</v>
      </c>
      <c r="BDQ11" s="1" t="str">
        <f t="shared" si="22"/>
        <v>Mar</v>
      </c>
      <c r="BDR11" s="1" t="str">
        <f t="shared" si="22"/>
        <v>Mer</v>
      </c>
      <c r="BDS11" s="1" t="str">
        <f t="shared" si="22"/>
        <v>Jeu</v>
      </c>
      <c r="BDT11" s="1" t="str">
        <f t="shared" si="22"/>
        <v>Ven</v>
      </c>
      <c r="BDU11" s="1" t="str">
        <f t="shared" si="22"/>
        <v>Sam</v>
      </c>
      <c r="BDV11" s="1" t="str">
        <f t="shared" si="22"/>
        <v>Dim</v>
      </c>
      <c r="BDW11" s="1" t="str">
        <f t="shared" si="22"/>
        <v>Lun</v>
      </c>
      <c r="BDX11" s="1" t="str">
        <f t="shared" si="22"/>
        <v>Mar</v>
      </c>
      <c r="BDY11" s="1" t="str">
        <f t="shared" si="22"/>
        <v>Mer</v>
      </c>
      <c r="BDZ11" s="1" t="str">
        <f t="shared" si="22"/>
        <v>Jeu</v>
      </c>
      <c r="BEA11" s="1" t="str">
        <f t="shared" si="22"/>
        <v>Ven</v>
      </c>
      <c r="BEB11" s="1" t="str">
        <f t="shared" si="22"/>
        <v>Sam</v>
      </c>
      <c r="BEC11" s="1" t="str">
        <f t="shared" si="22"/>
        <v>Dim</v>
      </c>
      <c r="BED11" s="1" t="str">
        <f t="shared" si="22"/>
        <v>Lun</v>
      </c>
      <c r="BEE11" s="1" t="str">
        <f t="shared" ref="BEE11:BGP11" si="23">IF(WEEKDAY(BEE12,2)=1,"Lun",IF(WEEKDAY(BEE12,2)=2,"Mar",IF(WEEKDAY(BEE12,2)=3,"Mer",IF(WEEKDAY(BEE12,2)=4,"Jeu",IF(WEEKDAY(BEE12,2)=5,"Ven",IF(WEEKDAY(BEE12,2)=6,"Sam",IF(WEEKDAY(BEE12,2)=7,"Dim",0)))))))</f>
        <v>Mar</v>
      </c>
      <c r="BEF11" s="1" t="str">
        <f t="shared" si="23"/>
        <v>Mer</v>
      </c>
      <c r="BEG11" s="1" t="str">
        <f t="shared" si="23"/>
        <v>Jeu</v>
      </c>
      <c r="BEH11" s="1" t="str">
        <f t="shared" si="23"/>
        <v>Ven</v>
      </c>
      <c r="BEI11" s="1" t="str">
        <f t="shared" si="23"/>
        <v>Sam</v>
      </c>
      <c r="BEJ11" s="1" t="str">
        <f t="shared" si="23"/>
        <v>Dim</v>
      </c>
      <c r="BEK11" s="1" t="str">
        <f t="shared" si="23"/>
        <v>Lun</v>
      </c>
      <c r="BEL11" s="1" t="str">
        <f t="shared" si="23"/>
        <v>Mar</v>
      </c>
      <c r="BEM11" s="1" t="str">
        <f t="shared" si="23"/>
        <v>Mer</v>
      </c>
      <c r="BEN11" s="1" t="str">
        <f t="shared" si="23"/>
        <v>Jeu</v>
      </c>
      <c r="BEO11" s="1" t="str">
        <f t="shared" si="23"/>
        <v>Ven</v>
      </c>
      <c r="BEP11" s="1" t="str">
        <f t="shared" si="23"/>
        <v>Sam</v>
      </c>
      <c r="BEQ11" s="1" t="str">
        <f t="shared" si="23"/>
        <v>Dim</v>
      </c>
      <c r="BER11" s="1" t="str">
        <f t="shared" si="23"/>
        <v>Lun</v>
      </c>
      <c r="BES11" s="1" t="str">
        <f t="shared" si="23"/>
        <v>Mar</v>
      </c>
      <c r="BET11" s="1" t="str">
        <f t="shared" si="23"/>
        <v>Mer</v>
      </c>
      <c r="BEU11" s="1" t="str">
        <f t="shared" si="23"/>
        <v>Jeu</v>
      </c>
      <c r="BEV11" s="1" t="str">
        <f t="shared" si="23"/>
        <v>Ven</v>
      </c>
      <c r="BEW11" s="1" t="str">
        <f t="shared" si="23"/>
        <v>Sam</v>
      </c>
      <c r="BEX11" s="1" t="str">
        <f t="shared" si="23"/>
        <v>Dim</v>
      </c>
      <c r="BEY11" s="1" t="str">
        <f t="shared" si="23"/>
        <v>Lun</v>
      </c>
      <c r="BEZ11" s="1" t="str">
        <f t="shared" si="23"/>
        <v>Mar</v>
      </c>
      <c r="BFA11" s="1" t="str">
        <f t="shared" si="23"/>
        <v>Mer</v>
      </c>
      <c r="BFB11" s="1" t="str">
        <f t="shared" si="23"/>
        <v>Jeu</v>
      </c>
      <c r="BFC11" s="1" t="str">
        <f t="shared" si="23"/>
        <v>Ven</v>
      </c>
      <c r="BFD11" s="1" t="str">
        <f t="shared" si="23"/>
        <v>Sam</v>
      </c>
      <c r="BFE11" s="1" t="str">
        <f t="shared" si="23"/>
        <v>Dim</v>
      </c>
      <c r="BFF11" s="1" t="str">
        <f t="shared" si="23"/>
        <v>Lun</v>
      </c>
      <c r="BFG11" s="1" t="str">
        <f t="shared" si="23"/>
        <v>Mar</v>
      </c>
      <c r="BFH11" s="1" t="str">
        <f t="shared" si="23"/>
        <v>Mer</v>
      </c>
      <c r="BFI11" s="1" t="str">
        <f t="shared" si="23"/>
        <v>Jeu</v>
      </c>
      <c r="BFJ11" s="1" t="str">
        <f t="shared" si="23"/>
        <v>Ven</v>
      </c>
      <c r="BFK11" s="1" t="str">
        <f t="shared" si="23"/>
        <v>Sam</v>
      </c>
      <c r="BFL11" s="1" t="str">
        <f t="shared" si="23"/>
        <v>Dim</v>
      </c>
      <c r="BFM11" s="1" t="str">
        <f t="shared" si="23"/>
        <v>Lun</v>
      </c>
      <c r="BFN11" s="1" t="str">
        <f t="shared" si="23"/>
        <v>Mar</v>
      </c>
      <c r="BFO11" s="1" t="str">
        <f t="shared" si="23"/>
        <v>Mer</v>
      </c>
      <c r="BFP11" s="1" t="str">
        <f t="shared" si="23"/>
        <v>Jeu</v>
      </c>
      <c r="BFQ11" s="1" t="str">
        <f t="shared" si="23"/>
        <v>Ven</v>
      </c>
      <c r="BFR11" s="1" t="str">
        <f t="shared" si="23"/>
        <v>Sam</v>
      </c>
      <c r="BFS11" s="1" t="str">
        <f t="shared" si="23"/>
        <v>Dim</v>
      </c>
      <c r="BFT11" s="1" t="str">
        <f t="shared" si="23"/>
        <v>Lun</v>
      </c>
      <c r="BFU11" s="1" t="str">
        <f t="shared" si="23"/>
        <v>Mar</v>
      </c>
      <c r="BFV11" s="1" t="str">
        <f t="shared" si="23"/>
        <v>Mer</v>
      </c>
      <c r="BFW11" s="1" t="str">
        <f t="shared" si="23"/>
        <v>Jeu</v>
      </c>
      <c r="BFX11" s="1" t="str">
        <f t="shared" si="23"/>
        <v>Ven</v>
      </c>
      <c r="BFY11" s="1" t="str">
        <f t="shared" si="23"/>
        <v>Sam</v>
      </c>
      <c r="BFZ11" s="1" t="str">
        <f t="shared" si="23"/>
        <v>Dim</v>
      </c>
      <c r="BGA11" s="1" t="str">
        <f t="shared" si="23"/>
        <v>Lun</v>
      </c>
      <c r="BGB11" s="1" t="str">
        <f t="shared" si="23"/>
        <v>Mar</v>
      </c>
      <c r="BGC11" s="1" t="str">
        <f t="shared" si="23"/>
        <v>Mer</v>
      </c>
      <c r="BGD11" s="1" t="str">
        <f t="shared" si="23"/>
        <v>Jeu</v>
      </c>
      <c r="BGE11" s="1" t="str">
        <f t="shared" si="23"/>
        <v>Ven</v>
      </c>
      <c r="BGF11" s="1" t="str">
        <f t="shared" si="23"/>
        <v>Sam</v>
      </c>
      <c r="BGG11" s="1" t="str">
        <f t="shared" si="23"/>
        <v>Dim</v>
      </c>
      <c r="BGH11" s="1" t="str">
        <f t="shared" si="23"/>
        <v>Lun</v>
      </c>
      <c r="BGI11" s="1" t="str">
        <f t="shared" si="23"/>
        <v>Mar</v>
      </c>
      <c r="BGJ11" s="1" t="str">
        <f t="shared" si="23"/>
        <v>Mer</v>
      </c>
      <c r="BGK11" s="1" t="str">
        <f t="shared" si="23"/>
        <v>Jeu</v>
      </c>
      <c r="BGL11" s="1" t="str">
        <f t="shared" si="23"/>
        <v>Ven</v>
      </c>
      <c r="BGM11" s="1" t="str">
        <f t="shared" si="23"/>
        <v>Sam</v>
      </c>
      <c r="BGN11" s="1" t="str">
        <f t="shared" si="23"/>
        <v>Dim</v>
      </c>
      <c r="BGO11" s="1" t="str">
        <f t="shared" si="23"/>
        <v>Lun</v>
      </c>
      <c r="BGP11" s="1" t="str">
        <f t="shared" si="23"/>
        <v>Mar</v>
      </c>
      <c r="BGQ11" s="1" t="str">
        <f t="shared" ref="BGQ11:BJB11" si="24">IF(WEEKDAY(BGQ12,2)=1,"Lun",IF(WEEKDAY(BGQ12,2)=2,"Mar",IF(WEEKDAY(BGQ12,2)=3,"Mer",IF(WEEKDAY(BGQ12,2)=4,"Jeu",IF(WEEKDAY(BGQ12,2)=5,"Ven",IF(WEEKDAY(BGQ12,2)=6,"Sam",IF(WEEKDAY(BGQ12,2)=7,"Dim",0)))))))</f>
        <v>Mer</v>
      </c>
      <c r="BGR11" s="1" t="str">
        <f t="shared" si="24"/>
        <v>Jeu</v>
      </c>
      <c r="BGS11" s="1" t="str">
        <f t="shared" si="24"/>
        <v>Ven</v>
      </c>
      <c r="BGT11" s="1" t="str">
        <f t="shared" si="24"/>
        <v>Sam</v>
      </c>
      <c r="BGU11" s="1" t="str">
        <f t="shared" si="24"/>
        <v>Dim</v>
      </c>
      <c r="BGV11" s="1" t="str">
        <f t="shared" si="24"/>
        <v>Lun</v>
      </c>
      <c r="BGW11" s="1" t="str">
        <f t="shared" si="24"/>
        <v>Mar</v>
      </c>
      <c r="BGX11" s="1" t="str">
        <f t="shared" si="24"/>
        <v>Mer</v>
      </c>
      <c r="BGY11" s="1" t="str">
        <f t="shared" si="24"/>
        <v>Jeu</v>
      </c>
      <c r="BGZ11" s="1" t="str">
        <f t="shared" si="24"/>
        <v>Ven</v>
      </c>
      <c r="BHA11" s="1" t="str">
        <f t="shared" si="24"/>
        <v>Sam</v>
      </c>
      <c r="BHB11" s="1" t="str">
        <f t="shared" si="24"/>
        <v>Dim</v>
      </c>
      <c r="BHC11" s="1" t="str">
        <f t="shared" si="24"/>
        <v>Lun</v>
      </c>
      <c r="BHD11" s="1" t="str">
        <f t="shared" si="24"/>
        <v>Mar</v>
      </c>
      <c r="BHE11" s="1" t="str">
        <f t="shared" si="24"/>
        <v>Mer</v>
      </c>
      <c r="BHF11" s="1" t="str">
        <f t="shared" si="24"/>
        <v>Jeu</v>
      </c>
      <c r="BHG11" s="1" t="str">
        <f t="shared" si="24"/>
        <v>Ven</v>
      </c>
      <c r="BHH11" s="1" t="str">
        <f t="shared" si="24"/>
        <v>Sam</v>
      </c>
      <c r="BHI11" s="1" t="str">
        <f t="shared" si="24"/>
        <v>Dim</v>
      </c>
      <c r="BHJ11" s="1" t="str">
        <f t="shared" si="24"/>
        <v>Lun</v>
      </c>
      <c r="BHK11" s="1" t="str">
        <f t="shared" si="24"/>
        <v>Mar</v>
      </c>
      <c r="BHL11" s="1" t="str">
        <f t="shared" si="24"/>
        <v>Mer</v>
      </c>
      <c r="BHM11" s="1" t="str">
        <f t="shared" si="24"/>
        <v>Jeu</v>
      </c>
      <c r="BHN11" s="1" t="str">
        <f t="shared" si="24"/>
        <v>Ven</v>
      </c>
      <c r="BHO11" s="1" t="str">
        <f t="shared" si="24"/>
        <v>Sam</v>
      </c>
      <c r="BHP11" s="1" t="str">
        <f t="shared" si="24"/>
        <v>Dim</v>
      </c>
      <c r="BHQ11" s="1" t="str">
        <f t="shared" si="24"/>
        <v>Lun</v>
      </c>
      <c r="BHR11" s="1" t="str">
        <f t="shared" si="24"/>
        <v>Mar</v>
      </c>
      <c r="BHS11" s="1" t="str">
        <f t="shared" si="24"/>
        <v>Mer</v>
      </c>
      <c r="BHT11" s="1" t="str">
        <f t="shared" si="24"/>
        <v>Jeu</v>
      </c>
      <c r="BHU11" s="1" t="str">
        <f t="shared" si="24"/>
        <v>Ven</v>
      </c>
      <c r="BHV11" s="1" t="str">
        <f t="shared" si="24"/>
        <v>Sam</v>
      </c>
      <c r="BHW11" s="1" t="str">
        <f t="shared" si="24"/>
        <v>Dim</v>
      </c>
      <c r="BHX11" s="1" t="str">
        <f t="shared" si="24"/>
        <v>Lun</v>
      </c>
      <c r="BHY11" s="1" t="str">
        <f t="shared" si="24"/>
        <v>Mar</v>
      </c>
      <c r="BHZ11" s="1" t="str">
        <f t="shared" si="24"/>
        <v>Mer</v>
      </c>
      <c r="BIA11" s="1" t="str">
        <f t="shared" si="24"/>
        <v>Jeu</v>
      </c>
      <c r="BIB11" s="1" t="str">
        <f t="shared" si="24"/>
        <v>Ven</v>
      </c>
      <c r="BIC11" s="1" t="str">
        <f t="shared" si="24"/>
        <v>Sam</v>
      </c>
      <c r="BID11" s="1" t="str">
        <f t="shared" si="24"/>
        <v>Dim</v>
      </c>
      <c r="BIE11" s="1" t="str">
        <f t="shared" si="24"/>
        <v>Lun</v>
      </c>
      <c r="BIF11" s="1" t="str">
        <f t="shared" si="24"/>
        <v>Mar</v>
      </c>
      <c r="BIG11" s="1" t="str">
        <f t="shared" si="24"/>
        <v>Mer</v>
      </c>
      <c r="BIH11" s="1" t="str">
        <f t="shared" si="24"/>
        <v>Jeu</v>
      </c>
      <c r="BII11" s="1" t="str">
        <f t="shared" si="24"/>
        <v>Ven</v>
      </c>
      <c r="BIJ11" s="1" t="str">
        <f t="shared" si="24"/>
        <v>Sam</v>
      </c>
      <c r="BIK11" s="1" t="str">
        <f t="shared" si="24"/>
        <v>Dim</v>
      </c>
      <c r="BIL11" s="1" t="str">
        <f t="shared" si="24"/>
        <v>Lun</v>
      </c>
      <c r="BIM11" s="1" t="str">
        <f t="shared" si="24"/>
        <v>Mar</v>
      </c>
      <c r="BIN11" s="1" t="str">
        <f t="shared" si="24"/>
        <v>Mer</v>
      </c>
      <c r="BIO11" s="1" t="str">
        <f t="shared" si="24"/>
        <v>Jeu</v>
      </c>
      <c r="BIP11" s="1" t="str">
        <f t="shared" si="24"/>
        <v>Ven</v>
      </c>
      <c r="BIQ11" s="1" t="str">
        <f t="shared" si="24"/>
        <v>Sam</v>
      </c>
      <c r="BIR11" s="1" t="str">
        <f t="shared" si="24"/>
        <v>Dim</v>
      </c>
      <c r="BIS11" s="1" t="str">
        <f t="shared" si="24"/>
        <v>Lun</v>
      </c>
      <c r="BIT11" s="1" t="str">
        <f t="shared" si="24"/>
        <v>Mar</v>
      </c>
      <c r="BIU11" s="1" t="str">
        <f t="shared" si="24"/>
        <v>Mer</v>
      </c>
      <c r="BIV11" s="1" t="str">
        <f t="shared" si="24"/>
        <v>Jeu</v>
      </c>
      <c r="BIW11" s="1" t="str">
        <f t="shared" si="24"/>
        <v>Ven</v>
      </c>
      <c r="BIX11" s="1" t="str">
        <f t="shared" si="24"/>
        <v>Sam</v>
      </c>
      <c r="BIY11" s="1" t="str">
        <f t="shared" si="24"/>
        <v>Dim</v>
      </c>
      <c r="BIZ11" s="1" t="str">
        <f t="shared" si="24"/>
        <v>Lun</v>
      </c>
      <c r="BJA11" s="1" t="str">
        <f t="shared" si="24"/>
        <v>Mar</v>
      </c>
      <c r="BJB11" s="1" t="str">
        <f t="shared" si="24"/>
        <v>Mer</v>
      </c>
      <c r="BJC11" s="1" t="str">
        <f t="shared" ref="BJC11:BLN11" si="25">IF(WEEKDAY(BJC12,2)=1,"Lun",IF(WEEKDAY(BJC12,2)=2,"Mar",IF(WEEKDAY(BJC12,2)=3,"Mer",IF(WEEKDAY(BJC12,2)=4,"Jeu",IF(WEEKDAY(BJC12,2)=5,"Ven",IF(WEEKDAY(BJC12,2)=6,"Sam",IF(WEEKDAY(BJC12,2)=7,"Dim",0)))))))</f>
        <v>Jeu</v>
      </c>
      <c r="BJD11" s="1" t="str">
        <f t="shared" si="25"/>
        <v>Ven</v>
      </c>
      <c r="BJE11" s="1" t="str">
        <f t="shared" si="25"/>
        <v>Sam</v>
      </c>
      <c r="BJF11" s="1" t="str">
        <f t="shared" si="25"/>
        <v>Dim</v>
      </c>
      <c r="BJG11" s="1" t="str">
        <f t="shared" si="25"/>
        <v>Lun</v>
      </c>
      <c r="BJH11" s="1" t="str">
        <f t="shared" si="25"/>
        <v>Mar</v>
      </c>
      <c r="BJI11" s="1" t="str">
        <f t="shared" si="25"/>
        <v>Mer</v>
      </c>
      <c r="BJJ11" s="1" t="str">
        <f t="shared" si="25"/>
        <v>Jeu</v>
      </c>
      <c r="BJK11" s="1" t="str">
        <f t="shared" si="25"/>
        <v>Ven</v>
      </c>
      <c r="BJL11" s="1" t="str">
        <f t="shared" si="25"/>
        <v>Sam</v>
      </c>
      <c r="BJM11" s="1" t="str">
        <f t="shared" si="25"/>
        <v>Dim</v>
      </c>
      <c r="BJN11" s="1" t="str">
        <f t="shared" si="25"/>
        <v>Lun</v>
      </c>
      <c r="BJO11" s="1" t="str">
        <f t="shared" si="25"/>
        <v>Mar</v>
      </c>
      <c r="BJP11" s="1" t="str">
        <f t="shared" si="25"/>
        <v>Mer</v>
      </c>
      <c r="BJQ11" s="1" t="str">
        <f t="shared" si="25"/>
        <v>Jeu</v>
      </c>
      <c r="BJR11" s="1" t="str">
        <f t="shared" si="25"/>
        <v>Ven</v>
      </c>
      <c r="BJS11" s="1" t="str">
        <f t="shared" si="25"/>
        <v>Sam</v>
      </c>
      <c r="BJT11" s="1" t="str">
        <f t="shared" si="25"/>
        <v>Dim</v>
      </c>
      <c r="BJU11" s="1" t="str">
        <f t="shared" si="25"/>
        <v>Lun</v>
      </c>
      <c r="BJV11" s="1" t="str">
        <f t="shared" si="25"/>
        <v>Mar</v>
      </c>
      <c r="BJW11" s="1" t="str">
        <f t="shared" si="25"/>
        <v>Mer</v>
      </c>
      <c r="BJX11" s="1" t="str">
        <f t="shared" si="25"/>
        <v>Jeu</v>
      </c>
      <c r="BJY11" s="1" t="str">
        <f t="shared" si="25"/>
        <v>Ven</v>
      </c>
      <c r="BJZ11" s="1" t="str">
        <f t="shared" si="25"/>
        <v>Sam</v>
      </c>
      <c r="BKA11" s="1" t="str">
        <f t="shared" si="25"/>
        <v>Dim</v>
      </c>
      <c r="BKB11" s="1" t="str">
        <f t="shared" si="25"/>
        <v>Lun</v>
      </c>
      <c r="BKC11" s="1" t="str">
        <f t="shared" si="25"/>
        <v>Mar</v>
      </c>
      <c r="BKD11" s="1" t="str">
        <f t="shared" si="25"/>
        <v>Mer</v>
      </c>
      <c r="BKE11" s="1" t="str">
        <f t="shared" si="25"/>
        <v>Jeu</v>
      </c>
      <c r="BKF11" s="1" t="str">
        <f t="shared" si="25"/>
        <v>Ven</v>
      </c>
      <c r="BKG11" s="1" t="str">
        <f t="shared" si="25"/>
        <v>Sam</v>
      </c>
      <c r="BKH11" s="1" t="str">
        <f t="shared" si="25"/>
        <v>Dim</v>
      </c>
      <c r="BKI11" s="1" t="str">
        <f t="shared" si="25"/>
        <v>Lun</v>
      </c>
      <c r="BKJ11" s="1" t="str">
        <f t="shared" si="25"/>
        <v>Mar</v>
      </c>
      <c r="BKK11" s="1" t="str">
        <f t="shared" si="25"/>
        <v>Mer</v>
      </c>
      <c r="BKL11" s="1" t="str">
        <f t="shared" si="25"/>
        <v>Jeu</v>
      </c>
      <c r="BKM11" s="1" t="str">
        <f t="shared" si="25"/>
        <v>Ven</v>
      </c>
      <c r="BKN11" s="1" t="str">
        <f t="shared" si="25"/>
        <v>Sam</v>
      </c>
      <c r="BKO11" s="1" t="str">
        <f t="shared" si="25"/>
        <v>Dim</v>
      </c>
      <c r="BKP11" s="1" t="str">
        <f t="shared" si="25"/>
        <v>Lun</v>
      </c>
      <c r="BKQ11" s="1" t="str">
        <f t="shared" si="25"/>
        <v>Mar</v>
      </c>
      <c r="BKR11" s="1" t="str">
        <f t="shared" si="25"/>
        <v>Mer</v>
      </c>
      <c r="BKS11" s="1" t="str">
        <f t="shared" si="25"/>
        <v>Jeu</v>
      </c>
      <c r="BKT11" s="1" t="str">
        <f t="shared" si="25"/>
        <v>Ven</v>
      </c>
      <c r="BKU11" s="1" t="str">
        <f t="shared" si="25"/>
        <v>Sam</v>
      </c>
      <c r="BKV11" s="1" t="str">
        <f t="shared" si="25"/>
        <v>Dim</v>
      </c>
      <c r="BKW11" s="1" t="str">
        <f t="shared" si="25"/>
        <v>Lun</v>
      </c>
      <c r="BKX11" s="1" t="str">
        <f t="shared" si="25"/>
        <v>Mar</v>
      </c>
      <c r="BKY11" s="1" t="str">
        <f t="shared" si="25"/>
        <v>Mer</v>
      </c>
      <c r="BKZ11" s="1" t="str">
        <f t="shared" si="25"/>
        <v>Jeu</v>
      </c>
      <c r="BLA11" s="1" t="str">
        <f t="shared" si="25"/>
        <v>Ven</v>
      </c>
      <c r="BLB11" s="1" t="str">
        <f t="shared" si="25"/>
        <v>Sam</v>
      </c>
      <c r="BLC11" s="1" t="str">
        <f t="shared" si="25"/>
        <v>Dim</v>
      </c>
      <c r="BLD11" s="1" t="str">
        <f t="shared" si="25"/>
        <v>Lun</v>
      </c>
      <c r="BLE11" s="1" t="str">
        <f t="shared" si="25"/>
        <v>Mar</v>
      </c>
      <c r="BLF11" s="1" t="str">
        <f t="shared" si="25"/>
        <v>Mer</v>
      </c>
      <c r="BLG11" s="1" t="str">
        <f t="shared" si="25"/>
        <v>Jeu</v>
      </c>
      <c r="BLH11" s="1" t="str">
        <f t="shared" si="25"/>
        <v>Ven</v>
      </c>
      <c r="BLI11" s="1" t="str">
        <f t="shared" si="25"/>
        <v>Sam</v>
      </c>
      <c r="BLJ11" s="1" t="str">
        <f t="shared" si="25"/>
        <v>Dim</v>
      </c>
      <c r="BLK11" s="1" t="str">
        <f t="shared" si="25"/>
        <v>Lun</v>
      </c>
      <c r="BLL11" s="1" t="str">
        <f t="shared" si="25"/>
        <v>Mar</v>
      </c>
      <c r="BLM11" s="1" t="str">
        <f t="shared" si="25"/>
        <v>Mer</v>
      </c>
      <c r="BLN11" s="1" t="str">
        <f t="shared" si="25"/>
        <v>Jeu</v>
      </c>
      <c r="BLO11" s="1" t="str">
        <f t="shared" ref="BLO11:BNZ11" si="26">IF(WEEKDAY(BLO12,2)=1,"Lun",IF(WEEKDAY(BLO12,2)=2,"Mar",IF(WEEKDAY(BLO12,2)=3,"Mer",IF(WEEKDAY(BLO12,2)=4,"Jeu",IF(WEEKDAY(BLO12,2)=5,"Ven",IF(WEEKDAY(BLO12,2)=6,"Sam",IF(WEEKDAY(BLO12,2)=7,"Dim",0)))))))</f>
        <v>Ven</v>
      </c>
      <c r="BLP11" s="1" t="str">
        <f t="shared" si="26"/>
        <v>Sam</v>
      </c>
      <c r="BLQ11" s="1" t="str">
        <f t="shared" si="26"/>
        <v>Dim</v>
      </c>
      <c r="BLR11" s="1" t="str">
        <f t="shared" si="26"/>
        <v>Lun</v>
      </c>
      <c r="BLS11" s="1" t="str">
        <f t="shared" si="26"/>
        <v>Mar</v>
      </c>
      <c r="BLT11" s="1" t="str">
        <f t="shared" si="26"/>
        <v>Mer</v>
      </c>
      <c r="BLU11" s="1" t="str">
        <f t="shared" si="26"/>
        <v>Jeu</v>
      </c>
      <c r="BLV11" s="1" t="str">
        <f t="shared" si="26"/>
        <v>Ven</v>
      </c>
      <c r="BLW11" s="1" t="str">
        <f t="shared" si="26"/>
        <v>Sam</v>
      </c>
      <c r="BLX11" s="1" t="str">
        <f t="shared" si="26"/>
        <v>Dim</v>
      </c>
      <c r="BLY11" s="1" t="str">
        <f t="shared" si="26"/>
        <v>Lun</v>
      </c>
      <c r="BLZ11" s="1" t="str">
        <f t="shared" si="26"/>
        <v>Mar</v>
      </c>
      <c r="BMA11" s="1" t="str">
        <f t="shared" si="26"/>
        <v>Mer</v>
      </c>
      <c r="BMB11" s="1" t="str">
        <f t="shared" si="26"/>
        <v>Jeu</v>
      </c>
      <c r="BMC11" s="1" t="str">
        <f t="shared" si="26"/>
        <v>Ven</v>
      </c>
      <c r="BMD11" s="1" t="str">
        <f t="shared" si="26"/>
        <v>Sam</v>
      </c>
      <c r="BME11" s="1" t="str">
        <f t="shared" si="26"/>
        <v>Dim</v>
      </c>
      <c r="BMF11" s="1" t="str">
        <f t="shared" si="26"/>
        <v>Lun</v>
      </c>
      <c r="BMG11" s="1" t="str">
        <f t="shared" si="26"/>
        <v>Mar</v>
      </c>
      <c r="BMH11" s="1" t="str">
        <f t="shared" si="26"/>
        <v>Mer</v>
      </c>
      <c r="BMI11" s="1" t="str">
        <f t="shared" si="26"/>
        <v>Jeu</v>
      </c>
      <c r="BMJ11" s="1" t="str">
        <f t="shared" si="26"/>
        <v>Ven</v>
      </c>
      <c r="BMK11" s="1" t="str">
        <f t="shared" si="26"/>
        <v>Sam</v>
      </c>
      <c r="BML11" s="1" t="str">
        <f t="shared" si="26"/>
        <v>Dim</v>
      </c>
      <c r="BMM11" s="1" t="str">
        <f t="shared" si="26"/>
        <v>Lun</v>
      </c>
      <c r="BMN11" s="1" t="str">
        <f t="shared" si="26"/>
        <v>Mar</v>
      </c>
      <c r="BMO11" s="1" t="str">
        <f t="shared" si="26"/>
        <v>Mer</v>
      </c>
      <c r="BMP11" s="1" t="str">
        <f t="shared" si="26"/>
        <v>Jeu</v>
      </c>
      <c r="BMQ11" s="1" t="str">
        <f t="shared" si="26"/>
        <v>Ven</v>
      </c>
      <c r="BMR11" s="1" t="str">
        <f t="shared" si="26"/>
        <v>Sam</v>
      </c>
      <c r="BMS11" s="1" t="str">
        <f t="shared" si="26"/>
        <v>Dim</v>
      </c>
      <c r="BMT11" s="1" t="str">
        <f t="shared" si="26"/>
        <v>Lun</v>
      </c>
      <c r="BMU11" s="1" t="str">
        <f t="shared" si="26"/>
        <v>Mar</v>
      </c>
      <c r="BMV11" s="1" t="str">
        <f t="shared" si="26"/>
        <v>Mer</v>
      </c>
      <c r="BMW11" s="1" t="str">
        <f t="shared" si="26"/>
        <v>Jeu</v>
      </c>
      <c r="BMX11" s="1" t="str">
        <f t="shared" si="26"/>
        <v>Ven</v>
      </c>
      <c r="BMY11" s="1" t="str">
        <f t="shared" si="26"/>
        <v>Sam</v>
      </c>
      <c r="BMZ11" s="1" t="str">
        <f t="shared" si="26"/>
        <v>Dim</v>
      </c>
      <c r="BNA11" s="1" t="str">
        <f t="shared" si="26"/>
        <v>Lun</v>
      </c>
      <c r="BNB11" s="1" t="str">
        <f t="shared" si="26"/>
        <v>Mar</v>
      </c>
      <c r="BNC11" s="1" t="str">
        <f t="shared" si="26"/>
        <v>Mer</v>
      </c>
      <c r="BND11" s="1" t="str">
        <f t="shared" si="26"/>
        <v>Jeu</v>
      </c>
      <c r="BNE11" s="1" t="str">
        <f t="shared" si="26"/>
        <v>Ven</v>
      </c>
      <c r="BNF11" s="1" t="str">
        <f t="shared" si="26"/>
        <v>Sam</v>
      </c>
      <c r="BNG11" s="1" t="str">
        <f t="shared" si="26"/>
        <v>Dim</v>
      </c>
      <c r="BNH11" s="1" t="str">
        <f t="shared" si="26"/>
        <v>Lun</v>
      </c>
      <c r="BNI11" s="1" t="str">
        <f t="shared" si="26"/>
        <v>Mar</v>
      </c>
      <c r="BNJ11" s="1" t="str">
        <f t="shared" si="26"/>
        <v>Mer</v>
      </c>
      <c r="BNK11" s="1" t="str">
        <f t="shared" si="26"/>
        <v>Jeu</v>
      </c>
      <c r="BNL11" s="1" t="str">
        <f t="shared" si="26"/>
        <v>Ven</v>
      </c>
      <c r="BNM11" s="1" t="str">
        <f t="shared" si="26"/>
        <v>Sam</v>
      </c>
      <c r="BNN11" s="1" t="str">
        <f t="shared" si="26"/>
        <v>Dim</v>
      </c>
      <c r="BNO11" s="1" t="str">
        <f t="shared" si="26"/>
        <v>Lun</v>
      </c>
      <c r="BNP11" s="1" t="str">
        <f t="shared" si="26"/>
        <v>Mar</v>
      </c>
      <c r="BNQ11" s="1" t="str">
        <f t="shared" si="26"/>
        <v>Mer</v>
      </c>
      <c r="BNR11" s="1" t="str">
        <f t="shared" si="26"/>
        <v>Jeu</v>
      </c>
      <c r="BNS11" s="1" t="str">
        <f t="shared" si="26"/>
        <v>Ven</v>
      </c>
      <c r="BNT11" s="1" t="str">
        <f t="shared" si="26"/>
        <v>Sam</v>
      </c>
      <c r="BNU11" s="1" t="str">
        <f t="shared" si="26"/>
        <v>Dim</v>
      </c>
      <c r="BNV11" s="1" t="str">
        <f t="shared" si="26"/>
        <v>Lun</v>
      </c>
      <c r="BNW11" s="1" t="str">
        <f t="shared" si="26"/>
        <v>Mar</v>
      </c>
      <c r="BNX11" s="1" t="str">
        <f t="shared" si="26"/>
        <v>Mer</v>
      </c>
      <c r="BNY11" s="1" t="str">
        <f t="shared" si="26"/>
        <v>Jeu</v>
      </c>
      <c r="BNZ11" s="1" t="str">
        <f t="shared" si="26"/>
        <v>Ven</v>
      </c>
      <c r="BOA11" s="1" t="str">
        <f t="shared" ref="BOA11:BQL11" si="27">IF(WEEKDAY(BOA12,2)=1,"Lun",IF(WEEKDAY(BOA12,2)=2,"Mar",IF(WEEKDAY(BOA12,2)=3,"Mer",IF(WEEKDAY(BOA12,2)=4,"Jeu",IF(WEEKDAY(BOA12,2)=5,"Ven",IF(WEEKDAY(BOA12,2)=6,"Sam",IF(WEEKDAY(BOA12,2)=7,"Dim",0)))))))</f>
        <v>Sam</v>
      </c>
      <c r="BOB11" s="1" t="str">
        <f t="shared" si="27"/>
        <v>Dim</v>
      </c>
      <c r="BOC11" s="1" t="str">
        <f t="shared" si="27"/>
        <v>Lun</v>
      </c>
      <c r="BOD11" s="1" t="str">
        <f t="shared" si="27"/>
        <v>Mar</v>
      </c>
      <c r="BOE11" s="1" t="str">
        <f t="shared" si="27"/>
        <v>Mer</v>
      </c>
      <c r="BOF11" s="1" t="str">
        <f t="shared" si="27"/>
        <v>Jeu</v>
      </c>
      <c r="BOG11" s="1" t="str">
        <f t="shared" si="27"/>
        <v>Ven</v>
      </c>
      <c r="BOH11" s="1" t="str">
        <f t="shared" si="27"/>
        <v>Sam</v>
      </c>
      <c r="BOI11" s="1" t="str">
        <f t="shared" si="27"/>
        <v>Dim</v>
      </c>
      <c r="BOJ11" s="1" t="str">
        <f t="shared" si="27"/>
        <v>Lun</v>
      </c>
      <c r="BOK11" s="1" t="str">
        <f t="shared" si="27"/>
        <v>Mar</v>
      </c>
      <c r="BOL11" s="1" t="str">
        <f t="shared" si="27"/>
        <v>Mer</v>
      </c>
      <c r="BOM11" s="1" t="str">
        <f t="shared" si="27"/>
        <v>Jeu</v>
      </c>
      <c r="BON11" s="1" t="str">
        <f t="shared" si="27"/>
        <v>Ven</v>
      </c>
      <c r="BOO11" s="1" t="str">
        <f t="shared" si="27"/>
        <v>Sam</v>
      </c>
      <c r="BOP11" s="1" t="str">
        <f t="shared" si="27"/>
        <v>Dim</v>
      </c>
      <c r="BOQ11" s="1" t="str">
        <f t="shared" si="27"/>
        <v>Lun</v>
      </c>
      <c r="BOR11" s="1" t="str">
        <f t="shared" si="27"/>
        <v>Mar</v>
      </c>
      <c r="BOS11" s="1" t="str">
        <f t="shared" si="27"/>
        <v>Mer</v>
      </c>
      <c r="BOT11" s="1" t="str">
        <f t="shared" si="27"/>
        <v>Jeu</v>
      </c>
      <c r="BOU11" s="1" t="str">
        <f t="shared" si="27"/>
        <v>Ven</v>
      </c>
      <c r="BOV11" s="1" t="str">
        <f t="shared" si="27"/>
        <v>Sam</v>
      </c>
      <c r="BOW11" s="1" t="str">
        <f t="shared" si="27"/>
        <v>Dim</v>
      </c>
      <c r="BOX11" s="1" t="str">
        <f t="shared" si="27"/>
        <v>Lun</v>
      </c>
      <c r="BOY11" s="1" t="str">
        <f t="shared" si="27"/>
        <v>Mar</v>
      </c>
      <c r="BOZ11" s="1" t="str">
        <f t="shared" si="27"/>
        <v>Mer</v>
      </c>
      <c r="BPA11" s="1" t="str">
        <f t="shared" si="27"/>
        <v>Jeu</v>
      </c>
      <c r="BPB11" s="1" t="str">
        <f t="shared" si="27"/>
        <v>Ven</v>
      </c>
      <c r="BPC11" s="1" t="str">
        <f t="shared" si="27"/>
        <v>Sam</v>
      </c>
      <c r="BPD11" s="1" t="str">
        <f t="shared" si="27"/>
        <v>Dim</v>
      </c>
      <c r="BPE11" s="1" t="str">
        <f t="shared" si="27"/>
        <v>Lun</v>
      </c>
      <c r="BPF11" s="1" t="str">
        <f t="shared" si="27"/>
        <v>Mar</v>
      </c>
      <c r="BPG11" s="1" t="str">
        <f t="shared" si="27"/>
        <v>Mer</v>
      </c>
      <c r="BPH11" s="1" t="str">
        <f t="shared" si="27"/>
        <v>Jeu</v>
      </c>
      <c r="BPI11" s="1" t="str">
        <f t="shared" si="27"/>
        <v>Ven</v>
      </c>
      <c r="BPJ11" s="1" t="str">
        <f t="shared" si="27"/>
        <v>Sam</v>
      </c>
      <c r="BPK11" s="1" t="str">
        <f t="shared" si="27"/>
        <v>Dim</v>
      </c>
      <c r="BPL11" s="1" t="str">
        <f t="shared" si="27"/>
        <v>Lun</v>
      </c>
      <c r="BPM11" s="1" t="str">
        <f t="shared" si="27"/>
        <v>Mar</v>
      </c>
      <c r="BPN11" s="1" t="str">
        <f t="shared" si="27"/>
        <v>Mer</v>
      </c>
      <c r="BPO11" s="1" t="str">
        <f t="shared" si="27"/>
        <v>Jeu</v>
      </c>
      <c r="BPP11" s="1" t="str">
        <f t="shared" si="27"/>
        <v>Ven</v>
      </c>
      <c r="BPQ11" s="1" t="str">
        <f t="shared" si="27"/>
        <v>Sam</v>
      </c>
      <c r="BPR11" s="1" t="str">
        <f t="shared" si="27"/>
        <v>Dim</v>
      </c>
      <c r="BPS11" s="1" t="str">
        <f t="shared" si="27"/>
        <v>Lun</v>
      </c>
      <c r="BPT11" s="1" t="str">
        <f t="shared" si="27"/>
        <v>Mar</v>
      </c>
      <c r="BPU11" s="1" t="str">
        <f t="shared" si="27"/>
        <v>Mer</v>
      </c>
      <c r="BPV11" s="1" t="str">
        <f t="shared" si="27"/>
        <v>Jeu</v>
      </c>
      <c r="BPW11" s="1" t="str">
        <f t="shared" si="27"/>
        <v>Ven</v>
      </c>
      <c r="BPX11" s="1" t="str">
        <f t="shared" si="27"/>
        <v>Sam</v>
      </c>
      <c r="BPY11" s="1" t="str">
        <f t="shared" si="27"/>
        <v>Dim</v>
      </c>
      <c r="BPZ11" s="1" t="str">
        <f t="shared" si="27"/>
        <v>Lun</v>
      </c>
      <c r="BQA11" s="1" t="str">
        <f t="shared" si="27"/>
        <v>Mar</v>
      </c>
      <c r="BQB11" s="1" t="str">
        <f t="shared" si="27"/>
        <v>Mer</v>
      </c>
      <c r="BQC11" s="1" t="str">
        <f t="shared" si="27"/>
        <v>Jeu</v>
      </c>
      <c r="BQD11" s="1" t="str">
        <f t="shared" si="27"/>
        <v>Ven</v>
      </c>
      <c r="BQE11" s="1" t="str">
        <f t="shared" si="27"/>
        <v>Sam</v>
      </c>
      <c r="BQF11" s="1" t="str">
        <f t="shared" si="27"/>
        <v>Dim</v>
      </c>
      <c r="BQG11" s="1" t="str">
        <f t="shared" si="27"/>
        <v>Lun</v>
      </c>
      <c r="BQH11" s="1" t="str">
        <f t="shared" si="27"/>
        <v>Mar</v>
      </c>
      <c r="BQI11" s="1" t="str">
        <f t="shared" si="27"/>
        <v>Mer</v>
      </c>
      <c r="BQJ11" s="1" t="str">
        <f t="shared" si="27"/>
        <v>Jeu</v>
      </c>
      <c r="BQK11" s="1" t="str">
        <f t="shared" si="27"/>
        <v>Ven</v>
      </c>
      <c r="BQL11" s="1" t="str">
        <f t="shared" si="27"/>
        <v>Sam</v>
      </c>
      <c r="BQM11" s="1" t="str">
        <f t="shared" ref="BQM11:BRR11" si="28">IF(WEEKDAY(BQM12,2)=1,"Lun",IF(WEEKDAY(BQM12,2)=2,"Mar",IF(WEEKDAY(BQM12,2)=3,"Mer",IF(WEEKDAY(BQM12,2)=4,"Jeu",IF(WEEKDAY(BQM12,2)=5,"Ven",IF(WEEKDAY(BQM12,2)=6,"Sam",IF(WEEKDAY(BQM12,2)=7,"Dim",0)))))))</f>
        <v>Dim</v>
      </c>
      <c r="BQN11" s="1" t="str">
        <f t="shared" si="28"/>
        <v>Lun</v>
      </c>
      <c r="BQO11" s="1" t="str">
        <f t="shared" si="28"/>
        <v>Mar</v>
      </c>
      <c r="BQP11" s="1" t="str">
        <f t="shared" si="28"/>
        <v>Mer</v>
      </c>
      <c r="BQQ11" s="1" t="str">
        <f t="shared" si="28"/>
        <v>Jeu</v>
      </c>
      <c r="BQR11" s="1" t="str">
        <f t="shared" si="28"/>
        <v>Ven</v>
      </c>
      <c r="BQS11" s="1" t="str">
        <f t="shared" si="28"/>
        <v>Sam</v>
      </c>
      <c r="BQT11" s="1" t="str">
        <f t="shared" si="28"/>
        <v>Dim</v>
      </c>
      <c r="BQU11" s="1" t="str">
        <f t="shared" si="28"/>
        <v>Lun</v>
      </c>
      <c r="BQV11" s="1" t="str">
        <f t="shared" si="28"/>
        <v>Mar</v>
      </c>
      <c r="BQW11" s="1" t="str">
        <f t="shared" si="28"/>
        <v>Mer</v>
      </c>
      <c r="BQX11" s="1" t="str">
        <f t="shared" si="28"/>
        <v>Jeu</v>
      </c>
      <c r="BQY11" s="1" t="str">
        <f t="shared" si="28"/>
        <v>Ven</v>
      </c>
      <c r="BQZ11" s="1" t="str">
        <f t="shared" si="28"/>
        <v>Sam</v>
      </c>
      <c r="BRA11" s="1" t="str">
        <f t="shared" si="28"/>
        <v>Dim</v>
      </c>
      <c r="BRB11" s="1" t="str">
        <f t="shared" si="28"/>
        <v>Lun</v>
      </c>
      <c r="BRC11" s="1" t="str">
        <f t="shared" si="28"/>
        <v>Mar</v>
      </c>
      <c r="BRD11" s="1" t="str">
        <f t="shared" si="28"/>
        <v>Mer</v>
      </c>
      <c r="BRE11" s="1" t="str">
        <f t="shared" si="28"/>
        <v>Jeu</v>
      </c>
      <c r="BRF11" s="1" t="str">
        <f t="shared" si="28"/>
        <v>Ven</v>
      </c>
      <c r="BRG11" s="1" t="str">
        <f t="shared" si="28"/>
        <v>Sam</v>
      </c>
      <c r="BRH11" s="1" t="str">
        <f t="shared" si="28"/>
        <v>Dim</v>
      </c>
      <c r="BRI11" s="1" t="str">
        <f t="shared" si="28"/>
        <v>Lun</v>
      </c>
      <c r="BRJ11" s="1" t="str">
        <f t="shared" si="28"/>
        <v>Mar</v>
      </c>
      <c r="BRK11" s="1" t="str">
        <f t="shared" si="28"/>
        <v>Mer</v>
      </c>
      <c r="BRL11" s="1" t="str">
        <f t="shared" si="28"/>
        <v>Jeu</v>
      </c>
      <c r="BRM11" s="1" t="str">
        <f t="shared" si="28"/>
        <v>Ven</v>
      </c>
      <c r="BRN11" s="1" t="str">
        <f t="shared" si="28"/>
        <v>Sam</v>
      </c>
      <c r="BRO11" s="1" t="str">
        <f t="shared" si="28"/>
        <v>Dim</v>
      </c>
      <c r="BRP11" s="1" t="str">
        <f t="shared" si="28"/>
        <v>Lun</v>
      </c>
      <c r="BRQ11" s="1" t="str">
        <f t="shared" si="28"/>
        <v>Mar</v>
      </c>
      <c r="BRR11" s="1" t="str">
        <f t="shared" si="28"/>
        <v>Mer</v>
      </c>
    </row>
    <row r="12" spans="1:1838" s="53" customFormat="1" ht="76.5" x14ac:dyDescent="0.25">
      <c r="A12" s="32" t="s">
        <v>81</v>
      </c>
      <c r="B12" s="20" t="s">
        <v>5</v>
      </c>
      <c r="C12" s="21" t="s">
        <v>0</v>
      </c>
      <c r="D12" s="22" t="s">
        <v>4</v>
      </c>
      <c r="E12" s="23" t="s">
        <v>1</v>
      </c>
      <c r="F12" s="24" t="s">
        <v>2</v>
      </c>
      <c r="G12" s="25" t="s">
        <v>7</v>
      </c>
      <c r="H12" s="26" t="s">
        <v>3</v>
      </c>
      <c r="I12" s="27" t="s">
        <v>6</v>
      </c>
      <c r="J12" s="33" t="s">
        <v>74</v>
      </c>
      <c r="K12" s="34" t="s">
        <v>75</v>
      </c>
      <c r="L12" s="34" t="s">
        <v>76</v>
      </c>
      <c r="M12" s="35" t="s">
        <v>8</v>
      </c>
      <c r="N12" s="52">
        <v>44562</v>
      </c>
      <c r="O12" s="52">
        <v>44563</v>
      </c>
      <c r="P12" s="51">
        <v>44564</v>
      </c>
      <c r="Q12" s="51">
        <v>44565</v>
      </c>
      <c r="R12" s="51">
        <v>44566</v>
      </c>
      <c r="S12" s="51">
        <v>44567</v>
      </c>
      <c r="T12" s="51">
        <v>44568</v>
      </c>
      <c r="U12" s="52">
        <v>44569</v>
      </c>
      <c r="V12" s="52">
        <v>44570</v>
      </c>
      <c r="W12" s="51">
        <v>44571</v>
      </c>
      <c r="X12" s="51">
        <v>44572</v>
      </c>
      <c r="Y12" s="51">
        <v>44573</v>
      </c>
      <c r="Z12" s="51">
        <v>44574</v>
      </c>
      <c r="AA12" s="51">
        <v>44575</v>
      </c>
      <c r="AB12" s="52">
        <v>44576</v>
      </c>
      <c r="AC12" s="52">
        <v>44577</v>
      </c>
      <c r="AD12" s="51">
        <v>44578</v>
      </c>
      <c r="AE12" s="51">
        <v>44579</v>
      </c>
      <c r="AF12" s="51">
        <v>44580</v>
      </c>
      <c r="AG12" s="51">
        <v>44581</v>
      </c>
      <c r="AH12" s="51">
        <v>44582</v>
      </c>
      <c r="AI12" s="52">
        <v>44583</v>
      </c>
      <c r="AJ12" s="52">
        <v>44584</v>
      </c>
      <c r="AK12" s="51">
        <v>44585</v>
      </c>
      <c r="AL12" s="51">
        <v>44586</v>
      </c>
      <c r="AM12" s="51">
        <v>44587</v>
      </c>
      <c r="AN12" s="51">
        <v>44588</v>
      </c>
      <c r="AO12" s="51">
        <v>44589</v>
      </c>
      <c r="AP12" s="52">
        <v>44590</v>
      </c>
      <c r="AQ12" s="52">
        <v>44591</v>
      </c>
      <c r="AR12" s="51">
        <v>44592</v>
      </c>
      <c r="AS12" s="51">
        <v>44593</v>
      </c>
      <c r="AT12" s="51">
        <v>44594</v>
      </c>
      <c r="AU12" s="51">
        <v>44595</v>
      </c>
      <c r="AV12" s="51">
        <v>44596</v>
      </c>
      <c r="AW12" s="52">
        <v>44597</v>
      </c>
      <c r="AX12" s="52">
        <v>44598</v>
      </c>
      <c r="AY12" s="51">
        <v>44599</v>
      </c>
      <c r="AZ12" s="51">
        <v>44600</v>
      </c>
      <c r="BA12" s="51">
        <v>44601</v>
      </c>
      <c r="BB12" s="51">
        <v>44602</v>
      </c>
      <c r="BC12" s="51">
        <v>44603</v>
      </c>
      <c r="BD12" s="52">
        <v>44604</v>
      </c>
      <c r="BE12" s="52">
        <v>44605</v>
      </c>
      <c r="BF12" s="51">
        <v>44606</v>
      </c>
      <c r="BG12" s="51">
        <v>44607</v>
      </c>
      <c r="BH12" s="51">
        <v>44608</v>
      </c>
      <c r="BI12" s="51">
        <v>44609</v>
      </c>
      <c r="BJ12" s="51">
        <v>44610</v>
      </c>
      <c r="BK12" s="52">
        <v>44611</v>
      </c>
      <c r="BL12" s="52">
        <v>44612</v>
      </c>
      <c r="BM12" s="51">
        <v>44613</v>
      </c>
      <c r="BN12" s="51">
        <v>44614</v>
      </c>
      <c r="BO12" s="51">
        <v>44615</v>
      </c>
      <c r="BP12" s="51">
        <v>44616</v>
      </c>
      <c r="BQ12" s="51">
        <v>44617</v>
      </c>
      <c r="BR12" s="52">
        <v>44618</v>
      </c>
      <c r="BS12" s="52">
        <v>44619</v>
      </c>
      <c r="BT12" s="51">
        <v>44620</v>
      </c>
      <c r="BU12" s="51">
        <v>44621</v>
      </c>
      <c r="BV12" s="51">
        <v>44622</v>
      </c>
      <c r="BW12" s="51">
        <v>44623</v>
      </c>
      <c r="BX12" s="51">
        <v>44624</v>
      </c>
      <c r="BY12" s="52">
        <v>44625</v>
      </c>
      <c r="BZ12" s="52">
        <v>44626</v>
      </c>
      <c r="CA12" s="51">
        <v>44627</v>
      </c>
      <c r="CB12" s="51">
        <v>44628</v>
      </c>
      <c r="CC12" s="51">
        <v>44629</v>
      </c>
      <c r="CD12" s="51">
        <v>44630</v>
      </c>
      <c r="CE12" s="51">
        <v>44631</v>
      </c>
      <c r="CF12" s="52">
        <v>44632</v>
      </c>
      <c r="CG12" s="52">
        <v>44633</v>
      </c>
      <c r="CH12" s="51">
        <v>44634</v>
      </c>
      <c r="CI12" s="51">
        <v>44635</v>
      </c>
      <c r="CJ12" s="51">
        <v>44636</v>
      </c>
      <c r="CK12" s="51">
        <v>44637</v>
      </c>
      <c r="CL12" s="51">
        <v>44638</v>
      </c>
      <c r="CM12" s="52">
        <v>44639</v>
      </c>
      <c r="CN12" s="52">
        <v>44640</v>
      </c>
      <c r="CO12" s="51">
        <v>44641</v>
      </c>
      <c r="CP12" s="51">
        <v>44642</v>
      </c>
      <c r="CQ12" s="51">
        <v>44643</v>
      </c>
      <c r="CR12" s="51">
        <v>44644</v>
      </c>
      <c r="CS12" s="51">
        <v>44645</v>
      </c>
      <c r="CT12" s="52">
        <v>44646</v>
      </c>
      <c r="CU12" s="52">
        <v>44647</v>
      </c>
      <c r="CV12" s="51">
        <v>44648</v>
      </c>
      <c r="CW12" s="51">
        <v>44649</v>
      </c>
      <c r="CX12" s="51">
        <v>44650</v>
      </c>
      <c r="CY12" s="51">
        <v>44651</v>
      </c>
      <c r="CZ12" s="51">
        <v>44652</v>
      </c>
      <c r="DA12" s="52">
        <v>44653</v>
      </c>
      <c r="DB12" s="52">
        <v>44654</v>
      </c>
      <c r="DC12" s="51">
        <v>44655</v>
      </c>
      <c r="DD12" s="51">
        <v>44656</v>
      </c>
      <c r="DE12" s="51">
        <v>44657</v>
      </c>
      <c r="DF12" s="51">
        <v>44658</v>
      </c>
      <c r="DG12" s="51">
        <v>44659</v>
      </c>
      <c r="DH12" s="52">
        <v>44660</v>
      </c>
      <c r="DI12" s="52">
        <v>44661</v>
      </c>
      <c r="DJ12" s="51">
        <v>44662</v>
      </c>
      <c r="DK12" s="51">
        <v>44663</v>
      </c>
      <c r="DL12" s="51">
        <v>44664</v>
      </c>
      <c r="DM12" s="51">
        <v>44665</v>
      </c>
      <c r="DN12" s="51">
        <v>44666</v>
      </c>
      <c r="DO12" s="52">
        <v>44667</v>
      </c>
      <c r="DP12" s="52">
        <v>44668</v>
      </c>
      <c r="DQ12" s="52">
        <v>44669</v>
      </c>
      <c r="DR12" s="51">
        <v>44670</v>
      </c>
      <c r="DS12" s="51">
        <v>44671</v>
      </c>
      <c r="DT12" s="51">
        <v>44672</v>
      </c>
      <c r="DU12" s="51">
        <v>44673</v>
      </c>
      <c r="DV12" s="52">
        <v>44674</v>
      </c>
      <c r="DW12" s="52">
        <v>44675</v>
      </c>
      <c r="DX12" s="51">
        <v>44676</v>
      </c>
      <c r="DY12" s="51">
        <v>44677</v>
      </c>
      <c r="DZ12" s="51">
        <v>44678</v>
      </c>
      <c r="EA12" s="51">
        <v>44679</v>
      </c>
      <c r="EB12" s="51">
        <v>44680</v>
      </c>
      <c r="EC12" s="52">
        <v>44681</v>
      </c>
      <c r="ED12" s="52">
        <v>44682</v>
      </c>
      <c r="EE12" s="51">
        <v>44683</v>
      </c>
      <c r="EF12" s="51">
        <v>44684</v>
      </c>
      <c r="EG12" s="51">
        <v>44685</v>
      </c>
      <c r="EH12" s="51">
        <v>44686</v>
      </c>
      <c r="EI12" s="51">
        <v>44687</v>
      </c>
      <c r="EJ12" s="52">
        <v>44688</v>
      </c>
      <c r="EK12" s="52">
        <v>44689</v>
      </c>
      <c r="EL12" s="51">
        <v>44690</v>
      </c>
      <c r="EM12" s="51">
        <v>44691</v>
      </c>
      <c r="EN12" s="51">
        <v>44692</v>
      </c>
      <c r="EO12" s="51">
        <v>44693</v>
      </c>
      <c r="EP12" s="51">
        <v>44694</v>
      </c>
      <c r="EQ12" s="52">
        <v>44695</v>
      </c>
      <c r="ER12" s="52">
        <v>44696</v>
      </c>
      <c r="ES12" s="51">
        <v>44697</v>
      </c>
      <c r="ET12" s="51">
        <v>44698</v>
      </c>
      <c r="EU12" s="51">
        <v>44699</v>
      </c>
      <c r="EV12" s="51">
        <v>44700</v>
      </c>
      <c r="EW12" s="51">
        <v>44701</v>
      </c>
      <c r="EX12" s="52">
        <v>44702</v>
      </c>
      <c r="EY12" s="52">
        <v>44703</v>
      </c>
      <c r="EZ12" s="51">
        <v>44704</v>
      </c>
      <c r="FA12" s="51">
        <v>44705</v>
      </c>
      <c r="FB12" s="51">
        <v>44706</v>
      </c>
      <c r="FC12" s="52">
        <v>44707</v>
      </c>
      <c r="FD12" s="51">
        <v>44708</v>
      </c>
      <c r="FE12" s="52">
        <v>44709</v>
      </c>
      <c r="FF12" s="52">
        <v>44710</v>
      </c>
      <c r="FG12" s="51">
        <v>44711</v>
      </c>
      <c r="FH12" s="51">
        <v>44712</v>
      </c>
      <c r="FI12" s="51">
        <v>44713</v>
      </c>
      <c r="FJ12" s="51">
        <v>44714</v>
      </c>
      <c r="FK12" s="51">
        <v>44715</v>
      </c>
      <c r="FL12" s="52">
        <v>44716</v>
      </c>
      <c r="FM12" s="52">
        <v>44717</v>
      </c>
      <c r="FN12" s="52">
        <v>44718</v>
      </c>
      <c r="FO12" s="51">
        <v>44719</v>
      </c>
      <c r="FP12" s="51">
        <v>44720</v>
      </c>
      <c r="FQ12" s="51">
        <v>44721</v>
      </c>
      <c r="FR12" s="51">
        <v>44722</v>
      </c>
      <c r="FS12" s="52">
        <v>44723</v>
      </c>
      <c r="FT12" s="52">
        <v>44724</v>
      </c>
      <c r="FU12" s="51">
        <v>44725</v>
      </c>
      <c r="FV12" s="51">
        <v>44726</v>
      </c>
      <c r="FW12" s="51">
        <v>44727</v>
      </c>
      <c r="FX12" s="51">
        <v>44728</v>
      </c>
      <c r="FY12" s="51">
        <v>44729</v>
      </c>
      <c r="FZ12" s="52">
        <v>44730</v>
      </c>
      <c r="GA12" s="52">
        <v>44731</v>
      </c>
      <c r="GB12" s="51">
        <v>44732</v>
      </c>
      <c r="GC12" s="51">
        <v>44733</v>
      </c>
      <c r="GD12" s="51">
        <v>44734</v>
      </c>
      <c r="GE12" s="51">
        <v>44735</v>
      </c>
      <c r="GF12" s="51">
        <v>44736</v>
      </c>
      <c r="GG12" s="52">
        <v>44737</v>
      </c>
      <c r="GH12" s="52">
        <v>44738</v>
      </c>
      <c r="GI12" s="51">
        <v>44739</v>
      </c>
      <c r="GJ12" s="51">
        <v>44740</v>
      </c>
      <c r="GK12" s="51">
        <v>44741</v>
      </c>
      <c r="GL12" s="51">
        <v>44742</v>
      </c>
      <c r="GM12" s="51">
        <v>44743</v>
      </c>
      <c r="GN12" s="52">
        <v>44744</v>
      </c>
      <c r="GO12" s="52">
        <v>44745</v>
      </c>
      <c r="GP12" s="51">
        <v>44746</v>
      </c>
      <c r="GQ12" s="51">
        <v>44747</v>
      </c>
      <c r="GR12" s="51">
        <v>44748</v>
      </c>
      <c r="GS12" s="51">
        <v>44749</v>
      </c>
      <c r="GT12" s="51">
        <v>44750</v>
      </c>
      <c r="GU12" s="52">
        <v>44751</v>
      </c>
      <c r="GV12" s="52">
        <v>44752</v>
      </c>
      <c r="GW12" s="51">
        <v>44753</v>
      </c>
      <c r="GX12" s="51">
        <v>44754</v>
      </c>
      <c r="GY12" s="51">
        <v>44755</v>
      </c>
      <c r="GZ12" s="52">
        <v>44756</v>
      </c>
      <c r="HA12" s="51">
        <v>44757</v>
      </c>
      <c r="HB12" s="52">
        <v>44758</v>
      </c>
      <c r="HC12" s="52">
        <v>44759</v>
      </c>
      <c r="HD12" s="51">
        <v>44760</v>
      </c>
      <c r="HE12" s="51">
        <v>44761</v>
      </c>
      <c r="HF12" s="51">
        <v>44762</v>
      </c>
      <c r="HG12" s="51">
        <v>44763</v>
      </c>
      <c r="HH12" s="51">
        <v>44764</v>
      </c>
      <c r="HI12" s="52">
        <v>44765</v>
      </c>
      <c r="HJ12" s="52">
        <v>44766</v>
      </c>
      <c r="HK12" s="51">
        <v>44767</v>
      </c>
      <c r="HL12" s="51">
        <v>44768</v>
      </c>
      <c r="HM12" s="51">
        <v>44769</v>
      </c>
      <c r="HN12" s="51">
        <v>44770</v>
      </c>
      <c r="HO12" s="51">
        <v>44771</v>
      </c>
      <c r="HP12" s="52">
        <v>44772</v>
      </c>
      <c r="HQ12" s="52">
        <v>44773</v>
      </c>
      <c r="HR12" s="51">
        <v>44774</v>
      </c>
      <c r="HS12" s="51">
        <v>44775</v>
      </c>
      <c r="HT12" s="51">
        <v>44776</v>
      </c>
      <c r="HU12" s="51">
        <v>44777</v>
      </c>
      <c r="HV12" s="51">
        <v>44778</v>
      </c>
      <c r="HW12" s="52">
        <v>44779</v>
      </c>
      <c r="HX12" s="52">
        <v>44780</v>
      </c>
      <c r="HY12" s="51">
        <v>44781</v>
      </c>
      <c r="HZ12" s="51">
        <v>44782</v>
      </c>
      <c r="IA12" s="51">
        <v>44783</v>
      </c>
      <c r="IB12" s="51">
        <v>44784</v>
      </c>
      <c r="IC12" s="51">
        <v>44785</v>
      </c>
      <c r="ID12" s="52">
        <v>44786</v>
      </c>
      <c r="IE12" s="52">
        <v>44787</v>
      </c>
      <c r="IF12" s="52">
        <v>44788</v>
      </c>
      <c r="IG12" s="51">
        <v>44789</v>
      </c>
      <c r="IH12" s="51">
        <v>44790</v>
      </c>
      <c r="II12" s="51">
        <v>44791</v>
      </c>
      <c r="IJ12" s="51">
        <v>44792</v>
      </c>
      <c r="IK12" s="52">
        <v>44793</v>
      </c>
      <c r="IL12" s="52">
        <v>44794</v>
      </c>
      <c r="IM12" s="51">
        <v>44795</v>
      </c>
      <c r="IN12" s="51">
        <v>44796</v>
      </c>
      <c r="IO12" s="51">
        <v>44797</v>
      </c>
      <c r="IP12" s="51">
        <v>44798</v>
      </c>
      <c r="IQ12" s="51">
        <v>44799</v>
      </c>
      <c r="IR12" s="52">
        <v>44800</v>
      </c>
      <c r="IS12" s="52">
        <v>44801</v>
      </c>
      <c r="IT12" s="51">
        <v>44802</v>
      </c>
      <c r="IU12" s="51">
        <v>44803</v>
      </c>
      <c r="IV12" s="51">
        <v>44804</v>
      </c>
      <c r="IW12" s="51">
        <v>44805</v>
      </c>
      <c r="IX12" s="51">
        <v>44806</v>
      </c>
      <c r="IY12" s="52">
        <v>44807</v>
      </c>
      <c r="IZ12" s="52">
        <v>44808</v>
      </c>
      <c r="JA12" s="51">
        <v>44809</v>
      </c>
      <c r="JB12" s="51">
        <v>44810</v>
      </c>
      <c r="JC12" s="51">
        <v>44811</v>
      </c>
      <c r="JD12" s="51">
        <v>44812</v>
      </c>
      <c r="JE12" s="51">
        <v>44813</v>
      </c>
      <c r="JF12" s="52">
        <v>44814</v>
      </c>
      <c r="JG12" s="52">
        <v>44815</v>
      </c>
      <c r="JH12" s="51">
        <v>44816</v>
      </c>
      <c r="JI12" s="51">
        <v>44817</v>
      </c>
      <c r="JJ12" s="51">
        <v>44818</v>
      </c>
      <c r="JK12" s="51">
        <v>44819</v>
      </c>
      <c r="JL12" s="51">
        <v>44820</v>
      </c>
      <c r="JM12" s="52">
        <v>44821</v>
      </c>
      <c r="JN12" s="52">
        <v>44822</v>
      </c>
      <c r="JO12" s="51">
        <v>44823</v>
      </c>
      <c r="JP12" s="51">
        <v>44824</v>
      </c>
      <c r="JQ12" s="51">
        <v>44825</v>
      </c>
      <c r="JR12" s="51">
        <v>44826</v>
      </c>
      <c r="JS12" s="51">
        <v>44827</v>
      </c>
      <c r="JT12" s="52">
        <v>44828</v>
      </c>
      <c r="JU12" s="52">
        <v>44829</v>
      </c>
      <c r="JV12" s="51">
        <v>44830</v>
      </c>
      <c r="JW12" s="51">
        <v>44831</v>
      </c>
      <c r="JX12" s="51">
        <v>44832</v>
      </c>
      <c r="JY12" s="51">
        <v>44833</v>
      </c>
      <c r="JZ12" s="51">
        <v>44834</v>
      </c>
      <c r="KA12" s="52">
        <v>44835</v>
      </c>
      <c r="KB12" s="52">
        <v>44836</v>
      </c>
      <c r="KC12" s="51">
        <v>44837</v>
      </c>
      <c r="KD12" s="51">
        <v>44838</v>
      </c>
      <c r="KE12" s="51">
        <v>44839</v>
      </c>
      <c r="KF12" s="51">
        <v>44840</v>
      </c>
      <c r="KG12" s="51">
        <v>44841</v>
      </c>
      <c r="KH12" s="52">
        <v>44842</v>
      </c>
      <c r="KI12" s="52">
        <v>44843</v>
      </c>
      <c r="KJ12" s="51">
        <v>44844</v>
      </c>
      <c r="KK12" s="51">
        <v>44845</v>
      </c>
      <c r="KL12" s="51">
        <v>44846</v>
      </c>
      <c r="KM12" s="51">
        <v>44847</v>
      </c>
      <c r="KN12" s="51">
        <v>44848</v>
      </c>
      <c r="KO12" s="52">
        <v>44849</v>
      </c>
      <c r="KP12" s="52">
        <v>44850</v>
      </c>
      <c r="KQ12" s="51">
        <v>44851</v>
      </c>
      <c r="KR12" s="51">
        <v>44852</v>
      </c>
      <c r="KS12" s="51">
        <v>44853</v>
      </c>
      <c r="KT12" s="51">
        <v>44854</v>
      </c>
      <c r="KU12" s="51">
        <v>44855</v>
      </c>
      <c r="KV12" s="52">
        <v>44856</v>
      </c>
      <c r="KW12" s="52">
        <v>44857</v>
      </c>
      <c r="KX12" s="51">
        <v>44858</v>
      </c>
      <c r="KY12" s="51">
        <v>44859</v>
      </c>
      <c r="KZ12" s="51">
        <v>44860</v>
      </c>
      <c r="LA12" s="51">
        <v>44861</v>
      </c>
      <c r="LB12" s="51">
        <v>44862</v>
      </c>
      <c r="LC12" s="52">
        <v>44863</v>
      </c>
      <c r="LD12" s="52">
        <v>44864</v>
      </c>
      <c r="LE12" s="51">
        <v>44865</v>
      </c>
      <c r="LF12" s="52">
        <v>44866</v>
      </c>
      <c r="LG12" s="51">
        <v>44867</v>
      </c>
      <c r="LH12" s="51">
        <v>44868</v>
      </c>
      <c r="LI12" s="51">
        <v>44869</v>
      </c>
      <c r="LJ12" s="52">
        <v>44870</v>
      </c>
      <c r="LK12" s="52">
        <v>44871</v>
      </c>
      <c r="LL12" s="51">
        <v>44872</v>
      </c>
      <c r="LM12" s="51">
        <v>44873</v>
      </c>
      <c r="LN12" s="51">
        <v>44874</v>
      </c>
      <c r="LO12" s="51">
        <v>44875</v>
      </c>
      <c r="LP12" s="52">
        <v>44876</v>
      </c>
      <c r="LQ12" s="52">
        <v>44877</v>
      </c>
      <c r="LR12" s="52">
        <v>44878</v>
      </c>
      <c r="LS12" s="51">
        <v>44879</v>
      </c>
      <c r="LT12" s="51">
        <v>44880</v>
      </c>
      <c r="LU12" s="51">
        <v>44881</v>
      </c>
      <c r="LV12" s="51">
        <v>44882</v>
      </c>
      <c r="LW12" s="51">
        <v>44883</v>
      </c>
      <c r="LX12" s="52">
        <v>44884</v>
      </c>
      <c r="LY12" s="52">
        <v>44885</v>
      </c>
      <c r="LZ12" s="51">
        <v>44886</v>
      </c>
      <c r="MA12" s="51">
        <v>44887</v>
      </c>
      <c r="MB12" s="51">
        <v>44888</v>
      </c>
      <c r="MC12" s="51">
        <v>44889</v>
      </c>
      <c r="MD12" s="51">
        <v>44890</v>
      </c>
      <c r="ME12" s="52">
        <v>44891</v>
      </c>
      <c r="MF12" s="52">
        <v>44892</v>
      </c>
      <c r="MG12" s="51">
        <v>44893</v>
      </c>
      <c r="MH12" s="51">
        <v>44894</v>
      </c>
      <c r="MI12" s="51">
        <v>44895</v>
      </c>
      <c r="MJ12" s="51">
        <v>44896</v>
      </c>
      <c r="MK12" s="51">
        <v>44897</v>
      </c>
      <c r="ML12" s="52">
        <v>44898</v>
      </c>
      <c r="MM12" s="52">
        <v>44899</v>
      </c>
      <c r="MN12" s="51">
        <v>44900</v>
      </c>
      <c r="MO12" s="51">
        <v>44901</v>
      </c>
      <c r="MP12" s="51">
        <v>44902</v>
      </c>
      <c r="MQ12" s="51">
        <v>44903</v>
      </c>
      <c r="MR12" s="51">
        <v>44904</v>
      </c>
      <c r="MS12" s="52">
        <v>44905</v>
      </c>
      <c r="MT12" s="52">
        <v>44906</v>
      </c>
      <c r="MU12" s="51">
        <v>44907</v>
      </c>
      <c r="MV12" s="51">
        <v>44908</v>
      </c>
      <c r="MW12" s="51">
        <v>44909</v>
      </c>
      <c r="MX12" s="51">
        <v>44910</v>
      </c>
      <c r="MY12" s="51">
        <v>44911</v>
      </c>
      <c r="MZ12" s="52">
        <v>44912</v>
      </c>
      <c r="NA12" s="52">
        <v>44913</v>
      </c>
      <c r="NB12" s="51">
        <v>44914</v>
      </c>
      <c r="NC12" s="51">
        <v>44915</v>
      </c>
      <c r="ND12" s="51">
        <v>44916</v>
      </c>
      <c r="NE12" s="51">
        <v>44917</v>
      </c>
      <c r="NF12" s="51">
        <v>44918</v>
      </c>
      <c r="NG12" s="52">
        <v>44919</v>
      </c>
      <c r="NH12" s="52">
        <v>44920</v>
      </c>
      <c r="NI12" s="51">
        <v>44921</v>
      </c>
      <c r="NJ12" s="51">
        <v>44922</v>
      </c>
      <c r="NK12" s="51">
        <v>44923</v>
      </c>
      <c r="NL12" s="51">
        <v>44924</v>
      </c>
      <c r="NM12" s="51">
        <v>44925</v>
      </c>
      <c r="NN12" s="52">
        <v>44926</v>
      </c>
      <c r="NO12" s="52">
        <v>44927</v>
      </c>
      <c r="NP12" s="51">
        <v>44928</v>
      </c>
      <c r="NQ12" s="51">
        <v>44929</v>
      </c>
      <c r="NR12" s="51">
        <v>44930</v>
      </c>
      <c r="NS12" s="51">
        <v>44931</v>
      </c>
      <c r="NT12" s="51">
        <v>44932</v>
      </c>
      <c r="NU12" s="52">
        <v>44933</v>
      </c>
      <c r="NV12" s="52">
        <v>44934</v>
      </c>
      <c r="NW12" s="51">
        <v>44935</v>
      </c>
      <c r="NX12" s="51">
        <v>44936</v>
      </c>
      <c r="NY12" s="51">
        <v>44937</v>
      </c>
      <c r="NZ12" s="51">
        <v>44938</v>
      </c>
      <c r="OA12" s="51">
        <v>44939</v>
      </c>
      <c r="OB12" s="52">
        <v>44940</v>
      </c>
      <c r="OC12" s="52">
        <v>44941</v>
      </c>
      <c r="OD12" s="51">
        <v>44942</v>
      </c>
      <c r="OE12" s="51">
        <v>44943</v>
      </c>
      <c r="OF12" s="51">
        <v>44944</v>
      </c>
      <c r="OG12" s="51">
        <v>44945</v>
      </c>
      <c r="OH12" s="51">
        <v>44946</v>
      </c>
      <c r="OI12" s="52">
        <v>44947</v>
      </c>
      <c r="OJ12" s="52">
        <v>44948</v>
      </c>
      <c r="OK12" s="51">
        <v>44949</v>
      </c>
      <c r="OL12" s="51">
        <v>44950</v>
      </c>
      <c r="OM12" s="51">
        <v>44951</v>
      </c>
      <c r="ON12" s="51">
        <v>44952</v>
      </c>
      <c r="OO12" s="51">
        <v>44953</v>
      </c>
      <c r="OP12" s="52">
        <v>44954</v>
      </c>
      <c r="OQ12" s="52">
        <v>44955</v>
      </c>
      <c r="OR12" s="51">
        <v>44956</v>
      </c>
      <c r="OS12" s="51">
        <v>44957</v>
      </c>
      <c r="OT12" s="51">
        <v>44958</v>
      </c>
      <c r="OU12" s="51">
        <v>44959</v>
      </c>
      <c r="OV12" s="51">
        <v>44960</v>
      </c>
      <c r="OW12" s="52">
        <v>44961</v>
      </c>
      <c r="OX12" s="52">
        <v>44962</v>
      </c>
      <c r="OY12" s="51">
        <v>44963</v>
      </c>
      <c r="OZ12" s="51">
        <v>44964</v>
      </c>
      <c r="PA12" s="51">
        <v>44965</v>
      </c>
      <c r="PB12" s="51">
        <v>44966</v>
      </c>
      <c r="PC12" s="51">
        <v>44967</v>
      </c>
      <c r="PD12" s="52">
        <v>44968</v>
      </c>
      <c r="PE12" s="52">
        <v>44969</v>
      </c>
      <c r="PF12" s="51">
        <v>44970</v>
      </c>
      <c r="PG12" s="51">
        <v>44971</v>
      </c>
      <c r="PH12" s="51">
        <v>44972</v>
      </c>
      <c r="PI12" s="51">
        <v>44973</v>
      </c>
      <c r="PJ12" s="51">
        <v>44974</v>
      </c>
      <c r="PK12" s="52">
        <v>44975</v>
      </c>
      <c r="PL12" s="52">
        <v>44976</v>
      </c>
      <c r="PM12" s="51">
        <v>44977</v>
      </c>
      <c r="PN12" s="51">
        <v>44978</v>
      </c>
      <c r="PO12" s="51">
        <v>44979</v>
      </c>
      <c r="PP12" s="51">
        <v>44980</v>
      </c>
      <c r="PQ12" s="51">
        <v>44981</v>
      </c>
      <c r="PR12" s="52">
        <v>44982</v>
      </c>
      <c r="PS12" s="52">
        <v>44983</v>
      </c>
      <c r="PT12" s="51">
        <v>44984</v>
      </c>
      <c r="PU12" s="51">
        <v>44985</v>
      </c>
      <c r="PV12" s="51">
        <v>44986</v>
      </c>
      <c r="PW12" s="51">
        <v>44987</v>
      </c>
      <c r="PX12" s="51">
        <v>44988</v>
      </c>
      <c r="PY12" s="52">
        <v>44989</v>
      </c>
      <c r="PZ12" s="52">
        <v>44990</v>
      </c>
      <c r="QA12" s="51">
        <v>44991</v>
      </c>
      <c r="QB12" s="51">
        <v>44992</v>
      </c>
      <c r="QC12" s="51">
        <v>44993</v>
      </c>
      <c r="QD12" s="51">
        <v>44994</v>
      </c>
      <c r="QE12" s="51">
        <v>44995</v>
      </c>
      <c r="QF12" s="52">
        <v>44996</v>
      </c>
      <c r="QG12" s="52">
        <v>44997</v>
      </c>
      <c r="QH12" s="51">
        <v>44998</v>
      </c>
      <c r="QI12" s="51">
        <v>44999</v>
      </c>
      <c r="QJ12" s="51">
        <v>45000</v>
      </c>
      <c r="QK12" s="51">
        <v>45001</v>
      </c>
      <c r="QL12" s="51">
        <v>45002</v>
      </c>
      <c r="QM12" s="52">
        <v>45003</v>
      </c>
      <c r="QN12" s="52">
        <v>45004</v>
      </c>
      <c r="QO12" s="51">
        <v>45005</v>
      </c>
      <c r="QP12" s="51">
        <v>45006</v>
      </c>
      <c r="QQ12" s="51">
        <v>45007</v>
      </c>
      <c r="QR12" s="51">
        <v>45008</v>
      </c>
      <c r="QS12" s="51">
        <v>45009</v>
      </c>
      <c r="QT12" s="52">
        <v>45010</v>
      </c>
      <c r="QU12" s="52">
        <v>45011</v>
      </c>
      <c r="QV12" s="51">
        <v>45012</v>
      </c>
      <c r="QW12" s="51">
        <v>45013</v>
      </c>
      <c r="QX12" s="51">
        <v>45014</v>
      </c>
      <c r="QY12" s="51">
        <v>45015</v>
      </c>
      <c r="QZ12" s="51">
        <v>45016</v>
      </c>
      <c r="RA12" s="52">
        <v>45017</v>
      </c>
      <c r="RB12" s="52">
        <v>45018</v>
      </c>
      <c r="RC12" s="51">
        <v>45019</v>
      </c>
      <c r="RD12" s="51">
        <v>45020</v>
      </c>
      <c r="RE12" s="51">
        <v>45021</v>
      </c>
      <c r="RF12" s="51">
        <v>45022</v>
      </c>
      <c r="RG12" s="51">
        <v>45023</v>
      </c>
      <c r="RH12" s="52">
        <v>45024</v>
      </c>
      <c r="RI12" s="52">
        <v>45025</v>
      </c>
      <c r="RJ12" s="52">
        <v>45026</v>
      </c>
      <c r="RK12" s="51">
        <v>45027</v>
      </c>
      <c r="RL12" s="51">
        <v>45028</v>
      </c>
      <c r="RM12" s="51">
        <v>45029</v>
      </c>
      <c r="RN12" s="51">
        <v>45030</v>
      </c>
      <c r="RO12" s="52">
        <v>45031</v>
      </c>
      <c r="RP12" s="52">
        <v>45032</v>
      </c>
      <c r="RQ12" s="51">
        <v>45033</v>
      </c>
      <c r="RR12" s="51">
        <v>45034</v>
      </c>
      <c r="RS12" s="51">
        <v>45035</v>
      </c>
      <c r="RT12" s="51">
        <v>45036</v>
      </c>
      <c r="RU12" s="51">
        <v>45037</v>
      </c>
      <c r="RV12" s="52">
        <v>45038</v>
      </c>
      <c r="RW12" s="52">
        <v>45039</v>
      </c>
      <c r="RX12" s="51">
        <v>45040</v>
      </c>
      <c r="RY12" s="51">
        <v>45041</v>
      </c>
      <c r="RZ12" s="51">
        <v>45042</v>
      </c>
      <c r="SA12" s="51">
        <v>45043</v>
      </c>
      <c r="SB12" s="51">
        <v>45044</v>
      </c>
      <c r="SC12" s="52">
        <v>45045</v>
      </c>
      <c r="SD12" s="52">
        <v>45046</v>
      </c>
      <c r="SE12" s="52">
        <v>45047</v>
      </c>
      <c r="SF12" s="51">
        <v>45048</v>
      </c>
      <c r="SG12" s="51">
        <v>45049</v>
      </c>
      <c r="SH12" s="51">
        <v>45050</v>
      </c>
      <c r="SI12" s="51">
        <v>45051</v>
      </c>
      <c r="SJ12" s="52">
        <v>45052</v>
      </c>
      <c r="SK12" s="52">
        <v>45053</v>
      </c>
      <c r="SL12" s="52">
        <v>45054</v>
      </c>
      <c r="SM12" s="51">
        <v>45055</v>
      </c>
      <c r="SN12" s="51">
        <v>45056</v>
      </c>
      <c r="SO12" s="51">
        <v>45057</v>
      </c>
      <c r="SP12" s="51">
        <v>45058</v>
      </c>
      <c r="SQ12" s="52">
        <v>45059</v>
      </c>
      <c r="SR12" s="52">
        <v>45060</v>
      </c>
      <c r="SS12" s="51">
        <v>45061</v>
      </c>
      <c r="ST12" s="51">
        <v>45062</v>
      </c>
      <c r="SU12" s="51">
        <v>45063</v>
      </c>
      <c r="SV12" s="52">
        <v>45064</v>
      </c>
      <c r="SW12" s="51">
        <v>45065</v>
      </c>
      <c r="SX12" s="52">
        <v>45066</v>
      </c>
      <c r="SY12" s="52">
        <v>45067</v>
      </c>
      <c r="SZ12" s="51">
        <v>45068</v>
      </c>
      <c r="TA12" s="51">
        <v>45069</v>
      </c>
      <c r="TB12" s="51">
        <v>45070</v>
      </c>
      <c r="TC12" s="51">
        <v>45071</v>
      </c>
      <c r="TD12" s="51">
        <v>45072</v>
      </c>
      <c r="TE12" s="52">
        <v>45073</v>
      </c>
      <c r="TF12" s="52">
        <v>45074</v>
      </c>
      <c r="TG12" s="52">
        <v>45075</v>
      </c>
      <c r="TH12" s="51">
        <v>45076</v>
      </c>
      <c r="TI12" s="51">
        <v>45077</v>
      </c>
      <c r="TJ12" s="51">
        <v>45078</v>
      </c>
      <c r="TK12" s="51">
        <v>45079</v>
      </c>
      <c r="TL12" s="52">
        <v>45080</v>
      </c>
      <c r="TM12" s="52">
        <v>45081</v>
      </c>
      <c r="TN12" s="51">
        <v>45082</v>
      </c>
      <c r="TO12" s="51">
        <v>45083</v>
      </c>
      <c r="TP12" s="51">
        <v>45084</v>
      </c>
      <c r="TQ12" s="51">
        <v>45085</v>
      </c>
      <c r="TR12" s="51">
        <v>45086</v>
      </c>
      <c r="TS12" s="52">
        <v>45087</v>
      </c>
      <c r="TT12" s="52">
        <v>45088</v>
      </c>
      <c r="TU12" s="51">
        <v>45089</v>
      </c>
      <c r="TV12" s="51">
        <v>45090</v>
      </c>
      <c r="TW12" s="51">
        <v>45091</v>
      </c>
      <c r="TX12" s="51">
        <v>45092</v>
      </c>
      <c r="TY12" s="51">
        <v>45093</v>
      </c>
      <c r="TZ12" s="52">
        <v>45094</v>
      </c>
      <c r="UA12" s="52">
        <v>45095</v>
      </c>
      <c r="UB12" s="51">
        <v>45096</v>
      </c>
      <c r="UC12" s="51">
        <v>45097</v>
      </c>
      <c r="UD12" s="51">
        <v>45098</v>
      </c>
      <c r="UE12" s="51">
        <v>45099</v>
      </c>
      <c r="UF12" s="51">
        <v>45100</v>
      </c>
      <c r="UG12" s="52">
        <v>45101</v>
      </c>
      <c r="UH12" s="52">
        <v>45102</v>
      </c>
      <c r="UI12" s="51">
        <v>45103</v>
      </c>
      <c r="UJ12" s="51">
        <v>45104</v>
      </c>
      <c r="UK12" s="51">
        <v>45105</v>
      </c>
      <c r="UL12" s="51">
        <v>45106</v>
      </c>
      <c r="UM12" s="51">
        <v>45107</v>
      </c>
      <c r="UN12" s="52">
        <v>45108</v>
      </c>
      <c r="UO12" s="52">
        <v>45109</v>
      </c>
      <c r="UP12" s="51">
        <v>45110</v>
      </c>
      <c r="UQ12" s="51">
        <v>45111</v>
      </c>
      <c r="UR12" s="51">
        <v>45112</v>
      </c>
      <c r="US12" s="51">
        <v>45113</v>
      </c>
      <c r="UT12" s="51">
        <v>45114</v>
      </c>
      <c r="UU12" s="52">
        <v>45115</v>
      </c>
      <c r="UV12" s="52">
        <v>45116</v>
      </c>
      <c r="UW12" s="51">
        <v>45117</v>
      </c>
      <c r="UX12" s="51">
        <v>45118</v>
      </c>
      <c r="UY12" s="51">
        <v>45119</v>
      </c>
      <c r="UZ12" s="51">
        <v>45120</v>
      </c>
      <c r="VA12" s="52">
        <v>45121</v>
      </c>
      <c r="VB12" s="52">
        <v>45122</v>
      </c>
      <c r="VC12" s="52">
        <v>45123</v>
      </c>
      <c r="VD12" s="51">
        <v>45124</v>
      </c>
      <c r="VE12" s="51">
        <v>45125</v>
      </c>
      <c r="VF12" s="51">
        <v>45126</v>
      </c>
      <c r="VG12" s="51">
        <v>45127</v>
      </c>
      <c r="VH12" s="51">
        <v>45128</v>
      </c>
      <c r="VI12" s="52">
        <v>45129</v>
      </c>
      <c r="VJ12" s="52">
        <v>45130</v>
      </c>
      <c r="VK12" s="51">
        <v>45131</v>
      </c>
      <c r="VL12" s="51">
        <v>45132</v>
      </c>
      <c r="VM12" s="51">
        <v>45133</v>
      </c>
      <c r="VN12" s="51">
        <v>45134</v>
      </c>
      <c r="VO12" s="51">
        <v>45135</v>
      </c>
      <c r="VP12" s="52">
        <v>45136</v>
      </c>
      <c r="VQ12" s="52">
        <v>45137</v>
      </c>
      <c r="VR12" s="51">
        <v>45138</v>
      </c>
      <c r="VS12" s="51">
        <v>45139</v>
      </c>
      <c r="VT12" s="51">
        <v>45140</v>
      </c>
      <c r="VU12" s="51">
        <v>45141</v>
      </c>
      <c r="VV12" s="51">
        <v>45142</v>
      </c>
      <c r="VW12" s="52">
        <v>45143</v>
      </c>
      <c r="VX12" s="52">
        <v>45144</v>
      </c>
      <c r="VY12" s="51">
        <v>45145</v>
      </c>
      <c r="VZ12" s="51">
        <v>45146</v>
      </c>
      <c r="WA12" s="51">
        <v>45147</v>
      </c>
      <c r="WB12" s="51">
        <v>45148</v>
      </c>
      <c r="WC12" s="51">
        <v>45149</v>
      </c>
      <c r="WD12" s="52">
        <v>45150</v>
      </c>
      <c r="WE12" s="52">
        <v>45151</v>
      </c>
      <c r="WF12" s="51">
        <v>45152</v>
      </c>
      <c r="WG12" s="52">
        <v>45153</v>
      </c>
      <c r="WH12" s="51">
        <v>45154</v>
      </c>
      <c r="WI12" s="51">
        <v>45155</v>
      </c>
      <c r="WJ12" s="51">
        <v>45156</v>
      </c>
      <c r="WK12" s="52">
        <v>45157</v>
      </c>
      <c r="WL12" s="52">
        <v>45158</v>
      </c>
      <c r="WM12" s="51">
        <v>45159</v>
      </c>
      <c r="WN12" s="51">
        <v>45160</v>
      </c>
      <c r="WO12" s="51">
        <v>45161</v>
      </c>
      <c r="WP12" s="51">
        <v>45162</v>
      </c>
      <c r="WQ12" s="51">
        <v>45163</v>
      </c>
      <c r="WR12" s="52">
        <v>45164</v>
      </c>
      <c r="WS12" s="52">
        <v>45165</v>
      </c>
      <c r="WT12" s="51">
        <v>45166</v>
      </c>
      <c r="WU12" s="51">
        <v>45167</v>
      </c>
      <c r="WV12" s="51">
        <v>45168</v>
      </c>
      <c r="WW12" s="51">
        <v>45169</v>
      </c>
      <c r="WX12" s="51">
        <v>45170</v>
      </c>
      <c r="WY12" s="52">
        <v>45171</v>
      </c>
      <c r="WZ12" s="52">
        <v>45172</v>
      </c>
      <c r="XA12" s="51">
        <v>45173</v>
      </c>
      <c r="XB12" s="51">
        <v>45174</v>
      </c>
      <c r="XC12" s="51">
        <v>45175</v>
      </c>
      <c r="XD12" s="51">
        <v>45176</v>
      </c>
      <c r="XE12" s="51">
        <v>45177</v>
      </c>
      <c r="XF12" s="52">
        <v>45178</v>
      </c>
      <c r="XG12" s="52">
        <v>45179</v>
      </c>
      <c r="XH12" s="51">
        <v>45180</v>
      </c>
      <c r="XI12" s="51">
        <v>45181</v>
      </c>
      <c r="XJ12" s="51">
        <v>45182</v>
      </c>
      <c r="XK12" s="51">
        <v>45183</v>
      </c>
      <c r="XL12" s="51">
        <v>45184</v>
      </c>
      <c r="XM12" s="52">
        <v>45185</v>
      </c>
      <c r="XN12" s="52">
        <v>45186</v>
      </c>
      <c r="XO12" s="51">
        <v>45187</v>
      </c>
      <c r="XP12" s="51">
        <v>45188</v>
      </c>
      <c r="XQ12" s="51">
        <v>45189</v>
      </c>
      <c r="XR12" s="51">
        <v>45190</v>
      </c>
      <c r="XS12" s="51">
        <v>45191</v>
      </c>
      <c r="XT12" s="52">
        <v>45192</v>
      </c>
      <c r="XU12" s="52">
        <v>45193</v>
      </c>
      <c r="XV12" s="51">
        <v>45194</v>
      </c>
      <c r="XW12" s="51">
        <v>45195</v>
      </c>
      <c r="XX12" s="51">
        <v>45196</v>
      </c>
      <c r="XY12" s="51">
        <v>45197</v>
      </c>
      <c r="XZ12" s="51">
        <v>45198</v>
      </c>
      <c r="YA12" s="52">
        <v>45199</v>
      </c>
      <c r="YB12" s="52">
        <v>45200</v>
      </c>
      <c r="YC12" s="51">
        <v>45201</v>
      </c>
      <c r="YD12" s="51">
        <v>45202</v>
      </c>
      <c r="YE12" s="51">
        <v>45203</v>
      </c>
      <c r="YF12" s="51">
        <v>45204</v>
      </c>
      <c r="YG12" s="51">
        <v>45205</v>
      </c>
      <c r="YH12" s="52">
        <v>45206</v>
      </c>
      <c r="YI12" s="52">
        <v>45207</v>
      </c>
      <c r="YJ12" s="51">
        <v>45208</v>
      </c>
      <c r="YK12" s="51">
        <v>45209</v>
      </c>
      <c r="YL12" s="51">
        <v>45210</v>
      </c>
      <c r="YM12" s="51">
        <v>45211</v>
      </c>
      <c r="YN12" s="51">
        <v>45212</v>
      </c>
      <c r="YO12" s="52">
        <v>45213</v>
      </c>
      <c r="YP12" s="52">
        <v>45214</v>
      </c>
      <c r="YQ12" s="51">
        <v>45215</v>
      </c>
      <c r="YR12" s="51">
        <v>45216</v>
      </c>
      <c r="YS12" s="51">
        <v>45217</v>
      </c>
      <c r="YT12" s="51">
        <v>45218</v>
      </c>
      <c r="YU12" s="51">
        <v>45219</v>
      </c>
      <c r="YV12" s="52">
        <v>45220</v>
      </c>
      <c r="YW12" s="52">
        <v>45221</v>
      </c>
      <c r="YX12" s="51">
        <v>45222</v>
      </c>
      <c r="YY12" s="51">
        <v>45223</v>
      </c>
      <c r="YZ12" s="51">
        <v>45224</v>
      </c>
      <c r="ZA12" s="51">
        <v>45225</v>
      </c>
      <c r="ZB12" s="51">
        <v>45226</v>
      </c>
      <c r="ZC12" s="52">
        <v>45227</v>
      </c>
      <c r="ZD12" s="52">
        <v>45228</v>
      </c>
      <c r="ZE12" s="51">
        <v>45229</v>
      </c>
      <c r="ZF12" s="51">
        <v>45230</v>
      </c>
      <c r="ZG12" s="52">
        <v>45231</v>
      </c>
      <c r="ZH12" s="51">
        <v>45232</v>
      </c>
      <c r="ZI12" s="51">
        <v>45233</v>
      </c>
      <c r="ZJ12" s="52">
        <v>45234</v>
      </c>
      <c r="ZK12" s="52">
        <v>45235</v>
      </c>
      <c r="ZL12" s="51">
        <v>45236</v>
      </c>
      <c r="ZM12" s="51">
        <v>45237</v>
      </c>
      <c r="ZN12" s="51">
        <v>45238</v>
      </c>
      <c r="ZO12" s="51">
        <v>45239</v>
      </c>
      <c r="ZP12" s="51">
        <v>45240</v>
      </c>
      <c r="ZQ12" s="52">
        <v>45241</v>
      </c>
      <c r="ZR12" s="52">
        <v>45242</v>
      </c>
      <c r="ZS12" s="51">
        <v>45243</v>
      </c>
      <c r="ZT12" s="51">
        <v>45244</v>
      </c>
      <c r="ZU12" s="51">
        <v>45245</v>
      </c>
      <c r="ZV12" s="51">
        <v>45246</v>
      </c>
      <c r="ZW12" s="51">
        <v>45247</v>
      </c>
      <c r="ZX12" s="52">
        <v>45248</v>
      </c>
      <c r="ZY12" s="52">
        <v>45249</v>
      </c>
      <c r="ZZ12" s="51">
        <v>45250</v>
      </c>
      <c r="AAA12" s="51">
        <v>45251</v>
      </c>
      <c r="AAB12" s="51">
        <v>45252</v>
      </c>
      <c r="AAC12" s="51">
        <v>45253</v>
      </c>
      <c r="AAD12" s="51">
        <v>45254</v>
      </c>
      <c r="AAE12" s="52">
        <v>45255</v>
      </c>
      <c r="AAF12" s="52">
        <v>45256</v>
      </c>
      <c r="AAG12" s="51">
        <v>45257</v>
      </c>
      <c r="AAH12" s="51">
        <v>45258</v>
      </c>
      <c r="AAI12" s="51">
        <v>45259</v>
      </c>
      <c r="AAJ12" s="51">
        <v>45260</v>
      </c>
      <c r="AAK12" s="51">
        <v>45261</v>
      </c>
      <c r="AAL12" s="52">
        <v>45262</v>
      </c>
      <c r="AAM12" s="52">
        <v>45263</v>
      </c>
      <c r="AAN12" s="51">
        <v>45264</v>
      </c>
      <c r="AAO12" s="51">
        <v>45265</v>
      </c>
      <c r="AAP12" s="51">
        <v>45266</v>
      </c>
      <c r="AAQ12" s="51">
        <v>45267</v>
      </c>
      <c r="AAR12" s="51">
        <v>45268</v>
      </c>
      <c r="AAS12" s="52">
        <v>45269</v>
      </c>
      <c r="AAT12" s="52">
        <v>45270</v>
      </c>
      <c r="AAU12" s="51">
        <v>45271</v>
      </c>
      <c r="AAV12" s="51">
        <v>45272</v>
      </c>
      <c r="AAW12" s="51">
        <v>45273</v>
      </c>
      <c r="AAX12" s="51">
        <v>45274</v>
      </c>
      <c r="AAY12" s="51">
        <v>45275</v>
      </c>
      <c r="AAZ12" s="52">
        <v>45276</v>
      </c>
      <c r="ABA12" s="52">
        <v>45277</v>
      </c>
      <c r="ABB12" s="51">
        <v>45278</v>
      </c>
      <c r="ABC12" s="51">
        <v>45279</v>
      </c>
      <c r="ABD12" s="51">
        <v>45280</v>
      </c>
      <c r="ABE12" s="51">
        <v>45281</v>
      </c>
      <c r="ABF12" s="51">
        <v>45282</v>
      </c>
      <c r="ABG12" s="52">
        <v>45283</v>
      </c>
      <c r="ABH12" s="52">
        <v>45284</v>
      </c>
      <c r="ABI12" s="52">
        <v>45285</v>
      </c>
      <c r="ABJ12" s="51">
        <v>45286</v>
      </c>
      <c r="ABK12" s="51">
        <v>45287</v>
      </c>
      <c r="ABL12" s="51">
        <v>45288</v>
      </c>
      <c r="ABM12" s="51">
        <v>45289</v>
      </c>
      <c r="ABN12" s="52">
        <v>45290</v>
      </c>
      <c r="ABO12" s="52">
        <v>45291</v>
      </c>
      <c r="ABP12" s="52">
        <v>45292</v>
      </c>
      <c r="ABQ12" s="51">
        <v>45293</v>
      </c>
      <c r="ABR12" s="51">
        <v>45294</v>
      </c>
      <c r="ABS12" s="51">
        <v>45295</v>
      </c>
      <c r="ABT12" s="51">
        <v>45296</v>
      </c>
      <c r="ABU12" s="52">
        <v>45297</v>
      </c>
      <c r="ABV12" s="52">
        <v>45298</v>
      </c>
      <c r="ABW12" s="51">
        <v>45299</v>
      </c>
      <c r="ABX12" s="51">
        <v>45300</v>
      </c>
      <c r="ABY12" s="51">
        <v>45301</v>
      </c>
      <c r="ABZ12" s="51">
        <v>45302</v>
      </c>
      <c r="ACA12" s="51">
        <v>45303</v>
      </c>
      <c r="ACB12" s="52">
        <v>45304</v>
      </c>
      <c r="ACC12" s="52">
        <v>45305</v>
      </c>
      <c r="ACD12" s="51">
        <v>45306</v>
      </c>
      <c r="ACE12" s="51">
        <v>45307</v>
      </c>
      <c r="ACF12" s="51">
        <v>45308</v>
      </c>
      <c r="ACG12" s="51">
        <v>45309</v>
      </c>
      <c r="ACH12" s="51">
        <v>45310</v>
      </c>
      <c r="ACI12" s="52">
        <v>45311</v>
      </c>
      <c r="ACJ12" s="52">
        <v>45312</v>
      </c>
      <c r="ACK12" s="51">
        <v>45313</v>
      </c>
      <c r="ACL12" s="51">
        <v>45314</v>
      </c>
      <c r="ACM12" s="51">
        <v>45315</v>
      </c>
      <c r="ACN12" s="51">
        <v>45316</v>
      </c>
      <c r="ACO12" s="51">
        <v>45317</v>
      </c>
      <c r="ACP12" s="52">
        <v>45318</v>
      </c>
      <c r="ACQ12" s="52">
        <v>45319</v>
      </c>
      <c r="ACR12" s="51">
        <v>45320</v>
      </c>
      <c r="ACS12" s="51">
        <v>45321</v>
      </c>
      <c r="ACT12" s="51">
        <v>45322</v>
      </c>
      <c r="ACU12" s="51">
        <v>45323</v>
      </c>
      <c r="ACV12" s="51">
        <v>45324</v>
      </c>
      <c r="ACW12" s="52">
        <v>45325</v>
      </c>
      <c r="ACX12" s="52">
        <v>45326</v>
      </c>
      <c r="ACY12" s="51">
        <v>45327</v>
      </c>
      <c r="ACZ12" s="51">
        <v>45328</v>
      </c>
      <c r="ADA12" s="51">
        <v>45329</v>
      </c>
      <c r="ADB12" s="51">
        <v>45330</v>
      </c>
      <c r="ADC12" s="51">
        <v>45331</v>
      </c>
      <c r="ADD12" s="52">
        <v>45332</v>
      </c>
      <c r="ADE12" s="52">
        <v>45333</v>
      </c>
      <c r="ADF12" s="51">
        <v>45334</v>
      </c>
      <c r="ADG12" s="51">
        <v>45335</v>
      </c>
      <c r="ADH12" s="51">
        <v>45336</v>
      </c>
      <c r="ADI12" s="51">
        <v>45337</v>
      </c>
      <c r="ADJ12" s="51">
        <v>45338</v>
      </c>
      <c r="ADK12" s="52">
        <v>45339</v>
      </c>
      <c r="ADL12" s="52">
        <v>45340</v>
      </c>
      <c r="ADM12" s="51">
        <v>45341</v>
      </c>
      <c r="ADN12" s="51">
        <v>45342</v>
      </c>
      <c r="ADO12" s="51">
        <v>45343</v>
      </c>
      <c r="ADP12" s="51">
        <v>45344</v>
      </c>
      <c r="ADQ12" s="51">
        <v>45345</v>
      </c>
      <c r="ADR12" s="52">
        <v>45346</v>
      </c>
      <c r="ADS12" s="52">
        <v>45347</v>
      </c>
      <c r="ADT12" s="51">
        <v>45348</v>
      </c>
      <c r="ADU12" s="51">
        <v>45349</v>
      </c>
      <c r="ADV12" s="51">
        <v>45350</v>
      </c>
      <c r="ADW12" s="51">
        <v>45351</v>
      </c>
      <c r="ADX12" s="51">
        <v>45352</v>
      </c>
      <c r="ADY12" s="52">
        <v>45353</v>
      </c>
      <c r="ADZ12" s="52">
        <v>45354</v>
      </c>
      <c r="AEA12" s="51">
        <v>45355</v>
      </c>
      <c r="AEB12" s="51">
        <v>45356</v>
      </c>
      <c r="AEC12" s="51">
        <v>45357</v>
      </c>
      <c r="AED12" s="51">
        <v>45358</v>
      </c>
      <c r="AEE12" s="51">
        <v>45359</v>
      </c>
      <c r="AEF12" s="52">
        <v>45360</v>
      </c>
      <c r="AEG12" s="52">
        <v>45361</v>
      </c>
      <c r="AEH12" s="51">
        <v>45362</v>
      </c>
      <c r="AEI12" s="51">
        <v>45363</v>
      </c>
      <c r="AEJ12" s="51">
        <v>45364</v>
      </c>
      <c r="AEK12" s="51">
        <v>45365</v>
      </c>
      <c r="AEL12" s="51">
        <v>45366</v>
      </c>
      <c r="AEM12" s="52">
        <v>45367</v>
      </c>
      <c r="AEN12" s="52">
        <v>45368</v>
      </c>
      <c r="AEO12" s="51">
        <v>45369</v>
      </c>
      <c r="AEP12" s="51">
        <v>45370</v>
      </c>
      <c r="AEQ12" s="51">
        <v>45371</v>
      </c>
      <c r="AER12" s="51">
        <v>45372</v>
      </c>
      <c r="AES12" s="51">
        <v>45373</v>
      </c>
      <c r="AET12" s="52">
        <v>45374</v>
      </c>
      <c r="AEU12" s="52">
        <v>45375</v>
      </c>
      <c r="AEV12" s="51">
        <v>45376</v>
      </c>
      <c r="AEW12" s="51">
        <v>45377</v>
      </c>
      <c r="AEX12" s="51">
        <v>45378</v>
      </c>
      <c r="AEY12" s="51">
        <v>45379</v>
      </c>
      <c r="AEZ12" s="51">
        <v>45380</v>
      </c>
      <c r="AFA12" s="52">
        <v>45381</v>
      </c>
      <c r="AFB12" s="52">
        <v>45382</v>
      </c>
      <c r="AFC12" s="52">
        <v>45383</v>
      </c>
      <c r="AFD12" s="51">
        <v>45384</v>
      </c>
      <c r="AFE12" s="51">
        <v>45385</v>
      </c>
      <c r="AFF12" s="51">
        <v>45386</v>
      </c>
      <c r="AFG12" s="51">
        <v>45387</v>
      </c>
      <c r="AFH12" s="52">
        <v>45388</v>
      </c>
      <c r="AFI12" s="52">
        <v>45389</v>
      </c>
      <c r="AFJ12" s="51">
        <v>45390</v>
      </c>
      <c r="AFK12" s="51">
        <v>45391</v>
      </c>
      <c r="AFL12" s="51">
        <v>45392</v>
      </c>
      <c r="AFM12" s="51">
        <v>45393</v>
      </c>
      <c r="AFN12" s="51">
        <v>45394</v>
      </c>
      <c r="AFO12" s="52">
        <v>45395</v>
      </c>
      <c r="AFP12" s="52">
        <v>45396</v>
      </c>
      <c r="AFQ12" s="51">
        <v>45397</v>
      </c>
      <c r="AFR12" s="51">
        <v>45398</v>
      </c>
      <c r="AFS12" s="51">
        <v>45399</v>
      </c>
      <c r="AFT12" s="51">
        <v>45400</v>
      </c>
      <c r="AFU12" s="51">
        <v>45401</v>
      </c>
      <c r="AFV12" s="52">
        <v>45402</v>
      </c>
      <c r="AFW12" s="52">
        <v>45403</v>
      </c>
      <c r="AFX12" s="51">
        <v>45404</v>
      </c>
      <c r="AFY12" s="51">
        <v>45405</v>
      </c>
      <c r="AFZ12" s="51">
        <v>45406</v>
      </c>
      <c r="AGA12" s="51">
        <v>45407</v>
      </c>
      <c r="AGB12" s="51">
        <v>45408</v>
      </c>
      <c r="AGC12" s="52">
        <v>45409</v>
      </c>
      <c r="AGD12" s="52">
        <v>45410</v>
      </c>
      <c r="AGE12" s="51">
        <v>45411</v>
      </c>
      <c r="AGF12" s="51">
        <v>45412</v>
      </c>
      <c r="AGG12" s="52">
        <v>45413</v>
      </c>
      <c r="AGH12" s="51">
        <v>45414</v>
      </c>
      <c r="AGI12" s="51">
        <v>45415</v>
      </c>
      <c r="AGJ12" s="52">
        <v>45416</v>
      </c>
      <c r="AGK12" s="52">
        <v>45417</v>
      </c>
      <c r="AGL12" s="51">
        <v>45418</v>
      </c>
      <c r="AGM12" s="51">
        <v>45419</v>
      </c>
      <c r="AGN12" s="52">
        <v>45420</v>
      </c>
      <c r="AGO12" s="52">
        <v>45421</v>
      </c>
      <c r="AGP12" s="51">
        <v>45422</v>
      </c>
      <c r="AGQ12" s="52">
        <v>45423</v>
      </c>
      <c r="AGR12" s="52">
        <v>45424</v>
      </c>
      <c r="AGS12" s="51">
        <v>45425</v>
      </c>
      <c r="AGT12" s="51">
        <v>45426</v>
      </c>
      <c r="AGU12" s="51">
        <v>45427</v>
      </c>
      <c r="AGV12" s="51">
        <v>45428</v>
      </c>
      <c r="AGW12" s="51">
        <v>45429</v>
      </c>
      <c r="AGX12" s="52">
        <v>45430</v>
      </c>
      <c r="AGY12" s="52">
        <v>45431</v>
      </c>
      <c r="AGZ12" s="52">
        <v>45432</v>
      </c>
      <c r="AHA12" s="51">
        <v>45433</v>
      </c>
      <c r="AHB12" s="51">
        <v>45434</v>
      </c>
      <c r="AHC12" s="51">
        <v>45435</v>
      </c>
      <c r="AHD12" s="51">
        <v>45436</v>
      </c>
      <c r="AHE12" s="52">
        <v>45437</v>
      </c>
      <c r="AHF12" s="52">
        <v>45438</v>
      </c>
      <c r="AHG12" s="51">
        <v>45439</v>
      </c>
      <c r="AHH12" s="51">
        <v>45440</v>
      </c>
      <c r="AHI12" s="51">
        <v>45441</v>
      </c>
      <c r="AHJ12" s="51">
        <v>45442</v>
      </c>
      <c r="AHK12" s="51">
        <v>45443</v>
      </c>
      <c r="AHL12" s="52">
        <v>45444</v>
      </c>
      <c r="AHM12" s="52">
        <v>45445</v>
      </c>
      <c r="AHN12" s="51">
        <v>45446</v>
      </c>
      <c r="AHO12" s="51">
        <v>45447</v>
      </c>
      <c r="AHP12" s="51">
        <v>45448</v>
      </c>
      <c r="AHQ12" s="51">
        <v>45449</v>
      </c>
      <c r="AHR12" s="51">
        <v>45450</v>
      </c>
      <c r="AHS12" s="52">
        <v>45451</v>
      </c>
      <c r="AHT12" s="52">
        <v>45452</v>
      </c>
      <c r="AHU12" s="51">
        <v>45453</v>
      </c>
      <c r="AHV12" s="51">
        <v>45454</v>
      </c>
      <c r="AHW12" s="51">
        <v>45455</v>
      </c>
      <c r="AHX12" s="51">
        <v>45456</v>
      </c>
      <c r="AHY12" s="51">
        <v>45457</v>
      </c>
      <c r="AHZ12" s="52">
        <v>45458</v>
      </c>
      <c r="AIA12" s="52">
        <v>45459</v>
      </c>
      <c r="AIB12" s="51">
        <v>45460</v>
      </c>
      <c r="AIC12" s="51">
        <v>45461</v>
      </c>
      <c r="AID12" s="51">
        <v>45462</v>
      </c>
      <c r="AIE12" s="51">
        <v>45463</v>
      </c>
      <c r="AIF12" s="51">
        <v>45464</v>
      </c>
      <c r="AIG12" s="52">
        <v>45465</v>
      </c>
      <c r="AIH12" s="52">
        <v>45466</v>
      </c>
      <c r="AII12" s="51">
        <v>45467</v>
      </c>
      <c r="AIJ12" s="51">
        <v>45468</v>
      </c>
      <c r="AIK12" s="51">
        <v>45469</v>
      </c>
      <c r="AIL12" s="51">
        <v>45470</v>
      </c>
      <c r="AIM12" s="51">
        <v>45471</v>
      </c>
      <c r="AIN12" s="52">
        <v>45472</v>
      </c>
      <c r="AIO12" s="52">
        <v>45473</v>
      </c>
      <c r="AIP12" s="51">
        <v>45474</v>
      </c>
      <c r="AIQ12" s="51">
        <v>45475</v>
      </c>
      <c r="AIR12" s="51">
        <v>45476</v>
      </c>
      <c r="AIS12" s="51">
        <v>45477</v>
      </c>
      <c r="AIT12" s="51">
        <v>45478</v>
      </c>
      <c r="AIU12" s="52">
        <v>45479</v>
      </c>
      <c r="AIV12" s="52">
        <v>45480</v>
      </c>
      <c r="AIW12" s="51">
        <v>45481</v>
      </c>
      <c r="AIX12" s="51">
        <v>45482</v>
      </c>
      <c r="AIY12" s="51">
        <v>45483</v>
      </c>
      <c r="AIZ12" s="51">
        <v>45484</v>
      </c>
      <c r="AJA12" s="51">
        <v>45485</v>
      </c>
      <c r="AJB12" s="52">
        <v>45486</v>
      </c>
      <c r="AJC12" s="52">
        <v>45487</v>
      </c>
      <c r="AJD12" s="51">
        <v>45488</v>
      </c>
      <c r="AJE12" s="51">
        <v>45489</v>
      </c>
      <c r="AJF12" s="51">
        <v>45490</v>
      </c>
      <c r="AJG12" s="51">
        <v>45491</v>
      </c>
      <c r="AJH12" s="51">
        <v>45492</v>
      </c>
      <c r="AJI12" s="52">
        <v>45493</v>
      </c>
      <c r="AJJ12" s="52">
        <v>45494</v>
      </c>
      <c r="AJK12" s="51">
        <v>45495</v>
      </c>
      <c r="AJL12" s="51">
        <v>45496</v>
      </c>
      <c r="AJM12" s="51">
        <v>45497</v>
      </c>
      <c r="AJN12" s="51">
        <v>45498</v>
      </c>
      <c r="AJO12" s="51">
        <v>45499</v>
      </c>
      <c r="AJP12" s="52">
        <v>45500</v>
      </c>
      <c r="AJQ12" s="52">
        <v>45501</v>
      </c>
      <c r="AJR12" s="51">
        <v>45502</v>
      </c>
      <c r="AJS12" s="51">
        <v>45503</v>
      </c>
      <c r="AJT12" s="51">
        <v>45504</v>
      </c>
      <c r="AJU12" s="51">
        <v>45505</v>
      </c>
      <c r="AJV12" s="51">
        <v>45506</v>
      </c>
      <c r="AJW12" s="52">
        <v>45507</v>
      </c>
      <c r="AJX12" s="52">
        <v>45508</v>
      </c>
      <c r="AJY12" s="51">
        <v>45509</v>
      </c>
      <c r="AJZ12" s="51">
        <v>45510</v>
      </c>
      <c r="AKA12" s="51">
        <v>45511</v>
      </c>
      <c r="AKB12" s="51">
        <v>45512</v>
      </c>
      <c r="AKC12" s="51">
        <v>45513</v>
      </c>
      <c r="AKD12" s="52">
        <v>45514</v>
      </c>
      <c r="AKE12" s="52">
        <v>45515</v>
      </c>
      <c r="AKF12" s="51">
        <v>45516</v>
      </c>
      <c r="AKG12" s="51">
        <v>45517</v>
      </c>
      <c r="AKH12" s="51">
        <v>45518</v>
      </c>
      <c r="AKI12" s="52">
        <v>45519</v>
      </c>
      <c r="AKJ12" s="51">
        <v>45520</v>
      </c>
      <c r="AKK12" s="52">
        <v>45521</v>
      </c>
      <c r="AKL12" s="52">
        <v>45522</v>
      </c>
      <c r="AKM12" s="51">
        <v>45523</v>
      </c>
      <c r="AKN12" s="51">
        <v>45524</v>
      </c>
      <c r="AKO12" s="51">
        <v>45525</v>
      </c>
      <c r="AKP12" s="51">
        <v>45526</v>
      </c>
      <c r="AKQ12" s="51">
        <v>45527</v>
      </c>
      <c r="AKR12" s="52">
        <v>45528</v>
      </c>
      <c r="AKS12" s="52">
        <v>45529</v>
      </c>
      <c r="AKT12" s="51">
        <v>45530</v>
      </c>
      <c r="AKU12" s="51">
        <v>45531</v>
      </c>
      <c r="AKV12" s="51">
        <v>45532</v>
      </c>
      <c r="AKW12" s="51">
        <v>45533</v>
      </c>
      <c r="AKX12" s="51">
        <v>45534</v>
      </c>
      <c r="AKY12" s="52">
        <v>45535</v>
      </c>
      <c r="AKZ12" s="52">
        <v>45536</v>
      </c>
      <c r="ALA12" s="51">
        <v>45537</v>
      </c>
      <c r="ALB12" s="51">
        <v>45538</v>
      </c>
      <c r="ALC12" s="51">
        <v>45539</v>
      </c>
      <c r="ALD12" s="51">
        <v>45540</v>
      </c>
      <c r="ALE12" s="51">
        <v>45541</v>
      </c>
      <c r="ALF12" s="52">
        <v>45542</v>
      </c>
      <c r="ALG12" s="52">
        <v>45543</v>
      </c>
      <c r="ALH12" s="51">
        <v>45544</v>
      </c>
      <c r="ALI12" s="51">
        <v>45545</v>
      </c>
      <c r="ALJ12" s="51">
        <v>45546</v>
      </c>
      <c r="ALK12" s="51">
        <v>45547</v>
      </c>
      <c r="ALL12" s="51">
        <v>45548</v>
      </c>
      <c r="ALM12" s="52">
        <v>45549</v>
      </c>
      <c r="ALN12" s="52">
        <v>45550</v>
      </c>
      <c r="ALO12" s="51">
        <v>45551</v>
      </c>
      <c r="ALP12" s="51">
        <v>45552</v>
      </c>
      <c r="ALQ12" s="51">
        <v>45553</v>
      </c>
      <c r="ALR12" s="51">
        <v>45554</v>
      </c>
      <c r="ALS12" s="51">
        <v>45555</v>
      </c>
      <c r="ALT12" s="52">
        <v>45556</v>
      </c>
      <c r="ALU12" s="52">
        <v>45557</v>
      </c>
      <c r="ALV12" s="51">
        <v>45558</v>
      </c>
      <c r="ALW12" s="51">
        <v>45559</v>
      </c>
      <c r="ALX12" s="51">
        <v>45560</v>
      </c>
      <c r="ALY12" s="51">
        <v>45561</v>
      </c>
      <c r="ALZ12" s="51">
        <v>45562</v>
      </c>
      <c r="AMA12" s="52">
        <v>45563</v>
      </c>
      <c r="AMB12" s="52">
        <v>45564</v>
      </c>
      <c r="AMC12" s="51">
        <v>45565</v>
      </c>
      <c r="AMD12" s="51">
        <v>45566</v>
      </c>
      <c r="AME12" s="51">
        <v>45567</v>
      </c>
      <c r="AMF12" s="51">
        <v>45568</v>
      </c>
      <c r="AMG12" s="51">
        <v>45569</v>
      </c>
      <c r="AMH12" s="52">
        <v>45570</v>
      </c>
      <c r="AMI12" s="52">
        <v>45571</v>
      </c>
      <c r="AMJ12" s="51">
        <v>45572</v>
      </c>
      <c r="AMK12" s="51">
        <v>45573</v>
      </c>
      <c r="AML12" s="51">
        <v>45574</v>
      </c>
      <c r="AMM12" s="51">
        <v>45575</v>
      </c>
      <c r="AMN12" s="51">
        <v>45576</v>
      </c>
      <c r="AMO12" s="52">
        <v>45577</v>
      </c>
      <c r="AMP12" s="52">
        <v>45578</v>
      </c>
      <c r="AMQ12" s="51">
        <v>45579</v>
      </c>
      <c r="AMR12" s="51">
        <v>45580</v>
      </c>
      <c r="AMS12" s="51">
        <v>45581</v>
      </c>
      <c r="AMT12" s="51">
        <v>45582</v>
      </c>
      <c r="AMU12" s="51">
        <v>45583</v>
      </c>
      <c r="AMV12" s="52">
        <v>45584</v>
      </c>
      <c r="AMW12" s="52">
        <v>45585</v>
      </c>
      <c r="AMX12" s="51">
        <v>45586</v>
      </c>
      <c r="AMY12" s="51">
        <v>45587</v>
      </c>
      <c r="AMZ12" s="51">
        <v>45588</v>
      </c>
      <c r="ANA12" s="51">
        <v>45589</v>
      </c>
      <c r="ANB12" s="51">
        <v>45590</v>
      </c>
      <c r="ANC12" s="52">
        <v>45591</v>
      </c>
      <c r="AND12" s="52">
        <v>45592</v>
      </c>
      <c r="ANE12" s="51">
        <v>45593</v>
      </c>
      <c r="ANF12" s="51">
        <v>45594</v>
      </c>
      <c r="ANG12" s="51">
        <v>45595</v>
      </c>
      <c r="ANH12" s="51">
        <v>45596</v>
      </c>
      <c r="ANI12" s="52">
        <v>45597</v>
      </c>
      <c r="ANJ12" s="52">
        <v>45598</v>
      </c>
      <c r="ANK12" s="52">
        <v>45599</v>
      </c>
      <c r="ANL12" s="51">
        <v>45600</v>
      </c>
      <c r="ANM12" s="51">
        <v>45601</v>
      </c>
      <c r="ANN12" s="51">
        <v>45602</v>
      </c>
      <c r="ANO12" s="51">
        <v>45603</v>
      </c>
      <c r="ANP12" s="51">
        <v>45604</v>
      </c>
      <c r="ANQ12" s="52">
        <v>45605</v>
      </c>
      <c r="ANR12" s="52">
        <v>45606</v>
      </c>
      <c r="ANS12" s="52">
        <v>45607</v>
      </c>
      <c r="ANT12" s="51">
        <v>45608</v>
      </c>
      <c r="ANU12" s="51">
        <v>45609</v>
      </c>
      <c r="ANV12" s="51">
        <v>45610</v>
      </c>
      <c r="ANW12" s="51">
        <v>45611</v>
      </c>
      <c r="ANX12" s="52">
        <v>45612</v>
      </c>
      <c r="ANY12" s="52">
        <v>45613</v>
      </c>
      <c r="ANZ12" s="51">
        <v>45614</v>
      </c>
      <c r="AOA12" s="51">
        <v>45615</v>
      </c>
      <c r="AOB12" s="51">
        <v>45616</v>
      </c>
      <c r="AOC12" s="51">
        <v>45617</v>
      </c>
      <c r="AOD12" s="51">
        <v>45618</v>
      </c>
      <c r="AOE12" s="52">
        <v>45619</v>
      </c>
      <c r="AOF12" s="52">
        <v>45620</v>
      </c>
      <c r="AOG12" s="51">
        <v>45621</v>
      </c>
      <c r="AOH12" s="51">
        <v>45622</v>
      </c>
      <c r="AOI12" s="51">
        <v>45623</v>
      </c>
      <c r="AOJ12" s="51">
        <v>45624</v>
      </c>
      <c r="AOK12" s="51">
        <v>45625</v>
      </c>
      <c r="AOL12" s="52">
        <v>45626</v>
      </c>
      <c r="AOM12" s="52">
        <v>45627</v>
      </c>
      <c r="AON12" s="51">
        <v>45628</v>
      </c>
      <c r="AOO12" s="51">
        <v>45629</v>
      </c>
      <c r="AOP12" s="51">
        <v>45630</v>
      </c>
      <c r="AOQ12" s="51">
        <v>45631</v>
      </c>
      <c r="AOR12" s="51">
        <v>45632</v>
      </c>
      <c r="AOS12" s="52">
        <v>45633</v>
      </c>
      <c r="AOT12" s="52">
        <v>45634</v>
      </c>
      <c r="AOU12" s="51">
        <v>45635</v>
      </c>
      <c r="AOV12" s="51">
        <v>45636</v>
      </c>
      <c r="AOW12" s="51">
        <v>45637</v>
      </c>
      <c r="AOX12" s="51">
        <v>45638</v>
      </c>
      <c r="AOY12" s="51">
        <v>45639</v>
      </c>
      <c r="AOZ12" s="52">
        <v>45640</v>
      </c>
      <c r="APA12" s="52">
        <v>45641</v>
      </c>
      <c r="APB12" s="51">
        <v>45642</v>
      </c>
      <c r="APC12" s="51">
        <v>45643</v>
      </c>
      <c r="APD12" s="51">
        <v>45644</v>
      </c>
      <c r="APE12" s="51">
        <v>45645</v>
      </c>
      <c r="APF12" s="51">
        <v>45646</v>
      </c>
      <c r="APG12" s="52">
        <v>45647</v>
      </c>
      <c r="APH12" s="52">
        <v>45648</v>
      </c>
      <c r="API12" s="51">
        <v>45649</v>
      </c>
      <c r="APJ12" s="51">
        <v>45650</v>
      </c>
      <c r="APK12" s="52">
        <v>45651</v>
      </c>
      <c r="APL12" s="51">
        <v>45652</v>
      </c>
      <c r="APM12" s="51">
        <v>45653</v>
      </c>
      <c r="APN12" s="52">
        <v>45654</v>
      </c>
      <c r="APO12" s="52">
        <v>45655</v>
      </c>
      <c r="APP12" s="51">
        <v>45656</v>
      </c>
      <c r="APQ12" s="51">
        <v>45657</v>
      </c>
      <c r="APR12" s="52">
        <v>45658</v>
      </c>
      <c r="APS12" s="51">
        <v>45659</v>
      </c>
      <c r="APT12" s="51">
        <v>45660</v>
      </c>
      <c r="APU12" s="52">
        <v>45661</v>
      </c>
      <c r="APV12" s="52">
        <v>45662</v>
      </c>
      <c r="APW12" s="51">
        <v>45663</v>
      </c>
      <c r="APX12" s="51">
        <v>45664</v>
      </c>
      <c r="APY12" s="51">
        <v>45665</v>
      </c>
      <c r="APZ12" s="51">
        <v>45666</v>
      </c>
      <c r="AQA12" s="51">
        <v>45667</v>
      </c>
      <c r="AQB12" s="52">
        <v>45668</v>
      </c>
      <c r="AQC12" s="52">
        <v>45669</v>
      </c>
      <c r="AQD12" s="51">
        <v>45670</v>
      </c>
      <c r="AQE12" s="51">
        <v>45671</v>
      </c>
      <c r="AQF12" s="51">
        <v>45672</v>
      </c>
      <c r="AQG12" s="51">
        <v>45673</v>
      </c>
      <c r="AQH12" s="51">
        <v>45674</v>
      </c>
      <c r="AQI12" s="52">
        <v>45675</v>
      </c>
      <c r="AQJ12" s="52">
        <v>45676</v>
      </c>
      <c r="AQK12" s="51">
        <v>45677</v>
      </c>
      <c r="AQL12" s="51">
        <v>45678</v>
      </c>
      <c r="AQM12" s="51">
        <v>45679</v>
      </c>
      <c r="AQN12" s="51">
        <v>45680</v>
      </c>
      <c r="AQO12" s="51">
        <v>45681</v>
      </c>
      <c r="AQP12" s="52">
        <v>45682</v>
      </c>
      <c r="AQQ12" s="52">
        <v>45683</v>
      </c>
      <c r="AQR12" s="51">
        <v>45684</v>
      </c>
      <c r="AQS12" s="51">
        <v>45685</v>
      </c>
      <c r="AQT12" s="51">
        <v>45686</v>
      </c>
      <c r="AQU12" s="51">
        <v>45687</v>
      </c>
      <c r="AQV12" s="51">
        <v>45688</v>
      </c>
      <c r="AQW12" s="52">
        <v>45689</v>
      </c>
      <c r="AQX12" s="52">
        <v>45690</v>
      </c>
      <c r="AQY12" s="51">
        <v>45691</v>
      </c>
      <c r="AQZ12" s="51">
        <v>45692</v>
      </c>
      <c r="ARA12" s="51">
        <v>45693</v>
      </c>
      <c r="ARB12" s="51">
        <v>45694</v>
      </c>
      <c r="ARC12" s="51">
        <v>45695</v>
      </c>
      <c r="ARD12" s="52">
        <v>45696</v>
      </c>
      <c r="ARE12" s="52">
        <v>45697</v>
      </c>
      <c r="ARF12" s="51">
        <v>45698</v>
      </c>
      <c r="ARG12" s="51">
        <v>45699</v>
      </c>
      <c r="ARH12" s="51">
        <v>45700</v>
      </c>
      <c r="ARI12" s="51">
        <v>45701</v>
      </c>
      <c r="ARJ12" s="51">
        <v>45702</v>
      </c>
      <c r="ARK12" s="52">
        <v>45703</v>
      </c>
      <c r="ARL12" s="52">
        <v>45704</v>
      </c>
      <c r="ARM12" s="51">
        <v>45705</v>
      </c>
      <c r="ARN12" s="51">
        <v>45706</v>
      </c>
      <c r="ARO12" s="51">
        <v>45707</v>
      </c>
      <c r="ARP12" s="51">
        <v>45708</v>
      </c>
      <c r="ARQ12" s="51">
        <v>45709</v>
      </c>
      <c r="ARR12" s="52">
        <v>45710</v>
      </c>
      <c r="ARS12" s="52">
        <v>45711</v>
      </c>
      <c r="ART12" s="51">
        <v>45712</v>
      </c>
      <c r="ARU12" s="51">
        <v>45713</v>
      </c>
      <c r="ARV12" s="51">
        <v>45714</v>
      </c>
      <c r="ARW12" s="51">
        <v>45715</v>
      </c>
      <c r="ARX12" s="51">
        <v>45716</v>
      </c>
      <c r="ARY12" s="52">
        <v>45717</v>
      </c>
      <c r="ARZ12" s="52">
        <v>45718</v>
      </c>
      <c r="ASA12" s="51">
        <v>45719</v>
      </c>
      <c r="ASB12" s="51">
        <v>45720</v>
      </c>
      <c r="ASC12" s="51">
        <v>45721</v>
      </c>
      <c r="ASD12" s="51">
        <v>45722</v>
      </c>
      <c r="ASE12" s="51">
        <v>45723</v>
      </c>
      <c r="ASF12" s="52">
        <v>45724</v>
      </c>
      <c r="ASG12" s="52">
        <v>45725</v>
      </c>
      <c r="ASH12" s="51">
        <v>45726</v>
      </c>
      <c r="ASI12" s="51">
        <v>45727</v>
      </c>
      <c r="ASJ12" s="51">
        <v>45728</v>
      </c>
      <c r="ASK12" s="51">
        <v>45729</v>
      </c>
      <c r="ASL12" s="51">
        <v>45730</v>
      </c>
      <c r="ASM12" s="52">
        <v>45731</v>
      </c>
      <c r="ASN12" s="52">
        <v>45732</v>
      </c>
      <c r="ASO12" s="51">
        <v>45733</v>
      </c>
      <c r="ASP12" s="51">
        <v>45734</v>
      </c>
      <c r="ASQ12" s="51">
        <v>45735</v>
      </c>
      <c r="ASR12" s="51">
        <v>45736</v>
      </c>
      <c r="ASS12" s="51">
        <v>45737</v>
      </c>
      <c r="AST12" s="52">
        <v>45738</v>
      </c>
      <c r="ASU12" s="52">
        <v>45739</v>
      </c>
      <c r="ASV12" s="51">
        <v>45740</v>
      </c>
      <c r="ASW12" s="51">
        <v>45741</v>
      </c>
      <c r="ASX12" s="51">
        <v>45742</v>
      </c>
      <c r="ASY12" s="51">
        <v>45743</v>
      </c>
      <c r="ASZ12" s="51">
        <v>45744</v>
      </c>
      <c r="ATA12" s="52">
        <v>45745</v>
      </c>
      <c r="ATB12" s="52">
        <v>45746</v>
      </c>
      <c r="ATC12" s="51">
        <v>45747</v>
      </c>
      <c r="ATD12" s="51">
        <v>45748</v>
      </c>
      <c r="ATE12" s="51">
        <v>45749</v>
      </c>
      <c r="ATF12" s="51">
        <v>45750</v>
      </c>
      <c r="ATG12" s="51">
        <v>45751</v>
      </c>
      <c r="ATH12" s="52">
        <v>45752</v>
      </c>
      <c r="ATI12" s="52">
        <v>45753</v>
      </c>
      <c r="ATJ12" s="51">
        <v>45754</v>
      </c>
      <c r="ATK12" s="51">
        <v>45755</v>
      </c>
      <c r="ATL12" s="51">
        <v>45756</v>
      </c>
      <c r="ATM12" s="51">
        <v>45757</v>
      </c>
      <c r="ATN12" s="51">
        <v>45758</v>
      </c>
      <c r="ATO12" s="52">
        <v>45759</v>
      </c>
      <c r="ATP12" s="52">
        <v>45760</v>
      </c>
      <c r="ATQ12" s="51">
        <v>45761</v>
      </c>
      <c r="ATR12" s="51">
        <v>45762</v>
      </c>
      <c r="ATS12" s="51">
        <v>45763</v>
      </c>
      <c r="ATT12" s="51">
        <v>45764</v>
      </c>
      <c r="ATU12" s="51">
        <v>45765</v>
      </c>
      <c r="ATV12" s="52">
        <v>45766</v>
      </c>
      <c r="ATW12" s="52">
        <v>45767</v>
      </c>
      <c r="ATX12" s="52">
        <v>45768</v>
      </c>
      <c r="ATY12" s="51">
        <v>45769</v>
      </c>
      <c r="ATZ12" s="51">
        <v>45770</v>
      </c>
      <c r="AUA12" s="51">
        <v>45771</v>
      </c>
      <c r="AUB12" s="51">
        <v>45772</v>
      </c>
      <c r="AUC12" s="52">
        <v>45773</v>
      </c>
      <c r="AUD12" s="52">
        <v>45774</v>
      </c>
      <c r="AUE12" s="51">
        <v>45775</v>
      </c>
      <c r="AUF12" s="51">
        <v>45776</v>
      </c>
      <c r="AUG12" s="51">
        <v>45777</v>
      </c>
      <c r="AUH12" s="52">
        <v>45778</v>
      </c>
      <c r="AUI12" s="51">
        <v>45779</v>
      </c>
      <c r="AUJ12" s="52">
        <v>45780</v>
      </c>
      <c r="AUK12" s="52">
        <v>45781</v>
      </c>
      <c r="AUL12" s="51">
        <v>45782</v>
      </c>
      <c r="AUM12" s="51">
        <v>45783</v>
      </c>
      <c r="AUN12" s="51">
        <v>45784</v>
      </c>
      <c r="AUO12" s="52">
        <v>45785</v>
      </c>
      <c r="AUP12" s="51">
        <v>45786</v>
      </c>
      <c r="AUQ12" s="52">
        <v>45787</v>
      </c>
      <c r="AUR12" s="52">
        <v>45788</v>
      </c>
      <c r="AUS12" s="51">
        <v>45789</v>
      </c>
      <c r="AUT12" s="51">
        <v>45790</v>
      </c>
      <c r="AUU12" s="51">
        <v>45791</v>
      </c>
      <c r="AUV12" s="51">
        <v>45792</v>
      </c>
      <c r="AUW12" s="51">
        <v>45793</v>
      </c>
      <c r="AUX12" s="52">
        <v>45794</v>
      </c>
      <c r="AUY12" s="52">
        <v>45795</v>
      </c>
      <c r="AUZ12" s="51">
        <v>45796</v>
      </c>
      <c r="AVA12" s="51">
        <v>45797</v>
      </c>
      <c r="AVB12" s="51">
        <v>45798</v>
      </c>
      <c r="AVC12" s="51">
        <v>45799</v>
      </c>
      <c r="AVD12" s="51">
        <v>45800</v>
      </c>
      <c r="AVE12" s="52">
        <v>45801</v>
      </c>
      <c r="AVF12" s="52">
        <v>45802</v>
      </c>
      <c r="AVG12" s="51">
        <v>45803</v>
      </c>
      <c r="AVH12" s="51">
        <v>45804</v>
      </c>
      <c r="AVI12" s="51">
        <v>45805</v>
      </c>
      <c r="AVJ12" s="52">
        <v>45806</v>
      </c>
      <c r="AVK12" s="51">
        <v>45807</v>
      </c>
      <c r="AVL12" s="52">
        <v>45808</v>
      </c>
      <c r="AVM12" s="52">
        <v>45809</v>
      </c>
      <c r="AVN12" s="51">
        <v>45810</v>
      </c>
      <c r="AVO12" s="51">
        <v>45811</v>
      </c>
      <c r="AVP12" s="51">
        <v>45812</v>
      </c>
      <c r="AVQ12" s="51">
        <v>45813</v>
      </c>
      <c r="AVR12" s="51">
        <v>45814</v>
      </c>
      <c r="AVS12" s="52">
        <v>45815</v>
      </c>
      <c r="AVT12" s="52">
        <v>45816</v>
      </c>
      <c r="AVU12" s="52">
        <v>45817</v>
      </c>
      <c r="AVV12" s="51">
        <v>45818</v>
      </c>
      <c r="AVW12" s="51">
        <v>45819</v>
      </c>
      <c r="AVX12" s="51">
        <v>45820</v>
      </c>
      <c r="AVY12" s="51">
        <v>45821</v>
      </c>
      <c r="AVZ12" s="52">
        <v>45822</v>
      </c>
      <c r="AWA12" s="52">
        <v>45823</v>
      </c>
      <c r="AWB12" s="51">
        <v>45824</v>
      </c>
      <c r="AWC12" s="51">
        <v>45825</v>
      </c>
      <c r="AWD12" s="51">
        <v>45826</v>
      </c>
      <c r="AWE12" s="51">
        <v>45827</v>
      </c>
      <c r="AWF12" s="51">
        <v>45828</v>
      </c>
      <c r="AWG12" s="52">
        <v>45829</v>
      </c>
      <c r="AWH12" s="52">
        <v>45830</v>
      </c>
      <c r="AWI12" s="51">
        <v>45831</v>
      </c>
      <c r="AWJ12" s="51">
        <v>45832</v>
      </c>
      <c r="AWK12" s="51">
        <v>45833</v>
      </c>
      <c r="AWL12" s="51">
        <v>45834</v>
      </c>
      <c r="AWM12" s="51">
        <v>45835</v>
      </c>
      <c r="AWN12" s="52">
        <v>45836</v>
      </c>
      <c r="AWO12" s="52">
        <v>45837</v>
      </c>
      <c r="AWP12" s="51">
        <v>45838</v>
      </c>
      <c r="AWQ12" s="51">
        <v>45839</v>
      </c>
      <c r="AWR12" s="51">
        <v>45840</v>
      </c>
      <c r="AWS12" s="51">
        <v>45841</v>
      </c>
      <c r="AWT12" s="51">
        <v>45842</v>
      </c>
      <c r="AWU12" s="52">
        <v>45843</v>
      </c>
      <c r="AWV12" s="52">
        <v>45844</v>
      </c>
      <c r="AWW12" s="51">
        <v>45845</v>
      </c>
      <c r="AWX12" s="51">
        <v>45846</v>
      </c>
      <c r="AWY12" s="51">
        <v>45847</v>
      </c>
      <c r="AWZ12" s="51">
        <v>45848</v>
      </c>
      <c r="AXA12" s="51">
        <v>45849</v>
      </c>
      <c r="AXB12" s="52">
        <v>45850</v>
      </c>
      <c r="AXC12" s="52">
        <v>45851</v>
      </c>
      <c r="AXD12" s="52">
        <v>45852</v>
      </c>
      <c r="AXE12" s="51">
        <v>45853</v>
      </c>
      <c r="AXF12" s="51">
        <v>45854</v>
      </c>
      <c r="AXG12" s="51">
        <v>45855</v>
      </c>
      <c r="AXH12" s="51">
        <v>45856</v>
      </c>
      <c r="AXI12" s="52">
        <v>45857</v>
      </c>
      <c r="AXJ12" s="52">
        <v>45858</v>
      </c>
      <c r="AXK12" s="51">
        <v>45859</v>
      </c>
      <c r="AXL12" s="51">
        <v>45860</v>
      </c>
      <c r="AXM12" s="51">
        <v>45861</v>
      </c>
      <c r="AXN12" s="51">
        <v>45862</v>
      </c>
      <c r="AXO12" s="51">
        <v>45863</v>
      </c>
      <c r="AXP12" s="52">
        <v>45864</v>
      </c>
      <c r="AXQ12" s="52">
        <v>45865</v>
      </c>
      <c r="AXR12" s="51">
        <v>45866</v>
      </c>
      <c r="AXS12" s="51">
        <v>45867</v>
      </c>
      <c r="AXT12" s="51">
        <v>45868</v>
      </c>
      <c r="AXU12" s="51">
        <v>45869</v>
      </c>
      <c r="AXV12" s="51">
        <v>45870</v>
      </c>
      <c r="AXW12" s="52">
        <v>45871</v>
      </c>
      <c r="AXX12" s="52">
        <v>45872</v>
      </c>
      <c r="AXY12" s="51">
        <v>45873</v>
      </c>
      <c r="AXZ12" s="51">
        <v>45874</v>
      </c>
      <c r="AYA12" s="51">
        <v>45875</v>
      </c>
      <c r="AYB12" s="51">
        <v>45876</v>
      </c>
      <c r="AYC12" s="51">
        <v>45877</v>
      </c>
      <c r="AYD12" s="52">
        <v>45878</v>
      </c>
      <c r="AYE12" s="52">
        <v>45879</v>
      </c>
      <c r="AYF12" s="51">
        <v>45880</v>
      </c>
      <c r="AYG12" s="51">
        <v>45881</v>
      </c>
      <c r="AYH12" s="51">
        <v>45882</v>
      </c>
      <c r="AYI12" s="51">
        <v>45883</v>
      </c>
      <c r="AYJ12" s="52">
        <v>45884</v>
      </c>
      <c r="AYK12" s="52">
        <v>45885</v>
      </c>
      <c r="AYL12" s="52">
        <v>45886</v>
      </c>
      <c r="AYM12" s="51">
        <v>45887</v>
      </c>
      <c r="AYN12" s="51">
        <v>45888</v>
      </c>
      <c r="AYO12" s="51">
        <v>45889</v>
      </c>
      <c r="AYP12" s="51">
        <v>45890</v>
      </c>
      <c r="AYQ12" s="51">
        <v>45891</v>
      </c>
      <c r="AYR12" s="52">
        <v>45892</v>
      </c>
      <c r="AYS12" s="52">
        <v>45893</v>
      </c>
      <c r="AYT12" s="51">
        <v>45894</v>
      </c>
      <c r="AYU12" s="51">
        <v>45895</v>
      </c>
      <c r="AYV12" s="51">
        <v>45896</v>
      </c>
      <c r="AYW12" s="51">
        <v>45897</v>
      </c>
      <c r="AYX12" s="51">
        <v>45898</v>
      </c>
      <c r="AYY12" s="52">
        <v>45899</v>
      </c>
      <c r="AYZ12" s="52">
        <v>45900</v>
      </c>
      <c r="AZA12" s="51">
        <v>45901</v>
      </c>
      <c r="AZB12" s="51">
        <v>45902</v>
      </c>
      <c r="AZC12" s="51">
        <v>45903</v>
      </c>
      <c r="AZD12" s="51">
        <v>45904</v>
      </c>
      <c r="AZE12" s="51">
        <v>45905</v>
      </c>
      <c r="AZF12" s="52">
        <v>45906</v>
      </c>
      <c r="AZG12" s="52">
        <v>45907</v>
      </c>
      <c r="AZH12" s="51">
        <v>45908</v>
      </c>
      <c r="AZI12" s="51">
        <v>45909</v>
      </c>
      <c r="AZJ12" s="51">
        <v>45910</v>
      </c>
      <c r="AZK12" s="51">
        <v>45911</v>
      </c>
      <c r="AZL12" s="51">
        <v>45912</v>
      </c>
      <c r="AZM12" s="52">
        <v>45913</v>
      </c>
      <c r="AZN12" s="52">
        <v>45914</v>
      </c>
      <c r="AZO12" s="51">
        <v>45915</v>
      </c>
      <c r="AZP12" s="51">
        <v>45916</v>
      </c>
      <c r="AZQ12" s="51">
        <v>45917</v>
      </c>
      <c r="AZR12" s="51">
        <v>45918</v>
      </c>
      <c r="AZS12" s="51">
        <v>45919</v>
      </c>
      <c r="AZT12" s="52">
        <v>45920</v>
      </c>
      <c r="AZU12" s="52">
        <v>45921</v>
      </c>
      <c r="AZV12" s="51">
        <v>45922</v>
      </c>
      <c r="AZW12" s="51">
        <v>45923</v>
      </c>
      <c r="AZX12" s="51">
        <v>45924</v>
      </c>
      <c r="AZY12" s="51">
        <v>45925</v>
      </c>
      <c r="AZZ12" s="51">
        <v>45926</v>
      </c>
      <c r="BAA12" s="52">
        <v>45927</v>
      </c>
      <c r="BAB12" s="52">
        <v>45928</v>
      </c>
      <c r="BAC12" s="51">
        <v>45929</v>
      </c>
      <c r="BAD12" s="51">
        <v>45930</v>
      </c>
      <c r="BAE12" s="51">
        <v>45931</v>
      </c>
      <c r="BAF12" s="51">
        <v>45932</v>
      </c>
      <c r="BAG12" s="51">
        <v>45933</v>
      </c>
      <c r="BAH12" s="52">
        <v>45934</v>
      </c>
      <c r="BAI12" s="52">
        <v>45935</v>
      </c>
      <c r="BAJ12" s="51">
        <v>45936</v>
      </c>
      <c r="BAK12" s="51">
        <v>45937</v>
      </c>
      <c r="BAL12" s="51">
        <v>45938</v>
      </c>
      <c r="BAM12" s="51">
        <v>45939</v>
      </c>
      <c r="BAN12" s="51">
        <v>45940</v>
      </c>
      <c r="BAO12" s="52">
        <v>45941</v>
      </c>
      <c r="BAP12" s="52">
        <v>45942</v>
      </c>
      <c r="BAQ12" s="51">
        <v>45943</v>
      </c>
      <c r="BAR12" s="51">
        <v>45944</v>
      </c>
      <c r="BAS12" s="51">
        <v>45945</v>
      </c>
      <c r="BAT12" s="52">
        <v>45946</v>
      </c>
      <c r="BAU12" s="51">
        <v>45947</v>
      </c>
      <c r="BAV12" s="52">
        <v>45948</v>
      </c>
      <c r="BAW12" s="52">
        <v>45949</v>
      </c>
      <c r="BAX12" s="51">
        <v>45950</v>
      </c>
      <c r="BAY12" s="51">
        <v>45951</v>
      </c>
      <c r="BAZ12" s="51">
        <v>45952</v>
      </c>
      <c r="BBA12" s="51">
        <v>45953</v>
      </c>
      <c r="BBB12" s="51">
        <v>45954</v>
      </c>
      <c r="BBC12" s="52">
        <v>45955</v>
      </c>
      <c r="BBD12" s="52">
        <v>45956</v>
      </c>
      <c r="BBE12" s="51">
        <v>45957</v>
      </c>
      <c r="BBF12" s="51">
        <v>45958</v>
      </c>
      <c r="BBG12" s="51">
        <v>45959</v>
      </c>
      <c r="BBH12" s="51">
        <v>45960</v>
      </c>
      <c r="BBI12" s="51">
        <v>45961</v>
      </c>
      <c r="BBJ12" s="52">
        <v>45962</v>
      </c>
      <c r="BBK12" s="52">
        <v>45963</v>
      </c>
      <c r="BBL12" s="51">
        <v>45964</v>
      </c>
      <c r="BBM12" s="51">
        <v>45965</v>
      </c>
      <c r="BBN12" s="51">
        <v>45966</v>
      </c>
      <c r="BBO12" s="51">
        <v>45967</v>
      </c>
      <c r="BBP12" s="51">
        <v>45968</v>
      </c>
      <c r="BBQ12" s="52">
        <v>45969</v>
      </c>
      <c r="BBR12" s="52">
        <v>45970</v>
      </c>
      <c r="BBS12" s="51">
        <v>45971</v>
      </c>
      <c r="BBT12" s="52">
        <v>45972</v>
      </c>
      <c r="BBU12" s="51">
        <v>45973</v>
      </c>
      <c r="BBV12" s="51">
        <v>45974</v>
      </c>
      <c r="BBW12" s="51">
        <v>45975</v>
      </c>
      <c r="BBX12" s="52">
        <v>45976</v>
      </c>
      <c r="BBY12" s="52">
        <v>45977</v>
      </c>
      <c r="BBZ12" s="51">
        <v>45978</v>
      </c>
      <c r="BCA12" s="51">
        <v>45979</v>
      </c>
      <c r="BCB12" s="51">
        <v>45980</v>
      </c>
      <c r="BCC12" s="51">
        <v>45981</v>
      </c>
      <c r="BCD12" s="51">
        <v>45982</v>
      </c>
      <c r="BCE12" s="52">
        <v>45983</v>
      </c>
      <c r="BCF12" s="52">
        <v>45984</v>
      </c>
      <c r="BCG12" s="51">
        <v>45985</v>
      </c>
      <c r="BCH12" s="51">
        <v>45986</v>
      </c>
      <c r="BCI12" s="51">
        <v>45987</v>
      </c>
      <c r="BCJ12" s="51">
        <v>45988</v>
      </c>
      <c r="BCK12" s="51">
        <v>45989</v>
      </c>
      <c r="BCL12" s="52">
        <v>45990</v>
      </c>
      <c r="BCM12" s="52">
        <v>45991</v>
      </c>
      <c r="BCN12" s="51">
        <v>45992</v>
      </c>
      <c r="BCO12" s="51">
        <v>45993</v>
      </c>
      <c r="BCP12" s="51">
        <v>45994</v>
      </c>
      <c r="BCQ12" s="51">
        <v>45995</v>
      </c>
      <c r="BCR12" s="51">
        <v>45996</v>
      </c>
      <c r="BCS12" s="52">
        <v>45997</v>
      </c>
      <c r="BCT12" s="52">
        <v>45998</v>
      </c>
      <c r="BCU12" s="51">
        <v>45999</v>
      </c>
      <c r="BCV12" s="51">
        <v>46000</v>
      </c>
      <c r="BCW12" s="51">
        <v>46001</v>
      </c>
      <c r="BCX12" s="51">
        <v>46002</v>
      </c>
      <c r="BCY12" s="51">
        <v>46003</v>
      </c>
      <c r="BCZ12" s="52">
        <v>46004</v>
      </c>
      <c r="BDA12" s="52">
        <v>46005</v>
      </c>
      <c r="BDB12" s="51">
        <v>46006</v>
      </c>
      <c r="BDC12" s="51">
        <v>46007</v>
      </c>
      <c r="BDD12" s="51">
        <v>46008</v>
      </c>
      <c r="BDE12" s="51">
        <v>46009</v>
      </c>
      <c r="BDF12" s="51">
        <v>46010</v>
      </c>
      <c r="BDG12" s="52">
        <v>46011</v>
      </c>
      <c r="BDH12" s="52">
        <v>46012</v>
      </c>
      <c r="BDI12" s="51">
        <v>46013</v>
      </c>
      <c r="BDJ12" s="51">
        <v>46014</v>
      </c>
      <c r="BDK12" s="51">
        <v>46015</v>
      </c>
      <c r="BDL12" s="52">
        <v>46016</v>
      </c>
      <c r="BDM12" s="51">
        <v>46017</v>
      </c>
      <c r="BDN12" s="52">
        <v>46018</v>
      </c>
      <c r="BDO12" s="52">
        <v>46019</v>
      </c>
      <c r="BDP12" s="51">
        <v>46020</v>
      </c>
      <c r="BDQ12" s="51">
        <v>46021</v>
      </c>
      <c r="BDR12" s="51">
        <v>46022</v>
      </c>
      <c r="BDS12" s="52">
        <v>46023</v>
      </c>
      <c r="BDT12" s="51">
        <v>46024</v>
      </c>
      <c r="BDU12" s="52">
        <v>46025</v>
      </c>
      <c r="BDV12" s="52">
        <v>46026</v>
      </c>
      <c r="BDW12" s="51">
        <v>46027</v>
      </c>
      <c r="BDX12" s="51">
        <v>46028</v>
      </c>
      <c r="BDY12" s="51">
        <v>46029</v>
      </c>
      <c r="BDZ12" s="51">
        <v>46030</v>
      </c>
      <c r="BEA12" s="51">
        <v>46031</v>
      </c>
      <c r="BEB12" s="52">
        <v>46032</v>
      </c>
      <c r="BEC12" s="52">
        <v>46033</v>
      </c>
      <c r="BED12" s="51">
        <v>46034</v>
      </c>
      <c r="BEE12" s="51">
        <v>46035</v>
      </c>
      <c r="BEF12" s="51">
        <v>46036</v>
      </c>
      <c r="BEG12" s="51">
        <v>46037</v>
      </c>
      <c r="BEH12" s="51">
        <v>46038</v>
      </c>
      <c r="BEI12" s="52">
        <v>46039</v>
      </c>
      <c r="BEJ12" s="52">
        <v>46040</v>
      </c>
      <c r="BEK12" s="51">
        <v>46041</v>
      </c>
      <c r="BEL12" s="51">
        <v>46042</v>
      </c>
      <c r="BEM12" s="51">
        <v>46043</v>
      </c>
      <c r="BEN12" s="51">
        <v>46044</v>
      </c>
      <c r="BEO12" s="51">
        <v>46045</v>
      </c>
      <c r="BEP12" s="52">
        <v>46046</v>
      </c>
      <c r="BEQ12" s="52">
        <v>46047</v>
      </c>
      <c r="BER12" s="51">
        <v>46048</v>
      </c>
      <c r="BES12" s="51">
        <v>46049</v>
      </c>
      <c r="BET12" s="51">
        <v>46050</v>
      </c>
      <c r="BEU12" s="51">
        <v>46051</v>
      </c>
      <c r="BEV12" s="51">
        <v>46052</v>
      </c>
      <c r="BEW12" s="52">
        <v>46053</v>
      </c>
      <c r="BEX12" s="52">
        <v>46054</v>
      </c>
      <c r="BEY12" s="51">
        <v>46055</v>
      </c>
      <c r="BEZ12" s="51">
        <v>46056</v>
      </c>
      <c r="BFA12" s="51">
        <v>46057</v>
      </c>
      <c r="BFB12" s="51">
        <v>46058</v>
      </c>
      <c r="BFC12" s="51">
        <v>46059</v>
      </c>
      <c r="BFD12" s="52">
        <v>46060</v>
      </c>
      <c r="BFE12" s="52">
        <v>46061</v>
      </c>
      <c r="BFF12" s="51">
        <v>46062</v>
      </c>
      <c r="BFG12" s="51">
        <v>46063</v>
      </c>
      <c r="BFH12" s="51">
        <v>46064</v>
      </c>
      <c r="BFI12" s="51">
        <v>46065</v>
      </c>
      <c r="BFJ12" s="51">
        <v>46066</v>
      </c>
      <c r="BFK12" s="52">
        <v>46067</v>
      </c>
      <c r="BFL12" s="52">
        <v>46068</v>
      </c>
      <c r="BFM12" s="51">
        <v>46069</v>
      </c>
      <c r="BFN12" s="51">
        <v>46070</v>
      </c>
      <c r="BFO12" s="51">
        <v>46071</v>
      </c>
      <c r="BFP12" s="51">
        <v>46072</v>
      </c>
      <c r="BFQ12" s="51">
        <v>46073</v>
      </c>
      <c r="BFR12" s="52">
        <v>46074</v>
      </c>
      <c r="BFS12" s="52">
        <v>46075</v>
      </c>
      <c r="BFT12" s="51">
        <v>46076</v>
      </c>
      <c r="BFU12" s="51">
        <v>46077</v>
      </c>
      <c r="BFV12" s="51">
        <v>46078</v>
      </c>
      <c r="BFW12" s="51">
        <v>46079</v>
      </c>
      <c r="BFX12" s="51">
        <v>46080</v>
      </c>
      <c r="BFY12" s="52">
        <v>46081</v>
      </c>
      <c r="BFZ12" s="52">
        <v>46082</v>
      </c>
      <c r="BGA12" s="51">
        <v>46083</v>
      </c>
      <c r="BGB12" s="51">
        <v>46084</v>
      </c>
      <c r="BGC12" s="51">
        <v>46085</v>
      </c>
      <c r="BGD12" s="51">
        <v>46086</v>
      </c>
      <c r="BGE12" s="51">
        <v>46087</v>
      </c>
      <c r="BGF12" s="52">
        <v>46088</v>
      </c>
      <c r="BGG12" s="52">
        <v>46089</v>
      </c>
      <c r="BGH12" s="51">
        <v>46090</v>
      </c>
      <c r="BGI12" s="51">
        <v>46091</v>
      </c>
      <c r="BGJ12" s="51">
        <v>46092</v>
      </c>
      <c r="BGK12" s="51">
        <v>46093</v>
      </c>
      <c r="BGL12" s="51">
        <v>46094</v>
      </c>
      <c r="BGM12" s="52">
        <v>46095</v>
      </c>
      <c r="BGN12" s="52">
        <v>46096</v>
      </c>
      <c r="BGO12" s="51">
        <v>46097</v>
      </c>
      <c r="BGP12" s="51">
        <v>46098</v>
      </c>
      <c r="BGQ12" s="51">
        <v>46099</v>
      </c>
      <c r="BGR12" s="51">
        <v>46100</v>
      </c>
      <c r="BGS12" s="51">
        <v>46101</v>
      </c>
      <c r="BGT12" s="52">
        <v>46102</v>
      </c>
      <c r="BGU12" s="52">
        <v>46103</v>
      </c>
      <c r="BGV12" s="51">
        <v>46104</v>
      </c>
      <c r="BGW12" s="51">
        <v>46105</v>
      </c>
      <c r="BGX12" s="51">
        <v>46106</v>
      </c>
      <c r="BGY12" s="51">
        <v>46107</v>
      </c>
      <c r="BGZ12" s="51">
        <v>46108</v>
      </c>
      <c r="BHA12" s="52">
        <v>46109</v>
      </c>
      <c r="BHB12" s="52">
        <v>46110</v>
      </c>
      <c r="BHC12" s="51">
        <v>46111</v>
      </c>
      <c r="BHD12" s="51">
        <v>46112</v>
      </c>
      <c r="BHE12" s="51">
        <v>46113</v>
      </c>
      <c r="BHF12" s="51">
        <v>46114</v>
      </c>
      <c r="BHG12" s="51">
        <v>46115</v>
      </c>
      <c r="BHH12" s="52">
        <v>46116</v>
      </c>
      <c r="BHI12" s="52">
        <v>46117</v>
      </c>
      <c r="BHJ12" s="52">
        <v>46118</v>
      </c>
      <c r="BHK12" s="51">
        <v>46119</v>
      </c>
      <c r="BHL12" s="51">
        <v>46120</v>
      </c>
      <c r="BHM12" s="51">
        <v>46121</v>
      </c>
      <c r="BHN12" s="51">
        <v>46122</v>
      </c>
      <c r="BHO12" s="52">
        <v>46123</v>
      </c>
      <c r="BHP12" s="52">
        <v>46124</v>
      </c>
      <c r="BHQ12" s="51">
        <v>46125</v>
      </c>
      <c r="BHR12" s="51">
        <v>46126</v>
      </c>
      <c r="BHS12" s="51">
        <v>46127</v>
      </c>
      <c r="BHT12" s="51">
        <v>46128</v>
      </c>
      <c r="BHU12" s="51">
        <v>46129</v>
      </c>
      <c r="BHV12" s="52">
        <v>46130</v>
      </c>
      <c r="BHW12" s="52">
        <v>46131</v>
      </c>
      <c r="BHX12" s="51">
        <v>46132</v>
      </c>
      <c r="BHY12" s="51">
        <v>46133</v>
      </c>
      <c r="BHZ12" s="51">
        <v>46134</v>
      </c>
      <c r="BIA12" s="51">
        <v>46135</v>
      </c>
      <c r="BIB12" s="51">
        <v>46136</v>
      </c>
      <c r="BIC12" s="52">
        <v>46137</v>
      </c>
      <c r="BID12" s="52">
        <v>46138</v>
      </c>
      <c r="BIE12" s="51">
        <v>46139</v>
      </c>
      <c r="BIF12" s="51">
        <v>46140</v>
      </c>
      <c r="BIG12" s="51">
        <v>46141</v>
      </c>
      <c r="BIH12" s="51">
        <v>46142</v>
      </c>
      <c r="BII12" s="52">
        <v>46143</v>
      </c>
      <c r="BIJ12" s="52">
        <v>46144</v>
      </c>
      <c r="BIK12" s="52">
        <v>46145</v>
      </c>
      <c r="BIL12" s="51">
        <v>46146</v>
      </c>
      <c r="BIM12" s="51">
        <v>46147</v>
      </c>
      <c r="BIN12" s="51">
        <v>46148</v>
      </c>
      <c r="BIO12" s="51">
        <v>46149</v>
      </c>
      <c r="BIP12" s="52">
        <v>46150</v>
      </c>
      <c r="BIQ12" s="52">
        <v>46151</v>
      </c>
      <c r="BIR12" s="52">
        <v>46152</v>
      </c>
      <c r="BIS12" s="51">
        <v>46153</v>
      </c>
      <c r="BIT12" s="51">
        <v>46154</v>
      </c>
      <c r="BIU12" s="51">
        <v>46155</v>
      </c>
      <c r="BIV12" s="52">
        <v>46156</v>
      </c>
      <c r="BIW12" s="51">
        <v>46157</v>
      </c>
      <c r="BIX12" s="52">
        <v>46158</v>
      </c>
      <c r="BIY12" s="52">
        <v>46159</v>
      </c>
      <c r="BIZ12" s="51">
        <v>46160</v>
      </c>
      <c r="BJA12" s="51">
        <v>46161</v>
      </c>
      <c r="BJB12" s="51">
        <v>46162</v>
      </c>
      <c r="BJC12" s="51">
        <v>46163</v>
      </c>
      <c r="BJD12" s="51">
        <v>46164</v>
      </c>
      <c r="BJE12" s="52">
        <v>46165</v>
      </c>
      <c r="BJF12" s="52">
        <v>46166</v>
      </c>
      <c r="BJG12" s="52">
        <v>46167</v>
      </c>
      <c r="BJH12" s="51">
        <v>46168</v>
      </c>
      <c r="BJI12" s="51">
        <v>46169</v>
      </c>
      <c r="BJJ12" s="51">
        <v>46170</v>
      </c>
      <c r="BJK12" s="51">
        <v>46171</v>
      </c>
      <c r="BJL12" s="52">
        <v>46172</v>
      </c>
      <c r="BJM12" s="52">
        <v>46173</v>
      </c>
      <c r="BJN12" s="51">
        <v>46174</v>
      </c>
      <c r="BJO12" s="51">
        <v>46175</v>
      </c>
      <c r="BJP12" s="51">
        <v>46176</v>
      </c>
      <c r="BJQ12" s="51">
        <v>46177</v>
      </c>
      <c r="BJR12" s="51">
        <v>46178</v>
      </c>
      <c r="BJS12" s="52">
        <v>46179</v>
      </c>
      <c r="BJT12" s="52">
        <v>46180</v>
      </c>
      <c r="BJU12" s="51">
        <v>46181</v>
      </c>
      <c r="BJV12" s="51">
        <v>46182</v>
      </c>
      <c r="BJW12" s="51">
        <v>46183</v>
      </c>
      <c r="BJX12" s="51">
        <v>46184</v>
      </c>
      <c r="BJY12" s="51">
        <v>46185</v>
      </c>
      <c r="BJZ12" s="52">
        <v>46186</v>
      </c>
      <c r="BKA12" s="52">
        <v>46187</v>
      </c>
      <c r="BKB12" s="51">
        <v>46188</v>
      </c>
      <c r="BKC12" s="51">
        <v>46189</v>
      </c>
      <c r="BKD12" s="51">
        <v>46190</v>
      </c>
      <c r="BKE12" s="51">
        <v>46191</v>
      </c>
      <c r="BKF12" s="51">
        <v>46192</v>
      </c>
      <c r="BKG12" s="52">
        <v>46193</v>
      </c>
      <c r="BKH12" s="52">
        <v>46194</v>
      </c>
      <c r="BKI12" s="51">
        <v>46195</v>
      </c>
      <c r="BKJ12" s="51">
        <v>46196</v>
      </c>
      <c r="BKK12" s="51">
        <v>46197</v>
      </c>
      <c r="BKL12" s="51">
        <v>46198</v>
      </c>
      <c r="BKM12" s="51">
        <v>46199</v>
      </c>
      <c r="BKN12" s="52">
        <v>46200</v>
      </c>
      <c r="BKO12" s="52">
        <v>46201</v>
      </c>
      <c r="BKP12" s="51">
        <v>46202</v>
      </c>
      <c r="BKQ12" s="51">
        <v>46203</v>
      </c>
      <c r="BKR12" s="51">
        <v>46204</v>
      </c>
      <c r="BKS12" s="51">
        <v>46205</v>
      </c>
      <c r="BKT12" s="51">
        <v>46206</v>
      </c>
      <c r="BKU12" s="52">
        <v>46207</v>
      </c>
      <c r="BKV12" s="52">
        <v>46208</v>
      </c>
      <c r="BKW12" s="51">
        <v>46209</v>
      </c>
      <c r="BKX12" s="51">
        <v>46210</v>
      </c>
      <c r="BKY12" s="51">
        <v>46211</v>
      </c>
      <c r="BKZ12" s="51">
        <v>46212</v>
      </c>
      <c r="BLA12" s="51">
        <v>46213</v>
      </c>
      <c r="BLB12" s="52">
        <v>46214</v>
      </c>
      <c r="BLC12" s="52">
        <v>46215</v>
      </c>
      <c r="BLD12" s="51">
        <v>46216</v>
      </c>
      <c r="BLE12" s="52">
        <v>46217</v>
      </c>
      <c r="BLF12" s="51">
        <v>46218</v>
      </c>
      <c r="BLG12" s="51">
        <v>46219</v>
      </c>
      <c r="BLH12" s="51">
        <v>46220</v>
      </c>
      <c r="BLI12" s="52">
        <v>46221</v>
      </c>
      <c r="BLJ12" s="52">
        <v>46222</v>
      </c>
      <c r="BLK12" s="51">
        <v>46223</v>
      </c>
      <c r="BLL12" s="51">
        <v>46224</v>
      </c>
      <c r="BLM12" s="51">
        <v>46225</v>
      </c>
      <c r="BLN12" s="51">
        <v>46226</v>
      </c>
      <c r="BLO12" s="51">
        <v>46227</v>
      </c>
      <c r="BLP12" s="52">
        <v>46228</v>
      </c>
      <c r="BLQ12" s="52">
        <v>46229</v>
      </c>
      <c r="BLR12" s="51">
        <v>46230</v>
      </c>
      <c r="BLS12" s="51">
        <v>46231</v>
      </c>
      <c r="BLT12" s="51">
        <v>46232</v>
      </c>
      <c r="BLU12" s="51">
        <v>46233</v>
      </c>
      <c r="BLV12" s="51">
        <v>46234</v>
      </c>
      <c r="BLW12" s="52">
        <v>46235</v>
      </c>
      <c r="BLX12" s="52">
        <v>46236</v>
      </c>
      <c r="BLY12" s="51">
        <v>46237</v>
      </c>
      <c r="BLZ12" s="51">
        <v>46238</v>
      </c>
      <c r="BMA12" s="51">
        <v>46239</v>
      </c>
      <c r="BMB12" s="51">
        <v>46240</v>
      </c>
      <c r="BMC12" s="51">
        <v>46241</v>
      </c>
      <c r="BMD12" s="52">
        <v>46242</v>
      </c>
      <c r="BME12" s="52">
        <v>46243</v>
      </c>
      <c r="BMF12" s="51">
        <v>46244</v>
      </c>
      <c r="BMG12" s="51">
        <v>46245</v>
      </c>
      <c r="BMH12" s="51">
        <v>46246</v>
      </c>
      <c r="BMI12" s="51">
        <v>46247</v>
      </c>
      <c r="BMJ12" s="51">
        <v>46248</v>
      </c>
      <c r="BMK12" s="52">
        <v>46249</v>
      </c>
      <c r="BML12" s="52">
        <v>46250</v>
      </c>
      <c r="BMM12" s="51">
        <v>46251</v>
      </c>
      <c r="BMN12" s="51">
        <v>46252</v>
      </c>
      <c r="BMO12" s="51">
        <v>46253</v>
      </c>
      <c r="BMP12" s="51">
        <v>46254</v>
      </c>
      <c r="BMQ12" s="51">
        <v>46255</v>
      </c>
      <c r="BMR12" s="52">
        <v>46256</v>
      </c>
      <c r="BMS12" s="52">
        <v>46257</v>
      </c>
      <c r="BMT12" s="51">
        <v>46258</v>
      </c>
      <c r="BMU12" s="51">
        <v>46259</v>
      </c>
      <c r="BMV12" s="51">
        <v>46260</v>
      </c>
      <c r="BMW12" s="51">
        <v>46261</v>
      </c>
      <c r="BMX12" s="51">
        <v>46262</v>
      </c>
      <c r="BMY12" s="52">
        <v>46263</v>
      </c>
      <c r="BMZ12" s="52">
        <v>46264</v>
      </c>
      <c r="BNA12" s="51">
        <v>46265</v>
      </c>
      <c r="BNB12" s="51">
        <v>46266</v>
      </c>
      <c r="BNC12" s="51">
        <v>46267</v>
      </c>
      <c r="BND12" s="51">
        <v>46268</v>
      </c>
      <c r="BNE12" s="51">
        <v>46269</v>
      </c>
      <c r="BNF12" s="52">
        <v>46270</v>
      </c>
      <c r="BNG12" s="52">
        <v>46271</v>
      </c>
      <c r="BNH12" s="51">
        <v>46272</v>
      </c>
      <c r="BNI12" s="51">
        <v>46273</v>
      </c>
      <c r="BNJ12" s="51">
        <v>46274</v>
      </c>
      <c r="BNK12" s="51">
        <v>46275</v>
      </c>
      <c r="BNL12" s="51">
        <v>46276</v>
      </c>
      <c r="BNM12" s="52">
        <v>46277</v>
      </c>
      <c r="BNN12" s="52">
        <v>46278</v>
      </c>
      <c r="BNO12" s="51">
        <v>46279</v>
      </c>
      <c r="BNP12" s="51">
        <v>46280</v>
      </c>
      <c r="BNQ12" s="51">
        <v>46281</v>
      </c>
      <c r="BNR12" s="51">
        <v>46282</v>
      </c>
      <c r="BNS12" s="51">
        <v>46283</v>
      </c>
      <c r="BNT12" s="52">
        <v>46284</v>
      </c>
      <c r="BNU12" s="52">
        <v>46285</v>
      </c>
      <c r="BNV12" s="51">
        <v>46286</v>
      </c>
      <c r="BNW12" s="51">
        <v>46287</v>
      </c>
      <c r="BNX12" s="51">
        <v>46288</v>
      </c>
      <c r="BNY12" s="51">
        <v>46289</v>
      </c>
      <c r="BNZ12" s="51">
        <v>46290</v>
      </c>
      <c r="BOA12" s="52">
        <v>46291</v>
      </c>
      <c r="BOB12" s="52">
        <v>46292</v>
      </c>
      <c r="BOC12" s="51">
        <v>46293</v>
      </c>
      <c r="BOD12" s="51">
        <v>46294</v>
      </c>
      <c r="BOE12" s="51">
        <v>46295</v>
      </c>
      <c r="BOF12" s="51">
        <v>46296</v>
      </c>
      <c r="BOG12" s="51">
        <v>46297</v>
      </c>
      <c r="BOH12" s="52">
        <v>46298</v>
      </c>
      <c r="BOI12" s="52">
        <v>46299</v>
      </c>
      <c r="BOJ12" s="51">
        <v>46300</v>
      </c>
      <c r="BOK12" s="51">
        <v>46301</v>
      </c>
      <c r="BOL12" s="51">
        <v>46302</v>
      </c>
      <c r="BOM12" s="51">
        <v>46303</v>
      </c>
      <c r="BON12" s="51">
        <v>46304</v>
      </c>
      <c r="BOO12" s="52">
        <v>46305</v>
      </c>
      <c r="BOP12" s="52">
        <v>46306</v>
      </c>
      <c r="BOQ12" s="51">
        <v>46307</v>
      </c>
      <c r="BOR12" s="51">
        <v>46308</v>
      </c>
      <c r="BOS12" s="51">
        <v>46309</v>
      </c>
      <c r="BOT12" s="51">
        <v>46310</v>
      </c>
      <c r="BOU12" s="51">
        <v>46311</v>
      </c>
      <c r="BOV12" s="52">
        <v>46312</v>
      </c>
      <c r="BOW12" s="52">
        <v>46313</v>
      </c>
      <c r="BOX12" s="51">
        <v>46314</v>
      </c>
      <c r="BOY12" s="51">
        <v>46315</v>
      </c>
      <c r="BOZ12" s="51">
        <v>46316</v>
      </c>
      <c r="BPA12" s="51">
        <v>46317</v>
      </c>
      <c r="BPB12" s="51">
        <v>46318</v>
      </c>
      <c r="BPC12" s="52">
        <v>46319</v>
      </c>
      <c r="BPD12" s="52">
        <v>46320</v>
      </c>
      <c r="BPE12" s="51">
        <v>46321</v>
      </c>
      <c r="BPF12" s="51">
        <v>46322</v>
      </c>
      <c r="BPG12" s="51">
        <v>46323</v>
      </c>
      <c r="BPH12" s="51">
        <v>46324</v>
      </c>
      <c r="BPI12" s="51">
        <v>46325</v>
      </c>
      <c r="BPJ12" s="52">
        <v>46326</v>
      </c>
      <c r="BPK12" s="52">
        <v>46327</v>
      </c>
      <c r="BPL12" s="51">
        <v>46328</v>
      </c>
      <c r="BPM12" s="51">
        <v>46329</v>
      </c>
      <c r="BPN12" s="51">
        <v>46330</v>
      </c>
      <c r="BPO12" s="51">
        <v>46331</v>
      </c>
      <c r="BPP12" s="51">
        <v>46332</v>
      </c>
      <c r="BPQ12" s="52">
        <v>46333</v>
      </c>
      <c r="BPR12" s="52">
        <v>46334</v>
      </c>
      <c r="BPS12" s="51">
        <v>46335</v>
      </c>
      <c r="BPT12" s="51">
        <v>46336</v>
      </c>
      <c r="BPU12" s="52">
        <v>46337</v>
      </c>
      <c r="BPV12" s="51">
        <v>46338</v>
      </c>
      <c r="BPW12" s="51">
        <v>46339</v>
      </c>
      <c r="BPX12" s="52">
        <v>46340</v>
      </c>
      <c r="BPY12" s="52">
        <v>46341</v>
      </c>
      <c r="BPZ12" s="51">
        <v>46342</v>
      </c>
      <c r="BQA12" s="51">
        <v>46343</v>
      </c>
      <c r="BQB12" s="51">
        <v>46344</v>
      </c>
      <c r="BQC12" s="51">
        <v>46345</v>
      </c>
      <c r="BQD12" s="51">
        <v>46346</v>
      </c>
      <c r="BQE12" s="52">
        <v>46347</v>
      </c>
      <c r="BQF12" s="52">
        <v>46348</v>
      </c>
      <c r="BQG12" s="51">
        <v>46349</v>
      </c>
      <c r="BQH12" s="51">
        <v>46350</v>
      </c>
      <c r="BQI12" s="51">
        <v>46351</v>
      </c>
      <c r="BQJ12" s="51">
        <v>46352</v>
      </c>
      <c r="BQK12" s="51">
        <v>46353</v>
      </c>
      <c r="BQL12" s="52">
        <v>46354</v>
      </c>
      <c r="BQM12" s="52">
        <v>46355</v>
      </c>
      <c r="BQN12" s="51">
        <v>46356</v>
      </c>
      <c r="BQO12" s="51">
        <v>46357</v>
      </c>
      <c r="BQP12" s="51">
        <v>46358</v>
      </c>
      <c r="BQQ12" s="51">
        <v>46359</v>
      </c>
      <c r="BQR12" s="51">
        <v>46360</v>
      </c>
      <c r="BQS12" s="52">
        <v>46361</v>
      </c>
      <c r="BQT12" s="52">
        <v>46362</v>
      </c>
      <c r="BQU12" s="51">
        <v>46363</v>
      </c>
      <c r="BQV12" s="51">
        <v>46364</v>
      </c>
      <c r="BQW12" s="51">
        <v>46365</v>
      </c>
      <c r="BQX12" s="51">
        <v>46366</v>
      </c>
      <c r="BQY12" s="51">
        <v>46367</v>
      </c>
      <c r="BQZ12" s="52">
        <v>46368</v>
      </c>
      <c r="BRA12" s="52">
        <v>46369</v>
      </c>
      <c r="BRB12" s="51">
        <v>46370</v>
      </c>
      <c r="BRC12" s="51">
        <v>46371</v>
      </c>
      <c r="BRD12" s="51">
        <v>46372</v>
      </c>
      <c r="BRE12" s="51">
        <v>46373</v>
      </c>
      <c r="BRF12" s="51">
        <v>46374</v>
      </c>
      <c r="BRG12" s="52">
        <v>46375</v>
      </c>
      <c r="BRH12" s="52">
        <v>46376</v>
      </c>
      <c r="BRI12" s="51">
        <v>46377</v>
      </c>
      <c r="BRJ12" s="51">
        <v>46378</v>
      </c>
      <c r="BRK12" s="51">
        <v>46379</v>
      </c>
      <c r="BRL12" s="51">
        <v>46380</v>
      </c>
      <c r="BRM12" s="52">
        <v>46381</v>
      </c>
      <c r="BRN12" s="52">
        <v>46382</v>
      </c>
      <c r="BRO12" s="52">
        <v>46383</v>
      </c>
      <c r="BRP12" s="51">
        <v>46384</v>
      </c>
      <c r="BRQ12" s="51">
        <v>46385</v>
      </c>
      <c r="BRR12" s="51">
        <v>46386</v>
      </c>
    </row>
    <row r="13" spans="1:1838" x14ac:dyDescent="0.25">
      <c r="A13" s="29" t="s">
        <v>90</v>
      </c>
      <c r="B13" s="57"/>
      <c r="C13" s="57" t="s">
        <v>80</v>
      </c>
      <c r="D13" s="57"/>
      <c r="E13" s="57"/>
      <c r="F13" s="57"/>
      <c r="G13" s="57"/>
      <c r="H13" s="57"/>
      <c r="I13" s="57"/>
      <c r="J13" s="18"/>
      <c r="K13" s="19">
        <f>J13/500</f>
        <v>0</v>
      </c>
      <c r="L13" s="19">
        <f>SUM(N13:XFD13)</f>
        <v>2</v>
      </c>
      <c r="M13" s="36" t="str">
        <f>IFERROR(CONCATENATE(L13-K13," j. /",TEXT(1-K13/L13,"0%")),"-")</f>
        <v>2 j. /100%</v>
      </c>
      <c r="N13" s="54"/>
      <c r="O13" s="54"/>
      <c r="P13" s="50">
        <v>1</v>
      </c>
      <c r="Q13" s="50">
        <v>1</v>
      </c>
      <c r="U13" s="54"/>
      <c r="V13" s="54"/>
      <c r="AB13" s="54"/>
      <c r="AC13" s="54"/>
      <c r="AI13" s="54"/>
      <c r="AJ13" s="54"/>
      <c r="AP13" s="54"/>
      <c r="AQ13" s="54"/>
      <c r="AW13" s="54"/>
      <c r="AX13" s="54"/>
      <c r="BD13" s="54"/>
      <c r="BE13" s="54"/>
      <c r="BK13" s="54"/>
      <c r="BL13" s="54"/>
      <c r="BR13" s="54"/>
      <c r="BS13" s="54"/>
      <c r="BY13" s="54"/>
      <c r="BZ13" s="54"/>
      <c r="CF13" s="54"/>
      <c r="CG13" s="54"/>
      <c r="CM13" s="54"/>
      <c r="CN13" s="54"/>
      <c r="CT13" s="54"/>
      <c r="CU13" s="54"/>
      <c r="DA13" s="54"/>
      <c r="DB13" s="54"/>
      <c r="DH13" s="54"/>
      <c r="DI13" s="54"/>
      <c r="DO13" s="54"/>
      <c r="DP13" s="54"/>
      <c r="DQ13" s="54"/>
      <c r="DV13" s="54"/>
      <c r="DW13" s="54"/>
      <c r="EC13" s="54"/>
      <c r="ED13" s="54"/>
      <c r="EJ13" s="54"/>
      <c r="EK13" s="54"/>
      <c r="EQ13" s="54"/>
      <c r="ER13" s="54"/>
      <c r="EX13" s="54"/>
      <c r="EY13" s="54"/>
      <c r="FC13" s="54"/>
      <c r="FE13" s="54"/>
      <c r="FF13" s="54"/>
      <c r="FL13" s="54"/>
      <c r="FM13" s="54"/>
      <c r="FN13" s="54"/>
      <c r="FS13" s="54"/>
      <c r="FT13" s="54"/>
      <c r="FZ13" s="54"/>
      <c r="GA13" s="54"/>
      <c r="GG13" s="54"/>
      <c r="GH13" s="54"/>
      <c r="GN13" s="54"/>
      <c r="GO13" s="54"/>
      <c r="GU13" s="54"/>
      <c r="GV13" s="54"/>
      <c r="GZ13" s="54"/>
      <c r="HB13" s="54"/>
      <c r="HC13" s="54"/>
      <c r="HI13" s="54"/>
      <c r="HJ13" s="54"/>
      <c r="HP13" s="54"/>
      <c r="HQ13" s="54"/>
      <c r="HW13" s="54"/>
      <c r="HX13" s="54"/>
      <c r="ID13" s="54"/>
      <c r="IE13" s="54"/>
      <c r="IF13" s="54"/>
      <c r="IK13" s="54"/>
      <c r="IL13" s="54"/>
      <c r="IR13" s="54"/>
      <c r="IS13" s="54"/>
      <c r="IY13" s="54"/>
      <c r="IZ13" s="54"/>
      <c r="JF13" s="54"/>
      <c r="JG13" s="54"/>
      <c r="JM13" s="54"/>
      <c r="JN13" s="54"/>
      <c r="JT13" s="54"/>
      <c r="JU13" s="54"/>
      <c r="KA13" s="54"/>
      <c r="KB13" s="54"/>
      <c r="KH13" s="54"/>
      <c r="KI13" s="54"/>
      <c r="KO13" s="54"/>
      <c r="KP13" s="54"/>
      <c r="KV13" s="54"/>
      <c r="KW13" s="54"/>
      <c r="LC13" s="54"/>
      <c r="LD13" s="54"/>
      <c r="LF13" s="54"/>
      <c r="LJ13" s="54"/>
      <c r="LK13" s="54"/>
      <c r="LP13" s="54"/>
      <c r="LQ13" s="54"/>
      <c r="LR13" s="54"/>
      <c r="LX13" s="54"/>
      <c r="LY13" s="54"/>
      <c r="ME13" s="54"/>
      <c r="MF13" s="54"/>
      <c r="ML13" s="54"/>
      <c r="MM13" s="54"/>
      <c r="MS13" s="54"/>
      <c r="MT13" s="54"/>
      <c r="MZ13" s="54"/>
      <c r="NA13" s="54"/>
      <c r="NG13" s="54"/>
      <c r="NH13" s="54"/>
      <c r="NN13" s="54"/>
      <c r="NO13" s="54"/>
      <c r="NU13" s="54"/>
      <c r="NV13" s="54"/>
      <c r="OB13" s="54"/>
      <c r="OC13" s="54"/>
      <c r="OI13" s="54"/>
      <c r="OJ13" s="54"/>
      <c r="OP13" s="54"/>
      <c r="OQ13" s="54"/>
      <c r="OW13" s="54"/>
      <c r="OX13" s="54"/>
      <c r="PD13" s="54"/>
      <c r="PE13" s="54"/>
      <c r="PK13" s="54"/>
      <c r="PL13" s="54"/>
      <c r="PR13" s="54"/>
      <c r="PS13" s="54"/>
      <c r="PY13" s="54"/>
      <c r="PZ13" s="54"/>
      <c r="QF13" s="54"/>
      <c r="QG13" s="54"/>
      <c r="QM13" s="54"/>
      <c r="QN13" s="54"/>
      <c r="QT13" s="54"/>
      <c r="QU13" s="54"/>
      <c r="RA13" s="54"/>
      <c r="RB13" s="54"/>
      <c r="RH13" s="54"/>
      <c r="RI13" s="54"/>
      <c r="RJ13" s="54"/>
      <c r="RO13" s="54"/>
      <c r="RP13" s="54"/>
      <c r="RV13" s="54"/>
      <c r="RW13" s="54"/>
      <c r="SC13" s="54"/>
      <c r="SD13" s="54"/>
      <c r="SE13" s="54"/>
      <c r="SJ13" s="54"/>
      <c r="SK13" s="54"/>
      <c r="SL13" s="54"/>
      <c r="SQ13" s="54"/>
      <c r="SR13" s="54"/>
      <c r="SV13" s="54"/>
      <c r="SX13" s="54"/>
      <c r="SY13" s="54"/>
      <c r="TE13" s="54"/>
      <c r="TF13" s="54"/>
      <c r="TG13" s="54"/>
      <c r="TL13" s="54"/>
      <c r="TM13" s="54"/>
      <c r="TS13" s="54"/>
      <c r="TT13" s="54"/>
      <c r="TZ13" s="54"/>
      <c r="UA13" s="54"/>
      <c r="UG13" s="54"/>
      <c r="UH13" s="54"/>
      <c r="UN13" s="54"/>
      <c r="UO13" s="54"/>
      <c r="UU13" s="54"/>
      <c r="UV13" s="54"/>
      <c r="VA13" s="54"/>
      <c r="VB13" s="54"/>
      <c r="VC13" s="54"/>
      <c r="VI13" s="54"/>
      <c r="VJ13" s="54"/>
      <c r="VP13" s="54"/>
      <c r="VQ13" s="54"/>
      <c r="VW13" s="54"/>
      <c r="VX13" s="54"/>
      <c r="WD13" s="54"/>
      <c r="WE13" s="54"/>
      <c r="WG13" s="54"/>
      <c r="WK13" s="54"/>
      <c r="WL13" s="54"/>
      <c r="WR13" s="54"/>
      <c r="WS13" s="54"/>
      <c r="WY13" s="54"/>
      <c r="WZ13" s="54"/>
      <c r="XF13" s="54"/>
      <c r="XG13" s="54"/>
      <c r="XM13" s="54"/>
      <c r="XN13" s="54"/>
      <c r="XT13" s="54"/>
      <c r="XU13" s="54"/>
      <c r="YA13" s="54"/>
      <c r="YB13" s="54"/>
      <c r="YH13" s="54"/>
      <c r="YI13" s="54"/>
      <c r="YO13" s="54"/>
      <c r="YP13" s="54"/>
      <c r="YV13" s="54"/>
      <c r="YW13" s="54"/>
      <c r="ZC13" s="54"/>
      <c r="ZD13" s="54"/>
      <c r="ZG13" s="54"/>
      <c r="ZJ13" s="54"/>
      <c r="ZK13" s="54"/>
      <c r="ZQ13" s="54"/>
      <c r="ZR13" s="54"/>
      <c r="ZX13" s="54"/>
      <c r="ZY13" s="54"/>
      <c r="AAE13" s="54"/>
      <c r="AAF13" s="54"/>
      <c r="AAL13" s="54"/>
      <c r="AAM13" s="54"/>
      <c r="AAS13" s="54"/>
      <c r="AAT13" s="54"/>
      <c r="AAZ13" s="54"/>
      <c r="ABA13" s="54"/>
      <c r="ABG13" s="54"/>
      <c r="ABH13" s="54"/>
      <c r="ABI13" s="54"/>
      <c r="ABN13" s="54"/>
      <c r="ABO13" s="54"/>
      <c r="ABP13" s="54"/>
      <c r="ABU13" s="54"/>
      <c r="ABV13" s="54"/>
      <c r="ACB13" s="54"/>
      <c r="ACC13" s="54"/>
      <c r="ACI13" s="54"/>
      <c r="ACJ13" s="54"/>
      <c r="ACP13" s="54"/>
      <c r="ACQ13" s="54"/>
      <c r="ACW13" s="54"/>
      <c r="ACX13" s="54"/>
      <c r="ADD13" s="54"/>
      <c r="ADE13" s="54"/>
      <c r="ADK13" s="54"/>
      <c r="ADL13" s="54"/>
      <c r="ADR13" s="54"/>
      <c r="ADS13" s="54"/>
      <c r="ADY13" s="54"/>
      <c r="ADZ13" s="54"/>
      <c r="AEF13" s="54"/>
      <c r="AEG13" s="54"/>
      <c r="AEM13" s="54"/>
      <c r="AEN13" s="54"/>
      <c r="AET13" s="54"/>
      <c r="AEU13" s="54"/>
      <c r="AFA13" s="54"/>
      <c r="AFB13" s="54"/>
      <c r="AFC13" s="54"/>
      <c r="AFH13" s="54"/>
      <c r="AFI13" s="54"/>
      <c r="AFO13" s="54"/>
      <c r="AFP13" s="54"/>
      <c r="AFV13" s="54"/>
      <c r="AFW13" s="54"/>
      <c r="AGC13" s="54"/>
      <c r="AGD13" s="54"/>
      <c r="AGG13" s="54"/>
      <c r="AGJ13" s="54"/>
      <c r="AGK13" s="54"/>
      <c r="AGN13" s="54"/>
      <c r="AGO13" s="54"/>
      <c r="AGQ13" s="54"/>
      <c r="AGR13" s="54"/>
      <c r="AGX13" s="54"/>
      <c r="AGY13" s="54"/>
      <c r="AGZ13" s="54"/>
      <c r="AHE13" s="54"/>
      <c r="AHF13" s="54"/>
      <c r="AHL13" s="54"/>
      <c r="AHM13" s="54"/>
      <c r="AHS13" s="54"/>
      <c r="AHT13" s="54"/>
      <c r="AHZ13" s="54"/>
      <c r="AIA13" s="54"/>
      <c r="AIG13" s="54"/>
      <c r="AIH13" s="54"/>
      <c r="AIN13" s="54"/>
      <c r="AIO13" s="54"/>
      <c r="AIU13" s="54"/>
      <c r="AIV13" s="54"/>
      <c r="AJB13" s="54"/>
      <c r="AJC13" s="54"/>
      <c r="AJI13" s="54"/>
      <c r="AJJ13" s="54"/>
      <c r="AJP13" s="54"/>
      <c r="AJQ13" s="54"/>
      <c r="AJW13" s="54"/>
      <c r="AJX13" s="54"/>
      <c r="AKD13" s="54"/>
      <c r="AKE13" s="54"/>
      <c r="AKI13" s="54"/>
      <c r="AKK13" s="54"/>
      <c r="AKL13" s="54"/>
      <c r="AKR13" s="54"/>
      <c r="AKS13" s="54"/>
      <c r="AKY13" s="54"/>
      <c r="AKZ13" s="54"/>
      <c r="ALF13" s="54"/>
      <c r="ALG13" s="54"/>
      <c r="ALM13" s="54"/>
      <c r="ALN13" s="54"/>
      <c r="ALT13" s="54"/>
      <c r="ALU13" s="54"/>
      <c r="AMA13" s="54"/>
      <c r="AMB13" s="54"/>
      <c r="AMH13" s="54"/>
      <c r="AMI13" s="54"/>
      <c r="AMO13" s="54"/>
      <c r="AMP13" s="54"/>
      <c r="AMV13" s="54"/>
      <c r="AMW13" s="54"/>
      <c r="ANC13" s="54"/>
      <c r="AND13" s="54"/>
      <c r="ANI13" s="54"/>
      <c r="ANJ13" s="54"/>
      <c r="ANK13" s="54"/>
      <c r="ANQ13" s="54"/>
      <c r="ANR13" s="54"/>
      <c r="ANS13" s="54"/>
      <c r="ANX13" s="54"/>
      <c r="ANY13" s="54"/>
      <c r="AOE13" s="54"/>
      <c r="AOF13" s="54"/>
      <c r="AOL13" s="54"/>
      <c r="AOM13" s="54"/>
      <c r="AOS13" s="54"/>
      <c r="AOT13" s="54"/>
      <c r="AOZ13" s="54"/>
      <c r="APA13" s="54"/>
      <c r="APG13" s="54"/>
      <c r="APH13" s="54"/>
      <c r="APK13" s="54"/>
      <c r="APN13" s="54"/>
      <c r="APO13" s="54"/>
      <c r="APR13" s="54"/>
      <c r="APU13" s="54"/>
      <c r="APV13" s="54"/>
      <c r="AQB13" s="54"/>
      <c r="AQC13" s="54"/>
      <c r="AQI13" s="54"/>
      <c r="AQJ13" s="54"/>
      <c r="AQP13" s="54"/>
      <c r="AQQ13" s="54"/>
      <c r="AQW13" s="54"/>
      <c r="AQX13" s="54"/>
      <c r="ARD13" s="54"/>
      <c r="ARE13" s="54"/>
      <c r="ARK13" s="54"/>
      <c r="ARL13" s="54"/>
      <c r="ARR13" s="54"/>
      <c r="ARS13" s="54"/>
      <c r="ARY13" s="54"/>
      <c r="ARZ13" s="54"/>
      <c r="ASF13" s="54"/>
      <c r="ASG13" s="54"/>
      <c r="ASM13" s="54"/>
      <c r="ASN13" s="54"/>
      <c r="AST13" s="54"/>
      <c r="ASU13" s="54"/>
      <c r="ATA13" s="54"/>
      <c r="ATB13" s="54"/>
      <c r="ATH13" s="54"/>
      <c r="ATI13" s="54"/>
      <c r="ATO13" s="54"/>
      <c r="ATP13" s="54"/>
      <c r="ATV13" s="54"/>
      <c r="ATW13" s="54"/>
      <c r="ATX13" s="54"/>
      <c r="AUC13" s="54"/>
      <c r="AUD13" s="54"/>
      <c r="AUH13" s="54"/>
      <c r="AUJ13" s="54"/>
      <c r="AUK13" s="54"/>
      <c r="AUO13" s="54"/>
      <c r="AUQ13" s="54"/>
      <c r="AUR13" s="54"/>
      <c r="AUX13" s="54"/>
      <c r="AUY13" s="54"/>
      <c r="AVE13" s="54"/>
      <c r="AVF13" s="54"/>
      <c r="AVJ13" s="54"/>
      <c r="AVL13" s="54"/>
      <c r="AVM13" s="54"/>
      <c r="AVS13" s="54"/>
      <c r="AVT13" s="54"/>
      <c r="AVU13" s="54"/>
      <c r="AVZ13" s="54"/>
      <c r="AWA13" s="54"/>
      <c r="AWG13" s="54"/>
      <c r="AWH13" s="54"/>
      <c r="AWN13" s="54"/>
      <c r="AWO13" s="54"/>
      <c r="AWU13" s="54"/>
      <c r="AWV13" s="54"/>
      <c r="AXB13" s="54"/>
      <c r="AXC13" s="54"/>
      <c r="AXD13" s="54"/>
      <c r="AXI13" s="54"/>
      <c r="AXJ13" s="54"/>
      <c r="AXP13" s="54"/>
      <c r="AXQ13" s="54"/>
      <c r="AXW13" s="54"/>
      <c r="AXX13" s="54"/>
      <c r="AYD13" s="54"/>
      <c r="AYE13" s="54"/>
      <c r="AYJ13" s="54"/>
      <c r="AYK13" s="54"/>
      <c r="AYL13" s="54"/>
      <c r="AYR13" s="54"/>
      <c r="AYS13" s="54"/>
      <c r="AYY13" s="54"/>
      <c r="AYZ13" s="54"/>
      <c r="AZF13" s="54"/>
      <c r="AZG13" s="54"/>
      <c r="AZM13" s="54"/>
      <c r="AZN13" s="54"/>
      <c r="AZT13" s="54"/>
      <c r="AZU13" s="54"/>
      <c r="BAA13" s="54"/>
      <c r="BAB13" s="54"/>
      <c r="BAH13" s="54"/>
      <c r="BAI13" s="54"/>
      <c r="BAO13" s="54"/>
      <c r="BAP13" s="54"/>
      <c r="BAT13" s="54"/>
      <c r="BAV13" s="54"/>
      <c r="BAW13" s="54"/>
      <c r="BBC13" s="54"/>
      <c r="BBD13" s="54"/>
      <c r="BBJ13" s="54"/>
      <c r="BBK13" s="54"/>
      <c r="BBQ13" s="54"/>
      <c r="BBR13" s="54"/>
      <c r="BBT13" s="54"/>
      <c r="BBX13" s="54"/>
      <c r="BBY13" s="54"/>
      <c r="BCE13" s="54"/>
      <c r="BCF13" s="54"/>
      <c r="BCL13" s="54"/>
      <c r="BCM13" s="54"/>
      <c r="BCS13" s="54"/>
      <c r="BCT13" s="54"/>
      <c r="BCZ13" s="54"/>
      <c r="BDA13" s="54"/>
      <c r="BDG13" s="54"/>
      <c r="BDH13" s="54"/>
      <c r="BDL13" s="54"/>
      <c r="BDN13" s="54"/>
      <c r="BDO13" s="54"/>
      <c r="BDS13" s="54"/>
      <c r="BDU13" s="54"/>
      <c r="BDV13" s="54"/>
      <c r="BEB13" s="54"/>
      <c r="BEC13" s="54"/>
      <c r="BEI13" s="54"/>
      <c r="BEJ13" s="54"/>
      <c r="BEP13" s="54"/>
      <c r="BEQ13" s="54"/>
      <c r="BEW13" s="54"/>
      <c r="BEX13" s="54"/>
      <c r="BFD13" s="54"/>
      <c r="BFE13" s="54"/>
      <c r="BFK13" s="54"/>
      <c r="BFL13" s="54"/>
      <c r="BFR13" s="54"/>
      <c r="BFS13" s="54"/>
      <c r="BFY13" s="54"/>
      <c r="BFZ13" s="54"/>
      <c r="BGF13" s="54"/>
      <c r="BGG13" s="54"/>
      <c r="BGM13" s="54"/>
      <c r="BGN13" s="54"/>
      <c r="BGT13" s="54"/>
      <c r="BGU13" s="54"/>
      <c r="BHA13" s="54"/>
      <c r="BHB13" s="54"/>
      <c r="BHH13" s="54"/>
      <c r="BHI13" s="54"/>
      <c r="BHJ13" s="54"/>
      <c r="BHO13" s="54"/>
      <c r="BHP13" s="54"/>
      <c r="BHV13" s="54"/>
      <c r="BHW13" s="54"/>
      <c r="BIC13" s="54"/>
      <c r="BID13" s="54"/>
      <c r="BII13" s="54"/>
      <c r="BIJ13" s="54"/>
      <c r="BIK13" s="54"/>
      <c r="BIP13" s="54"/>
      <c r="BIQ13" s="54"/>
      <c r="BIR13" s="54"/>
      <c r="BIV13" s="54"/>
      <c r="BIX13" s="54"/>
      <c r="BIY13" s="54"/>
      <c r="BJE13" s="54"/>
      <c r="BJF13" s="54"/>
      <c r="BJG13" s="54"/>
      <c r="BJL13" s="54"/>
      <c r="BJM13" s="54"/>
      <c r="BJS13" s="54"/>
      <c r="BJT13" s="54"/>
      <c r="BJZ13" s="54"/>
      <c r="BKA13" s="54"/>
      <c r="BKG13" s="54"/>
      <c r="BKH13" s="54"/>
      <c r="BKN13" s="54"/>
      <c r="BKO13" s="54"/>
      <c r="BKU13" s="54"/>
      <c r="BKV13" s="54"/>
      <c r="BLB13" s="54"/>
      <c r="BLC13" s="54"/>
      <c r="BLE13" s="54"/>
      <c r="BLI13" s="54"/>
      <c r="BLJ13" s="54"/>
      <c r="BLP13" s="54"/>
      <c r="BLQ13" s="54"/>
      <c r="BLW13" s="54"/>
      <c r="BLX13" s="54"/>
      <c r="BMD13" s="54"/>
      <c r="BME13" s="54"/>
      <c r="BMK13" s="54"/>
      <c r="BML13" s="54"/>
      <c r="BMR13" s="54"/>
      <c r="BMS13" s="54"/>
      <c r="BMY13" s="54"/>
      <c r="BMZ13" s="54"/>
      <c r="BNF13" s="54"/>
      <c r="BNG13" s="54"/>
      <c r="BNM13" s="54"/>
      <c r="BNN13" s="54"/>
      <c r="BNT13" s="54"/>
      <c r="BNU13" s="54"/>
      <c r="BOA13" s="54"/>
      <c r="BOB13" s="54"/>
      <c r="BOH13" s="54"/>
      <c r="BOI13" s="54"/>
      <c r="BOO13" s="54"/>
      <c r="BOP13" s="54"/>
      <c r="BOV13" s="54"/>
      <c r="BOW13" s="54"/>
      <c r="BPC13" s="54"/>
      <c r="BPD13" s="54"/>
      <c r="BPJ13" s="54"/>
      <c r="BPK13" s="54"/>
      <c r="BPQ13" s="54"/>
      <c r="BPR13" s="54"/>
      <c r="BPU13" s="54"/>
      <c r="BPX13" s="54"/>
      <c r="BPY13" s="54"/>
      <c r="BQE13" s="54"/>
      <c r="BQF13" s="54"/>
      <c r="BQL13" s="54"/>
      <c r="BQM13" s="54"/>
      <c r="BQS13" s="54"/>
      <c r="BQT13" s="54"/>
      <c r="BQZ13" s="54"/>
      <c r="BRA13" s="54"/>
      <c r="BRG13" s="54"/>
      <c r="BRH13" s="54"/>
      <c r="BRM13" s="54"/>
      <c r="BRN13" s="54"/>
      <c r="BRO13" s="54"/>
    </row>
    <row r="14" spans="1:1838" x14ac:dyDescent="0.25">
      <c r="A14" s="3" t="s">
        <v>91</v>
      </c>
      <c r="B14" s="58"/>
      <c r="C14" s="58"/>
      <c r="D14" s="58" t="s">
        <v>80</v>
      </c>
      <c r="E14" s="58"/>
      <c r="F14" s="58"/>
      <c r="G14" s="58"/>
      <c r="H14" s="58"/>
      <c r="I14" s="58"/>
      <c r="J14" s="28"/>
      <c r="K14" s="19">
        <f>J14/500</f>
        <v>0</v>
      </c>
      <c r="L14" s="19">
        <f>SUM(N14:XFD14)</f>
        <v>5</v>
      </c>
      <c r="M14" s="36" t="str">
        <f>IFERROR(CONCATENATE(L14-K14," j. /",TEXT(1-K14/L14,"0%")),"-")</f>
        <v>5 j. /100%</v>
      </c>
      <c r="N14" s="54"/>
      <c r="O14" s="54"/>
      <c r="R14" s="50">
        <v>1</v>
      </c>
      <c r="S14" s="50">
        <v>1</v>
      </c>
      <c r="T14" s="50">
        <v>1</v>
      </c>
      <c r="U14" s="54"/>
      <c r="V14" s="54"/>
      <c r="W14" s="50">
        <v>1</v>
      </c>
      <c r="X14" s="50">
        <v>1</v>
      </c>
      <c r="AB14" s="54"/>
      <c r="AC14" s="54"/>
      <c r="AI14" s="54"/>
      <c r="AJ14" s="54"/>
      <c r="AP14" s="54"/>
      <c r="AQ14" s="54"/>
      <c r="AW14" s="54"/>
      <c r="AX14" s="54"/>
      <c r="BD14" s="54"/>
      <c r="BE14" s="54"/>
      <c r="BK14" s="54"/>
      <c r="BL14" s="54"/>
      <c r="BR14" s="54"/>
      <c r="BS14" s="54"/>
      <c r="BY14" s="54"/>
      <c r="BZ14" s="54"/>
      <c r="CF14" s="54"/>
      <c r="CG14" s="54"/>
      <c r="CM14" s="54"/>
      <c r="CN14" s="54"/>
      <c r="CT14" s="54"/>
      <c r="CU14" s="54"/>
      <c r="DA14" s="54"/>
      <c r="DB14" s="54"/>
      <c r="DH14" s="54"/>
      <c r="DI14" s="54"/>
      <c r="DO14" s="54"/>
      <c r="DP14" s="54"/>
      <c r="DQ14" s="54"/>
      <c r="DV14" s="54"/>
      <c r="DW14" s="54"/>
      <c r="EC14" s="54"/>
      <c r="ED14" s="54"/>
      <c r="EJ14" s="54"/>
      <c r="EK14" s="54"/>
      <c r="EQ14" s="54"/>
      <c r="ER14" s="54"/>
      <c r="EX14" s="54"/>
      <c r="EY14" s="54"/>
      <c r="FC14" s="54"/>
      <c r="FE14" s="54"/>
      <c r="FF14" s="54"/>
      <c r="FL14" s="54"/>
      <c r="FM14" s="54"/>
      <c r="FN14" s="54"/>
      <c r="FS14" s="54"/>
      <c r="FT14" s="54"/>
      <c r="FZ14" s="54"/>
      <c r="GA14" s="54"/>
      <c r="GG14" s="54"/>
      <c r="GH14" s="54"/>
      <c r="GN14" s="54"/>
      <c r="GO14" s="54"/>
      <c r="GU14" s="54"/>
      <c r="GV14" s="54"/>
      <c r="GZ14" s="54"/>
      <c r="HB14" s="54"/>
      <c r="HC14" s="54"/>
      <c r="HI14" s="54"/>
      <c r="HJ14" s="54"/>
      <c r="HP14" s="54"/>
      <c r="HQ14" s="54"/>
      <c r="HW14" s="54"/>
      <c r="HX14" s="54"/>
      <c r="ID14" s="54"/>
      <c r="IE14" s="54"/>
      <c r="IF14" s="54"/>
      <c r="IK14" s="54"/>
      <c r="IL14" s="54"/>
      <c r="IR14" s="54"/>
      <c r="IS14" s="54"/>
      <c r="IY14" s="54"/>
      <c r="IZ14" s="54"/>
      <c r="JF14" s="54"/>
      <c r="JG14" s="54"/>
      <c r="JM14" s="54"/>
      <c r="JN14" s="54"/>
      <c r="JT14" s="54"/>
      <c r="JU14" s="54"/>
      <c r="KA14" s="54"/>
      <c r="KB14" s="54"/>
      <c r="KH14" s="54"/>
      <c r="KI14" s="54"/>
      <c r="KO14" s="54"/>
      <c r="KP14" s="54"/>
      <c r="KV14" s="54"/>
      <c r="KW14" s="54"/>
      <c r="LC14" s="54"/>
      <c r="LD14" s="54"/>
      <c r="LF14" s="54"/>
      <c r="LJ14" s="54"/>
      <c r="LK14" s="54"/>
      <c r="LP14" s="54"/>
      <c r="LQ14" s="54"/>
      <c r="LR14" s="54"/>
      <c r="LX14" s="54"/>
      <c r="LY14" s="54"/>
      <c r="ME14" s="54"/>
      <c r="MF14" s="54"/>
      <c r="ML14" s="54"/>
      <c r="MM14" s="54"/>
      <c r="MS14" s="54"/>
      <c r="MT14" s="54"/>
      <c r="MZ14" s="54"/>
      <c r="NA14" s="54"/>
      <c r="NG14" s="54"/>
      <c r="NH14" s="54"/>
      <c r="NN14" s="54"/>
      <c r="NO14" s="54"/>
      <c r="NU14" s="54"/>
      <c r="NV14" s="54"/>
      <c r="OB14" s="54"/>
      <c r="OC14" s="54"/>
      <c r="OI14" s="54"/>
      <c r="OJ14" s="54"/>
      <c r="OP14" s="54"/>
      <c r="OQ14" s="54"/>
      <c r="OW14" s="54"/>
      <c r="OX14" s="54"/>
      <c r="PD14" s="54"/>
      <c r="PE14" s="54"/>
      <c r="PK14" s="54"/>
      <c r="PL14" s="54"/>
      <c r="PR14" s="54"/>
      <c r="PS14" s="54"/>
      <c r="PY14" s="54"/>
      <c r="PZ14" s="54"/>
      <c r="QF14" s="54"/>
      <c r="QG14" s="54"/>
      <c r="QM14" s="54"/>
      <c r="QN14" s="54"/>
      <c r="QT14" s="54"/>
      <c r="QU14" s="54"/>
      <c r="RA14" s="54"/>
      <c r="RB14" s="54"/>
      <c r="RH14" s="54"/>
      <c r="RI14" s="54"/>
      <c r="RJ14" s="54"/>
      <c r="RO14" s="54"/>
      <c r="RP14" s="54"/>
      <c r="RV14" s="54"/>
      <c r="RW14" s="54"/>
      <c r="SC14" s="54"/>
      <c r="SD14" s="54"/>
      <c r="SE14" s="54"/>
      <c r="SJ14" s="54"/>
      <c r="SK14" s="54"/>
      <c r="SL14" s="54"/>
      <c r="SQ14" s="54"/>
      <c r="SR14" s="54"/>
      <c r="SV14" s="54"/>
      <c r="SX14" s="54"/>
      <c r="SY14" s="54"/>
      <c r="TE14" s="54"/>
      <c r="TF14" s="54"/>
      <c r="TG14" s="54"/>
      <c r="TL14" s="54"/>
      <c r="TM14" s="54"/>
      <c r="TS14" s="54"/>
      <c r="TT14" s="54"/>
      <c r="TZ14" s="54"/>
      <c r="UA14" s="54"/>
      <c r="UG14" s="54"/>
      <c r="UH14" s="54"/>
      <c r="UN14" s="54"/>
      <c r="UO14" s="54"/>
      <c r="UU14" s="54"/>
      <c r="UV14" s="54"/>
      <c r="VA14" s="54"/>
      <c r="VB14" s="54"/>
      <c r="VC14" s="54"/>
      <c r="VI14" s="54"/>
      <c r="VJ14" s="54"/>
      <c r="VP14" s="54"/>
      <c r="VQ14" s="54"/>
      <c r="VW14" s="54"/>
      <c r="VX14" s="54"/>
      <c r="WD14" s="54"/>
      <c r="WE14" s="54"/>
      <c r="WG14" s="54"/>
      <c r="WK14" s="54"/>
      <c r="WL14" s="54"/>
      <c r="WR14" s="54"/>
      <c r="WS14" s="54"/>
      <c r="WY14" s="54"/>
      <c r="WZ14" s="54"/>
      <c r="XF14" s="54"/>
      <c r="XG14" s="54"/>
      <c r="XM14" s="54"/>
      <c r="XN14" s="54"/>
      <c r="XT14" s="54"/>
      <c r="XU14" s="54"/>
      <c r="YA14" s="54"/>
      <c r="YB14" s="54"/>
      <c r="YH14" s="54"/>
      <c r="YI14" s="54"/>
      <c r="YO14" s="54"/>
      <c r="YP14" s="54"/>
      <c r="YV14" s="54"/>
      <c r="YW14" s="54"/>
      <c r="ZC14" s="54"/>
      <c r="ZD14" s="54"/>
      <c r="ZG14" s="54"/>
      <c r="ZJ14" s="54"/>
      <c r="ZK14" s="54"/>
      <c r="ZQ14" s="54"/>
      <c r="ZR14" s="54"/>
      <c r="ZX14" s="54"/>
      <c r="ZY14" s="54"/>
      <c r="AAE14" s="54"/>
      <c r="AAF14" s="54"/>
      <c r="AAL14" s="54"/>
      <c r="AAM14" s="54"/>
      <c r="AAS14" s="54"/>
      <c r="AAT14" s="54"/>
      <c r="AAZ14" s="54"/>
      <c r="ABA14" s="54"/>
      <c r="ABG14" s="54"/>
      <c r="ABH14" s="54"/>
      <c r="ABI14" s="54"/>
      <c r="ABN14" s="54"/>
      <c r="ABO14" s="54"/>
      <c r="ABP14" s="54"/>
      <c r="ABU14" s="54"/>
      <c r="ABV14" s="54"/>
      <c r="ACB14" s="54"/>
      <c r="ACC14" s="54"/>
      <c r="ACI14" s="54"/>
      <c r="ACJ14" s="54"/>
      <c r="ACP14" s="54"/>
      <c r="ACQ14" s="54"/>
      <c r="ACW14" s="54"/>
      <c r="ACX14" s="54"/>
      <c r="ADD14" s="54"/>
      <c r="ADE14" s="54"/>
      <c r="ADK14" s="54"/>
      <c r="ADL14" s="54"/>
      <c r="ADR14" s="54"/>
      <c r="ADS14" s="54"/>
      <c r="ADY14" s="54"/>
      <c r="ADZ14" s="54"/>
      <c r="AEF14" s="54"/>
      <c r="AEG14" s="54"/>
      <c r="AEM14" s="54"/>
      <c r="AEN14" s="54"/>
      <c r="AET14" s="54"/>
      <c r="AEU14" s="54"/>
      <c r="AFA14" s="54"/>
      <c r="AFB14" s="54"/>
      <c r="AFC14" s="54"/>
      <c r="AFH14" s="54"/>
      <c r="AFI14" s="54"/>
      <c r="AFO14" s="54"/>
      <c r="AFP14" s="54"/>
      <c r="AFV14" s="54"/>
      <c r="AFW14" s="54"/>
      <c r="AGC14" s="54"/>
      <c r="AGD14" s="54"/>
      <c r="AGG14" s="54"/>
      <c r="AGJ14" s="54"/>
      <c r="AGK14" s="54"/>
      <c r="AGN14" s="54"/>
      <c r="AGO14" s="54"/>
      <c r="AGQ14" s="54"/>
      <c r="AGR14" s="54"/>
      <c r="AGX14" s="54"/>
      <c r="AGY14" s="54"/>
      <c r="AGZ14" s="54"/>
      <c r="AHE14" s="54"/>
      <c r="AHF14" s="54"/>
      <c r="AHL14" s="54"/>
      <c r="AHM14" s="54"/>
      <c r="AHS14" s="54"/>
      <c r="AHT14" s="54"/>
      <c r="AHZ14" s="54"/>
      <c r="AIA14" s="54"/>
      <c r="AIG14" s="54"/>
      <c r="AIH14" s="54"/>
      <c r="AIN14" s="54"/>
      <c r="AIO14" s="54"/>
      <c r="AIU14" s="54"/>
      <c r="AIV14" s="54"/>
      <c r="AJB14" s="54"/>
      <c r="AJC14" s="54"/>
      <c r="AJI14" s="54"/>
      <c r="AJJ14" s="54"/>
      <c r="AJP14" s="54"/>
      <c r="AJQ14" s="54"/>
      <c r="AJW14" s="54"/>
      <c r="AJX14" s="54"/>
      <c r="AKD14" s="54"/>
      <c r="AKE14" s="54"/>
      <c r="AKI14" s="54"/>
      <c r="AKK14" s="54"/>
      <c r="AKL14" s="54"/>
      <c r="AKR14" s="54"/>
      <c r="AKS14" s="54"/>
      <c r="AKY14" s="54"/>
      <c r="AKZ14" s="54"/>
      <c r="ALF14" s="54"/>
      <c r="ALG14" s="54"/>
      <c r="ALM14" s="54"/>
      <c r="ALN14" s="54"/>
      <c r="ALT14" s="54"/>
      <c r="ALU14" s="54"/>
      <c r="AMA14" s="54"/>
      <c r="AMB14" s="54"/>
      <c r="AMH14" s="54"/>
      <c r="AMI14" s="54"/>
      <c r="AMO14" s="54"/>
      <c r="AMP14" s="54"/>
      <c r="AMV14" s="54"/>
      <c r="AMW14" s="54"/>
      <c r="ANC14" s="54"/>
      <c r="AND14" s="54"/>
      <c r="ANI14" s="54"/>
      <c r="ANJ14" s="54"/>
      <c r="ANK14" s="54"/>
      <c r="ANQ14" s="54"/>
      <c r="ANR14" s="54"/>
      <c r="ANS14" s="54"/>
      <c r="ANX14" s="54"/>
      <c r="ANY14" s="54"/>
      <c r="AOE14" s="54"/>
      <c r="AOF14" s="54"/>
      <c r="AOL14" s="54"/>
      <c r="AOM14" s="54"/>
      <c r="AOS14" s="54"/>
      <c r="AOT14" s="54"/>
      <c r="AOZ14" s="54"/>
      <c r="APA14" s="54"/>
      <c r="APG14" s="54"/>
      <c r="APH14" s="54"/>
      <c r="APK14" s="54"/>
      <c r="APN14" s="54"/>
      <c r="APO14" s="54"/>
      <c r="APR14" s="54"/>
      <c r="APU14" s="54"/>
      <c r="APV14" s="54"/>
      <c r="AQB14" s="54"/>
      <c r="AQC14" s="54"/>
      <c r="AQI14" s="54"/>
      <c r="AQJ14" s="54"/>
      <c r="AQP14" s="54"/>
      <c r="AQQ14" s="54"/>
      <c r="AQW14" s="54"/>
      <c r="AQX14" s="54"/>
      <c r="ARD14" s="54"/>
      <c r="ARE14" s="54"/>
      <c r="ARK14" s="54"/>
      <c r="ARL14" s="54"/>
      <c r="ARR14" s="54"/>
      <c r="ARS14" s="54"/>
      <c r="ARY14" s="54"/>
      <c r="ARZ14" s="54"/>
      <c r="ASF14" s="54"/>
      <c r="ASG14" s="54"/>
      <c r="ASM14" s="54"/>
      <c r="ASN14" s="54"/>
      <c r="AST14" s="54"/>
      <c r="ASU14" s="54"/>
      <c r="ATA14" s="54"/>
      <c r="ATB14" s="54"/>
      <c r="ATH14" s="54"/>
      <c r="ATI14" s="54"/>
      <c r="ATO14" s="54"/>
      <c r="ATP14" s="54"/>
      <c r="ATV14" s="54"/>
      <c r="ATW14" s="54"/>
      <c r="ATX14" s="54"/>
      <c r="AUC14" s="54"/>
      <c r="AUD14" s="54"/>
      <c r="AUH14" s="54"/>
      <c r="AUJ14" s="54"/>
      <c r="AUK14" s="54"/>
      <c r="AUO14" s="54"/>
      <c r="AUQ14" s="54"/>
      <c r="AUR14" s="54"/>
      <c r="AUX14" s="54"/>
      <c r="AUY14" s="54"/>
      <c r="AVE14" s="54"/>
      <c r="AVF14" s="54"/>
      <c r="AVJ14" s="54"/>
      <c r="AVL14" s="54"/>
      <c r="AVM14" s="54"/>
      <c r="AVS14" s="54"/>
      <c r="AVT14" s="54"/>
      <c r="AVU14" s="54"/>
      <c r="AVZ14" s="54"/>
      <c r="AWA14" s="54"/>
      <c r="AWG14" s="54"/>
      <c r="AWH14" s="54"/>
      <c r="AWN14" s="54"/>
      <c r="AWO14" s="54"/>
      <c r="AWU14" s="54"/>
      <c r="AWV14" s="54"/>
      <c r="AXB14" s="54"/>
      <c r="AXC14" s="54"/>
      <c r="AXD14" s="54"/>
      <c r="AXI14" s="54"/>
      <c r="AXJ14" s="54"/>
      <c r="AXP14" s="54"/>
      <c r="AXQ14" s="54"/>
      <c r="AXW14" s="54"/>
      <c r="AXX14" s="54"/>
      <c r="AYD14" s="54"/>
      <c r="AYE14" s="54"/>
      <c r="AYJ14" s="54"/>
      <c r="AYK14" s="54"/>
      <c r="AYL14" s="54"/>
      <c r="AYR14" s="54"/>
      <c r="AYS14" s="54"/>
      <c r="AYY14" s="54"/>
      <c r="AYZ14" s="54"/>
      <c r="AZF14" s="54"/>
      <c r="AZG14" s="54"/>
      <c r="AZM14" s="54"/>
      <c r="AZN14" s="54"/>
      <c r="AZT14" s="54"/>
      <c r="AZU14" s="54"/>
      <c r="BAA14" s="54"/>
      <c r="BAB14" s="54"/>
      <c r="BAH14" s="54"/>
      <c r="BAI14" s="54"/>
      <c r="BAO14" s="54"/>
      <c r="BAP14" s="54"/>
      <c r="BAT14" s="54"/>
      <c r="BAV14" s="54"/>
      <c r="BAW14" s="54"/>
      <c r="BBC14" s="54"/>
      <c r="BBD14" s="54"/>
      <c r="BBJ14" s="54"/>
      <c r="BBK14" s="54"/>
      <c r="BBQ14" s="54"/>
      <c r="BBR14" s="54"/>
      <c r="BBT14" s="54"/>
      <c r="BBX14" s="54"/>
      <c r="BBY14" s="54"/>
      <c r="BCE14" s="54"/>
      <c r="BCF14" s="54"/>
      <c r="BCL14" s="54"/>
      <c r="BCM14" s="54"/>
      <c r="BCS14" s="54"/>
      <c r="BCT14" s="54"/>
      <c r="BCZ14" s="54"/>
      <c r="BDA14" s="54"/>
      <c r="BDG14" s="54"/>
      <c r="BDH14" s="54"/>
      <c r="BDL14" s="54"/>
      <c r="BDN14" s="54"/>
      <c r="BDO14" s="54"/>
      <c r="BDS14" s="54"/>
      <c r="BDU14" s="54"/>
      <c r="BDV14" s="54"/>
      <c r="BEB14" s="54"/>
      <c r="BEC14" s="54"/>
      <c r="BEI14" s="54"/>
      <c r="BEJ14" s="54"/>
      <c r="BEP14" s="54"/>
      <c r="BEQ14" s="54"/>
      <c r="BEW14" s="54"/>
      <c r="BEX14" s="54"/>
      <c r="BFD14" s="54"/>
      <c r="BFE14" s="54"/>
      <c r="BFK14" s="54"/>
      <c r="BFL14" s="54"/>
      <c r="BFR14" s="54"/>
      <c r="BFS14" s="54"/>
      <c r="BFY14" s="54"/>
      <c r="BFZ14" s="54"/>
      <c r="BGF14" s="54"/>
      <c r="BGG14" s="54"/>
      <c r="BGM14" s="54"/>
      <c r="BGN14" s="54"/>
      <c r="BGT14" s="54"/>
      <c r="BGU14" s="54"/>
      <c r="BHA14" s="54"/>
      <c r="BHB14" s="54"/>
      <c r="BHH14" s="54"/>
      <c r="BHI14" s="54"/>
      <c r="BHJ14" s="54"/>
      <c r="BHO14" s="54"/>
      <c r="BHP14" s="54"/>
      <c r="BHV14" s="54"/>
      <c r="BHW14" s="54"/>
      <c r="BIC14" s="54"/>
      <c r="BID14" s="54"/>
      <c r="BII14" s="54"/>
      <c r="BIJ14" s="54"/>
      <c r="BIK14" s="54"/>
      <c r="BIP14" s="54"/>
      <c r="BIQ14" s="54"/>
      <c r="BIR14" s="54"/>
      <c r="BIV14" s="54"/>
      <c r="BIX14" s="54"/>
      <c r="BIY14" s="54"/>
      <c r="BJE14" s="54"/>
      <c r="BJF14" s="54"/>
      <c r="BJG14" s="54"/>
      <c r="BJL14" s="54"/>
      <c r="BJM14" s="54"/>
      <c r="BJS14" s="54"/>
      <c r="BJT14" s="54"/>
      <c r="BJZ14" s="54"/>
      <c r="BKA14" s="54"/>
      <c r="BKG14" s="54"/>
      <c r="BKH14" s="54"/>
      <c r="BKN14" s="54"/>
      <c r="BKO14" s="54"/>
      <c r="BKU14" s="54"/>
      <c r="BKV14" s="54"/>
      <c r="BLB14" s="54"/>
      <c r="BLC14" s="54"/>
      <c r="BLE14" s="54"/>
      <c r="BLI14" s="54"/>
      <c r="BLJ14" s="54"/>
      <c r="BLP14" s="54"/>
      <c r="BLQ14" s="54"/>
      <c r="BLW14" s="54"/>
      <c r="BLX14" s="54"/>
      <c r="BMD14" s="54"/>
      <c r="BME14" s="54"/>
      <c r="BMK14" s="54"/>
      <c r="BML14" s="54"/>
      <c r="BMR14" s="54"/>
      <c r="BMS14" s="54"/>
      <c r="BMY14" s="54"/>
      <c r="BMZ14" s="54"/>
      <c r="BNF14" s="54"/>
      <c r="BNG14" s="54"/>
      <c r="BNM14" s="54"/>
      <c r="BNN14" s="54"/>
      <c r="BNT14" s="54"/>
      <c r="BNU14" s="54"/>
      <c r="BOA14" s="54"/>
      <c r="BOB14" s="54"/>
      <c r="BOH14" s="54"/>
      <c r="BOI14" s="54"/>
      <c r="BOO14" s="54"/>
      <c r="BOP14" s="54"/>
      <c r="BOV14" s="54"/>
      <c r="BOW14" s="54"/>
      <c r="BPC14" s="54"/>
      <c r="BPD14" s="54"/>
      <c r="BPJ14" s="54"/>
      <c r="BPK14" s="54"/>
      <c r="BPQ14" s="54"/>
      <c r="BPR14" s="54"/>
      <c r="BPU14" s="54"/>
      <c r="BPX14" s="54"/>
      <c r="BPY14" s="54"/>
      <c r="BQE14" s="54"/>
      <c r="BQF14" s="54"/>
      <c r="BQL14" s="54"/>
      <c r="BQM14" s="54"/>
      <c r="BQS14" s="54"/>
      <c r="BQT14" s="54"/>
      <c r="BQZ14" s="54"/>
      <c r="BRA14" s="54"/>
      <c r="BRG14" s="54"/>
      <c r="BRH14" s="54"/>
      <c r="BRM14" s="54"/>
      <c r="BRN14" s="54"/>
      <c r="BRO14" s="54"/>
    </row>
    <row r="15" spans="1:1838" x14ac:dyDescent="0.25">
      <c r="A15" s="4" t="s">
        <v>92</v>
      </c>
      <c r="B15" s="57"/>
      <c r="C15" s="57"/>
      <c r="D15" s="57"/>
      <c r="E15" s="57"/>
      <c r="F15" s="57"/>
      <c r="G15" s="57"/>
      <c r="H15" s="57"/>
      <c r="I15" s="57"/>
      <c r="J15" s="18"/>
      <c r="K15" s="19">
        <f t="shared" ref="K15:K16" si="29">J15/500</f>
        <v>0</v>
      </c>
      <c r="L15" s="19">
        <f t="shared" ref="L15:L16" si="30">SUM(N15:XFD15)</f>
        <v>0</v>
      </c>
      <c r="M15" s="36" t="str">
        <f t="shared" ref="M15:M16" si="31">IFERROR(CONCATENATE(L15-K15," j. /",TEXT(1-K15/L15,"0%")),"-")</f>
        <v>-</v>
      </c>
      <c r="N15" s="54"/>
      <c r="O15" s="54"/>
      <c r="U15" s="54"/>
      <c r="V15" s="54"/>
      <c r="AB15" s="54"/>
      <c r="AC15" s="54"/>
      <c r="AI15" s="54"/>
      <c r="AJ15" s="54"/>
      <c r="AP15" s="54"/>
      <c r="AQ15" s="54"/>
      <c r="AW15" s="54"/>
      <c r="AX15" s="54"/>
      <c r="BD15" s="54"/>
      <c r="BE15" s="54"/>
      <c r="BK15" s="54"/>
      <c r="BL15" s="54"/>
      <c r="BR15" s="54"/>
      <c r="BS15" s="54"/>
      <c r="BY15" s="54"/>
      <c r="BZ15" s="54"/>
      <c r="CF15" s="54"/>
      <c r="CG15" s="54"/>
      <c r="CM15" s="54"/>
      <c r="CN15" s="54"/>
      <c r="CT15" s="54"/>
      <c r="CU15" s="54"/>
      <c r="DA15" s="54"/>
      <c r="DB15" s="54"/>
      <c r="DH15" s="54"/>
      <c r="DI15" s="54"/>
      <c r="DO15" s="54"/>
      <c r="DP15" s="54"/>
      <c r="DQ15" s="54"/>
      <c r="DV15" s="54"/>
      <c r="DW15" s="54"/>
      <c r="EC15" s="54"/>
      <c r="ED15" s="54"/>
      <c r="EJ15" s="54"/>
      <c r="EK15" s="54"/>
      <c r="EQ15" s="54"/>
      <c r="ER15" s="54"/>
      <c r="EX15" s="54"/>
      <c r="EY15" s="54"/>
      <c r="FC15" s="54"/>
      <c r="FE15" s="54"/>
      <c r="FF15" s="54"/>
      <c r="FL15" s="54"/>
      <c r="FM15" s="54"/>
      <c r="FN15" s="54"/>
      <c r="FS15" s="54"/>
      <c r="FT15" s="54"/>
      <c r="FZ15" s="54"/>
      <c r="GA15" s="54"/>
      <c r="GG15" s="54"/>
      <c r="GH15" s="54"/>
      <c r="GN15" s="54"/>
      <c r="GO15" s="54"/>
      <c r="GU15" s="54"/>
      <c r="GV15" s="54"/>
      <c r="GZ15" s="54"/>
      <c r="HB15" s="54"/>
      <c r="HC15" s="54"/>
      <c r="HI15" s="54"/>
      <c r="HJ15" s="54"/>
      <c r="HP15" s="54"/>
      <c r="HQ15" s="54"/>
      <c r="HW15" s="54"/>
      <c r="HX15" s="54"/>
      <c r="ID15" s="54"/>
      <c r="IE15" s="54"/>
      <c r="IF15" s="54"/>
      <c r="IK15" s="54"/>
      <c r="IL15" s="54"/>
      <c r="IR15" s="54"/>
      <c r="IS15" s="54"/>
      <c r="IY15" s="54"/>
      <c r="IZ15" s="54"/>
      <c r="JF15" s="54"/>
      <c r="JG15" s="54"/>
      <c r="JM15" s="54"/>
      <c r="JN15" s="54"/>
      <c r="JT15" s="54"/>
      <c r="JU15" s="54"/>
      <c r="KA15" s="54"/>
      <c r="KB15" s="54"/>
      <c r="KH15" s="54"/>
      <c r="KI15" s="54"/>
      <c r="KO15" s="54"/>
      <c r="KP15" s="54"/>
      <c r="KV15" s="54"/>
      <c r="KW15" s="54"/>
      <c r="LC15" s="54"/>
      <c r="LD15" s="54"/>
      <c r="LF15" s="54"/>
      <c r="LJ15" s="54"/>
      <c r="LK15" s="54"/>
      <c r="LP15" s="54"/>
      <c r="LQ15" s="54"/>
      <c r="LR15" s="54"/>
      <c r="LX15" s="54"/>
      <c r="LY15" s="54"/>
      <c r="ME15" s="54"/>
      <c r="MF15" s="54"/>
      <c r="ML15" s="54"/>
      <c r="MM15" s="54"/>
      <c r="MS15" s="54"/>
      <c r="MT15" s="54"/>
      <c r="MZ15" s="54"/>
      <c r="NA15" s="54"/>
      <c r="NG15" s="54"/>
      <c r="NH15" s="54"/>
      <c r="NN15" s="54"/>
      <c r="NO15" s="54"/>
      <c r="NU15" s="54"/>
      <c r="NV15" s="54"/>
      <c r="OB15" s="54"/>
      <c r="OC15" s="54"/>
      <c r="OI15" s="54"/>
      <c r="OJ15" s="54"/>
      <c r="OP15" s="54"/>
      <c r="OQ15" s="54"/>
      <c r="OW15" s="54"/>
      <c r="OX15" s="54"/>
      <c r="PD15" s="54"/>
      <c r="PE15" s="54"/>
      <c r="PK15" s="54"/>
      <c r="PL15" s="54"/>
      <c r="PR15" s="54"/>
      <c r="PS15" s="54"/>
      <c r="PY15" s="54"/>
      <c r="PZ15" s="54"/>
      <c r="QF15" s="54"/>
      <c r="QG15" s="54"/>
      <c r="QM15" s="54"/>
      <c r="QN15" s="54"/>
      <c r="QT15" s="54"/>
      <c r="QU15" s="54"/>
      <c r="RA15" s="54"/>
      <c r="RB15" s="54"/>
      <c r="RH15" s="54"/>
      <c r="RI15" s="54"/>
      <c r="RJ15" s="54"/>
      <c r="RO15" s="54"/>
      <c r="RP15" s="54"/>
      <c r="RV15" s="54"/>
      <c r="RW15" s="54"/>
      <c r="SC15" s="54"/>
      <c r="SD15" s="54"/>
      <c r="SE15" s="54"/>
      <c r="SJ15" s="54"/>
      <c r="SK15" s="54"/>
      <c r="SL15" s="54"/>
      <c r="SQ15" s="54"/>
      <c r="SR15" s="54"/>
      <c r="SV15" s="54"/>
      <c r="SX15" s="54"/>
      <c r="SY15" s="54"/>
      <c r="TE15" s="54"/>
      <c r="TF15" s="54"/>
      <c r="TG15" s="54"/>
      <c r="TL15" s="54"/>
      <c r="TM15" s="54"/>
      <c r="TS15" s="54"/>
      <c r="TT15" s="54"/>
      <c r="TZ15" s="54"/>
      <c r="UA15" s="54"/>
      <c r="UG15" s="54"/>
      <c r="UH15" s="54"/>
      <c r="UN15" s="54"/>
      <c r="UO15" s="54"/>
      <c r="UU15" s="54"/>
      <c r="UV15" s="54"/>
      <c r="VA15" s="54"/>
      <c r="VB15" s="54"/>
      <c r="VC15" s="54"/>
      <c r="VI15" s="54"/>
      <c r="VJ15" s="54"/>
      <c r="VP15" s="54"/>
      <c r="VQ15" s="54"/>
      <c r="VW15" s="54"/>
      <c r="VX15" s="54"/>
      <c r="WD15" s="54"/>
      <c r="WE15" s="54"/>
      <c r="WG15" s="54"/>
      <c r="WK15" s="54"/>
      <c r="WL15" s="54"/>
      <c r="WR15" s="54"/>
      <c r="WS15" s="54"/>
      <c r="WY15" s="54"/>
      <c r="WZ15" s="54"/>
      <c r="XF15" s="54"/>
      <c r="XG15" s="54"/>
      <c r="XM15" s="54"/>
      <c r="XN15" s="54"/>
      <c r="XT15" s="54"/>
      <c r="XU15" s="54"/>
      <c r="YA15" s="54"/>
      <c r="YB15" s="54"/>
      <c r="YH15" s="54"/>
      <c r="YI15" s="54"/>
      <c r="YO15" s="54"/>
      <c r="YP15" s="54"/>
      <c r="YV15" s="54"/>
      <c r="YW15" s="54"/>
      <c r="ZC15" s="54"/>
      <c r="ZD15" s="54"/>
      <c r="ZG15" s="54"/>
      <c r="ZJ15" s="54"/>
      <c r="ZK15" s="54"/>
      <c r="ZQ15" s="54"/>
      <c r="ZR15" s="54"/>
      <c r="ZX15" s="54"/>
      <c r="ZY15" s="54"/>
      <c r="AAE15" s="54"/>
      <c r="AAF15" s="54"/>
      <c r="AAL15" s="54"/>
      <c r="AAM15" s="54"/>
      <c r="AAS15" s="54"/>
      <c r="AAT15" s="54"/>
      <c r="AAZ15" s="54"/>
      <c r="ABA15" s="54"/>
      <c r="ABG15" s="54"/>
      <c r="ABH15" s="54"/>
      <c r="ABI15" s="54"/>
      <c r="ABN15" s="54"/>
      <c r="ABO15" s="54"/>
      <c r="ABP15" s="54"/>
      <c r="ABU15" s="54"/>
      <c r="ABV15" s="54"/>
      <c r="ACB15" s="54"/>
      <c r="ACC15" s="54"/>
      <c r="ACI15" s="54"/>
      <c r="ACJ15" s="54"/>
      <c r="ACP15" s="54"/>
      <c r="ACQ15" s="54"/>
      <c r="ACW15" s="54"/>
      <c r="ACX15" s="54"/>
      <c r="ADD15" s="54"/>
      <c r="ADE15" s="54"/>
      <c r="ADK15" s="54"/>
      <c r="ADL15" s="54"/>
      <c r="ADR15" s="54"/>
      <c r="ADS15" s="54"/>
      <c r="ADY15" s="54"/>
      <c r="ADZ15" s="54"/>
      <c r="AEF15" s="54"/>
      <c r="AEG15" s="54"/>
      <c r="AEM15" s="54"/>
      <c r="AEN15" s="54"/>
      <c r="AET15" s="54"/>
      <c r="AEU15" s="54"/>
      <c r="AFA15" s="54"/>
      <c r="AFB15" s="54"/>
      <c r="AFC15" s="54"/>
      <c r="AFH15" s="54"/>
      <c r="AFI15" s="54"/>
      <c r="AFO15" s="54"/>
      <c r="AFP15" s="54"/>
      <c r="AFV15" s="54"/>
      <c r="AFW15" s="54"/>
      <c r="AGC15" s="54"/>
      <c r="AGD15" s="54"/>
      <c r="AGG15" s="54"/>
      <c r="AGJ15" s="54"/>
      <c r="AGK15" s="54"/>
      <c r="AGN15" s="54"/>
      <c r="AGO15" s="54"/>
      <c r="AGQ15" s="54"/>
      <c r="AGR15" s="54"/>
      <c r="AGX15" s="54"/>
      <c r="AGY15" s="54"/>
      <c r="AGZ15" s="54"/>
      <c r="AHE15" s="54"/>
      <c r="AHF15" s="54"/>
      <c r="AHL15" s="54"/>
      <c r="AHM15" s="54"/>
      <c r="AHS15" s="54"/>
      <c r="AHT15" s="54"/>
      <c r="AHZ15" s="54"/>
      <c r="AIA15" s="54"/>
      <c r="AIG15" s="54"/>
      <c r="AIH15" s="54"/>
      <c r="AIN15" s="54"/>
      <c r="AIO15" s="54"/>
      <c r="AIU15" s="54"/>
      <c r="AIV15" s="54"/>
      <c r="AJB15" s="54"/>
      <c r="AJC15" s="54"/>
      <c r="AJI15" s="54"/>
      <c r="AJJ15" s="54"/>
      <c r="AJP15" s="54"/>
      <c r="AJQ15" s="54"/>
      <c r="AJW15" s="54"/>
      <c r="AJX15" s="54"/>
      <c r="AKD15" s="54"/>
      <c r="AKE15" s="54"/>
      <c r="AKI15" s="54"/>
      <c r="AKK15" s="54"/>
      <c r="AKL15" s="54"/>
      <c r="AKR15" s="54"/>
      <c r="AKS15" s="54"/>
      <c r="AKY15" s="54"/>
      <c r="AKZ15" s="54"/>
      <c r="ALF15" s="54"/>
      <c r="ALG15" s="54"/>
      <c r="ALM15" s="54"/>
      <c r="ALN15" s="54"/>
      <c r="ALT15" s="54"/>
      <c r="ALU15" s="54"/>
      <c r="AMA15" s="54"/>
      <c r="AMB15" s="54"/>
      <c r="AMH15" s="54"/>
      <c r="AMI15" s="54"/>
      <c r="AMO15" s="54"/>
      <c r="AMP15" s="54"/>
      <c r="AMV15" s="54"/>
      <c r="AMW15" s="54"/>
      <c r="ANC15" s="54"/>
      <c r="AND15" s="54"/>
      <c r="ANI15" s="54"/>
      <c r="ANJ15" s="54"/>
      <c r="ANK15" s="54"/>
      <c r="ANQ15" s="54"/>
      <c r="ANR15" s="54"/>
      <c r="ANS15" s="54"/>
      <c r="ANX15" s="54"/>
      <c r="ANY15" s="54"/>
      <c r="AOE15" s="54"/>
      <c r="AOF15" s="54"/>
      <c r="AOL15" s="54"/>
      <c r="AOM15" s="54"/>
      <c r="AOS15" s="54"/>
      <c r="AOT15" s="54"/>
      <c r="AOZ15" s="54"/>
      <c r="APA15" s="54"/>
      <c r="APG15" s="54"/>
      <c r="APH15" s="54"/>
      <c r="APK15" s="54"/>
      <c r="APN15" s="54"/>
      <c r="APO15" s="54"/>
      <c r="APR15" s="54"/>
      <c r="APU15" s="54"/>
      <c r="APV15" s="54"/>
      <c r="AQB15" s="54"/>
      <c r="AQC15" s="54"/>
      <c r="AQI15" s="54"/>
      <c r="AQJ15" s="54"/>
      <c r="AQP15" s="54"/>
      <c r="AQQ15" s="54"/>
      <c r="AQW15" s="54"/>
      <c r="AQX15" s="54"/>
      <c r="ARD15" s="54"/>
      <c r="ARE15" s="54"/>
      <c r="ARK15" s="54"/>
      <c r="ARL15" s="54"/>
      <c r="ARR15" s="54"/>
      <c r="ARS15" s="54"/>
      <c r="ARY15" s="54"/>
      <c r="ARZ15" s="54"/>
      <c r="ASF15" s="54"/>
      <c r="ASG15" s="54"/>
      <c r="ASM15" s="54"/>
      <c r="ASN15" s="54"/>
      <c r="AST15" s="54"/>
      <c r="ASU15" s="54"/>
      <c r="ATA15" s="54"/>
      <c r="ATB15" s="54"/>
      <c r="ATH15" s="54"/>
      <c r="ATI15" s="54"/>
      <c r="ATO15" s="54"/>
      <c r="ATP15" s="54"/>
      <c r="ATV15" s="54"/>
      <c r="ATW15" s="54"/>
      <c r="ATX15" s="54"/>
      <c r="AUC15" s="54"/>
      <c r="AUD15" s="54"/>
      <c r="AUH15" s="54"/>
      <c r="AUJ15" s="54"/>
      <c r="AUK15" s="54"/>
      <c r="AUO15" s="54"/>
      <c r="AUQ15" s="54"/>
      <c r="AUR15" s="54"/>
      <c r="AUX15" s="54"/>
      <c r="AUY15" s="54"/>
      <c r="AVE15" s="54"/>
      <c r="AVF15" s="54"/>
      <c r="AVJ15" s="54"/>
      <c r="AVL15" s="54"/>
      <c r="AVM15" s="54"/>
      <c r="AVS15" s="54"/>
      <c r="AVT15" s="54"/>
      <c r="AVU15" s="54"/>
      <c r="AVZ15" s="54"/>
      <c r="AWA15" s="54"/>
      <c r="AWG15" s="54"/>
      <c r="AWH15" s="54"/>
      <c r="AWN15" s="54"/>
      <c r="AWO15" s="54"/>
      <c r="AWU15" s="54"/>
      <c r="AWV15" s="54"/>
      <c r="AXB15" s="54"/>
      <c r="AXC15" s="54"/>
      <c r="AXD15" s="54"/>
      <c r="AXI15" s="54"/>
      <c r="AXJ15" s="54"/>
      <c r="AXP15" s="54"/>
      <c r="AXQ15" s="54"/>
      <c r="AXW15" s="54"/>
      <c r="AXX15" s="54"/>
      <c r="AYD15" s="54"/>
      <c r="AYE15" s="54"/>
      <c r="AYJ15" s="54"/>
      <c r="AYK15" s="54"/>
      <c r="AYL15" s="54"/>
      <c r="AYR15" s="54"/>
      <c r="AYS15" s="54"/>
      <c r="AYY15" s="54"/>
      <c r="AYZ15" s="54"/>
      <c r="AZF15" s="54"/>
      <c r="AZG15" s="54"/>
      <c r="AZM15" s="54"/>
      <c r="AZN15" s="54"/>
      <c r="AZT15" s="54"/>
      <c r="AZU15" s="54"/>
      <c r="BAA15" s="54"/>
      <c r="BAB15" s="54"/>
      <c r="BAH15" s="54"/>
      <c r="BAI15" s="54"/>
      <c r="BAO15" s="54"/>
      <c r="BAP15" s="54"/>
      <c r="BAT15" s="54"/>
      <c r="BAV15" s="54"/>
      <c r="BAW15" s="54"/>
      <c r="BBC15" s="54"/>
      <c r="BBD15" s="54"/>
      <c r="BBJ15" s="54"/>
      <c r="BBK15" s="54"/>
      <c r="BBQ15" s="54"/>
      <c r="BBR15" s="54"/>
      <c r="BBT15" s="54"/>
      <c r="BBX15" s="54"/>
      <c r="BBY15" s="54"/>
      <c r="BCE15" s="54"/>
      <c r="BCF15" s="54"/>
      <c r="BCL15" s="54"/>
      <c r="BCM15" s="54"/>
      <c r="BCS15" s="54"/>
      <c r="BCT15" s="54"/>
      <c r="BCZ15" s="54"/>
      <c r="BDA15" s="54"/>
      <c r="BDG15" s="54"/>
      <c r="BDH15" s="54"/>
      <c r="BDL15" s="54"/>
      <c r="BDN15" s="54"/>
      <c r="BDO15" s="54"/>
      <c r="BDS15" s="54"/>
      <c r="BDU15" s="54"/>
      <c r="BDV15" s="54"/>
      <c r="BEB15" s="54"/>
      <c r="BEC15" s="54"/>
      <c r="BEI15" s="54"/>
      <c r="BEJ15" s="54"/>
      <c r="BEP15" s="54"/>
      <c r="BEQ15" s="54"/>
      <c r="BEW15" s="54"/>
      <c r="BEX15" s="54"/>
      <c r="BFD15" s="54"/>
      <c r="BFE15" s="54"/>
      <c r="BFK15" s="54"/>
      <c r="BFL15" s="54"/>
      <c r="BFR15" s="54"/>
      <c r="BFS15" s="54"/>
      <c r="BFY15" s="54"/>
      <c r="BFZ15" s="54"/>
      <c r="BGF15" s="54"/>
      <c r="BGG15" s="54"/>
      <c r="BGM15" s="54"/>
      <c r="BGN15" s="54"/>
      <c r="BGT15" s="54"/>
      <c r="BGU15" s="54"/>
      <c r="BHA15" s="54"/>
      <c r="BHB15" s="54"/>
      <c r="BHH15" s="54"/>
      <c r="BHI15" s="54"/>
      <c r="BHJ15" s="54"/>
      <c r="BHO15" s="54"/>
      <c r="BHP15" s="54"/>
      <c r="BHV15" s="54"/>
      <c r="BHW15" s="54"/>
      <c r="BIC15" s="54"/>
      <c r="BID15" s="54"/>
      <c r="BII15" s="54"/>
      <c r="BIJ15" s="54"/>
      <c r="BIK15" s="54"/>
      <c r="BIP15" s="54"/>
      <c r="BIQ15" s="54"/>
      <c r="BIR15" s="54"/>
      <c r="BIV15" s="54"/>
      <c r="BIX15" s="54"/>
      <c r="BIY15" s="54"/>
      <c r="BJE15" s="54"/>
      <c r="BJF15" s="54"/>
      <c r="BJG15" s="54"/>
      <c r="BJL15" s="54"/>
      <c r="BJM15" s="54"/>
      <c r="BJS15" s="54"/>
      <c r="BJT15" s="54"/>
      <c r="BJZ15" s="54"/>
      <c r="BKA15" s="54"/>
      <c r="BKG15" s="54"/>
      <c r="BKH15" s="54"/>
      <c r="BKN15" s="54"/>
      <c r="BKO15" s="54"/>
      <c r="BKU15" s="54"/>
      <c r="BKV15" s="54"/>
      <c r="BLB15" s="54"/>
      <c r="BLC15" s="54"/>
      <c r="BLE15" s="54"/>
      <c r="BLI15" s="54"/>
      <c r="BLJ15" s="54"/>
      <c r="BLP15" s="54"/>
      <c r="BLQ15" s="54"/>
      <c r="BLW15" s="54"/>
      <c r="BLX15" s="54"/>
      <c r="BMD15" s="54"/>
      <c r="BME15" s="54"/>
      <c r="BMK15" s="54"/>
      <c r="BML15" s="54"/>
      <c r="BMR15" s="54"/>
      <c r="BMS15" s="54"/>
      <c r="BMY15" s="54"/>
      <c r="BMZ15" s="54"/>
      <c r="BNF15" s="54"/>
      <c r="BNG15" s="54"/>
      <c r="BNM15" s="54"/>
      <c r="BNN15" s="54"/>
      <c r="BNT15" s="54"/>
      <c r="BNU15" s="54"/>
      <c r="BOA15" s="54"/>
      <c r="BOB15" s="54"/>
      <c r="BOH15" s="54"/>
      <c r="BOI15" s="54"/>
      <c r="BOO15" s="54"/>
      <c r="BOP15" s="54"/>
      <c r="BOV15" s="54"/>
      <c r="BOW15" s="54"/>
      <c r="BPC15" s="54"/>
      <c r="BPD15" s="54"/>
      <c r="BPJ15" s="54"/>
      <c r="BPK15" s="54"/>
      <c r="BPQ15" s="54"/>
      <c r="BPR15" s="54"/>
      <c r="BPU15" s="54"/>
      <c r="BPX15" s="54"/>
      <c r="BPY15" s="54"/>
      <c r="BQE15" s="54"/>
      <c r="BQF15" s="54"/>
      <c r="BQL15" s="54"/>
      <c r="BQM15" s="54"/>
      <c r="BQS15" s="54"/>
      <c r="BQT15" s="54"/>
      <c r="BQZ15" s="54"/>
      <c r="BRA15" s="54"/>
      <c r="BRG15" s="54"/>
      <c r="BRH15" s="54"/>
      <c r="BRM15" s="54"/>
      <c r="BRN15" s="54"/>
      <c r="BRO15" s="54"/>
    </row>
    <row r="16" spans="1:1838" x14ac:dyDescent="0.25">
      <c r="A16" s="4" t="s">
        <v>93</v>
      </c>
      <c r="B16" s="57"/>
      <c r="C16" s="57"/>
      <c r="D16" s="57"/>
      <c r="E16" s="57"/>
      <c r="F16" s="57"/>
      <c r="G16" s="57"/>
      <c r="H16" s="57"/>
      <c r="I16" s="57"/>
      <c r="J16" s="18"/>
      <c r="K16" s="19">
        <f t="shared" si="29"/>
        <v>0</v>
      </c>
      <c r="L16" s="19">
        <f t="shared" si="30"/>
        <v>0</v>
      </c>
      <c r="M16" s="36" t="str">
        <f t="shared" si="31"/>
        <v>-</v>
      </c>
      <c r="N16" s="54"/>
      <c r="O16" s="54"/>
      <c r="U16" s="54"/>
      <c r="V16" s="54"/>
      <c r="AB16" s="54"/>
      <c r="AC16" s="54"/>
      <c r="AI16" s="54"/>
      <c r="AJ16" s="54"/>
      <c r="AP16" s="54"/>
      <c r="AQ16" s="54"/>
      <c r="AW16" s="54"/>
      <c r="AX16" s="54"/>
      <c r="BD16" s="54"/>
      <c r="BE16" s="54"/>
      <c r="BK16" s="54"/>
      <c r="BL16" s="54"/>
      <c r="BR16" s="54"/>
      <c r="BS16" s="54"/>
      <c r="BY16" s="54"/>
      <c r="BZ16" s="54"/>
      <c r="CF16" s="54"/>
      <c r="CG16" s="54"/>
      <c r="CM16" s="54"/>
      <c r="CN16" s="54"/>
      <c r="CT16" s="54"/>
      <c r="CU16" s="54"/>
      <c r="DA16" s="54"/>
      <c r="DB16" s="54"/>
      <c r="DH16" s="54"/>
      <c r="DI16" s="54"/>
      <c r="DO16" s="54"/>
      <c r="DP16" s="54"/>
      <c r="DQ16" s="54"/>
      <c r="DV16" s="54"/>
      <c r="DW16" s="54"/>
      <c r="EC16" s="54"/>
      <c r="ED16" s="54"/>
      <c r="EJ16" s="54"/>
      <c r="EK16" s="54"/>
      <c r="EQ16" s="54"/>
      <c r="ER16" s="54"/>
      <c r="EX16" s="54"/>
      <c r="EY16" s="54"/>
      <c r="FC16" s="54"/>
      <c r="FE16" s="54"/>
      <c r="FF16" s="54"/>
      <c r="FL16" s="54"/>
      <c r="FM16" s="54"/>
      <c r="FN16" s="54"/>
      <c r="FS16" s="54"/>
      <c r="FT16" s="54"/>
      <c r="FZ16" s="54"/>
      <c r="GA16" s="54"/>
      <c r="GG16" s="54"/>
      <c r="GH16" s="54"/>
      <c r="GN16" s="54"/>
      <c r="GO16" s="54"/>
      <c r="GU16" s="54"/>
      <c r="GV16" s="54"/>
      <c r="GZ16" s="54"/>
      <c r="HB16" s="54"/>
      <c r="HC16" s="54"/>
      <c r="HI16" s="54"/>
      <c r="HJ16" s="54"/>
      <c r="HP16" s="54"/>
      <c r="HQ16" s="54"/>
      <c r="HW16" s="54"/>
      <c r="HX16" s="54"/>
      <c r="ID16" s="54"/>
      <c r="IE16" s="54"/>
      <c r="IF16" s="54"/>
      <c r="IK16" s="54"/>
      <c r="IL16" s="54"/>
      <c r="IR16" s="54"/>
      <c r="IS16" s="54"/>
      <c r="IY16" s="54"/>
      <c r="IZ16" s="54"/>
      <c r="JF16" s="54"/>
      <c r="JG16" s="54"/>
      <c r="JM16" s="54"/>
      <c r="JN16" s="54"/>
      <c r="JT16" s="54"/>
      <c r="JU16" s="54"/>
      <c r="KA16" s="54"/>
      <c r="KB16" s="54"/>
      <c r="KH16" s="54"/>
      <c r="KI16" s="54"/>
      <c r="KO16" s="54"/>
      <c r="KP16" s="54"/>
      <c r="KV16" s="54"/>
      <c r="KW16" s="54"/>
      <c r="LC16" s="54"/>
      <c r="LD16" s="54"/>
      <c r="LF16" s="54"/>
      <c r="LJ16" s="54"/>
      <c r="LK16" s="54"/>
      <c r="LP16" s="54"/>
      <c r="LQ16" s="54"/>
      <c r="LR16" s="54"/>
      <c r="LX16" s="54"/>
      <c r="LY16" s="54"/>
      <c r="ME16" s="54"/>
      <c r="MF16" s="54"/>
      <c r="ML16" s="54"/>
      <c r="MM16" s="54"/>
      <c r="MS16" s="54"/>
      <c r="MT16" s="54"/>
      <c r="MZ16" s="54"/>
      <c r="NA16" s="54"/>
      <c r="NG16" s="54"/>
      <c r="NH16" s="54"/>
      <c r="NN16" s="54"/>
      <c r="NO16" s="54"/>
      <c r="NU16" s="54"/>
      <c r="NV16" s="54"/>
      <c r="OB16" s="54"/>
      <c r="OC16" s="54"/>
      <c r="OI16" s="54"/>
      <c r="OJ16" s="54"/>
      <c r="OP16" s="54"/>
      <c r="OQ16" s="54"/>
      <c r="OW16" s="54"/>
      <c r="OX16" s="54"/>
      <c r="PD16" s="54"/>
      <c r="PE16" s="54"/>
      <c r="PK16" s="54"/>
      <c r="PL16" s="54"/>
      <c r="PR16" s="54"/>
      <c r="PS16" s="54"/>
      <c r="PY16" s="54"/>
      <c r="PZ16" s="54"/>
      <c r="QF16" s="54"/>
      <c r="QG16" s="54"/>
      <c r="QM16" s="54"/>
      <c r="QN16" s="54"/>
      <c r="QT16" s="54"/>
      <c r="QU16" s="54"/>
      <c r="RA16" s="54"/>
      <c r="RB16" s="54"/>
      <c r="RH16" s="54"/>
      <c r="RI16" s="54"/>
      <c r="RJ16" s="54"/>
      <c r="RO16" s="54"/>
      <c r="RP16" s="54"/>
      <c r="RV16" s="54"/>
      <c r="RW16" s="54"/>
      <c r="SC16" s="54"/>
      <c r="SD16" s="54"/>
      <c r="SE16" s="54"/>
      <c r="SJ16" s="54"/>
      <c r="SK16" s="54"/>
      <c r="SL16" s="54"/>
      <c r="SQ16" s="54"/>
      <c r="SR16" s="54"/>
      <c r="SV16" s="54"/>
      <c r="SX16" s="54"/>
      <c r="SY16" s="54"/>
      <c r="TE16" s="54"/>
      <c r="TF16" s="54"/>
      <c r="TG16" s="54"/>
      <c r="TL16" s="54"/>
      <c r="TM16" s="54"/>
      <c r="TS16" s="54"/>
      <c r="TT16" s="54"/>
      <c r="TZ16" s="54"/>
      <c r="UA16" s="54"/>
      <c r="UG16" s="54"/>
      <c r="UH16" s="54"/>
      <c r="UN16" s="54"/>
      <c r="UO16" s="54"/>
      <c r="UU16" s="54"/>
      <c r="UV16" s="54"/>
      <c r="VA16" s="54"/>
      <c r="VB16" s="54"/>
      <c r="VC16" s="54"/>
      <c r="VI16" s="54"/>
      <c r="VJ16" s="54"/>
      <c r="VP16" s="54"/>
      <c r="VQ16" s="54"/>
      <c r="VW16" s="54"/>
      <c r="VX16" s="54"/>
      <c r="WD16" s="54"/>
      <c r="WE16" s="54"/>
      <c r="WG16" s="54"/>
      <c r="WK16" s="54"/>
      <c r="WL16" s="54"/>
      <c r="WR16" s="54"/>
      <c r="WS16" s="54"/>
      <c r="WY16" s="54"/>
      <c r="WZ16" s="54"/>
      <c r="XF16" s="54"/>
      <c r="XG16" s="54"/>
      <c r="XM16" s="54"/>
      <c r="XN16" s="54"/>
      <c r="XT16" s="54"/>
      <c r="XU16" s="54"/>
      <c r="YA16" s="54"/>
      <c r="YB16" s="54"/>
      <c r="YH16" s="54"/>
      <c r="YI16" s="54"/>
      <c r="YO16" s="54"/>
      <c r="YP16" s="54"/>
      <c r="YV16" s="54"/>
      <c r="YW16" s="54"/>
      <c r="ZC16" s="54"/>
      <c r="ZD16" s="54"/>
      <c r="ZG16" s="54"/>
      <c r="ZJ16" s="54"/>
      <c r="ZK16" s="54"/>
      <c r="ZQ16" s="54"/>
      <c r="ZR16" s="54"/>
      <c r="ZX16" s="54"/>
      <c r="ZY16" s="54"/>
      <c r="AAE16" s="54"/>
      <c r="AAF16" s="54"/>
      <c r="AAL16" s="54"/>
      <c r="AAM16" s="54"/>
      <c r="AAS16" s="54"/>
      <c r="AAT16" s="54"/>
      <c r="AAZ16" s="54"/>
      <c r="ABA16" s="54"/>
      <c r="ABG16" s="54"/>
      <c r="ABH16" s="54"/>
      <c r="ABI16" s="54"/>
      <c r="ABN16" s="54"/>
      <c r="ABO16" s="54"/>
      <c r="ABP16" s="54"/>
      <c r="ABU16" s="54"/>
      <c r="ABV16" s="54"/>
      <c r="ACB16" s="54"/>
      <c r="ACC16" s="54"/>
      <c r="ACI16" s="54"/>
      <c r="ACJ16" s="54"/>
      <c r="ACP16" s="54"/>
      <c r="ACQ16" s="54"/>
      <c r="ACW16" s="54"/>
      <c r="ACX16" s="54"/>
      <c r="ADD16" s="54"/>
      <c r="ADE16" s="54"/>
      <c r="ADK16" s="54"/>
      <c r="ADL16" s="54"/>
      <c r="ADR16" s="54"/>
      <c r="ADS16" s="54"/>
      <c r="ADY16" s="54"/>
      <c r="ADZ16" s="54"/>
      <c r="AEF16" s="54"/>
      <c r="AEG16" s="54"/>
      <c r="AEM16" s="54"/>
      <c r="AEN16" s="54"/>
      <c r="AET16" s="54"/>
      <c r="AEU16" s="54"/>
      <c r="AFA16" s="54"/>
      <c r="AFB16" s="54"/>
      <c r="AFC16" s="54"/>
      <c r="AFH16" s="54"/>
      <c r="AFI16" s="54"/>
      <c r="AFO16" s="54"/>
      <c r="AFP16" s="54"/>
      <c r="AFV16" s="54"/>
      <c r="AFW16" s="54"/>
      <c r="AGC16" s="54"/>
      <c r="AGD16" s="54"/>
      <c r="AGG16" s="54"/>
      <c r="AGJ16" s="54"/>
      <c r="AGK16" s="54"/>
      <c r="AGN16" s="54"/>
      <c r="AGO16" s="54"/>
      <c r="AGQ16" s="54"/>
      <c r="AGR16" s="54"/>
      <c r="AGX16" s="54"/>
      <c r="AGY16" s="54"/>
      <c r="AGZ16" s="54"/>
      <c r="AHE16" s="54"/>
      <c r="AHF16" s="54"/>
      <c r="AHL16" s="54"/>
      <c r="AHM16" s="54"/>
      <c r="AHS16" s="54"/>
      <c r="AHT16" s="54"/>
      <c r="AHZ16" s="54"/>
      <c r="AIA16" s="54"/>
      <c r="AIG16" s="54"/>
      <c r="AIH16" s="54"/>
      <c r="AIN16" s="54"/>
      <c r="AIO16" s="54"/>
      <c r="AIU16" s="54"/>
      <c r="AIV16" s="54"/>
      <c r="AJB16" s="54"/>
      <c r="AJC16" s="54"/>
      <c r="AJI16" s="54"/>
      <c r="AJJ16" s="54"/>
      <c r="AJP16" s="54"/>
      <c r="AJQ16" s="54"/>
      <c r="AJW16" s="54"/>
      <c r="AJX16" s="54"/>
      <c r="AKD16" s="54"/>
      <c r="AKE16" s="54"/>
      <c r="AKI16" s="54"/>
      <c r="AKK16" s="54"/>
      <c r="AKL16" s="54"/>
      <c r="AKR16" s="54"/>
      <c r="AKS16" s="54"/>
      <c r="AKY16" s="54"/>
      <c r="AKZ16" s="54"/>
      <c r="ALF16" s="54"/>
      <c r="ALG16" s="54"/>
      <c r="ALM16" s="54"/>
      <c r="ALN16" s="54"/>
      <c r="ALT16" s="54"/>
      <c r="ALU16" s="54"/>
      <c r="AMA16" s="54"/>
      <c r="AMB16" s="54"/>
      <c r="AMH16" s="54"/>
      <c r="AMI16" s="54"/>
      <c r="AMO16" s="54"/>
      <c r="AMP16" s="54"/>
      <c r="AMV16" s="54"/>
      <c r="AMW16" s="54"/>
      <c r="ANC16" s="54"/>
      <c r="AND16" s="54"/>
      <c r="ANI16" s="54"/>
      <c r="ANJ16" s="54"/>
      <c r="ANK16" s="54"/>
      <c r="ANQ16" s="54"/>
      <c r="ANR16" s="54"/>
      <c r="ANS16" s="54"/>
      <c r="ANX16" s="54"/>
      <c r="ANY16" s="54"/>
      <c r="AOE16" s="54"/>
      <c r="AOF16" s="54"/>
      <c r="AOL16" s="54"/>
      <c r="AOM16" s="54"/>
      <c r="AOS16" s="54"/>
      <c r="AOT16" s="54"/>
      <c r="AOZ16" s="54"/>
      <c r="APA16" s="54"/>
      <c r="APG16" s="54"/>
      <c r="APH16" s="54"/>
      <c r="APK16" s="54"/>
      <c r="APN16" s="54"/>
      <c r="APO16" s="54"/>
      <c r="APR16" s="54"/>
      <c r="APU16" s="54"/>
      <c r="APV16" s="54"/>
      <c r="AQB16" s="54"/>
      <c r="AQC16" s="54"/>
      <c r="AQI16" s="54"/>
      <c r="AQJ16" s="54"/>
      <c r="AQP16" s="54"/>
      <c r="AQQ16" s="54"/>
      <c r="AQW16" s="54"/>
      <c r="AQX16" s="54"/>
      <c r="ARD16" s="54"/>
      <c r="ARE16" s="54"/>
      <c r="ARK16" s="54"/>
      <c r="ARL16" s="54"/>
      <c r="ARR16" s="54"/>
      <c r="ARS16" s="54"/>
      <c r="ARY16" s="54"/>
      <c r="ARZ16" s="54"/>
      <c r="ASF16" s="54"/>
      <c r="ASG16" s="54"/>
      <c r="ASM16" s="54"/>
      <c r="ASN16" s="54"/>
      <c r="AST16" s="54"/>
      <c r="ASU16" s="54"/>
      <c r="ATA16" s="54"/>
      <c r="ATB16" s="54"/>
      <c r="ATH16" s="54"/>
      <c r="ATI16" s="54"/>
      <c r="ATO16" s="54"/>
      <c r="ATP16" s="54"/>
      <c r="ATV16" s="54"/>
      <c r="ATW16" s="54"/>
      <c r="ATX16" s="54"/>
      <c r="AUC16" s="54"/>
      <c r="AUD16" s="54"/>
      <c r="AUH16" s="54"/>
      <c r="AUJ16" s="54"/>
      <c r="AUK16" s="54"/>
      <c r="AUO16" s="54"/>
      <c r="AUQ16" s="54"/>
      <c r="AUR16" s="54"/>
      <c r="AUX16" s="54"/>
      <c r="AUY16" s="54"/>
      <c r="AVE16" s="54"/>
      <c r="AVF16" s="54"/>
      <c r="AVJ16" s="54"/>
      <c r="AVL16" s="54"/>
      <c r="AVM16" s="54"/>
      <c r="AVS16" s="54"/>
      <c r="AVT16" s="54"/>
      <c r="AVU16" s="54"/>
      <c r="AVZ16" s="54"/>
      <c r="AWA16" s="54"/>
      <c r="AWG16" s="54"/>
      <c r="AWH16" s="54"/>
      <c r="AWN16" s="54"/>
      <c r="AWO16" s="54"/>
      <c r="AWU16" s="54"/>
      <c r="AWV16" s="54"/>
      <c r="AXB16" s="54"/>
      <c r="AXC16" s="54"/>
      <c r="AXD16" s="54"/>
      <c r="AXI16" s="54"/>
      <c r="AXJ16" s="54"/>
      <c r="AXP16" s="54"/>
      <c r="AXQ16" s="54"/>
      <c r="AXW16" s="54"/>
      <c r="AXX16" s="54"/>
      <c r="AYD16" s="54"/>
      <c r="AYE16" s="54"/>
      <c r="AYJ16" s="54"/>
      <c r="AYK16" s="54"/>
      <c r="AYL16" s="54"/>
      <c r="AYR16" s="54"/>
      <c r="AYS16" s="54"/>
      <c r="AYY16" s="54"/>
      <c r="AYZ16" s="54"/>
      <c r="AZF16" s="54"/>
      <c r="AZG16" s="54"/>
      <c r="AZM16" s="54"/>
      <c r="AZN16" s="54"/>
      <c r="AZT16" s="54"/>
      <c r="AZU16" s="54"/>
      <c r="BAA16" s="54"/>
      <c r="BAB16" s="54"/>
      <c r="BAH16" s="54"/>
      <c r="BAI16" s="54"/>
      <c r="BAO16" s="54"/>
      <c r="BAP16" s="54"/>
      <c r="BAT16" s="54"/>
      <c r="BAV16" s="54"/>
      <c r="BAW16" s="54"/>
      <c r="BBC16" s="54"/>
      <c r="BBD16" s="54"/>
      <c r="BBJ16" s="54"/>
      <c r="BBK16" s="54"/>
      <c r="BBQ16" s="54"/>
      <c r="BBR16" s="54"/>
      <c r="BBT16" s="54"/>
      <c r="BBX16" s="54"/>
      <c r="BBY16" s="54"/>
      <c r="BCE16" s="54"/>
      <c r="BCF16" s="54"/>
      <c r="BCL16" s="54"/>
      <c r="BCM16" s="54"/>
      <c r="BCS16" s="54"/>
      <c r="BCT16" s="54"/>
      <c r="BCZ16" s="54"/>
      <c r="BDA16" s="54"/>
      <c r="BDG16" s="54"/>
      <c r="BDH16" s="54"/>
      <c r="BDL16" s="54"/>
      <c r="BDN16" s="54"/>
      <c r="BDO16" s="54"/>
      <c r="BDS16" s="54"/>
      <c r="BDU16" s="54"/>
      <c r="BDV16" s="54"/>
      <c r="BEB16" s="54"/>
      <c r="BEC16" s="54"/>
      <c r="BEI16" s="54"/>
      <c r="BEJ16" s="54"/>
      <c r="BEP16" s="54"/>
      <c r="BEQ16" s="54"/>
      <c r="BEW16" s="54"/>
      <c r="BEX16" s="54"/>
      <c r="BFD16" s="54"/>
      <c r="BFE16" s="54"/>
      <c r="BFK16" s="54"/>
      <c r="BFL16" s="54"/>
      <c r="BFR16" s="54"/>
      <c r="BFS16" s="54"/>
      <c r="BFY16" s="54"/>
      <c r="BFZ16" s="54"/>
      <c r="BGF16" s="54"/>
      <c r="BGG16" s="54"/>
      <c r="BGM16" s="54"/>
      <c r="BGN16" s="54"/>
      <c r="BGT16" s="54"/>
      <c r="BGU16" s="54"/>
      <c r="BHA16" s="54"/>
      <c r="BHB16" s="54"/>
      <c r="BHH16" s="54"/>
      <c r="BHI16" s="54"/>
      <c r="BHJ16" s="54"/>
      <c r="BHO16" s="54"/>
      <c r="BHP16" s="54"/>
      <c r="BHV16" s="54"/>
      <c r="BHW16" s="54"/>
      <c r="BIC16" s="54"/>
      <c r="BID16" s="54"/>
      <c r="BII16" s="54"/>
      <c r="BIJ16" s="54"/>
      <c r="BIK16" s="54"/>
      <c r="BIP16" s="54"/>
      <c r="BIQ16" s="54"/>
      <c r="BIR16" s="54"/>
      <c r="BIV16" s="54"/>
      <c r="BIX16" s="54"/>
      <c r="BIY16" s="54"/>
      <c r="BJE16" s="54"/>
      <c r="BJF16" s="54"/>
      <c r="BJG16" s="54"/>
      <c r="BJL16" s="54"/>
      <c r="BJM16" s="54"/>
      <c r="BJS16" s="54"/>
      <c r="BJT16" s="54"/>
      <c r="BJZ16" s="54"/>
      <c r="BKA16" s="54"/>
      <c r="BKG16" s="54"/>
      <c r="BKH16" s="54"/>
      <c r="BKN16" s="54"/>
      <c r="BKO16" s="54"/>
      <c r="BKU16" s="54"/>
      <c r="BKV16" s="54"/>
      <c r="BLB16" s="54"/>
      <c r="BLC16" s="54"/>
      <c r="BLE16" s="54"/>
      <c r="BLI16" s="54"/>
      <c r="BLJ16" s="54"/>
      <c r="BLP16" s="54"/>
      <c r="BLQ16" s="54"/>
      <c r="BLW16" s="54"/>
      <c r="BLX16" s="54"/>
      <c r="BMD16" s="54"/>
      <c r="BME16" s="54"/>
      <c r="BMK16" s="54"/>
      <c r="BML16" s="54"/>
      <c r="BMR16" s="54"/>
      <c r="BMS16" s="54"/>
      <c r="BMY16" s="54"/>
      <c r="BMZ16" s="54"/>
      <c r="BNF16" s="54"/>
      <c r="BNG16" s="54"/>
      <c r="BNM16" s="54"/>
      <c r="BNN16" s="54"/>
      <c r="BNT16" s="54"/>
      <c r="BNU16" s="54"/>
      <c r="BOA16" s="54"/>
      <c r="BOB16" s="54"/>
      <c r="BOH16" s="54"/>
      <c r="BOI16" s="54"/>
      <c r="BOO16" s="54"/>
      <c r="BOP16" s="54"/>
      <c r="BOV16" s="54"/>
      <c r="BOW16" s="54"/>
      <c r="BPC16" s="54"/>
      <c r="BPD16" s="54"/>
      <c r="BPJ16" s="54"/>
      <c r="BPK16" s="54"/>
      <c r="BPQ16" s="54"/>
      <c r="BPR16" s="54"/>
      <c r="BPU16" s="54"/>
      <c r="BPX16" s="54"/>
      <c r="BPY16" s="54"/>
      <c r="BQE16" s="54"/>
      <c r="BQF16" s="54"/>
      <c r="BQL16" s="54"/>
      <c r="BQM16" s="54"/>
      <c r="BQS16" s="54"/>
      <c r="BQT16" s="54"/>
      <c r="BQZ16" s="54"/>
      <c r="BRA16" s="54"/>
      <c r="BRG16" s="54"/>
      <c r="BRH16" s="54"/>
      <c r="BRM16" s="54"/>
      <c r="BRN16" s="54"/>
      <c r="BRO16" s="54"/>
    </row>
  </sheetData>
  <autoFilter ref="A12:BRR16" xr:uid="{1E32330B-FB0D-4C9C-AF98-76348615053F}">
    <sortState xmlns:xlrd2="http://schemas.microsoft.com/office/spreadsheetml/2017/richdata2" ref="A13:BRR16">
      <sortCondition sortBy="cellColor" ref="A12:A16" dxfId="205"/>
    </sortState>
  </autoFilter>
  <sortState xmlns:xlrd2="http://schemas.microsoft.com/office/spreadsheetml/2017/richdata2" ref="M1:M11">
    <sortCondition ref="M1:M11"/>
  </sortState>
  <mergeCells count="262">
    <mergeCell ref="AY10:BE10"/>
    <mergeCell ref="BF10:BL10"/>
    <mergeCell ref="BM10:BS10"/>
    <mergeCell ref="BT10:BZ10"/>
    <mergeCell ref="CA10:CG10"/>
    <mergeCell ref="CH10:CN10"/>
    <mergeCell ref="N10:O10"/>
    <mergeCell ref="P10:V10"/>
    <mergeCell ref="W10:AC10"/>
    <mergeCell ref="AD10:AJ10"/>
    <mergeCell ref="AK10:AQ10"/>
    <mergeCell ref="AR10:AX10"/>
    <mergeCell ref="EE10:EK10"/>
    <mergeCell ref="EL10:ER10"/>
    <mergeCell ref="ES10:EY10"/>
    <mergeCell ref="EZ10:FF10"/>
    <mergeCell ref="FG10:FM10"/>
    <mergeCell ref="FN10:FT10"/>
    <mergeCell ref="CO10:CU10"/>
    <mergeCell ref="CV10:DB10"/>
    <mergeCell ref="DC10:DI10"/>
    <mergeCell ref="DJ10:DP10"/>
    <mergeCell ref="DQ10:DW10"/>
    <mergeCell ref="DX10:ED10"/>
    <mergeCell ref="HK10:HQ10"/>
    <mergeCell ref="HR10:HX10"/>
    <mergeCell ref="HY10:IE10"/>
    <mergeCell ref="IF10:IL10"/>
    <mergeCell ref="IM10:IS10"/>
    <mergeCell ref="IT10:IZ10"/>
    <mergeCell ref="FU10:GA10"/>
    <mergeCell ref="GB10:GH10"/>
    <mergeCell ref="GI10:GO10"/>
    <mergeCell ref="GP10:GV10"/>
    <mergeCell ref="GW10:HC10"/>
    <mergeCell ref="HD10:HJ10"/>
    <mergeCell ref="KQ10:KW10"/>
    <mergeCell ref="KX10:LD10"/>
    <mergeCell ref="LE10:LK10"/>
    <mergeCell ref="LL10:LR10"/>
    <mergeCell ref="LS10:LY10"/>
    <mergeCell ref="LZ10:MF10"/>
    <mergeCell ref="JA10:JG10"/>
    <mergeCell ref="JH10:JN10"/>
    <mergeCell ref="JO10:JU10"/>
    <mergeCell ref="JV10:KB10"/>
    <mergeCell ref="KC10:KI10"/>
    <mergeCell ref="KJ10:KP10"/>
    <mergeCell ref="NW10:OC10"/>
    <mergeCell ref="OD10:OJ10"/>
    <mergeCell ref="OK10:OQ10"/>
    <mergeCell ref="OR10:OX10"/>
    <mergeCell ref="OY10:PE10"/>
    <mergeCell ref="PF10:PL10"/>
    <mergeCell ref="MG10:MM10"/>
    <mergeCell ref="MN10:MT10"/>
    <mergeCell ref="MU10:NA10"/>
    <mergeCell ref="NB10:NH10"/>
    <mergeCell ref="NI10:NO10"/>
    <mergeCell ref="NP10:NV10"/>
    <mergeCell ref="RC10:RI10"/>
    <mergeCell ref="RJ10:RP10"/>
    <mergeCell ref="RQ10:RW10"/>
    <mergeCell ref="RX10:SD10"/>
    <mergeCell ref="SE10:SK10"/>
    <mergeCell ref="SL10:SR10"/>
    <mergeCell ref="PM10:PS10"/>
    <mergeCell ref="PT10:PZ10"/>
    <mergeCell ref="QA10:QG10"/>
    <mergeCell ref="QH10:QN10"/>
    <mergeCell ref="QO10:QU10"/>
    <mergeCell ref="QV10:RB10"/>
    <mergeCell ref="UI10:UO10"/>
    <mergeCell ref="UP10:UV10"/>
    <mergeCell ref="UW10:VC10"/>
    <mergeCell ref="VD10:VJ10"/>
    <mergeCell ref="VK10:VQ10"/>
    <mergeCell ref="VR10:VX10"/>
    <mergeCell ref="SS10:SY10"/>
    <mergeCell ref="SZ10:TF10"/>
    <mergeCell ref="TG10:TM10"/>
    <mergeCell ref="TN10:TT10"/>
    <mergeCell ref="TU10:UA10"/>
    <mergeCell ref="UB10:UH10"/>
    <mergeCell ref="XO10:XU10"/>
    <mergeCell ref="XV10:YB10"/>
    <mergeCell ref="YC10:YI10"/>
    <mergeCell ref="YJ10:YP10"/>
    <mergeCell ref="YQ10:YW10"/>
    <mergeCell ref="YX10:ZD10"/>
    <mergeCell ref="VY10:WE10"/>
    <mergeCell ref="WF10:WL10"/>
    <mergeCell ref="WM10:WS10"/>
    <mergeCell ref="WT10:WZ10"/>
    <mergeCell ref="XA10:XG10"/>
    <mergeCell ref="XH10:XN10"/>
    <mergeCell ref="AAU10:ABA10"/>
    <mergeCell ref="ABB10:ABH10"/>
    <mergeCell ref="ABI10:ABO10"/>
    <mergeCell ref="ABP10:ABV10"/>
    <mergeCell ref="ABW10:ACC10"/>
    <mergeCell ref="ACD10:ACJ10"/>
    <mergeCell ref="ZE10:ZK10"/>
    <mergeCell ref="ZL10:ZR10"/>
    <mergeCell ref="ZS10:ZY10"/>
    <mergeCell ref="ZZ10:AAF10"/>
    <mergeCell ref="AAG10:AAM10"/>
    <mergeCell ref="AAN10:AAT10"/>
    <mergeCell ref="AEA10:AEG10"/>
    <mergeCell ref="AEH10:AEN10"/>
    <mergeCell ref="AEO10:AEU10"/>
    <mergeCell ref="AEV10:AFB10"/>
    <mergeCell ref="AFC10:AFI10"/>
    <mergeCell ref="AFJ10:AFP10"/>
    <mergeCell ref="ACK10:ACQ10"/>
    <mergeCell ref="ACR10:ACX10"/>
    <mergeCell ref="ACY10:ADE10"/>
    <mergeCell ref="ADF10:ADL10"/>
    <mergeCell ref="ADM10:ADS10"/>
    <mergeCell ref="ADT10:ADZ10"/>
    <mergeCell ref="AHG10:AHM10"/>
    <mergeCell ref="AHN10:AHT10"/>
    <mergeCell ref="AHU10:AIA10"/>
    <mergeCell ref="AIB10:AIH10"/>
    <mergeCell ref="AII10:AIO10"/>
    <mergeCell ref="AIP10:AIV10"/>
    <mergeCell ref="AFQ10:AFW10"/>
    <mergeCell ref="AFX10:AGD10"/>
    <mergeCell ref="AGE10:AGK10"/>
    <mergeCell ref="AGL10:AGR10"/>
    <mergeCell ref="AGS10:AGY10"/>
    <mergeCell ref="AGZ10:AHF10"/>
    <mergeCell ref="AKM10:AKS10"/>
    <mergeCell ref="AKT10:AKZ10"/>
    <mergeCell ref="ALA10:ALG10"/>
    <mergeCell ref="ALH10:ALN10"/>
    <mergeCell ref="ALO10:ALU10"/>
    <mergeCell ref="ALV10:AMB10"/>
    <mergeCell ref="AIW10:AJC10"/>
    <mergeCell ref="AJD10:AJJ10"/>
    <mergeCell ref="AJK10:AJQ10"/>
    <mergeCell ref="AJR10:AJX10"/>
    <mergeCell ref="AJY10:AKE10"/>
    <mergeCell ref="AKF10:AKL10"/>
    <mergeCell ref="ANS10:ANY10"/>
    <mergeCell ref="ANZ10:AOF10"/>
    <mergeCell ref="AOG10:AOM10"/>
    <mergeCell ref="AON10:AOT10"/>
    <mergeCell ref="AOU10:APA10"/>
    <mergeCell ref="APB10:APH10"/>
    <mergeCell ref="AMC10:AMI10"/>
    <mergeCell ref="AMJ10:AMP10"/>
    <mergeCell ref="AMQ10:AMW10"/>
    <mergeCell ref="AMX10:AND10"/>
    <mergeCell ref="ANE10:ANK10"/>
    <mergeCell ref="ANL10:ANR10"/>
    <mergeCell ref="AQY10:ARE10"/>
    <mergeCell ref="ARF10:ARL10"/>
    <mergeCell ref="ARM10:ARS10"/>
    <mergeCell ref="ART10:ARZ10"/>
    <mergeCell ref="ASA10:ASG10"/>
    <mergeCell ref="ASH10:ASN10"/>
    <mergeCell ref="API10:APO10"/>
    <mergeCell ref="APP10:APV10"/>
    <mergeCell ref="APW10:AQC10"/>
    <mergeCell ref="AQD10:AQJ10"/>
    <mergeCell ref="AQK10:AQQ10"/>
    <mergeCell ref="AQR10:AQX10"/>
    <mergeCell ref="AUE10:AUK10"/>
    <mergeCell ref="AUL10:AUR10"/>
    <mergeCell ref="AUS10:AUY10"/>
    <mergeCell ref="AUZ10:AVF10"/>
    <mergeCell ref="AVG10:AVM10"/>
    <mergeCell ref="AVN10:AVT10"/>
    <mergeCell ref="ASO10:ASU10"/>
    <mergeCell ref="ASV10:ATB10"/>
    <mergeCell ref="ATC10:ATI10"/>
    <mergeCell ref="ATJ10:ATP10"/>
    <mergeCell ref="ATQ10:ATW10"/>
    <mergeCell ref="ATX10:AUD10"/>
    <mergeCell ref="AXK10:AXQ10"/>
    <mergeCell ref="AXR10:AXX10"/>
    <mergeCell ref="AXY10:AYE10"/>
    <mergeCell ref="AYF10:AYL10"/>
    <mergeCell ref="AYM10:AYS10"/>
    <mergeCell ref="AYT10:AYZ10"/>
    <mergeCell ref="AVU10:AWA10"/>
    <mergeCell ref="AWB10:AWH10"/>
    <mergeCell ref="AWI10:AWO10"/>
    <mergeCell ref="AWP10:AWV10"/>
    <mergeCell ref="AWW10:AXC10"/>
    <mergeCell ref="AXD10:AXJ10"/>
    <mergeCell ref="BAQ10:BAW10"/>
    <mergeCell ref="BAX10:BBD10"/>
    <mergeCell ref="BBE10:BBK10"/>
    <mergeCell ref="BBL10:BBR10"/>
    <mergeCell ref="BBS10:BBY10"/>
    <mergeCell ref="BBZ10:BCF10"/>
    <mergeCell ref="AZA10:AZG10"/>
    <mergeCell ref="AZH10:AZN10"/>
    <mergeCell ref="AZO10:AZU10"/>
    <mergeCell ref="AZV10:BAB10"/>
    <mergeCell ref="BAC10:BAI10"/>
    <mergeCell ref="BAJ10:BAP10"/>
    <mergeCell ref="BDW10:BEC10"/>
    <mergeCell ref="BED10:BEJ10"/>
    <mergeCell ref="BEK10:BEQ10"/>
    <mergeCell ref="BER10:BEX10"/>
    <mergeCell ref="BEY10:BFE10"/>
    <mergeCell ref="BFF10:BFL10"/>
    <mergeCell ref="BCG10:BCM10"/>
    <mergeCell ref="BCN10:BCT10"/>
    <mergeCell ref="BCU10:BDA10"/>
    <mergeCell ref="BDB10:BDH10"/>
    <mergeCell ref="BDI10:BDO10"/>
    <mergeCell ref="BDP10:BDV10"/>
    <mergeCell ref="BHC10:BHI10"/>
    <mergeCell ref="BHJ10:BHP10"/>
    <mergeCell ref="BHQ10:BHW10"/>
    <mergeCell ref="BHX10:BID10"/>
    <mergeCell ref="BIE10:BIK10"/>
    <mergeCell ref="BIL10:BIR10"/>
    <mergeCell ref="BFM10:BFS10"/>
    <mergeCell ref="BFT10:BFZ10"/>
    <mergeCell ref="BGA10:BGG10"/>
    <mergeCell ref="BGH10:BGN10"/>
    <mergeCell ref="BGO10:BGU10"/>
    <mergeCell ref="BGV10:BHB10"/>
    <mergeCell ref="BKW10:BLC10"/>
    <mergeCell ref="BLD10:BLJ10"/>
    <mergeCell ref="BLK10:BLQ10"/>
    <mergeCell ref="BLR10:BLX10"/>
    <mergeCell ref="BIS10:BIY10"/>
    <mergeCell ref="BIZ10:BJF10"/>
    <mergeCell ref="BJG10:BJM10"/>
    <mergeCell ref="BJN10:BJT10"/>
    <mergeCell ref="BJU10:BKA10"/>
    <mergeCell ref="BKB10:BKH10"/>
    <mergeCell ref="B1:L11"/>
    <mergeCell ref="BQU10:BRA10"/>
    <mergeCell ref="BRB10:BRH10"/>
    <mergeCell ref="BRI10:BRO10"/>
    <mergeCell ref="BPE10:BPK10"/>
    <mergeCell ref="BPL10:BPR10"/>
    <mergeCell ref="BPS10:BPY10"/>
    <mergeCell ref="BPZ10:BQF10"/>
    <mergeCell ref="BQG10:BQM10"/>
    <mergeCell ref="BQN10:BQT10"/>
    <mergeCell ref="BNO10:BNU10"/>
    <mergeCell ref="BNV10:BOB10"/>
    <mergeCell ref="BOC10:BOI10"/>
    <mergeCell ref="BOJ10:BOP10"/>
    <mergeCell ref="BOQ10:BOW10"/>
    <mergeCell ref="BOX10:BPD10"/>
    <mergeCell ref="BLY10:BME10"/>
    <mergeCell ref="BMF10:BML10"/>
    <mergeCell ref="BMM10:BMS10"/>
    <mergeCell ref="BMT10:BMZ10"/>
    <mergeCell ref="BNA10:BNG10"/>
    <mergeCell ref="BNH10:BNN10"/>
    <mergeCell ref="BKI10:BKO10"/>
    <mergeCell ref="BKP10:BKV10"/>
  </mergeCells>
  <phoneticPr fontId="3" type="noConversion"/>
  <conditionalFormatting sqref="B13:B16">
    <cfRule type="cellIs" dxfId="204" priority="464" operator="notEqual">
      <formula>0</formula>
    </cfRule>
  </conditionalFormatting>
  <conditionalFormatting sqref="C13:C16">
    <cfRule type="cellIs" dxfId="203" priority="463" operator="notEqual">
      <formula>0</formula>
    </cfRule>
  </conditionalFormatting>
  <conditionalFormatting sqref="D13:D16">
    <cfRule type="cellIs" dxfId="202" priority="462" operator="notEqual">
      <formula>0</formula>
    </cfRule>
  </conditionalFormatting>
  <conditionalFormatting sqref="E13:E16">
    <cfRule type="cellIs" dxfId="201" priority="461" operator="notEqual">
      <formula>0</formula>
    </cfRule>
  </conditionalFormatting>
  <conditionalFormatting sqref="F13:F16">
    <cfRule type="cellIs" dxfId="200" priority="460" operator="notEqual">
      <formula>0</formula>
    </cfRule>
  </conditionalFormatting>
  <conditionalFormatting sqref="G13:G16">
    <cfRule type="cellIs" dxfId="199" priority="459" operator="notEqual">
      <formula>0</formula>
    </cfRule>
  </conditionalFormatting>
  <conditionalFormatting sqref="I13:I16">
    <cfRule type="cellIs" dxfId="198" priority="458" operator="notEqual">
      <formula>0</formula>
    </cfRule>
  </conditionalFormatting>
  <conditionalFormatting sqref="N12:O12 S12:BRR12">
    <cfRule type="cellIs" dxfId="197" priority="456" operator="equal">
      <formula>$A$1</formula>
    </cfRule>
  </conditionalFormatting>
  <conditionalFormatting sqref="N13:O16">
    <cfRule type="cellIs" dxfId="196" priority="465" stopIfTrue="1" operator="equal">
      <formula>A</formula>
    </cfRule>
  </conditionalFormatting>
  <conditionalFormatting sqref="H13:H1048576">
    <cfRule type="cellIs" dxfId="195" priority="3" operator="notEqual">
      <formula>0</formula>
    </cfRule>
  </conditionalFormatting>
  <conditionalFormatting sqref="Z16">
    <cfRule type="cellIs" dxfId="194" priority="492" stopIfTrue="1" operator="greaterThan">
      <formula>0</formula>
    </cfRule>
  </conditionalFormatting>
  <conditionalFormatting sqref="AI15:BG15">
    <cfRule type="cellIs" dxfId="193" priority="509" stopIfTrue="1" operator="greaterThan">
      <formula>0</formula>
    </cfRule>
  </conditionalFormatting>
  <conditionalFormatting sqref="BH14:BN16">
    <cfRule type="cellIs" dxfId="192" priority="510" stopIfTrue="1" operator="greaterThan">
      <formula>0</formula>
    </cfRule>
  </conditionalFormatting>
  <conditionalFormatting sqref="P12">
    <cfRule type="cellIs" dxfId="191" priority="2" operator="equal">
      <formula>$A$1</formula>
    </cfRule>
  </conditionalFormatting>
  <conditionalFormatting sqref="P1">
    <cfRule type="cellIs" dxfId="189" priority="572" stopIfTrue="1" operator="notEqual">
      <formula>0</formula>
    </cfRule>
  </conditionalFormatting>
  <conditionalFormatting sqref="P3">
    <cfRule type="cellIs" dxfId="188" priority="573" stopIfTrue="1" operator="notEqual">
      <formula>0</formula>
    </cfRule>
  </conditionalFormatting>
  <conditionalFormatting sqref="P6">
    <cfRule type="cellIs" dxfId="187" priority="574" stopIfTrue="1" operator="notEqual">
      <formula>0</formula>
    </cfRule>
  </conditionalFormatting>
  <conditionalFormatting sqref="P8">
    <cfRule type="cellIs" dxfId="186" priority="575" stopIfTrue="1" operator="notEqual">
      <formula>0</formula>
    </cfRule>
  </conditionalFormatting>
  <conditionalFormatting sqref="P5">
    <cfRule type="cellIs" dxfId="185" priority="577" stopIfTrue="1" operator="notEqual">
      <formula>0</formula>
    </cfRule>
  </conditionalFormatting>
  <conditionalFormatting sqref="P7">
    <cfRule type="cellIs" dxfId="184" priority="578" stopIfTrue="1" operator="notEqual">
      <formula>0</formula>
    </cfRule>
  </conditionalFormatting>
  <conditionalFormatting sqref="P4">
    <cfRule type="cellIs" dxfId="182" priority="723" stopIfTrue="1" operator="notEqual">
      <formula>0</formula>
    </cfRule>
  </conditionalFormatting>
  <conditionalFormatting sqref="U15">
    <cfRule type="cellIs" dxfId="181" priority="788" stopIfTrue="1" operator="greaterThan">
      <formula>0</formula>
    </cfRule>
  </conditionalFormatting>
  <conditionalFormatting sqref="Q17:Q1048576 Q5:Q7 Q9:Q12">
    <cfRule type="cellIs" dxfId="179" priority="902" stopIfTrue="1" operator="greaterThan">
      <formula>0</formula>
    </cfRule>
  </conditionalFormatting>
  <conditionalFormatting sqref="Q3">
    <cfRule type="cellIs" dxfId="178" priority="941" stopIfTrue="1" operator="notEqual">
      <formula>0</formula>
    </cfRule>
  </conditionalFormatting>
  <conditionalFormatting sqref="Q8">
    <cfRule type="cellIs" dxfId="177" priority="944" stopIfTrue="1" operator="notEqual">
      <formula>0</formula>
    </cfRule>
  </conditionalFormatting>
  <conditionalFormatting sqref="T15">
    <cfRule type="cellIs" dxfId="176" priority="1000" stopIfTrue="1" operator="greaterThan">
      <formula>0</formula>
    </cfRule>
  </conditionalFormatting>
  <conditionalFormatting sqref="T13">
    <cfRule type="cellIs" dxfId="175" priority="1010" stopIfTrue="1" operator="greaterThan">
      <formula>0</formula>
    </cfRule>
  </conditionalFormatting>
  <conditionalFormatting sqref="T4">
    <cfRule type="cellIs" dxfId="174" priority="1013" stopIfTrue="1" operator="notEqual">
      <formula>0</formula>
    </cfRule>
  </conditionalFormatting>
  <conditionalFormatting sqref="S13">
    <cfRule type="cellIs" dxfId="173" priority="1051" stopIfTrue="1" operator="greaterThan">
      <formula>0</formula>
    </cfRule>
  </conditionalFormatting>
  <conditionalFormatting sqref="Q4">
    <cfRule type="cellIs" dxfId="172" priority="1052" stopIfTrue="1" operator="notEqual">
      <formula>0</formula>
    </cfRule>
  </conditionalFormatting>
  <conditionalFormatting sqref="R4">
    <cfRule type="cellIs" dxfId="171" priority="1053" stopIfTrue="1" operator="notEqual">
      <formula>0</formula>
    </cfRule>
  </conditionalFormatting>
  <conditionalFormatting sqref="S4">
    <cfRule type="cellIs" dxfId="170" priority="1055" stopIfTrue="1" operator="notEqual">
      <formula>0</formula>
    </cfRule>
  </conditionalFormatting>
  <conditionalFormatting sqref="R13">
    <cfRule type="cellIs" dxfId="169" priority="1057" stopIfTrue="1" operator="greaterThan">
      <formula>0</formula>
    </cfRule>
  </conditionalFormatting>
  <conditionalFormatting sqref="R12">
    <cfRule type="cellIs" dxfId="168" priority="1" operator="equal">
      <formula>$A$1</formula>
    </cfRule>
  </conditionalFormatting>
  <conditionalFormatting sqref="P16:Q16 P15">
    <cfRule type="cellIs" dxfId="167" priority="1059" stopIfTrue="1" operator="greaterThan">
      <formula>0</formula>
    </cfRule>
  </conditionalFormatting>
  <conditionalFormatting sqref="Q15">
    <cfRule type="cellIs" dxfId="166" priority="1064" stopIfTrue="1" operator="greaterThan">
      <formula>0</formula>
    </cfRule>
  </conditionalFormatting>
  <conditionalFormatting sqref="R16">
    <cfRule type="cellIs" dxfId="165" priority="1066" stopIfTrue="1" operator="greaterThan">
      <formula>0</formula>
    </cfRule>
  </conditionalFormatting>
  <conditionalFormatting sqref="Q1">
    <cfRule type="cellIs" dxfId="164" priority="1081" stopIfTrue="1" operator="notEqual">
      <formula>0</formula>
    </cfRule>
  </conditionalFormatting>
  <conditionalFormatting sqref="R1">
    <cfRule type="cellIs" dxfId="163" priority="1088" stopIfTrue="1" operator="notEqual">
      <formula>0</formula>
    </cfRule>
  </conditionalFormatting>
  <conditionalFormatting sqref="S1">
    <cfRule type="cellIs" dxfId="162" priority="1093" stopIfTrue="1" operator="notEqual">
      <formula>0</formula>
    </cfRule>
  </conditionalFormatting>
  <conditionalFormatting sqref="Q14">
    <cfRule type="cellIs" dxfId="161" priority="1095" stopIfTrue="1" operator="greaterThan">
      <formula>0</formula>
    </cfRule>
  </conditionalFormatting>
  <conditionalFormatting sqref="Q13">
    <cfRule type="cellIs" dxfId="159" priority="1105" stopIfTrue="1" operator="greaterThan">
      <formula>0</formula>
    </cfRule>
  </conditionalFormatting>
  <conditionalFormatting sqref="R15">
    <cfRule type="cellIs" dxfId="158" priority="1108" stopIfTrue="1" operator="greaterThan">
      <formula>0</formula>
    </cfRule>
  </conditionalFormatting>
  <conditionalFormatting sqref="S16">
    <cfRule type="cellIs" dxfId="157" priority="1114" stopIfTrue="1" operator="greaterThan">
      <formula>0</formula>
    </cfRule>
  </conditionalFormatting>
  <conditionalFormatting sqref="AA14">
    <cfRule type="cellIs" dxfId="156" priority="1142" stopIfTrue="1" operator="greaterThan">
      <formula>0</formula>
    </cfRule>
  </conditionalFormatting>
  <conditionalFormatting sqref="Z14">
    <cfRule type="cellIs" dxfId="155" priority="1158" stopIfTrue="1" operator="greaterThan">
      <formula>0</formula>
    </cfRule>
  </conditionalFormatting>
  <conditionalFormatting sqref="Z3">
    <cfRule type="cellIs" dxfId="154" priority="1166" stopIfTrue="1" operator="notEqual">
      <formula>0</formula>
    </cfRule>
  </conditionalFormatting>
  <conditionalFormatting sqref="Y14">
    <cfRule type="cellIs" dxfId="152" priority="1175" stopIfTrue="1" operator="greaterThan">
      <formula>0</formula>
    </cfRule>
  </conditionalFormatting>
  <conditionalFormatting sqref="Y3">
    <cfRule type="cellIs" dxfId="151" priority="1182" stopIfTrue="1" operator="notEqual">
      <formula>0</formula>
    </cfRule>
  </conditionalFormatting>
  <conditionalFormatting sqref="S14:V14 X14">
    <cfRule type="cellIs" dxfId="147" priority="1197" stopIfTrue="1" operator="greaterThan">
      <formula>0</formula>
    </cfRule>
  </conditionalFormatting>
  <conditionalFormatting sqref="T16">
    <cfRule type="cellIs" dxfId="141" priority="1203" stopIfTrue="1" operator="greaterThan">
      <formula>0</formula>
    </cfRule>
  </conditionalFormatting>
  <conditionalFormatting sqref="R14">
    <cfRule type="cellIs" dxfId="134" priority="1210" stopIfTrue="1" operator="greaterThan">
      <formula>0</formula>
    </cfRule>
  </conditionalFormatting>
  <conditionalFormatting sqref="W14">
    <cfRule type="cellIs" dxfId="114" priority="1230" stopIfTrue="1" operator="greaterThan">
      <formula>0</formula>
    </cfRule>
  </conditionalFormatting>
  <conditionalFormatting sqref="P14">
    <cfRule type="cellIs" dxfId="101" priority="1243" stopIfTrue="1" operator="greaterThan">
      <formula>0</formula>
    </cfRule>
  </conditionalFormatting>
  <conditionalFormatting sqref="P13">
    <cfRule type="cellIs" dxfId="94" priority="1250" stopIfTrue="1" operator="greaterThan">
      <formula>0</formula>
    </cfRule>
  </conditionalFormatting>
  <conditionalFormatting sqref="S15">
    <cfRule type="cellIs" dxfId="87" priority="1257" stopIfTrue="1" operator="greaterThan">
      <formula>0</formula>
    </cfRule>
  </conditionalFormatting>
  <conditionalFormatting sqref="X15">
    <cfRule type="cellIs" dxfId="71" priority="1273" stopIfTrue="1" operator="greaterThan">
      <formula>0</formula>
    </cfRule>
  </conditionalFormatting>
  <conditionalFormatting sqref="Y16">
    <cfRule type="cellIs" dxfId="55" priority="1289" stopIfTrue="1" operator="greaterThan">
      <formula>0</formula>
    </cfRule>
  </conditionalFormatting>
  <conditionalFormatting sqref="AA16">
    <cfRule type="cellIs" dxfId="23" priority="1321" stopIfTrue="1" operator="greaterThan">
      <formula>0</formula>
    </cfRule>
  </conditionalFormatting>
  <conditionalFormatting sqref="Y15:AA15">
    <cfRule type="cellIs" dxfId="7" priority="1337" stopIfTrue="1" operator="greaterThan">
      <formula>0</formula>
    </cfRule>
  </conditionalFormatting>
  <conditionalFormatting sqref="P2">
    <cfRule type="cellIs" dxfId="6" priority="1338" stopIfTrue="1" operator="notEqual">
      <formula>0</formula>
    </cfRule>
  </conditionalFormatting>
  <conditionalFormatting sqref="Q2">
    <cfRule type="cellIs" dxfId="5" priority="1339" stopIfTrue="1" operator="notEqual">
      <formula>0</formula>
    </cfRule>
  </conditionalFormatting>
  <conditionalFormatting sqref="R3">
    <cfRule type="cellIs" dxfId="4" priority="1340" stopIfTrue="1" operator="notEqual">
      <formula>0</formula>
    </cfRule>
  </conditionalFormatting>
  <conditionalFormatting sqref="S3">
    <cfRule type="cellIs" dxfId="3" priority="1341" stopIfTrue="1" operator="notEqual">
      <formula>0</formula>
    </cfRule>
  </conditionalFormatting>
  <conditionalFormatting sqref="T3">
    <cfRule type="cellIs" dxfId="2" priority="1342" stopIfTrue="1" operator="notEqual">
      <formula>0</formula>
    </cfRule>
  </conditionalFormatting>
  <conditionalFormatting sqref="W3">
    <cfRule type="cellIs" dxfId="1" priority="1343" stopIfTrue="1" operator="notEqual">
      <formula>0</formula>
    </cfRule>
  </conditionalFormatting>
  <conditionalFormatting sqref="X3">
    <cfRule type="cellIs" dxfId="0" priority="1344" stopIfTrue="1" operator="notEqual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9CF95-54DF-4A1E-B6D2-21B0BFCDE0F3}">
  <sheetPr codeName="Feuil4"/>
  <dimension ref="A1:I20"/>
  <sheetViews>
    <sheetView workbookViewId="0">
      <selection activeCell="B28" sqref="B28"/>
    </sheetView>
  </sheetViews>
  <sheetFormatPr baseColWidth="10" defaultRowHeight="15" x14ac:dyDescent="0.25"/>
  <cols>
    <col min="2" max="2" width="13.28515625" bestFit="1" customWidth="1"/>
  </cols>
  <sheetData>
    <row r="1" spans="1:9" x14ac:dyDescent="0.25">
      <c r="B1">
        <v>2022</v>
      </c>
    </row>
    <row r="5" spans="1:9" ht="16.5" x14ac:dyDescent="0.3">
      <c r="B5" s="46">
        <f>ROUND(DATE(B1,4,MOD(234-11*MOD(B1,19),30))/7,0)*7-6</f>
        <v>44668</v>
      </c>
    </row>
    <row r="8" spans="1:9" x14ac:dyDescent="0.25">
      <c r="I8" s="48"/>
    </row>
    <row r="9" spans="1:9" x14ac:dyDescent="0.25">
      <c r="A9" t="s">
        <v>82</v>
      </c>
      <c r="B9">
        <f>MOD(B1,4)</f>
        <v>2</v>
      </c>
    </row>
    <row r="10" spans="1:9" x14ac:dyDescent="0.25">
      <c r="A10" t="s">
        <v>83</v>
      </c>
      <c r="B10">
        <f>MOD(B1,7)</f>
        <v>6</v>
      </c>
    </row>
    <row r="11" spans="1:9" x14ac:dyDescent="0.25">
      <c r="A11" t="s">
        <v>84</v>
      </c>
      <c r="B11">
        <f>MOD(B1,19)</f>
        <v>8</v>
      </c>
    </row>
    <row r="13" spans="1:9" x14ac:dyDescent="0.25">
      <c r="A13" t="s">
        <v>85</v>
      </c>
      <c r="B13">
        <f>19*B11+24</f>
        <v>176</v>
      </c>
    </row>
    <row r="14" spans="1:9" x14ac:dyDescent="0.25">
      <c r="A14" t="s">
        <v>86</v>
      </c>
      <c r="B14">
        <f>MOD(B13,30)</f>
        <v>26</v>
      </c>
    </row>
    <row r="15" spans="1:9" x14ac:dyDescent="0.25">
      <c r="A15" t="s">
        <v>87</v>
      </c>
      <c r="B15">
        <f>2*B9+4*B10+6*B14+5</f>
        <v>189</v>
      </c>
    </row>
    <row r="16" spans="1:9" x14ac:dyDescent="0.25">
      <c r="A16" t="s">
        <v>88</v>
      </c>
      <c r="B16">
        <f>MOD(B15,7)</f>
        <v>0</v>
      </c>
    </row>
    <row r="18" spans="1:2" x14ac:dyDescent="0.25">
      <c r="A18" t="s">
        <v>89</v>
      </c>
      <c r="B18">
        <f>B16+B14</f>
        <v>26</v>
      </c>
    </row>
    <row r="19" spans="1:2" x14ac:dyDescent="0.25">
      <c r="B19" s="47">
        <v>44642</v>
      </c>
    </row>
    <row r="20" spans="1:2" x14ac:dyDescent="0.25">
      <c r="B20" s="47">
        <f>B18+B19</f>
        <v>44668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3CC23-7A63-4E25-B7A9-F96A947A861A}">
  <sheetPr codeName="Feuil2"/>
  <dimension ref="A1:B12"/>
  <sheetViews>
    <sheetView workbookViewId="0">
      <selection activeCell="B39" sqref="B39"/>
    </sheetView>
  </sheetViews>
  <sheetFormatPr baseColWidth="10" defaultRowHeight="15" x14ac:dyDescent="0.25"/>
  <cols>
    <col min="2" max="2" width="11.42578125" style="15"/>
  </cols>
  <sheetData>
    <row r="1" spans="1:2" x14ac:dyDescent="0.25">
      <c r="A1" s="5"/>
      <c r="B1" s="15" t="s">
        <v>63</v>
      </c>
    </row>
    <row r="2" spans="1:2" x14ac:dyDescent="0.25">
      <c r="A2" s="3"/>
      <c r="B2" s="15" t="s">
        <v>64</v>
      </c>
    </row>
    <row r="3" spans="1:2" x14ac:dyDescent="0.25">
      <c r="A3" s="4"/>
      <c r="B3" s="15" t="s">
        <v>65</v>
      </c>
    </row>
    <row r="4" spans="1:2" x14ac:dyDescent="0.25">
      <c r="A4" s="7"/>
      <c r="B4" s="15" t="s">
        <v>66</v>
      </c>
    </row>
    <row r="5" spans="1:2" x14ac:dyDescent="0.25">
      <c r="A5" s="8"/>
      <c r="B5" s="15" t="s">
        <v>67</v>
      </c>
    </row>
    <row r="6" spans="1:2" x14ac:dyDescent="0.25">
      <c r="A6" s="9"/>
      <c r="B6" s="15" t="s">
        <v>68</v>
      </c>
    </row>
    <row r="7" spans="1:2" x14ac:dyDescent="0.25">
      <c r="A7" s="10"/>
      <c r="B7" s="15" t="s">
        <v>69</v>
      </c>
    </row>
    <row r="8" spans="1:2" x14ac:dyDescent="0.25">
      <c r="A8" s="11"/>
      <c r="B8" s="15" t="s">
        <v>70</v>
      </c>
    </row>
    <row r="9" spans="1:2" x14ac:dyDescent="0.25">
      <c r="A9" s="16"/>
      <c r="B9" s="15" t="str" cm="1">
        <f t="array" aca="1" ref="B9" ca="1">[1]!NO_COULEUR_RGB_CELL(A9)</f>
        <v>68, 114, 196</v>
      </c>
    </row>
    <row r="10" spans="1:2" x14ac:dyDescent="0.25">
      <c r="A10" s="12"/>
      <c r="B10" s="15" t="s">
        <v>71</v>
      </c>
    </row>
    <row r="11" spans="1:2" x14ac:dyDescent="0.25">
      <c r="A11" s="13"/>
      <c r="B11" s="15" t="s">
        <v>72</v>
      </c>
    </row>
    <row r="12" spans="1:2" x14ac:dyDescent="0.25">
      <c r="A12" s="14"/>
      <c r="B12" s="15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2D048-C025-4040-B21B-9C81C9BDC49D}">
  <sheetPr codeName="Feuil3"/>
  <dimension ref="A1"/>
  <sheetViews>
    <sheetView topLeftCell="J1" workbookViewId="0">
      <selection activeCell="N20" sqref="N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Feuil4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 Athemis</dc:creator>
  <cp:lastModifiedBy>Travail Athemis</cp:lastModifiedBy>
  <dcterms:created xsi:type="dcterms:W3CDTF">2022-03-15T12:42:05Z</dcterms:created>
  <dcterms:modified xsi:type="dcterms:W3CDTF">2022-03-23T13:00:24Z</dcterms:modified>
</cp:coreProperties>
</file>