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ravail Athemis\Documents\APAJH\"/>
    </mc:Choice>
  </mc:AlternateContent>
  <bookViews>
    <workbookView xWindow="0" yWindow="0" windowWidth="23040" windowHeight="7695" activeTab="1"/>
  </bookViews>
  <sheets>
    <sheet name="ENEDIS" sheetId="2" r:id="rId1"/>
    <sheet name="Synthèse_Donnees" sheetId="1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9" i="2" l="1"/>
  <c r="CY8" i="2"/>
  <c r="CY7" i="2"/>
  <c r="CY6" i="2"/>
</calcChain>
</file>

<file path=xl/sharedStrings.xml><?xml version="1.0" encoding="utf-8"?>
<sst xmlns="http://schemas.openxmlformats.org/spreadsheetml/2006/main" count="294" uniqueCount="69">
  <si>
    <t>Sites</t>
  </si>
  <si>
    <t>Adresse</t>
  </si>
  <si>
    <t>Segment</t>
  </si>
  <si>
    <t>FTA</t>
  </si>
  <si>
    <t>Puissance souscrite</t>
  </si>
  <si>
    <t>Date dernière Augmentation PS</t>
  </si>
  <si>
    <t>Date dernière baisse PS</t>
  </si>
  <si>
    <t>RAE</t>
  </si>
  <si>
    <t>Puissances atteintes (kVA)</t>
  </si>
  <si>
    <t>Consommations(kWh)</t>
  </si>
  <si>
    <t>Heures(heures)</t>
  </si>
  <si>
    <t>Depassement quadratique(kW)</t>
  </si>
  <si>
    <t>Période de relevé</t>
  </si>
  <si>
    <t>Pointe</t>
  </si>
  <si>
    <t>HPH</t>
  </si>
  <si>
    <t>HCH</t>
  </si>
  <si>
    <t>HPE</t>
  </si>
  <si>
    <t>HCE</t>
  </si>
  <si>
    <t>C2</t>
  </si>
  <si>
    <t>HTACU5</t>
  </si>
  <si>
    <t>510 kW</t>
  </si>
  <si>
    <t>-</t>
  </si>
  <si>
    <t>300 kW</t>
  </si>
  <si>
    <t>280 kW</t>
  </si>
  <si>
    <t>430 kW</t>
  </si>
  <si>
    <t>C3</t>
  </si>
  <si>
    <t>58 kW</t>
  </si>
  <si>
    <t>162 kW</t>
  </si>
  <si>
    <t>130 kW</t>
  </si>
  <si>
    <t>C4</t>
  </si>
  <si>
    <t>BTSUPCU4</t>
  </si>
  <si>
    <t>96 kVA</t>
  </si>
  <si>
    <t>XXX 1</t>
  </si>
  <si>
    <t>XXX 2</t>
  </si>
  <si>
    <t>XXX 3</t>
  </si>
  <si>
    <t>XXX 4</t>
  </si>
  <si>
    <t>XXX 5</t>
  </si>
  <si>
    <t>XXX 6</t>
  </si>
  <si>
    <t>XXX 7</t>
  </si>
  <si>
    <t>XXX 8</t>
  </si>
  <si>
    <t>RAE 1</t>
  </si>
  <si>
    <t>RAE 2</t>
  </si>
  <si>
    <t>RAE 3</t>
  </si>
  <si>
    <t>RAE 4</t>
  </si>
  <si>
    <t>RAE 5</t>
  </si>
  <si>
    <t>RAE 6</t>
  </si>
  <si>
    <t>RAE 7</t>
  </si>
  <si>
    <t>RAE 8</t>
  </si>
  <si>
    <t>PRM</t>
  </si>
  <si>
    <t>Type Grille</t>
  </si>
  <si>
    <t>Calendrier</t>
  </si>
  <si>
    <t>Classe Temporelle</t>
  </si>
  <si>
    <t>Grandeur physique</t>
  </si>
  <si>
    <t>Unite</t>
  </si>
  <si>
    <t>Valeur</t>
  </si>
  <si>
    <t>Date debut</t>
  </si>
  <si>
    <t>Date Fin</t>
  </si>
  <si>
    <t>mois</t>
  </si>
  <si>
    <t>Distributeur</t>
  </si>
  <si>
    <t>DD</t>
  </si>
  <si>
    <t>h</t>
  </si>
  <si>
    <t>Depassement horaire</t>
  </si>
  <si>
    <t>PA</t>
  </si>
  <si>
    <t>Puissance atteinte</t>
  </si>
  <si>
    <t>EA</t>
  </si>
  <si>
    <t>kWh</t>
  </si>
  <si>
    <t>Energie consommee</t>
  </si>
  <si>
    <t>VA</t>
  </si>
  <si>
    <t>RAE8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</si>
</sst>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FFFF"/>
      <name val="Tahoma"/>
      <family val="2"/>
    </font>
    <font>
      <sz val="10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4267E1"/>
        <bgColor indexed="64"/>
      </patternFill>
    </fill>
    <fill>
      <patternFill patternType="solid">
        <fgColor rgb="FF9EEFB1"/>
        <bgColor indexed="64"/>
      </patternFill>
    </fill>
    <fill>
      <patternFill patternType="solid">
        <fgColor rgb="FFFFFF6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right" vertical="center" indent="1"/>
    </xf>
    <xf numFmtId="14" fontId="3" fillId="3" borderId="2" xfId="0" applyNumberFormat="1" applyFont="1" applyFill="1" applyBorder="1" applyAlignment="1">
      <alignment horizontal="right" vertical="center" indent="1"/>
    </xf>
    <xf numFmtId="1" fontId="3" fillId="4" borderId="2" xfId="0" applyNumberFormat="1" applyFont="1" applyFill="1" applyBorder="1" applyAlignment="1">
      <alignment horizontal="right" vertical="center" indent="1"/>
    </xf>
    <xf numFmtId="14" fontId="3" fillId="4" borderId="2" xfId="0" applyNumberFormat="1" applyFont="1" applyFill="1" applyBorder="1" applyAlignment="1">
      <alignment horizontal="right" vertical="center" indent="1"/>
    </xf>
    <xf numFmtId="14" fontId="0" fillId="0" borderId="0" xfId="0" applyNumberFormat="1"/>
    <xf numFmtId="0" fontId="0" fillId="0" borderId="0" xfId="0" applyFill="1"/>
    <xf numFmtId="1" fontId="0" fillId="0" borderId="0" xfId="0" applyNumberFormat="1"/>
    <xf numFmtId="14" fontId="0" fillId="0" borderId="0" xfId="0" applyNumberFormat="1" applyFill="1"/>
    <xf numFmtId="0" fontId="0" fillId="5" borderId="0" xfId="0" applyFill="1"/>
    <xf numFmtId="14" fontId="0" fillId="5" borderId="0" xfId="0" applyNumberFormat="1" applyFill="1"/>
    <xf numFmtId="1" fontId="0" fillId="5" borderId="0" xfId="0" applyNumberFormat="1" applyFill="1"/>
    <xf numFmtId="0" fontId="0" fillId="6" borderId="0" xfId="0" applyFill="1"/>
    <xf numFmtId="14" fontId="0" fillId="6" borderId="0" xfId="0" applyNumberFormat="1" applyFill="1"/>
    <xf numFmtId="14" fontId="1" fillId="6" borderId="0" xfId="0" applyNumberFormat="1" applyFont="1" applyFill="1"/>
    <xf numFmtId="1" fontId="0" fillId="6" borderId="0" xfId="0" applyNumberFormat="1" applyFill="1"/>
    <xf numFmtId="1" fontId="1" fillId="6" borderId="0" xfId="0" applyNumberFormat="1" applyFont="1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A13"/>
  <sheetViews>
    <sheetView workbookViewId="0">
      <selection activeCell="D8" sqref="D8"/>
    </sheetView>
  </sheetViews>
  <sheetFormatPr baseColWidth="10" defaultRowHeight="15" x14ac:dyDescent="0.25"/>
  <cols>
    <col min="89" max="89" width="25" style="9" bestFit="1" customWidth="1"/>
    <col min="90" max="102" width="11.42578125" style="9"/>
  </cols>
  <sheetData>
    <row r="1" spans="1:105" x14ac:dyDescent="0.25">
      <c r="A1" t="s">
        <v>48</v>
      </c>
      <c r="B1" t="s">
        <v>49</v>
      </c>
      <c r="C1" t="s">
        <v>50</v>
      </c>
      <c r="D1" t="s">
        <v>51</v>
      </c>
      <c r="E1" t="s">
        <v>52</v>
      </c>
      <c r="F1" t="s">
        <v>53</v>
      </c>
      <c r="G1" t="s">
        <v>54</v>
      </c>
      <c r="H1" t="s">
        <v>55</v>
      </c>
      <c r="I1" t="s">
        <v>56</v>
      </c>
      <c r="J1" t="s">
        <v>54</v>
      </c>
      <c r="K1" t="s">
        <v>55</v>
      </c>
      <c r="L1" t="s">
        <v>56</v>
      </c>
      <c r="M1" t="s">
        <v>54</v>
      </c>
      <c r="N1" t="s">
        <v>55</v>
      </c>
      <c r="O1" t="s">
        <v>56</v>
      </c>
      <c r="P1" t="s">
        <v>54</v>
      </c>
      <c r="Q1" t="s">
        <v>55</v>
      </c>
      <c r="R1" t="s">
        <v>56</v>
      </c>
      <c r="S1" t="s">
        <v>54</v>
      </c>
      <c r="T1" t="s">
        <v>55</v>
      </c>
      <c r="U1" t="s">
        <v>56</v>
      </c>
      <c r="V1" t="s">
        <v>54</v>
      </c>
      <c r="W1" t="s">
        <v>55</v>
      </c>
      <c r="X1" t="s">
        <v>56</v>
      </c>
      <c r="Y1" t="s">
        <v>54</v>
      </c>
      <c r="Z1" t="s">
        <v>55</v>
      </c>
      <c r="AA1" t="s">
        <v>56</v>
      </c>
      <c r="AB1" t="s">
        <v>54</v>
      </c>
      <c r="AC1" t="s">
        <v>55</v>
      </c>
      <c r="AD1" t="s">
        <v>56</v>
      </c>
      <c r="AE1" t="s">
        <v>54</v>
      </c>
      <c r="AF1" t="s">
        <v>55</v>
      </c>
      <c r="AG1" t="s">
        <v>56</v>
      </c>
      <c r="AH1" t="s">
        <v>54</v>
      </c>
      <c r="AI1" t="s">
        <v>55</v>
      </c>
      <c r="AJ1" t="s">
        <v>56</v>
      </c>
      <c r="AK1" t="s">
        <v>54</v>
      </c>
      <c r="AL1" t="s">
        <v>55</v>
      </c>
      <c r="AM1" t="s">
        <v>56</v>
      </c>
      <c r="AN1" t="s">
        <v>54</v>
      </c>
      <c r="AO1" t="s">
        <v>55</v>
      </c>
      <c r="AP1" t="s">
        <v>56</v>
      </c>
      <c r="AQ1" t="s">
        <v>54</v>
      </c>
      <c r="AR1" t="s">
        <v>55</v>
      </c>
      <c r="AS1" t="s">
        <v>56</v>
      </c>
      <c r="AT1" t="s">
        <v>54</v>
      </c>
      <c r="AU1" t="s">
        <v>55</v>
      </c>
      <c r="AV1" t="s">
        <v>56</v>
      </c>
      <c r="AW1" t="s">
        <v>54</v>
      </c>
      <c r="AX1" t="s">
        <v>55</v>
      </c>
      <c r="AY1" t="s">
        <v>56</v>
      </c>
      <c r="AZ1" t="s">
        <v>54</v>
      </c>
      <c r="BA1" t="s">
        <v>55</v>
      </c>
      <c r="BB1" t="s">
        <v>56</v>
      </c>
      <c r="BC1" t="s">
        <v>54</v>
      </c>
      <c r="BD1" t="s">
        <v>55</v>
      </c>
      <c r="BE1" t="s">
        <v>56</v>
      </c>
      <c r="BF1" t="s">
        <v>54</v>
      </c>
      <c r="BG1" t="s">
        <v>55</v>
      </c>
      <c r="BH1" t="s">
        <v>56</v>
      </c>
      <c r="BI1" t="s">
        <v>54</v>
      </c>
      <c r="BJ1" t="s">
        <v>55</v>
      </c>
      <c r="BK1" t="s">
        <v>56</v>
      </c>
      <c r="BL1" t="s">
        <v>54</v>
      </c>
      <c r="BM1" t="s">
        <v>55</v>
      </c>
      <c r="BN1" t="s">
        <v>56</v>
      </c>
      <c r="BO1" t="s">
        <v>54</v>
      </c>
      <c r="BP1" t="s">
        <v>55</v>
      </c>
      <c r="BQ1" t="s">
        <v>56</v>
      </c>
      <c r="BR1" t="s">
        <v>54</v>
      </c>
      <c r="BS1" t="s">
        <v>55</v>
      </c>
      <c r="BT1" t="s">
        <v>56</v>
      </c>
      <c r="BU1" t="s">
        <v>54</v>
      </c>
      <c r="BV1" t="s">
        <v>55</v>
      </c>
      <c r="BW1" t="s">
        <v>56</v>
      </c>
      <c r="BX1" t="s">
        <v>54</v>
      </c>
      <c r="BY1" t="s">
        <v>55</v>
      </c>
      <c r="BZ1" t="s">
        <v>56</v>
      </c>
      <c r="CA1" t="s">
        <v>54</v>
      </c>
      <c r="CB1" t="s">
        <v>55</v>
      </c>
      <c r="CC1" t="s">
        <v>56</v>
      </c>
      <c r="CD1" t="s">
        <v>54</v>
      </c>
      <c r="CE1" t="s">
        <v>55</v>
      </c>
      <c r="CF1" t="s">
        <v>56</v>
      </c>
      <c r="CG1" s="8"/>
      <c r="CH1" s="8"/>
      <c r="CI1" s="8"/>
      <c r="CL1" s="9" t="s">
        <v>57</v>
      </c>
      <c r="CM1" s="9">
        <v>1</v>
      </c>
      <c r="CN1" s="9">
        <v>2</v>
      </c>
      <c r="CO1" s="9">
        <v>3</v>
      </c>
      <c r="CP1" s="9">
        <v>4</v>
      </c>
      <c r="CQ1" s="9">
        <v>5</v>
      </c>
      <c r="CR1" s="9">
        <v>6</v>
      </c>
      <c r="CS1" s="9">
        <v>7</v>
      </c>
      <c r="CT1" s="9">
        <v>8</v>
      </c>
      <c r="CU1" s="9">
        <v>9</v>
      </c>
      <c r="CV1" s="9">
        <v>10</v>
      </c>
      <c r="CW1" s="9">
        <v>11</v>
      </c>
      <c r="CX1" s="9">
        <v>12</v>
      </c>
      <c r="CY1" s="8"/>
      <c r="CZ1" s="8"/>
      <c r="DA1" s="8"/>
    </row>
    <row r="2" spans="1:105" x14ac:dyDescent="0.25">
      <c r="A2" t="s">
        <v>47</v>
      </c>
      <c r="B2" t="s">
        <v>58</v>
      </c>
      <c r="D2" t="s">
        <v>17</v>
      </c>
      <c r="E2" t="s">
        <v>59</v>
      </c>
      <c r="F2" t="s">
        <v>60</v>
      </c>
      <c r="G2">
        <v>0</v>
      </c>
      <c r="H2" s="7">
        <v>43868</v>
      </c>
      <c r="I2" s="7">
        <v>43897</v>
      </c>
      <c r="J2">
        <v>0</v>
      </c>
      <c r="K2" s="7">
        <v>43837</v>
      </c>
      <c r="L2" s="7">
        <v>43868</v>
      </c>
      <c r="M2">
        <v>0</v>
      </c>
      <c r="N2" s="7">
        <v>43831</v>
      </c>
      <c r="O2" s="7">
        <v>43837</v>
      </c>
      <c r="P2">
        <v>0</v>
      </c>
      <c r="Q2" s="7">
        <v>43806</v>
      </c>
      <c r="R2" s="7">
        <v>43831</v>
      </c>
      <c r="S2">
        <v>0</v>
      </c>
      <c r="T2" s="7">
        <v>43776</v>
      </c>
      <c r="U2" s="7">
        <v>43806</v>
      </c>
      <c r="V2">
        <v>0</v>
      </c>
      <c r="W2" s="7">
        <v>43745</v>
      </c>
      <c r="X2" s="7">
        <v>43776</v>
      </c>
      <c r="Y2">
        <v>0</v>
      </c>
      <c r="Z2" s="7">
        <v>43715</v>
      </c>
      <c r="AA2" s="7">
        <v>43745</v>
      </c>
      <c r="AB2">
        <v>0</v>
      </c>
      <c r="AC2" s="7">
        <v>43684</v>
      </c>
      <c r="AD2" s="7">
        <v>43715</v>
      </c>
      <c r="AE2">
        <v>0</v>
      </c>
      <c r="AF2" s="7">
        <v>43653</v>
      </c>
      <c r="AG2" s="7">
        <v>43684</v>
      </c>
      <c r="AH2">
        <v>0</v>
      </c>
      <c r="AI2" s="7">
        <v>43623</v>
      </c>
      <c r="AJ2" s="7">
        <v>43653</v>
      </c>
      <c r="AK2">
        <v>0</v>
      </c>
      <c r="AL2" s="7">
        <v>43592</v>
      </c>
      <c r="AM2" s="7">
        <v>43623</v>
      </c>
      <c r="AN2">
        <v>0</v>
      </c>
      <c r="AO2" s="7">
        <v>43562</v>
      </c>
      <c r="AP2" s="7">
        <v>43592</v>
      </c>
      <c r="AQ2">
        <v>0</v>
      </c>
      <c r="AR2" s="7">
        <v>43531</v>
      </c>
      <c r="AS2" s="7">
        <v>43562</v>
      </c>
      <c r="AT2">
        <v>0</v>
      </c>
      <c r="AU2" s="7">
        <v>43503</v>
      </c>
      <c r="AV2" s="7">
        <v>43531</v>
      </c>
      <c r="AW2">
        <v>0</v>
      </c>
      <c r="AX2" s="7">
        <v>43472</v>
      </c>
      <c r="AY2" s="7">
        <v>43503</v>
      </c>
      <c r="AZ2">
        <v>0</v>
      </c>
      <c r="BA2" s="7">
        <v>43441</v>
      </c>
      <c r="BB2" s="7">
        <v>43472</v>
      </c>
      <c r="BC2">
        <v>0</v>
      </c>
      <c r="BD2" s="7">
        <v>43411</v>
      </c>
      <c r="BE2" s="7">
        <v>43441</v>
      </c>
      <c r="BF2">
        <v>0</v>
      </c>
      <c r="BG2" s="7">
        <v>43380</v>
      </c>
      <c r="BH2" s="7">
        <v>43411</v>
      </c>
      <c r="BI2">
        <v>0</v>
      </c>
      <c r="BJ2" s="7">
        <v>43350</v>
      </c>
      <c r="BK2" s="7">
        <v>43380</v>
      </c>
      <c r="BL2">
        <v>0</v>
      </c>
      <c r="BM2" s="7">
        <v>43319</v>
      </c>
      <c r="BN2" s="7">
        <v>43350</v>
      </c>
      <c r="BO2">
        <v>0</v>
      </c>
      <c r="BP2" s="7">
        <v>43288</v>
      </c>
      <c r="BQ2" s="7">
        <v>43319</v>
      </c>
      <c r="BR2">
        <v>0</v>
      </c>
      <c r="BS2" s="7">
        <v>43258</v>
      </c>
      <c r="BT2" s="7">
        <v>43288</v>
      </c>
      <c r="BU2">
        <v>0</v>
      </c>
      <c r="BV2" s="7">
        <v>43227</v>
      </c>
      <c r="BW2" s="7">
        <v>43258</v>
      </c>
      <c r="BX2">
        <v>0</v>
      </c>
      <c r="BY2" s="7">
        <v>43197</v>
      </c>
      <c r="BZ2" s="7">
        <v>43227</v>
      </c>
      <c r="CA2">
        <v>0</v>
      </c>
      <c r="CB2" s="7">
        <v>43166</v>
      </c>
      <c r="CC2" s="7">
        <v>43197</v>
      </c>
      <c r="CG2" s="8"/>
      <c r="CH2" s="8"/>
      <c r="CI2" s="8"/>
      <c r="CJ2" s="7"/>
      <c r="CK2" s="9" t="s">
        <v>61</v>
      </c>
      <c r="CL2" s="9" t="s">
        <v>17</v>
      </c>
      <c r="CN2" s="9">
        <v>0</v>
      </c>
      <c r="CO2" s="9">
        <v>0</v>
      </c>
      <c r="CP2" s="9">
        <v>0</v>
      </c>
      <c r="CQ2" s="9">
        <v>0</v>
      </c>
      <c r="CR2" s="9">
        <v>0</v>
      </c>
      <c r="CS2" s="9">
        <v>0</v>
      </c>
      <c r="CT2" s="9">
        <v>0</v>
      </c>
      <c r="CU2" s="9">
        <v>0</v>
      </c>
      <c r="CV2" s="9">
        <v>0</v>
      </c>
      <c r="CW2" s="9">
        <v>0</v>
      </c>
      <c r="CX2" s="9">
        <v>0</v>
      </c>
      <c r="CY2" s="8"/>
      <c r="CZ2" s="8"/>
      <c r="DA2" s="8"/>
    </row>
    <row r="3" spans="1:105" x14ac:dyDescent="0.25">
      <c r="A3" t="s">
        <v>68</v>
      </c>
      <c r="B3" t="s">
        <v>58</v>
      </c>
      <c r="D3" t="s">
        <v>15</v>
      </c>
      <c r="E3" t="s">
        <v>59</v>
      </c>
      <c r="F3" t="s">
        <v>60</v>
      </c>
      <c r="G3">
        <v>0</v>
      </c>
      <c r="H3" s="7">
        <v>43868</v>
      </c>
      <c r="I3" s="7">
        <v>43897</v>
      </c>
      <c r="J3">
        <v>0</v>
      </c>
      <c r="K3" s="7">
        <v>43837</v>
      </c>
      <c r="L3" s="7">
        <v>43868</v>
      </c>
      <c r="M3">
        <v>0</v>
      </c>
      <c r="N3" s="7">
        <v>43831</v>
      </c>
      <c r="O3" s="7">
        <v>43837</v>
      </c>
      <c r="P3">
        <v>0</v>
      </c>
      <c r="Q3" s="7">
        <v>43806</v>
      </c>
      <c r="R3" s="7">
        <v>43831</v>
      </c>
      <c r="S3">
        <v>0</v>
      </c>
      <c r="T3" s="7">
        <v>43776</v>
      </c>
      <c r="U3" s="7">
        <v>43806</v>
      </c>
      <c r="V3">
        <v>0</v>
      </c>
      <c r="W3" s="7">
        <v>43745</v>
      </c>
      <c r="X3" s="7">
        <v>43776</v>
      </c>
      <c r="Y3">
        <v>0</v>
      </c>
      <c r="Z3" s="7">
        <v>43715</v>
      </c>
      <c r="AA3" s="7">
        <v>43745</v>
      </c>
      <c r="AB3">
        <v>0</v>
      </c>
      <c r="AC3" s="7">
        <v>43684</v>
      </c>
      <c r="AD3" s="7">
        <v>43715</v>
      </c>
      <c r="AE3">
        <v>0</v>
      </c>
      <c r="AF3" s="7">
        <v>43653</v>
      </c>
      <c r="AG3" s="7">
        <v>43684</v>
      </c>
      <c r="AH3">
        <v>0</v>
      </c>
      <c r="AI3" s="7">
        <v>43623</v>
      </c>
      <c r="AJ3" s="7">
        <v>43653</v>
      </c>
      <c r="AK3">
        <v>0</v>
      </c>
      <c r="AL3" s="7">
        <v>43592</v>
      </c>
      <c r="AM3" s="7">
        <v>43623</v>
      </c>
      <c r="AN3">
        <v>0</v>
      </c>
      <c r="AO3" s="7">
        <v>43562</v>
      </c>
      <c r="AP3" s="7">
        <v>43592</v>
      </c>
      <c r="AQ3">
        <v>0</v>
      </c>
      <c r="AR3" s="7">
        <v>43531</v>
      </c>
      <c r="AS3" s="7">
        <v>43562</v>
      </c>
      <c r="AT3">
        <v>0</v>
      </c>
      <c r="AU3" s="7">
        <v>43503</v>
      </c>
      <c r="AV3" s="7">
        <v>43531</v>
      </c>
      <c r="AW3">
        <v>0</v>
      </c>
      <c r="AX3" s="7">
        <v>43472</v>
      </c>
      <c r="AY3" s="7">
        <v>43503</v>
      </c>
      <c r="AZ3">
        <v>0</v>
      </c>
      <c r="BA3" s="7">
        <v>43441</v>
      </c>
      <c r="BB3" s="7">
        <v>43472</v>
      </c>
      <c r="BC3">
        <v>0</v>
      </c>
      <c r="BD3" s="7">
        <v>43411</v>
      </c>
      <c r="BE3" s="7">
        <v>43441</v>
      </c>
      <c r="BF3">
        <v>0</v>
      </c>
      <c r="BG3" s="7">
        <v>43380</v>
      </c>
      <c r="BH3" s="7">
        <v>43411</v>
      </c>
      <c r="BI3">
        <v>0</v>
      </c>
      <c r="BJ3" s="7">
        <v>43350</v>
      </c>
      <c r="BK3" s="7">
        <v>43380</v>
      </c>
      <c r="BL3">
        <v>0</v>
      </c>
      <c r="BM3" s="7">
        <v>43319</v>
      </c>
      <c r="BN3" s="7">
        <v>43350</v>
      </c>
      <c r="BO3">
        <v>0</v>
      </c>
      <c r="BP3" s="7">
        <v>43288</v>
      </c>
      <c r="BQ3" s="7">
        <v>43319</v>
      </c>
      <c r="BR3">
        <v>0</v>
      </c>
      <c r="BS3" s="7">
        <v>43258</v>
      </c>
      <c r="BT3" s="7">
        <v>43288</v>
      </c>
      <c r="BU3">
        <v>0</v>
      </c>
      <c r="BV3" s="7">
        <v>43227</v>
      </c>
      <c r="BW3" s="7">
        <v>43258</v>
      </c>
      <c r="BX3">
        <v>0</v>
      </c>
      <c r="BY3" s="7">
        <v>43197</v>
      </c>
      <c r="BZ3" s="7">
        <v>43227</v>
      </c>
      <c r="CA3">
        <v>0</v>
      </c>
      <c r="CB3" s="7">
        <v>43166</v>
      </c>
      <c r="CC3" s="7">
        <v>43197</v>
      </c>
      <c r="CG3" s="8"/>
      <c r="CH3" s="8"/>
      <c r="CI3" s="8"/>
      <c r="CJ3" s="7"/>
      <c r="CK3" s="9" t="s">
        <v>61</v>
      </c>
      <c r="CL3" s="9" t="s">
        <v>15</v>
      </c>
      <c r="CN3" s="9">
        <v>0</v>
      </c>
      <c r="CO3" s="9">
        <v>0</v>
      </c>
      <c r="CP3" s="9">
        <v>0</v>
      </c>
      <c r="CQ3" s="9">
        <v>0</v>
      </c>
      <c r="CR3" s="9">
        <v>0</v>
      </c>
      <c r="CS3" s="9">
        <v>0</v>
      </c>
      <c r="CT3" s="9">
        <v>0</v>
      </c>
      <c r="CU3" s="9">
        <v>0</v>
      </c>
      <c r="CV3" s="9">
        <v>0</v>
      </c>
      <c r="CW3" s="9">
        <v>0</v>
      </c>
      <c r="CX3" s="9">
        <v>0</v>
      </c>
      <c r="CY3" s="8"/>
      <c r="CZ3" s="8"/>
      <c r="DA3" s="8"/>
    </row>
    <row r="4" spans="1:105" x14ac:dyDescent="0.25">
      <c r="A4" t="s">
        <v>47</v>
      </c>
      <c r="B4" t="s">
        <v>58</v>
      </c>
      <c r="D4" t="s">
        <v>16</v>
      </c>
      <c r="E4" t="s">
        <v>59</v>
      </c>
      <c r="F4" t="s">
        <v>60</v>
      </c>
      <c r="G4">
        <v>0</v>
      </c>
      <c r="H4" s="7">
        <v>43868</v>
      </c>
      <c r="I4" s="7">
        <v>43897</v>
      </c>
      <c r="J4">
        <v>0</v>
      </c>
      <c r="K4" s="7">
        <v>43837</v>
      </c>
      <c r="L4" s="7">
        <v>43868</v>
      </c>
      <c r="M4">
        <v>0</v>
      </c>
      <c r="N4" s="7">
        <v>43831</v>
      </c>
      <c r="O4" s="7">
        <v>43837</v>
      </c>
      <c r="P4">
        <v>0</v>
      </c>
      <c r="Q4" s="7">
        <v>43806</v>
      </c>
      <c r="R4" s="7">
        <v>43831</v>
      </c>
      <c r="S4">
        <v>0</v>
      </c>
      <c r="T4" s="7">
        <v>43776</v>
      </c>
      <c r="U4" s="7">
        <v>43806</v>
      </c>
      <c r="V4">
        <v>0</v>
      </c>
      <c r="W4" s="7">
        <v>43745</v>
      </c>
      <c r="X4" s="7">
        <v>43776</v>
      </c>
      <c r="Y4">
        <v>0</v>
      </c>
      <c r="Z4" s="7">
        <v>43715</v>
      </c>
      <c r="AA4" s="7">
        <v>43745</v>
      </c>
      <c r="AB4">
        <v>0</v>
      </c>
      <c r="AC4" s="7">
        <v>43684</v>
      </c>
      <c r="AD4" s="7">
        <v>43715</v>
      </c>
      <c r="AE4">
        <v>0</v>
      </c>
      <c r="AF4" s="7">
        <v>43653</v>
      </c>
      <c r="AG4" s="7">
        <v>43684</v>
      </c>
      <c r="AH4">
        <v>0</v>
      </c>
      <c r="AI4" s="7">
        <v>43623</v>
      </c>
      <c r="AJ4" s="7">
        <v>43653</v>
      </c>
      <c r="AK4">
        <v>0</v>
      </c>
      <c r="AL4" s="7">
        <v>43592</v>
      </c>
      <c r="AM4" s="7">
        <v>43623</v>
      </c>
      <c r="AN4">
        <v>0</v>
      </c>
      <c r="AO4" s="7">
        <v>43562</v>
      </c>
      <c r="AP4" s="7">
        <v>43592</v>
      </c>
      <c r="AQ4">
        <v>0</v>
      </c>
      <c r="AR4" s="7">
        <v>43531</v>
      </c>
      <c r="AS4" s="7">
        <v>43562</v>
      </c>
      <c r="AT4">
        <v>0</v>
      </c>
      <c r="AU4" s="7">
        <v>43503</v>
      </c>
      <c r="AV4" s="7">
        <v>43531</v>
      </c>
      <c r="AW4">
        <v>0</v>
      </c>
      <c r="AX4" s="7">
        <v>43472</v>
      </c>
      <c r="AY4" s="7">
        <v>43503</v>
      </c>
      <c r="AZ4">
        <v>0</v>
      </c>
      <c r="BA4" s="7">
        <v>43441</v>
      </c>
      <c r="BB4" s="7">
        <v>43472</v>
      </c>
      <c r="BC4">
        <v>0</v>
      </c>
      <c r="BD4" s="7">
        <v>43411</v>
      </c>
      <c r="BE4" s="7">
        <v>43441</v>
      </c>
      <c r="BF4">
        <v>0</v>
      </c>
      <c r="BG4" s="7">
        <v>43380</v>
      </c>
      <c r="BH4" s="7">
        <v>43411</v>
      </c>
      <c r="BI4">
        <v>0</v>
      </c>
      <c r="BJ4" s="7">
        <v>43350</v>
      </c>
      <c r="BK4" s="7">
        <v>43380</v>
      </c>
      <c r="BL4">
        <v>0</v>
      </c>
      <c r="BM4" s="7">
        <v>43319</v>
      </c>
      <c r="BN4" s="7">
        <v>43350</v>
      </c>
      <c r="BO4">
        <v>0</v>
      </c>
      <c r="BP4" s="7">
        <v>43288</v>
      </c>
      <c r="BQ4" s="7">
        <v>43319</v>
      </c>
      <c r="BR4">
        <v>0</v>
      </c>
      <c r="BS4" s="7">
        <v>43258</v>
      </c>
      <c r="BT4" s="7">
        <v>43288</v>
      </c>
      <c r="BU4">
        <v>0</v>
      </c>
      <c r="BV4" s="7">
        <v>43227</v>
      </c>
      <c r="BW4" s="7">
        <v>43258</v>
      </c>
      <c r="BX4">
        <v>0</v>
      </c>
      <c r="BY4" s="7">
        <v>43197</v>
      </c>
      <c r="BZ4" s="7">
        <v>43227</v>
      </c>
      <c r="CA4">
        <v>0</v>
      </c>
      <c r="CB4" s="7">
        <v>43166</v>
      </c>
      <c r="CC4" s="7">
        <v>43197</v>
      </c>
      <c r="CG4" s="8"/>
      <c r="CH4" s="8"/>
      <c r="CI4" s="8"/>
      <c r="CJ4" s="7"/>
      <c r="CK4" s="9" t="s">
        <v>61</v>
      </c>
      <c r="CL4" s="9" t="s">
        <v>16</v>
      </c>
      <c r="CN4" s="9">
        <v>0</v>
      </c>
      <c r="CO4" s="9">
        <v>0</v>
      </c>
      <c r="CP4" s="9">
        <v>0</v>
      </c>
      <c r="CQ4" s="9">
        <v>0</v>
      </c>
      <c r="CR4" s="9">
        <v>0</v>
      </c>
      <c r="CS4" s="9">
        <v>0</v>
      </c>
      <c r="CT4" s="9">
        <v>0</v>
      </c>
      <c r="CU4" s="9">
        <v>0</v>
      </c>
      <c r="CV4" s="9">
        <v>0</v>
      </c>
      <c r="CW4" s="9">
        <v>0</v>
      </c>
      <c r="CX4" s="9">
        <v>0</v>
      </c>
      <c r="CY4" s="8"/>
      <c r="CZ4" s="8"/>
      <c r="DA4" s="8"/>
    </row>
    <row r="5" spans="1:105" x14ac:dyDescent="0.25">
      <c r="A5" t="s">
        <v>47</v>
      </c>
      <c r="B5" t="s">
        <v>58</v>
      </c>
      <c r="D5" t="s">
        <v>14</v>
      </c>
      <c r="E5" t="s">
        <v>59</v>
      </c>
      <c r="F5" t="s">
        <v>60</v>
      </c>
      <c r="G5">
        <v>0</v>
      </c>
      <c r="H5" s="7">
        <v>43868</v>
      </c>
      <c r="I5" s="7">
        <v>43897</v>
      </c>
      <c r="J5">
        <v>0</v>
      </c>
      <c r="K5" s="7">
        <v>43837</v>
      </c>
      <c r="L5" s="7">
        <v>43868</v>
      </c>
      <c r="M5">
        <v>0</v>
      </c>
      <c r="N5" s="7">
        <v>43831</v>
      </c>
      <c r="O5" s="7">
        <v>43837</v>
      </c>
      <c r="P5">
        <v>0</v>
      </c>
      <c r="Q5" s="7">
        <v>43806</v>
      </c>
      <c r="R5" s="7">
        <v>43831</v>
      </c>
      <c r="S5">
        <v>0</v>
      </c>
      <c r="T5" s="7">
        <v>43776</v>
      </c>
      <c r="U5" s="7">
        <v>43806</v>
      </c>
      <c r="V5">
        <v>0</v>
      </c>
      <c r="W5" s="7">
        <v>43745</v>
      </c>
      <c r="X5" s="7">
        <v>43776</v>
      </c>
      <c r="Y5">
        <v>0</v>
      </c>
      <c r="Z5" s="7">
        <v>43715</v>
      </c>
      <c r="AA5" s="7">
        <v>43745</v>
      </c>
      <c r="AB5">
        <v>0</v>
      </c>
      <c r="AC5" s="7">
        <v>43684</v>
      </c>
      <c r="AD5" s="7">
        <v>43715</v>
      </c>
      <c r="AE5">
        <v>0</v>
      </c>
      <c r="AF5" s="7">
        <v>43653</v>
      </c>
      <c r="AG5" s="7">
        <v>43684</v>
      </c>
      <c r="AH5">
        <v>0</v>
      </c>
      <c r="AI5" s="7">
        <v>43623</v>
      </c>
      <c r="AJ5" s="7">
        <v>43653</v>
      </c>
      <c r="AK5">
        <v>0</v>
      </c>
      <c r="AL5" s="7">
        <v>43592</v>
      </c>
      <c r="AM5" s="7">
        <v>43623</v>
      </c>
      <c r="AN5">
        <v>0</v>
      </c>
      <c r="AO5" s="7">
        <v>43562</v>
      </c>
      <c r="AP5" s="7">
        <v>43592</v>
      </c>
      <c r="AQ5">
        <v>0</v>
      </c>
      <c r="AR5" s="7">
        <v>43531</v>
      </c>
      <c r="AS5" s="7">
        <v>43562</v>
      </c>
      <c r="AT5">
        <v>0</v>
      </c>
      <c r="AU5" s="7">
        <v>43503</v>
      </c>
      <c r="AV5" s="7">
        <v>43531</v>
      </c>
      <c r="AW5">
        <v>0</v>
      </c>
      <c r="AX5" s="7">
        <v>43472</v>
      </c>
      <c r="AY5" s="7">
        <v>43503</v>
      </c>
      <c r="AZ5">
        <v>0</v>
      </c>
      <c r="BA5" s="7">
        <v>43441</v>
      </c>
      <c r="BB5" s="7">
        <v>43472</v>
      </c>
      <c r="BC5">
        <v>0</v>
      </c>
      <c r="BD5" s="7">
        <v>43411</v>
      </c>
      <c r="BE5" s="7">
        <v>43441</v>
      </c>
      <c r="BF5">
        <v>0</v>
      </c>
      <c r="BG5" s="7">
        <v>43380</v>
      </c>
      <c r="BH5" s="7">
        <v>43411</v>
      </c>
      <c r="BI5">
        <v>0</v>
      </c>
      <c r="BJ5" s="7">
        <v>43350</v>
      </c>
      <c r="BK5" s="7">
        <v>43380</v>
      </c>
      <c r="BL5">
        <v>0</v>
      </c>
      <c r="BM5" s="7">
        <v>43319</v>
      </c>
      <c r="BN5" s="7">
        <v>43350</v>
      </c>
      <c r="BO5">
        <v>0</v>
      </c>
      <c r="BP5" s="7">
        <v>43288</v>
      </c>
      <c r="BQ5" s="7">
        <v>43319</v>
      </c>
      <c r="BR5">
        <v>0</v>
      </c>
      <c r="BS5" s="7">
        <v>43258</v>
      </c>
      <c r="BT5" s="7">
        <v>43288</v>
      </c>
      <c r="BU5">
        <v>0</v>
      </c>
      <c r="BV5" s="7">
        <v>43227</v>
      </c>
      <c r="BW5" s="7">
        <v>43258</v>
      </c>
      <c r="BX5">
        <v>0</v>
      </c>
      <c r="BY5" s="7">
        <v>43197</v>
      </c>
      <c r="BZ5" s="7">
        <v>43227</v>
      </c>
      <c r="CA5">
        <v>0</v>
      </c>
      <c r="CB5" s="7">
        <v>43166</v>
      </c>
      <c r="CC5" s="7">
        <v>43197</v>
      </c>
      <c r="CG5" s="8"/>
      <c r="CH5" s="8"/>
      <c r="CI5" s="8"/>
      <c r="CJ5" s="7"/>
      <c r="CK5" s="9" t="s">
        <v>61</v>
      </c>
      <c r="CL5" s="9" t="s">
        <v>14</v>
      </c>
      <c r="CN5" s="9">
        <v>0</v>
      </c>
      <c r="CO5" s="9">
        <v>0</v>
      </c>
      <c r="CP5" s="9">
        <v>0</v>
      </c>
      <c r="CQ5" s="9">
        <v>0</v>
      </c>
      <c r="CR5" s="9">
        <v>0</v>
      </c>
      <c r="CS5" s="9">
        <v>0</v>
      </c>
      <c r="CT5" s="9">
        <v>0</v>
      </c>
      <c r="CU5" s="9">
        <v>0</v>
      </c>
      <c r="CV5" s="9">
        <v>0</v>
      </c>
      <c r="CW5" s="9">
        <v>0</v>
      </c>
      <c r="CX5" s="9">
        <v>0</v>
      </c>
      <c r="CY5" s="8"/>
      <c r="CZ5" s="8"/>
      <c r="DA5" s="8"/>
    </row>
    <row r="6" spans="1:105" s="11" customFormat="1" x14ac:dyDescent="0.25">
      <c r="A6" t="s">
        <v>47</v>
      </c>
      <c r="B6" s="11" t="s">
        <v>58</v>
      </c>
      <c r="D6" s="11" t="s">
        <v>17</v>
      </c>
      <c r="E6" s="11" t="s">
        <v>64</v>
      </c>
      <c r="F6" s="11" t="s">
        <v>65</v>
      </c>
      <c r="G6" s="11">
        <v>0</v>
      </c>
      <c r="H6" s="12">
        <v>43868</v>
      </c>
      <c r="I6" s="12">
        <v>43897</v>
      </c>
      <c r="J6" s="11">
        <v>0</v>
      </c>
      <c r="K6" s="12">
        <v>43837</v>
      </c>
      <c r="L6" s="12">
        <v>43868</v>
      </c>
      <c r="M6" s="11">
        <v>0</v>
      </c>
      <c r="N6" s="12">
        <v>43831</v>
      </c>
      <c r="O6" s="12">
        <v>43837</v>
      </c>
      <c r="P6" s="11">
        <v>0</v>
      </c>
      <c r="Q6" s="12">
        <v>43806</v>
      </c>
      <c r="R6" s="12">
        <v>43831</v>
      </c>
      <c r="S6" s="11">
        <v>0</v>
      </c>
      <c r="T6" s="12">
        <v>43776</v>
      </c>
      <c r="U6" s="12">
        <v>43806</v>
      </c>
      <c r="V6" s="11">
        <v>4360</v>
      </c>
      <c r="W6" s="12">
        <v>43745</v>
      </c>
      <c r="X6" s="12">
        <v>43776</v>
      </c>
      <c r="Y6" s="11">
        <v>5145</v>
      </c>
      <c r="Z6" s="12">
        <v>43715</v>
      </c>
      <c r="AA6" s="12">
        <v>43745</v>
      </c>
      <c r="AB6" s="11">
        <v>5645</v>
      </c>
      <c r="AC6" s="12">
        <v>43684</v>
      </c>
      <c r="AD6" s="12">
        <v>43715</v>
      </c>
      <c r="AE6" s="11">
        <v>6301</v>
      </c>
      <c r="AF6" s="12">
        <v>43653</v>
      </c>
      <c r="AG6" s="12">
        <v>43684</v>
      </c>
      <c r="AH6" s="11">
        <v>5947</v>
      </c>
      <c r="AI6" s="12">
        <v>43623</v>
      </c>
      <c r="AJ6" s="12">
        <v>43653</v>
      </c>
      <c r="AK6" s="11">
        <v>5721</v>
      </c>
      <c r="AL6" s="12">
        <v>43592</v>
      </c>
      <c r="AM6" s="12">
        <v>43623</v>
      </c>
      <c r="AN6" s="11">
        <v>5474</v>
      </c>
      <c r="AO6" s="12">
        <v>43562</v>
      </c>
      <c r="AP6" s="12">
        <v>43592</v>
      </c>
      <c r="AQ6" s="11">
        <v>1087</v>
      </c>
      <c r="AR6" s="12">
        <v>43531</v>
      </c>
      <c r="AS6" s="12">
        <v>43562</v>
      </c>
      <c r="AT6" s="11">
        <v>0</v>
      </c>
      <c r="AU6" s="12">
        <v>43503</v>
      </c>
      <c r="AV6" s="12">
        <v>43531</v>
      </c>
      <c r="AW6" s="11">
        <v>0</v>
      </c>
      <c r="AX6" s="12">
        <v>43472</v>
      </c>
      <c r="AY6" s="12">
        <v>43503</v>
      </c>
      <c r="AZ6" s="11">
        <v>0</v>
      </c>
      <c r="BA6" s="12">
        <v>43441</v>
      </c>
      <c r="BB6" s="12">
        <v>43472</v>
      </c>
      <c r="BC6" s="11">
        <v>0</v>
      </c>
      <c r="BD6" s="12">
        <v>43411</v>
      </c>
      <c r="BE6" s="12">
        <v>43441</v>
      </c>
      <c r="BF6" s="11">
        <v>4586</v>
      </c>
      <c r="BG6" s="12">
        <v>43380</v>
      </c>
      <c r="BH6" s="12">
        <v>43411</v>
      </c>
      <c r="BI6" s="11">
        <v>5203</v>
      </c>
      <c r="BJ6" s="12">
        <v>43350</v>
      </c>
      <c r="BK6" s="12">
        <v>43380</v>
      </c>
      <c r="BL6" s="11">
        <v>4888</v>
      </c>
      <c r="BM6" s="12">
        <v>43319</v>
      </c>
      <c r="BN6" s="12">
        <v>43350</v>
      </c>
      <c r="BO6" s="11">
        <v>5547</v>
      </c>
      <c r="BP6" s="12">
        <v>43288</v>
      </c>
      <c r="BQ6" s="12">
        <v>43319</v>
      </c>
      <c r="BR6" s="11">
        <v>5241</v>
      </c>
      <c r="BS6" s="12">
        <v>43258</v>
      </c>
      <c r="BT6" s="12">
        <v>43288</v>
      </c>
      <c r="BU6" s="11">
        <v>5250</v>
      </c>
      <c r="BV6" s="12">
        <v>43227</v>
      </c>
      <c r="BW6" s="12">
        <v>43258</v>
      </c>
      <c r="BX6" s="11">
        <v>5273</v>
      </c>
      <c r="BY6" s="12">
        <v>43197</v>
      </c>
      <c r="BZ6" s="12">
        <v>43227</v>
      </c>
      <c r="CA6" s="11">
        <v>1119</v>
      </c>
      <c r="CB6" s="12">
        <v>43166</v>
      </c>
      <c r="CC6" s="12">
        <v>43197</v>
      </c>
      <c r="CJ6" s="12"/>
      <c r="CK6" s="13" t="s">
        <v>66</v>
      </c>
      <c r="CL6" s="13" t="s">
        <v>17</v>
      </c>
      <c r="CM6" s="13"/>
      <c r="CN6" s="13">
        <v>0</v>
      </c>
      <c r="CO6" s="13">
        <v>1087</v>
      </c>
      <c r="CP6" s="13">
        <v>5474</v>
      </c>
      <c r="CQ6" s="13">
        <v>5721</v>
      </c>
      <c r="CR6" s="13">
        <v>5947</v>
      </c>
      <c r="CS6" s="13">
        <v>6301</v>
      </c>
      <c r="CT6" s="13">
        <v>5645</v>
      </c>
      <c r="CU6" s="13">
        <v>5145</v>
      </c>
      <c r="CV6" s="13">
        <v>4360</v>
      </c>
      <c r="CW6" s="13">
        <v>0</v>
      </c>
      <c r="CX6" s="13">
        <v>0</v>
      </c>
      <c r="CY6" s="13">
        <f>SUM(CM6:CX6)</f>
        <v>39680</v>
      </c>
      <c r="CZ6" s="12">
        <v>43531</v>
      </c>
      <c r="DA6" s="12">
        <v>43776</v>
      </c>
    </row>
    <row r="7" spans="1:105" s="14" customFormat="1" x14ac:dyDescent="0.25">
      <c r="A7" t="s">
        <v>47</v>
      </c>
      <c r="B7" s="14" t="s">
        <v>58</v>
      </c>
      <c r="D7" s="14" t="s">
        <v>15</v>
      </c>
      <c r="E7" s="14" t="s">
        <v>64</v>
      </c>
      <c r="F7" s="14" t="s">
        <v>65</v>
      </c>
      <c r="G7" s="14">
        <v>5547</v>
      </c>
      <c r="H7" s="15">
        <v>43868</v>
      </c>
      <c r="I7" s="15">
        <v>43897</v>
      </c>
      <c r="J7" s="14">
        <v>6195</v>
      </c>
      <c r="K7" s="15">
        <v>43837</v>
      </c>
      <c r="L7" s="16">
        <v>43868</v>
      </c>
      <c r="M7" s="14">
        <v>1339</v>
      </c>
      <c r="N7" s="15">
        <v>43831</v>
      </c>
      <c r="O7" s="15">
        <v>43837</v>
      </c>
      <c r="P7" s="14">
        <v>4883</v>
      </c>
      <c r="Q7" s="15">
        <v>43806</v>
      </c>
      <c r="R7" s="15">
        <v>43831</v>
      </c>
      <c r="S7" s="14">
        <v>5707</v>
      </c>
      <c r="T7" s="15">
        <v>43776</v>
      </c>
      <c r="U7" s="15">
        <v>43806</v>
      </c>
      <c r="V7" s="14">
        <v>1115</v>
      </c>
      <c r="W7" s="15">
        <v>43745</v>
      </c>
      <c r="X7" s="15">
        <v>43776</v>
      </c>
      <c r="Y7" s="14">
        <v>0</v>
      </c>
      <c r="Z7" s="15">
        <v>43715</v>
      </c>
      <c r="AA7" s="15">
        <v>43745</v>
      </c>
      <c r="AB7" s="14">
        <v>0</v>
      </c>
      <c r="AC7" s="15">
        <v>43684</v>
      </c>
      <c r="AD7" s="15">
        <v>43715</v>
      </c>
      <c r="AE7" s="14">
        <v>0</v>
      </c>
      <c r="AF7" s="15">
        <v>43653</v>
      </c>
      <c r="AG7" s="15">
        <v>43684</v>
      </c>
      <c r="AH7" s="14">
        <v>0</v>
      </c>
      <c r="AI7" s="15">
        <v>43623</v>
      </c>
      <c r="AJ7" s="15">
        <v>43653</v>
      </c>
      <c r="AK7" s="14">
        <v>0</v>
      </c>
      <c r="AL7" s="15">
        <v>43592</v>
      </c>
      <c r="AM7" s="15">
        <v>43623</v>
      </c>
      <c r="AN7" s="14">
        <v>0</v>
      </c>
      <c r="AO7" s="15">
        <v>43562</v>
      </c>
      <c r="AP7" s="15">
        <v>43592</v>
      </c>
      <c r="AQ7" s="14">
        <v>4288</v>
      </c>
      <c r="AR7" s="15">
        <v>43531</v>
      </c>
      <c r="AS7" s="15">
        <v>43562</v>
      </c>
      <c r="AT7" s="14">
        <v>4998</v>
      </c>
      <c r="AU7" s="15">
        <v>43503</v>
      </c>
      <c r="AV7" s="15">
        <v>43531</v>
      </c>
      <c r="AW7" s="14">
        <v>5941</v>
      </c>
      <c r="AX7" s="15">
        <v>43472</v>
      </c>
      <c r="AY7" s="15">
        <v>43503</v>
      </c>
      <c r="AZ7" s="14">
        <v>6048</v>
      </c>
      <c r="BA7" s="15">
        <v>43441</v>
      </c>
      <c r="BB7" s="15">
        <v>43472</v>
      </c>
      <c r="BC7" s="14">
        <v>5623</v>
      </c>
      <c r="BD7" s="15">
        <v>43411</v>
      </c>
      <c r="BE7" s="15">
        <v>43441</v>
      </c>
      <c r="BF7" s="14">
        <v>1072</v>
      </c>
      <c r="BG7" s="15">
        <v>43380</v>
      </c>
      <c r="BH7" s="15">
        <v>43411</v>
      </c>
      <c r="BI7" s="14">
        <v>0</v>
      </c>
      <c r="BJ7" s="15">
        <v>43350</v>
      </c>
      <c r="BK7" s="15">
        <v>43380</v>
      </c>
      <c r="BL7" s="14">
        <v>0</v>
      </c>
      <c r="BM7" s="15">
        <v>43319</v>
      </c>
      <c r="BN7" s="15">
        <v>43350</v>
      </c>
      <c r="BO7" s="14">
        <v>0</v>
      </c>
      <c r="BP7" s="15">
        <v>43288</v>
      </c>
      <c r="BQ7" s="15">
        <v>43319</v>
      </c>
      <c r="BR7" s="14">
        <v>0</v>
      </c>
      <c r="BS7" s="15">
        <v>43258</v>
      </c>
      <c r="BT7" s="15">
        <v>43288</v>
      </c>
      <c r="BU7" s="14">
        <v>0</v>
      </c>
      <c r="BV7" s="15">
        <v>43227</v>
      </c>
      <c r="BW7" s="15">
        <v>43258</v>
      </c>
      <c r="BX7" s="14">
        <v>0</v>
      </c>
      <c r="BY7" s="15">
        <v>43197</v>
      </c>
      <c r="BZ7" s="15">
        <v>43227</v>
      </c>
      <c r="CA7" s="14">
        <v>4272</v>
      </c>
      <c r="CB7" s="15">
        <v>43166</v>
      </c>
      <c r="CC7" s="16">
        <v>43197</v>
      </c>
      <c r="CJ7" s="15"/>
      <c r="CK7" s="17" t="s">
        <v>66</v>
      </c>
      <c r="CL7" s="18" t="s">
        <v>15</v>
      </c>
      <c r="CM7" s="17">
        <v>5941</v>
      </c>
      <c r="CN7" s="17">
        <v>4998</v>
      </c>
      <c r="CO7" s="18">
        <v>4288</v>
      </c>
      <c r="CP7" s="17">
        <v>0</v>
      </c>
      <c r="CQ7" s="17">
        <v>0</v>
      </c>
      <c r="CR7" s="18">
        <v>0</v>
      </c>
      <c r="CS7" s="17">
        <v>0</v>
      </c>
      <c r="CT7" s="17">
        <v>0</v>
      </c>
      <c r="CU7" s="18">
        <v>0</v>
      </c>
      <c r="CV7" s="17">
        <v>1115</v>
      </c>
      <c r="CW7" s="17">
        <v>5707</v>
      </c>
      <c r="CX7" s="18">
        <v>4883</v>
      </c>
      <c r="CY7" s="17">
        <f t="shared" ref="CY7:CY9" si="0">SUM(CM7:CX7)</f>
        <v>26932</v>
      </c>
      <c r="CZ7" s="15">
        <v>43472</v>
      </c>
      <c r="DA7" s="16">
        <v>43831</v>
      </c>
    </row>
    <row r="8" spans="1:105" x14ac:dyDescent="0.25">
      <c r="A8" t="s">
        <v>47</v>
      </c>
      <c r="B8" t="s">
        <v>58</v>
      </c>
      <c r="D8" t="s">
        <v>16</v>
      </c>
      <c r="E8" t="s">
        <v>64</v>
      </c>
      <c r="F8" t="s">
        <v>65</v>
      </c>
      <c r="G8">
        <v>0</v>
      </c>
      <c r="H8" s="7">
        <v>43868</v>
      </c>
      <c r="I8" s="7">
        <v>43897</v>
      </c>
      <c r="J8">
        <v>0</v>
      </c>
      <c r="K8" s="7">
        <v>43837</v>
      </c>
      <c r="L8" s="7">
        <v>43868</v>
      </c>
      <c r="M8">
        <v>0</v>
      </c>
      <c r="N8" s="7">
        <v>43831</v>
      </c>
      <c r="O8" s="7">
        <v>43837</v>
      </c>
      <c r="P8">
        <v>0</v>
      </c>
      <c r="Q8" s="7">
        <v>43806</v>
      </c>
      <c r="R8" s="7">
        <v>43831</v>
      </c>
      <c r="S8">
        <v>0</v>
      </c>
      <c r="T8" s="7">
        <v>43776</v>
      </c>
      <c r="U8" s="7">
        <v>43806</v>
      </c>
      <c r="V8">
        <v>14563</v>
      </c>
      <c r="W8" s="7">
        <v>43745</v>
      </c>
      <c r="X8" s="7">
        <v>43776</v>
      </c>
      <c r="Y8">
        <v>16586</v>
      </c>
      <c r="Z8" s="7">
        <v>43715</v>
      </c>
      <c r="AA8" s="7">
        <v>43745</v>
      </c>
      <c r="AB8">
        <v>17276</v>
      </c>
      <c r="AC8" s="7">
        <v>43684</v>
      </c>
      <c r="AD8" s="7">
        <v>43715</v>
      </c>
      <c r="AE8">
        <v>18689</v>
      </c>
      <c r="AF8" s="7">
        <v>43653</v>
      </c>
      <c r="AG8" s="7">
        <v>43684</v>
      </c>
      <c r="AH8">
        <v>18071</v>
      </c>
      <c r="AI8" s="7">
        <v>43623</v>
      </c>
      <c r="AJ8" s="7">
        <v>43653</v>
      </c>
      <c r="AK8">
        <v>18192</v>
      </c>
      <c r="AL8" s="7">
        <v>43592</v>
      </c>
      <c r="AM8" s="7">
        <v>43623</v>
      </c>
      <c r="AN8">
        <v>17833</v>
      </c>
      <c r="AO8" s="7">
        <v>43562</v>
      </c>
      <c r="AP8" s="7">
        <v>43592</v>
      </c>
      <c r="AQ8">
        <v>3572</v>
      </c>
      <c r="AR8" s="7">
        <v>43531</v>
      </c>
      <c r="AS8" s="7">
        <v>43562</v>
      </c>
      <c r="AT8">
        <v>0</v>
      </c>
      <c r="AU8" s="7">
        <v>43503</v>
      </c>
      <c r="AV8" s="7">
        <v>43531</v>
      </c>
      <c r="AW8">
        <v>0</v>
      </c>
      <c r="AX8" s="7">
        <v>43472</v>
      </c>
      <c r="AY8" s="7">
        <v>43503</v>
      </c>
      <c r="AZ8">
        <v>0</v>
      </c>
      <c r="BA8" s="7">
        <v>43441</v>
      </c>
      <c r="BB8" s="7">
        <v>43472</v>
      </c>
      <c r="BC8">
        <v>0</v>
      </c>
      <c r="BD8" s="7">
        <v>43411</v>
      </c>
      <c r="BE8" s="7">
        <v>43441</v>
      </c>
      <c r="BF8">
        <v>15292</v>
      </c>
      <c r="BG8" s="7">
        <v>43380</v>
      </c>
      <c r="BH8" s="7">
        <v>43411</v>
      </c>
      <c r="BI8">
        <v>17406</v>
      </c>
      <c r="BJ8" s="7">
        <v>43350</v>
      </c>
      <c r="BK8" s="7">
        <v>43380</v>
      </c>
      <c r="BL8">
        <v>16432</v>
      </c>
      <c r="BM8" s="7">
        <v>43319</v>
      </c>
      <c r="BN8" s="7">
        <v>43350</v>
      </c>
      <c r="BO8">
        <v>17642</v>
      </c>
      <c r="BP8" s="7">
        <v>43288</v>
      </c>
      <c r="BQ8" s="7">
        <v>43319</v>
      </c>
      <c r="BR8">
        <v>16957</v>
      </c>
      <c r="BS8" s="7">
        <v>43258</v>
      </c>
      <c r="BT8" s="7">
        <v>43288</v>
      </c>
      <c r="BU8">
        <v>17504</v>
      </c>
      <c r="BV8" s="7">
        <v>43227</v>
      </c>
      <c r="BW8" s="7">
        <v>43258</v>
      </c>
      <c r="BX8">
        <v>17505</v>
      </c>
      <c r="BY8" s="7">
        <v>43197</v>
      </c>
      <c r="BZ8" s="7">
        <v>43227</v>
      </c>
      <c r="CA8">
        <v>3719</v>
      </c>
      <c r="CB8" s="7">
        <v>43166</v>
      </c>
      <c r="CC8" s="7">
        <v>43197</v>
      </c>
      <c r="CG8" s="8"/>
      <c r="CH8" s="8"/>
      <c r="CI8" s="8"/>
      <c r="CJ8" s="7"/>
      <c r="CK8" s="9" t="s">
        <v>66</v>
      </c>
      <c r="CL8" s="9" t="s">
        <v>16</v>
      </c>
      <c r="CN8" s="9">
        <v>0</v>
      </c>
      <c r="CO8" s="9">
        <v>3572</v>
      </c>
      <c r="CP8" s="9">
        <v>17833</v>
      </c>
      <c r="CQ8" s="9">
        <v>18192</v>
      </c>
      <c r="CR8" s="9">
        <v>18071</v>
      </c>
      <c r="CS8" s="9">
        <v>18689</v>
      </c>
      <c r="CT8" s="9">
        <v>17276</v>
      </c>
      <c r="CU8" s="9">
        <v>16586</v>
      </c>
      <c r="CV8" s="9">
        <v>14563</v>
      </c>
      <c r="CW8" s="9">
        <v>0</v>
      </c>
      <c r="CX8" s="9">
        <v>0</v>
      </c>
      <c r="CY8" s="19">
        <f t="shared" si="0"/>
        <v>124782</v>
      </c>
      <c r="CZ8" s="10">
        <v>43531</v>
      </c>
      <c r="DA8" s="10">
        <v>43776</v>
      </c>
    </row>
    <row r="9" spans="1:105" x14ac:dyDescent="0.25">
      <c r="A9" t="s">
        <v>47</v>
      </c>
      <c r="B9" t="s">
        <v>58</v>
      </c>
      <c r="D9" t="s">
        <v>14</v>
      </c>
      <c r="E9" t="s">
        <v>64</v>
      </c>
      <c r="F9" t="s">
        <v>65</v>
      </c>
      <c r="G9">
        <v>18451</v>
      </c>
      <c r="H9" s="7">
        <v>43868</v>
      </c>
      <c r="I9" s="7">
        <v>43897</v>
      </c>
      <c r="J9">
        <v>20374</v>
      </c>
      <c r="K9" s="7">
        <v>43837</v>
      </c>
      <c r="L9" s="7">
        <v>43868</v>
      </c>
      <c r="M9">
        <v>3852</v>
      </c>
      <c r="N9" s="7">
        <v>43831</v>
      </c>
      <c r="O9" s="7">
        <v>43837</v>
      </c>
      <c r="P9">
        <v>16244</v>
      </c>
      <c r="Q9" s="7">
        <v>43806</v>
      </c>
      <c r="R9" s="7">
        <v>43831</v>
      </c>
      <c r="S9">
        <v>18973</v>
      </c>
      <c r="T9" s="7">
        <v>43776</v>
      </c>
      <c r="U9" s="7">
        <v>43806</v>
      </c>
      <c r="V9">
        <v>3421</v>
      </c>
      <c r="W9" s="7">
        <v>43745</v>
      </c>
      <c r="X9" s="7">
        <v>43776</v>
      </c>
      <c r="Y9">
        <v>0</v>
      </c>
      <c r="Z9" s="7">
        <v>43715</v>
      </c>
      <c r="AA9" s="7">
        <v>43745</v>
      </c>
      <c r="AB9">
        <v>0</v>
      </c>
      <c r="AC9" s="7">
        <v>43684</v>
      </c>
      <c r="AD9" s="7">
        <v>43715</v>
      </c>
      <c r="AE9">
        <v>0</v>
      </c>
      <c r="AF9" s="7">
        <v>43653</v>
      </c>
      <c r="AG9" s="7">
        <v>43684</v>
      </c>
      <c r="AH9">
        <v>0</v>
      </c>
      <c r="AI9" s="7">
        <v>43623</v>
      </c>
      <c r="AJ9" s="7">
        <v>43653</v>
      </c>
      <c r="AK9">
        <v>0</v>
      </c>
      <c r="AL9" s="7">
        <v>43592</v>
      </c>
      <c r="AM9" s="7">
        <v>43623</v>
      </c>
      <c r="AN9">
        <v>0</v>
      </c>
      <c r="AO9" s="7">
        <v>43562</v>
      </c>
      <c r="AP9" s="7">
        <v>43592</v>
      </c>
      <c r="AQ9">
        <v>14812</v>
      </c>
      <c r="AR9" s="7">
        <v>43531</v>
      </c>
      <c r="AS9" s="7">
        <v>43562</v>
      </c>
      <c r="AT9">
        <v>17550</v>
      </c>
      <c r="AU9" s="7">
        <v>43503</v>
      </c>
      <c r="AV9" s="7">
        <v>43531</v>
      </c>
      <c r="AW9">
        <v>20384</v>
      </c>
      <c r="AX9" s="7">
        <v>43472</v>
      </c>
      <c r="AY9" s="7">
        <v>43503</v>
      </c>
      <c r="AZ9">
        <v>19699</v>
      </c>
      <c r="BA9" s="7">
        <v>43441</v>
      </c>
      <c r="BB9" s="7">
        <v>43472</v>
      </c>
      <c r="BC9">
        <v>19271</v>
      </c>
      <c r="BD9" s="7">
        <v>43411</v>
      </c>
      <c r="BE9" s="7">
        <v>43441</v>
      </c>
      <c r="BF9">
        <v>3570</v>
      </c>
      <c r="BG9" s="7">
        <v>43380</v>
      </c>
      <c r="BH9" s="7">
        <v>43411</v>
      </c>
      <c r="BI9">
        <v>0</v>
      </c>
      <c r="BJ9" s="7">
        <v>43350</v>
      </c>
      <c r="BK9" s="7">
        <v>43380</v>
      </c>
      <c r="BL9">
        <v>0</v>
      </c>
      <c r="BM9" s="7">
        <v>43319</v>
      </c>
      <c r="BN9" s="7">
        <v>43350</v>
      </c>
      <c r="BO9">
        <v>0</v>
      </c>
      <c r="BP9" s="7">
        <v>43288</v>
      </c>
      <c r="BQ9" s="7">
        <v>43319</v>
      </c>
      <c r="BR9">
        <v>0</v>
      </c>
      <c r="BS9" s="7">
        <v>43258</v>
      </c>
      <c r="BT9" s="7">
        <v>43288</v>
      </c>
      <c r="BU9">
        <v>0</v>
      </c>
      <c r="BV9" s="7">
        <v>43227</v>
      </c>
      <c r="BW9" s="7">
        <v>43258</v>
      </c>
      <c r="BX9">
        <v>0</v>
      </c>
      <c r="BY9" s="7">
        <v>43197</v>
      </c>
      <c r="BZ9" s="7">
        <v>43227</v>
      </c>
      <c r="CA9">
        <v>14968</v>
      </c>
      <c r="CB9" s="7">
        <v>43166</v>
      </c>
      <c r="CC9" s="7">
        <v>43197</v>
      </c>
      <c r="CG9" s="8"/>
      <c r="CH9" s="8"/>
      <c r="CI9" s="8"/>
      <c r="CJ9" s="7"/>
      <c r="CK9" s="9" t="s">
        <v>66</v>
      </c>
      <c r="CL9" s="9" t="s">
        <v>14</v>
      </c>
      <c r="CM9" s="9">
        <v>20384</v>
      </c>
      <c r="CN9" s="9">
        <v>17550</v>
      </c>
      <c r="CO9" s="9">
        <v>14812</v>
      </c>
      <c r="CP9" s="9">
        <v>0</v>
      </c>
      <c r="CQ9" s="9">
        <v>0</v>
      </c>
      <c r="CR9" s="9">
        <v>0</v>
      </c>
      <c r="CS9" s="9">
        <v>0</v>
      </c>
      <c r="CT9" s="9">
        <v>0</v>
      </c>
      <c r="CU9" s="9">
        <v>0</v>
      </c>
      <c r="CV9" s="9">
        <v>3421</v>
      </c>
      <c r="CW9" s="9">
        <v>18973</v>
      </c>
      <c r="CX9" s="9">
        <v>16244</v>
      </c>
      <c r="CY9" s="19">
        <f t="shared" si="0"/>
        <v>91384</v>
      </c>
      <c r="CZ9" s="10">
        <v>43472</v>
      </c>
      <c r="DA9" s="10">
        <v>43831</v>
      </c>
    </row>
    <row r="10" spans="1:105" x14ac:dyDescent="0.25">
      <c r="A10" t="s">
        <v>47</v>
      </c>
      <c r="B10" t="s">
        <v>58</v>
      </c>
      <c r="D10" t="s">
        <v>17</v>
      </c>
      <c r="E10" t="s">
        <v>62</v>
      </c>
      <c r="F10" t="s">
        <v>67</v>
      </c>
      <c r="G10">
        <v>0</v>
      </c>
      <c r="H10" s="7">
        <v>43868</v>
      </c>
      <c r="I10" s="7">
        <v>43897</v>
      </c>
      <c r="J10">
        <v>0</v>
      </c>
      <c r="K10" s="7">
        <v>43837</v>
      </c>
      <c r="L10" s="7">
        <v>43868</v>
      </c>
      <c r="M10">
        <v>0</v>
      </c>
      <c r="N10" s="7">
        <v>43831</v>
      </c>
      <c r="O10" s="7">
        <v>43837</v>
      </c>
      <c r="P10">
        <v>0</v>
      </c>
      <c r="Q10" s="7">
        <v>43806</v>
      </c>
      <c r="R10" s="7">
        <v>43831</v>
      </c>
      <c r="S10">
        <v>0</v>
      </c>
      <c r="T10" s="7">
        <v>43776</v>
      </c>
      <c r="U10" s="7">
        <v>43806</v>
      </c>
      <c r="V10">
        <v>38000</v>
      </c>
      <c r="W10" s="7">
        <v>43745</v>
      </c>
      <c r="X10" s="7">
        <v>43776</v>
      </c>
      <c r="Y10">
        <v>36000</v>
      </c>
      <c r="Z10" s="7">
        <v>43715</v>
      </c>
      <c r="AA10" s="7">
        <v>43745</v>
      </c>
      <c r="AB10">
        <v>39000</v>
      </c>
      <c r="AC10" s="7">
        <v>43684</v>
      </c>
      <c r="AD10" s="7">
        <v>43715</v>
      </c>
      <c r="AE10">
        <v>47000</v>
      </c>
      <c r="AF10" s="7">
        <v>43653</v>
      </c>
      <c r="AG10" s="7">
        <v>43684</v>
      </c>
      <c r="AH10">
        <v>44000</v>
      </c>
      <c r="AI10" s="7">
        <v>43623</v>
      </c>
      <c r="AJ10" s="7">
        <v>43653</v>
      </c>
      <c r="AK10">
        <v>39000</v>
      </c>
      <c r="AL10" s="7">
        <v>43592</v>
      </c>
      <c r="AM10" s="7">
        <v>43623</v>
      </c>
      <c r="AN10">
        <v>40000</v>
      </c>
      <c r="AO10" s="7">
        <v>43562</v>
      </c>
      <c r="AP10" s="7">
        <v>43592</v>
      </c>
      <c r="AQ10">
        <v>36000</v>
      </c>
      <c r="AR10" s="7">
        <v>43531</v>
      </c>
      <c r="AS10" s="7">
        <v>43562</v>
      </c>
      <c r="AT10">
        <v>0</v>
      </c>
      <c r="AU10" s="7">
        <v>43503</v>
      </c>
      <c r="AV10" s="7">
        <v>43531</v>
      </c>
      <c r="AW10">
        <v>0</v>
      </c>
      <c r="AX10" s="7">
        <v>43472</v>
      </c>
      <c r="AY10" s="7">
        <v>43503</v>
      </c>
      <c r="AZ10">
        <v>0</v>
      </c>
      <c r="BA10" s="7">
        <v>43441</v>
      </c>
      <c r="BB10" s="7">
        <v>43472</v>
      </c>
      <c r="BC10">
        <v>0</v>
      </c>
      <c r="BD10" s="7">
        <v>43411</v>
      </c>
      <c r="BE10" s="7">
        <v>43441</v>
      </c>
      <c r="BF10">
        <v>38000</v>
      </c>
      <c r="BG10" s="7">
        <v>43380</v>
      </c>
      <c r="BH10" s="7">
        <v>43411</v>
      </c>
      <c r="BI10">
        <v>38000</v>
      </c>
      <c r="BJ10" s="7">
        <v>43350</v>
      </c>
      <c r="BK10" s="7">
        <v>43380</v>
      </c>
      <c r="BL10">
        <v>37000</v>
      </c>
      <c r="BM10" s="7">
        <v>43319</v>
      </c>
      <c r="BN10" s="7">
        <v>43350</v>
      </c>
      <c r="BO10">
        <v>40000</v>
      </c>
      <c r="BP10" s="7">
        <v>43288</v>
      </c>
      <c r="BQ10" s="7">
        <v>43319</v>
      </c>
      <c r="BR10">
        <v>40000</v>
      </c>
      <c r="BS10" s="7">
        <v>43258</v>
      </c>
      <c r="BT10" s="7">
        <v>43288</v>
      </c>
      <c r="BU10">
        <v>37000</v>
      </c>
      <c r="BV10" s="7">
        <v>43227</v>
      </c>
      <c r="BW10" s="7">
        <v>43258</v>
      </c>
      <c r="BX10">
        <v>37000</v>
      </c>
      <c r="BY10" s="7">
        <v>43197</v>
      </c>
      <c r="BZ10" s="7">
        <v>43227</v>
      </c>
      <c r="CA10">
        <v>35000</v>
      </c>
      <c r="CB10" s="7">
        <v>43166</v>
      </c>
      <c r="CC10" s="7">
        <v>43197</v>
      </c>
      <c r="CG10" s="8"/>
      <c r="CH10" s="8"/>
      <c r="CI10" s="8"/>
      <c r="CJ10" s="7"/>
      <c r="CK10" s="9" t="s">
        <v>63</v>
      </c>
      <c r="CL10" s="9" t="s">
        <v>17</v>
      </c>
      <c r="CN10" s="9">
        <v>0</v>
      </c>
      <c r="CO10" s="9">
        <v>36000</v>
      </c>
      <c r="CP10" s="9">
        <v>40000</v>
      </c>
      <c r="CQ10" s="9">
        <v>39000</v>
      </c>
      <c r="CR10" s="9">
        <v>44000</v>
      </c>
      <c r="CS10" s="9">
        <v>47000</v>
      </c>
      <c r="CT10" s="9">
        <v>39000</v>
      </c>
      <c r="CU10" s="9">
        <v>36000</v>
      </c>
      <c r="CV10" s="9">
        <v>38000</v>
      </c>
      <c r="CW10" s="9">
        <v>0</v>
      </c>
      <c r="CX10" s="9">
        <v>0</v>
      </c>
      <c r="CY10" s="8"/>
      <c r="CZ10" s="10">
        <v>43466</v>
      </c>
      <c r="DA10" s="10">
        <v>43776</v>
      </c>
    </row>
    <row r="11" spans="1:105" x14ac:dyDescent="0.25">
      <c r="A11" t="s">
        <v>47</v>
      </c>
      <c r="B11" t="s">
        <v>58</v>
      </c>
      <c r="D11" t="s">
        <v>15</v>
      </c>
      <c r="E11" t="s">
        <v>62</v>
      </c>
      <c r="F11" t="s">
        <v>67</v>
      </c>
      <c r="G11">
        <v>38000</v>
      </c>
      <c r="H11" s="7">
        <v>43868</v>
      </c>
      <c r="I11" s="7">
        <v>43897</v>
      </c>
      <c r="J11">
        <v>40000</v>
      </c>
      <c r="K11" s="7">
        <v>43837</v>
      </c>
      <c r="L11" s="7">
        <v>43868</v>
      </c>
      <c r="M11">
        <v>40000</v>
      </c>
      <c r="N11" s="7">
        <v>43831</v>
      </c>
      <c r="O11" s="7">
        <v>43837</v>
      </c>
      <c r="P11">
        <v>40000</v>
      </c>
      <c r="Q11" s="7">
        <v>43806</v>
      </c>
      <c r="R11" s="7">
        <v>43831</v>
      </c>
      <c r="S11">
        <v>39000</v>
      </c>
      <c r="T11" s="7">
        <v>43776</v>
      </c>
      <c r="U11" s="7">
        <v>43806</v>
      </c>
      <c r="V11">
        <v>36000</v>
      </c>
      <c r="W11" s="7">
        <v>43745</v>
      </c>
      <c r="X11" s="7">
        <v>43776</v>
      </c>
      <c r="Y11">
        <v>0</v>
      </c>
      <c r="Z11" s="7">
        <v>43715</v>
      </c>
      <c r="AA11" s="7">
        <v>43745</v>
      </c>
      <c r="AB11">
        <v>0</v>
      </c>
      <c r="AC11" s="7">
        <v>43684</v>
      </c>
      <c r="AD11" s="7">
        <v>43715</v>
      </c>
      <c r="AE11">
        <v>0</v>
      </c>
      <c r="AF11" s="7">
        <v>43653</v>
      </c>
      <c r="AG11" s="7">
        <v>43684</v>
      </c>
      <c r="AH11">
        <v>0</v>
      </c>
      <c r="AI11" s="7">
        <v>43623</v>
      </c>
      <c r="AJ11" s="7">
        <v>43653</v>
      </c>
      <c r="AK11">
        <v>0</v>
      </c>
      <c r="AL11" s="7">
        <v>43592</v>
      </c>
      <c r="AM11" s="7">
        <v>43623</v>
      </c>
      <c r="AN11">
        <v>0</v>
      </c>
      <c r="AO11" s="7">
        <v>43562</v>
      </c>
      <c r="AP11" s="7">
        <v>43592</v>
      </c>
      <c r="AQ11">
        <v>38000</v>
      </c>
      <c r="AR11" s="7">
        <v>43531</v>
      </c>
      <c r="AS11" s="7">
        <v>43562</v>
      </c>
      <c r="AT11">
        <v>37000</v>
      </c>
      <c r="AU11" s="7">
        <v>43503</v>
      </c>
      <c r="AV11" s="7">
        <v>43531</v>
      </c>
      <c r="AW11">
        <v>39000</v>
      </c>
      <c r="AX11" s="7">
        <v>43472</v>
      </c>
      <c r="AY11" s="7">
        <v>43503</v>
      </c>
      <c r="AZ11">
        <v>39000</v>
      </c>
      <c r="BA11" s="7">
        <v>43441</v>
      </c>
      <c r="BB11" s="7">
        <v>43472</v>
      </c>
      <c r="BC11">
        <v>39000</v>
      </c>
      <c r="BD11" s="7">
        <v>43411</v>
      </c>
      <c r="BE11" s="7">
        <v>43441</v>
      </c>
      <c r="BF11">
        <v>36000</v>
      </c>
      <c r="BG11" s="7">
        <v>43380</v>
      </c>
      <c r="BH11" s="7">
        <v>43411</v>
      </c>
      <c r="BI11">
        <v>0</v>
      </c>
      <c r="BJ11" s="7">
        <v>43350</v>
      </c>
      <c r="BK11" s="7">
        <v>43380</v>
      </c>
      <c r="BL11">
        <v>0</v>
      </c>
      <c r="BM11" s="7">
        <v>43319</v>
      </c>
      <c r="BN11" s="7">
        <v>43350</v>
      </c>
      <c r="BO11">
        <v>0</v>
      </c>
      <c r="BP11" s="7">
        <v>43288</v>
      </c>
      <c r="BQ11" s="7">
        <v>43319</v>
      </c>
      <c r="BR11">
        <v>0</v>
      </c>
      <c r="BS11" s="7">
        <v>43258</v>
      </c>
      <c r="BT11" s="7">
        <v>43288</v>
      </c>
      <c r="BU11">
        <v>0</v>
      </c>
      <c r="BV11" s="7">
        <v>43227</v>
      </c>
      <c r="BW11" s="7">
        <v>43258</v>
      </c>
      <c r="BX11">
        <v>0</v>
      </c>
      <c r="BY11" s="7">
        <v>43197</v>
      </c>
      <c r="BZ11" s="7">
        <v>43227</v>
      </c>
      <c r="CA11">
        <v>36000</v>
      </c>
      <c r="CB11" s="7">
        <v>43166</v>
      </c>
      <c r="CC11" s="7">
        <v>43197</v>
      </c>
      <c r="CG11" s="8"/>
      <c r="CH11" s="8"/>
      <c r="CI11" s="8"/>
      <c r="CJ11" s="7"/>
      <c r="CK11" s="9" t="s">
        <v>63</v>
      </c>
      <c r="CL11" s="9" t="s">
        <v>15</v>
      </c>
      <c r="CM11" s="9">
        <v>39000</v>
      </c>
      <c r="CN11" s="9">
        <v>37000</v>
      </c>
      <c r="CO11" s="9">
        <v>38000</v>
      </c>
      <c r="CP11" s="9">
        <v>0</v>
      </c>
      <c r="CQ11" s="9">
        <v>0</v>
      </c>
      <c r="CR11" s="9">
        <v>0</v>
      </c>
      <c r="CS11" s="9">
        <v>0</v>
      </c>
      <c r="CT11" s="9">
        <v>0</v>
      </c>
      <c r="CU11" s="9">
        <v>0</v>
      </c>
      <c r="CV11" s="9">
        <v>36000</v>
      </c>
      <c r="CW11" s="9">
        <v>39000</v>
      </c>
      <c r="CX11" s="9">
        <v>40000</v>
      </c>
      <c r="CY11" s="8"/>
      <c r="CZ11" s="10">
        <v>43466</v>
      </c>
      <c r="DA11" s="10">
        <v>43897</v>
      </c>
    </row>
    <row r="12" spans="1:105" x14ac:dyDescent="0.25">
      <c r="A12" t="s">
        <v>47</v>
      </c>
      <c r="B12" t="s">
        <v>58</v>
      </c>
      <c r="D12" t="s">
        <v>16</v>
      </c>
      <c r="E12" t="s">
        <v>62</v>
      </c>
      <c r="F12" t="s">
        <v>67</v>
      </c>
      <c r="G12">
        <v>0</v>
      </c>
      <c r="H12" s="7">
        <v>43868</v>
      </c>
      <c r="I12" s="7">
        <v>43897</v>
      </c>
      <c r="J12">
        <v>0</v>
      </c>
      <c r="K12" s="7">
        <v>43837</v>
      </c>
      <c r="L12" s="7">
        <v>43868</v>
      </c>
      <c r="M12">
        <v>0</v>
      </c>
      <c r="N12" s="7">
        <v>43831</v>
      </c>
      <c r="O12" s="7">
        <v>43837</v>
      </c>
      <c r="P12">
        <v>0</v>
      </c>
      <c r="Q12" s="7">
        <v>43806</v>
      </c>
      <c r="R12" s="7">
        <v>43831</v>
      </c>
      <c r="S12">
        <v>0</v>
      </c>
      <c r="T12" s="7">
        <v>43776</v>
      </c>
      <c r="U12" s="7">
        <v>43806</v>
      </c>
      <c r="V12">
        <v>86000</v>
      </c>
      <c r="W12" s="7">
        <v>43745</v>
      </c>
      <c r="X12" s="7">
        <v>43776</v>
      </c>
      <c r="Y12">
        <v>85000</v>
      </c>
      <c r="Z12" s="7">
        <v>43715</v>
      </c>
      <c r="AA12" s="7">
        <v>43745</v>
      </c>
      <c r="AB12">
        <v>85000</v>
      </c>
      <c r="AC12" s="7">
        <v>43684</v>
      </c>
      <c r="AD12" s="7">
        <v>43715</v>
      </c>
      <c r="AE12">
        <v>88000</v>
      </c>
      <c r="AF12" s="7">
        <v>43653</v>
      </c>
      <c r="AG12" s="7">
        <v>43684</v>
      </c>
      <c r="AH12">
        <v>88000</v>
      </c>
      <c r="AI12" s="7">
        <v>43623</v>
      </c>
      <c r="AJ12" s="7">
        <v>43653</v>
      </c>
      <c r="AK12">
        <v>91000</v>
      </c>
      <c r="AL12" s="7">
        <v>43592</v>
      </c>
      <c r="AM12" s="7">
        <v>43623</v>
      </c>
      <c r="AN12">
        <v>89000</v>
      </c>
      <c r="AO12" s="7">
        <v>43562</v>
      </c>
      <c r="AP12" s="7">
        <v>43592</v>
      </c>
      <c r="AQ12">
        <v>84000</v>
      </c>
      <c r="AR12" s="7">
        <v>43531</v>
      </c>
      <c r="AS12" s="7">
        <v>43562</v>
      </c>
      <c r="AT12">
        <v>0</v>
      </c>
      <c r="AU12" s="7">
        <v>43503</v>
      </c>
      <c r="AV12" s="7">
        <v>43531</v>
      </c>
      <c r="AW12">
        <v>0</v>
      </c>
      <c r="AX12" s="7">
        <v>43472</v>
      </c>
      <c r="AY12" s="7">
        <v>43503</v>
      </c>
      <c r="AZ12">
        <v>0</v>
      </c>
      <c r="BA12" s="7">
        <v>43441</v>
      </c>
      <c r="BB12" s="7">
        <v>43472</v>
      </c>
      <c r="BC12">
        <v>0</v>
      </c>
      <c r="BD12" s="7">
        <v>43411</v>
      </c>
      <c r="BE12" s="7">
        <v>43441</v>
      </c>
      <c r="BF12">
        <v>86000</v>
      </c>
      <c r="BG12" s="7">
        <v>43380</v>
      </c>
      <c r="BH12" s="7">
        <v>43411</v>
      </c>
      <c r="BI12">
        <v>88000</v>
      </c>
      <c r="BJ12" s="7">
        <v>43350</v>
      </c>
      <c r="BK12" s="7">
        <v>43380</v>
      </c>
      <c r="BL12">
        <v>81000</v>
      </c>
      <c r="BM12" s="7">
        <v>43319</v>
      </c>
      <c r="BN12" s="7">
        <v>43350</v>
      </c>
      <c r="BO12">
        <v>84000</v>
      </c>
      <c r="BP12" s="7">
        <v>43288</v>
      </c>
      <c r="BQ12" s="7">
        <v>43319</v>
      </c>
      <c r="BR12">
        <v>86000</v>
      </c>
      <c r="BS12" s="7">
        <v>43258</v>
      </c>
      <c r="BT12" s="7">
        <v>43288</v>
      </c>
      <c r="BU12">
        <v>88000</v>
      </c>
      <c r="BV12" s="7">
        <v>43227</v>
      </c>
      <c r="BW12" s="7">
        <v>43258</v>
      </c>
      <c r="BX12">
        <v>89000</v>
      </c>
      <c r="BY12" s="7">
        <v>43197</v>
      </c>
      <c r="BZ12" s="7">
        <v>43227</v>
      </c>
      <c r="CA12">
        <v>85000</v>
      </c>
      <c r="CB12" s="7">
        <v>43166</v>
      </c>
      <c r="CC12" s="7">
        <v>43197</v>
      </c>
      <c r="CG12" s="8"/>
      <c r="CH12" s="8"/>
      <c r="CI12" s="8"/>
      <c r="CJ12" s="7"/>
      <c r="CK12" s="9" t="s">
        <v>63</v>
      </c>
      <c r="CL12" s="9" t="s">
        <v>16</v>
      </c>
      <c r="CN12" s="9">
        <v>0</v>
      </c>
      <c r="CO12" s="9">
        <v>84000</v>
      </c>
      <c r="CP12" s="9">
        <v>89000</v>
      </c>
      <c r="CQ12" s="9">
        <v>91000</v>
      </c>
      <c r="CR12" s="9">
        <v>88000</v>
      </c>
      <c r="CS12" s="9">
        <v>88000</v>
      </c>
      <c r="CT12" s="9">
        <v>85000</v>
      </c>
      <c r="CU12" s="9">
        <v>85000</v>
      </c>
      <c r="CV12" s="9">
        <v>86000</v>
      </c>
      <c r="CW12" s="9">
        <v>0</v>
      </c>
      <c r="CX12" s="9">
        <v>0</v>
      </c>
      <c r="CY12" s="8"/>
      <c r="CZ12" s="10">
        <v>43466</v>
      </c>
      <c r="DA12" s="10">
        <v>43776</v>
      </c>
    </row>
    <row r="13" spans="1:105" x14ac:dyDescent="0.25">
      <c r="A13" t="s">
        <v>47</v>
      </c>
      <c r="B13" t="s">
        <v>58</v>
      </c>
      <c r="D13" t="s">
        <v>14</v>
      </c>
      <c r="E13" t="s">
        <v>62</v>
      </c>
      <c r="F13" t="s">
        <v>67</v>
      </c>
      <c r="G13">
        <v>90000</v>
      </c>
      <c r="H13" s="7">
        <v>43868</v>
      </c>
      <c r="I13" s="7">
        <v>43897</v>
      </c>
      <c r="J13">
        <v>90000</v>
      </c>
      <c r="K13" s="7">
        <v>43837</v>
      </c>
      <c r="L13" s="7">
        <v>43868</v>
      </c>
      <c r="M13">
        <v>95000</v>
      </c>
      <c r="N13" s="7">
        <v>43831</v>
      </c>
      <c r="O13" s="7">
        <v>43837</v>
      </c>
      <c r="P13">
        <v>95000</v>
      </c>
      <c r="Q13" s="7">
        <v>43806</v>
      </c>
      <c r="R13" s="7">
        <v>43831</v>
      </c>
      <c r="S13">
        <v>93000</v>
      </c>
      <c r="T13" s="7">
        <v>43776</v>
      </c>
      <c r="U13" s="7">
        <v>43806</v>
      </c>
      <c r="V13">
        <v>85000</v>
      </c>
      <c r="W13" s="7">
        <v>43745</v>
      </c>
      <c r="X13" s="7">
        <v>43776</v>
      </c>
      <c r="Y13">
        <v>0</v>
      </c>
      <c r="Z13" s="7">
        <v>43715</v>
      </c>
      <c r="AA13" s="7">
        <v>43745</v>
      </c>
      <c r="AB13">
        <v>0</v>
      </c>
      <c r="AC13" s="7">
        <v>43684</v>
      </c>
      <c r="AD13" s="7">
        <v>43715</v>
      </c>
      <c r="AE13">
        <v>0</v>
      </c>
      <c r="AF13" s="7">
        <v>43653</v>
      </c>
      <c r="AG13" s="7">
        <v>43684</v>
      </c>
      <c r="AH13">
        <v>0</v>
      </c>
      <c r="AI13" s="7">
        <v>43623</v>
      </c>
      <c r="AJ13" s="7">
        <v>43653</v>
      </c>
      <c r="AK13">
        <v>0</v>
      </c>
      <c r="AL13" s="7">
        <v>43592</v>
      </c>
      <c r="AM13" s="7">
        <v>43623</v>
      </c>
      <c r="AN13">
        <v>0</v>
      </c>
      <c r="AO13" s="7">
        <v>43562</v>
      </c>
      <c r="AP13" s="7">
        <v>43592</v>
      </c>
      <c r="AQ13">
        <v>87000</v>
      </c>
      <c r="AR13" s="7">
        <v>43531</v>
      </c>
      <c r="AS13" s="7">
        <v>43562</v>
      </c>
      <c r="AT13">
        <v>94000</v>
      </c>
      <c r="AU13" s="7">
        <v>43503</v>
      </c>
      <c r="AV13" s="7">
        <v>43531</v>
      </c>
      <c r="AW13">
        <v>95000</v>
      </c>
      <c r="AX13" s="7">
        <v>43472</v>
      </c>
      <c r="AY13" s="7">
        <v>43503</v>
      </c>
      <c r="AZ13">
        <v>90000</v>
      </c>
      <c r="BA13" s="7">
        <v>43441</v>
      </c>
      <c r="BB13" s="7">
        <v>43472</v>
      </c>
      <c r="BC13">
        <v>91000</v>
      </c>
      <c r="BD13" s="7">
        <v>43411</v>
      </c>
      <c r="BE13" s="7">
        <v>43441</v>
      </c>
      <c r="BF13">
        <v>85000</v>
      </c>
      <c r="BG13" s="7">
        <v>43380</v>
      </c>
      <c r="BH13" s="7">
        <v>43411</v>
      </c>
      <c r="BI13">
        <v>0</v>
      </c>
      <c r="BJ13" s="7">
        <v>43350</v>
      </c>
      <c r="BK13" s="7">
        <v>43380</v>
      </c>
      <c r="BL13">
        <v>0</v>
      </c>
      <c r="BM13" s="7">
        <v>43319</v>
      </c>
      <c r="BN13" s="7">
        <v>43350</v>
      </c>
      <c r="BO13">
        <v>0</v>
      </c>
      <c r="BP13" s="7">
        <v>43288</v>
      </c>
      <c r="BQ13" s="7">
        <v>43319</v>
      </c>
      <c r="BR13">
        <v>0</v>
      </c>
      <c r="BS13" s="7">
        <v>43258</v>
      </c>
      <c r="BT13" s="7">
        <v>43288</v>
      </c>
      <c r="BU13">
        <v>0</v>
      </c>
      <c r="BV13" s="7">
        <v>43227</v>
      </c>
      <c r="BW13" s="7">
        <v>43258</v>
      </c>
      <c r="BX13">
        <v>0</v>
      </c>
      <c r="BY13" s="7">
        <v>43197</v>
      </c>
      <c r="BZ13" s="7">
        <v>43227</v>
      </c>
      <c r="CA13">
        <v>87000</v>
      </c>
      <c r="CB13" s="7">
        <v>43166</v>
      </c>
      <c r="CC13" s="7">
        <v>43197</v>
      </c>
      <c r="CG13" s="8"/>
      <c r="CH13" s="8"/>
      <c r="CI13" s="8"/>
      <c r="CJ13" s="7"/>
      <c r="CK13" s="9" t="s">
        <v>63</v>
      </c>
      <c r="CL13" s="9" t="s">
        <v>14</v>
      </c>
      <c r="CM13" s="9">
        <v>95000</v>
      </c>
      <c r="CN13" s="9">
        <v>94000</v>
      </c>
      <c r="CO13" s="9">
        <v>87000</v>
      </c>
      <c r="CP13" s="9">
        <v>0</v>
      </c>
      <c r="CQ13" s="9">
        <v>0</v>
      </c>
      <c r="CR13" s="9">
        <v>0</v>
      </c>
      <c r="CS13" s="9">
        <v>0</v>
      </c>
      <c r="CT13" s="9">
        <v>0</v>
      </c>
      <c r="CU13" s="9">
        <v>0</v>
      </c>
      <c r="CV13" s="9">
        <v>85000</v>
      </c>
      <c r="CW13" s="9">
        <v>93000</v>
      </c>
      <c r="CX13" s="9">
        <v>95000</v>
      </c>
      <c r="CY13" s="8"/>
      <c r="CZ13" s="10">
        <v>43466</v>
      </c>
      <c r="DA13" s="10">
        <v>43837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0"/>
  <sheetViews>
    <sheetView tabSelected="1" workbookViewId="0">
      <selection activeCell="D20" sqref="D20"/>
    </sheetView>
  </sheetViews>
  <sheetFormatPr baseColWidth="10" defaultRowHeight="15" x14ac:dyDescent="0.25"/>
  <cols>
    <col min="2" max="2" width="53.5703125" bestFit="1" customWidth="1"/>
    <col min="10" max="10" width="39.140625" bestFit="1" customWidth="1"/>
    <col min="11" max="11" width="29.5703125" bestFit="1" customWidth="1"/>
    <col min="12" max="12" width="16.42578125" bestFit="1" customWidth="1"/>
  </cols>
  <sheetData>
    <row r="1" spans="1:35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1"/>
      <c r="H1" s="1"/>
      <c r="I1" s="1"/>
      <c r="J1" s="1" t="s">
        <v>5</v>
      </c>
      <c r="K1" s="1" t="s">
        <v>6</v>
      </c>
      <c r="L1" s="1" t="s">
        <v>7</v>
      </c>
      <c r="M1" s="1" t="s">
        <v>8</v>
      </c>
      <c r="N1" s="1"/>
      <c r="O1" s="1"/>
      <c r="P1" s="1"/>
      <c r="Q1" s="1"/>
      <c r="R1" s="1" t="s">
        <v>9</v>
      </c>
      <c r="S1" s="1"/>
      <c r="T1" s="1"/>
      <c r="U1" s="1"/>
      <c r="V1" s="1"/>
      <c r="W1" s="1" t="s">
        <v>10</v>
      </c>
      <c r="X1" s="1"/>
      <c r="Y1" s="1"/>
      <c r="Z1" s="1"/>
      <c r="AA1" s="1"/>
      <c r="AB1" s="1" t="s">
        <v>11</v>
      </c>
      <c r="AC1" s="1"/>
      <c r="AD1" s="1"/>
      <c r="AE1" s="1"/>
      <c r="AF1" s="1"/>
      <c r="AG1" s="1" t="s">
        <v>12</v>
      </c>
      <c r="AH1" s="1"/>
    </row>
    <row r="2" spans="1:35" ht="15.75" thickBot="1" x14ac:dyDescent="0.3">
      <c r="A2" s="1"/>
      <c r="B2" s="1"/>
      <c r="C2" s="1"/>
      <c r="D2" s="1"/>
      <c r="E2" s="2" t="s">
        <v>13</v>
      </c>
      <c r="F2" s="2" t="s">
        <v>14</v>
      </c>
      <c r="G2" s="2" t="s">
        <v>15</v>
      </c>
      <c r="H2" s="2" t="s">
        <v>16</v>
      </c>
      <c r="I2" s="2" t="s">
        <v>17</v>
      </c>
      <c r="J2" s="1"/>
      <c r="K2" s="1"/>
      <c r="L2" s="1"/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13</v>
      </c>
      <c r="S2" s="2" t="s">
        <v>14</v>
      </c>
      <c r="T2" s="2" t="s">
        <v>15</v>
      </c>
      <c r="U2" s="2" t="s">
        <v>16</v>
      </c>
      <c r="V2" s="2" t="s">
        <v>17</v>
      </c>
      <c r="W2" s="2" t="s">
        <v>13</v>
      </c>
      <c r="X2" s="2" t="s">
        <v>14</v>
      </c>
      <c r="Y2" s="2" t="s">
        <v>15</v>
      </c>
      <c r="Z2" s="2" t="s">
        <v>16</v>
      </c>
      <c r="AA2" s="2" t="s">
        <v>17</v>
      </c>
      <c r="AB2" s="2" t="s">
        <v>13</v>
      </c>
      <c r="AC2" s="2" t="s">
        <v>14</v>
      </c>
      <c r="AD2" s="2" t="s">
        <v>15</v>
      </c>
      <c r="AE2" s="2" t="s">
        <v>16</v>
      </c>
      <c r="AF2" s="2" t="s">
        <v>17</v>
      </c>
      <c r="AG2" s="1"/>
      <c r="AH2" s="1"/>
    </row>
    <row r="3" spans="1:35" x14ac:dyDescent="0.25">
      <c r="A3" s="3">
        <v>1</v>
      </c>
      <c r="B3" s="3" t="s">
        <v>32</v>
      </c>
      <c r="C3" s="3" t="s">
        <v>18</v>
      </c>
      <c r="D3" s="3" t="s">
        <v>19</v>
      </c>
      <c r="E3" s="3" t="s">
        <v>20</v>
      </c>
      <c r="F3" s="3" t="s">
        <v>20</v>
      </c>
      <c r="G3" s="3" t="s">
        <v>20</v>
      </c>
      <c r="H3" s="3" t="s">
        <v>20</v>
      </c>
      <c r="I3" s="3" t="s">
        <v>20</v>
      </c>
      <c r="J3" s="4" t="s">
        <v>21</v>
      </c>
      <c r="K3" s="4" t="s">
        <v>21</v>
      </c>
      <c r="L3" s="3" t="s">
        <v>40</v>
      </c>
      <c r="M3" s="3">
        <v>458</v>
      </c>
      <c r="N3" s="3">
        <v>440</v>
      </c>
      <c r="O3" s="3">
        <v>275</v>
      </c>
      <c r="P3" s="3">
        <v>379</v>
      </c>
      <c r="Q3" s="3">
        <v>213</v>
      </c>
      <c r="R3" s="3">
        <v>51869</v>
      </c>
      <c r="S3" s="3">
        <v>286725</v>
      </c>
      <c r="T3" s="3">
        <v>154582</v>
      </c>
      <c r="U3" s="3">
        <v>226603</v>
      </c>
      <c r="V3" s="3">
        <v>63790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4">
        <v>43466</v>
      </c>
      <c r="AH3" s="4">
        <v>43831</v>
      </c>
    </row>
    <row r="4" spans="1:35" x14ac:dyDescent="0.25">
      <c r="A4" s="3">
        <v>2</v>
      </c>
      <c r="B4" s="3" t="s">
        <v>33</v>
      </c>
      <c r="C4" s="3" t="s">
        <v>18</v>
      </c>
      <c r="D4" s="3" t="s">
        <v>19</v>
      </c>
      <c r="E4" s="3" t="s">
        <v>22</v>
      </c>
      <c r="F4" s="3" t="s">
        <v>22</v>
      </c>
      <c r="G4" s="3" t="s">
        <v>22</v>
      </c>
      <c r="H4" s="3" t="s">
        <v>22</v>
      </c>
      <c r="I4" s="3" t="s">
        <v>22</v>
      </c>
      <c r="J4" s="4" t="s">
        <v>21</v>
      </c>
      <c r="K4" s="4" t="s">
        <v>21</v>
      </c>
      <c r="L4" s="3" t="s">
        <v>41</v>
      </c>
      <c r="M4" s="3">
        <v>201</v>
      </c>
      <c r="N4" s="3">
        <v>197</v>
      </c>
      <c r="O4" s="3">
        <v>105</v>
      </c>
      <c r="P4" s="3">
        <v>179</v>
      </c>
      <c r="Q4" s="3">
        <v>83</v>
      </c>
      <c r="R4" s="3">
        <v>31746</v>
      </c>
      <c r="S4" s="3">
        <v>189585</v>
      </c>
      <c r="T4" s="3">
        <v>118193</v>
      </c>
      <c r="U4" s="3">
        <v>167216</v>
      </c>
      <c r="V4" s="3">
        <v>65328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4">
        <v>43466</v>
      </c>
      <c r="AH4" s="4">
        <v>43831</v>
      </c>
    </row>
    <row r="5" spans="1:35" x14ac:dyDescent="0.25">
      <c r="A5" s="3">
        <v>3</v>
      </c>
      <c r="B5" s="3" t="s">
        <v>34</v>
      </c>
      <c r="C5" s="3" t="s">
        <v>18</v>
      </c>
      <c r="D5" s="3" t="s">
        <v>19</v>
      </c>
      <c r="E5" s="3" t="s">
        <v>23</v>
      </c>
      <c r="F5" s="3" t="s">
        <v>23</v>
      </c>
      <c r="G5" s="3" t="s">
        <v>23</v>
      </c>
      <c r="H5" s="3" t="s">
        <v>23</v>
      </c>
      <c r="I5" s="3" t="s">
        <v>23</v>
      </c>
      <c r="J5" s="4" t="s">
        <v>21</v>
      </c>
      <c r="K5" s="4" t="s">
        <v>21</v>
      </c>
      <c r="L5" s="3" t="s">
        <v>42</v>
      </c>
      <c r="M5" s="3">
        <v>272</v>
      </c>
      <c r="N5" s="3">
        <v>286</v>
      </c>
      <c r="O5" s="3">
        <v>8</v>
      </c>
      <c r="P5" s="3">
        <v>260</v>
      </c>
      <c r="Q5" s="3">
        <v>27</v>
      </c>
      <c r="R5" s="3">
        <v>22586</v>
      </c>
      <c r="S5" s="3">
        <v>119657</v>
      </c>
      <c r="T5" s="3">
        <v>7710</v>
      </c>
      <c r="U5" s="3">
        <v>154208</v>
      </c>
      <c r="V5" s="3">
        <v>7784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6</v>
      </c>
      <c r="AD5" s="3">
        <v>0</v>
      </c>
      <c r="AE5" s="3">
        <v>0</v>
      </c>
      <c r="AF5" s="3">
        <v>0</v>
      </c>
      <c r="AG5" s="4">
        <v>43466</v>
      </c>
      <c r="AH5" s="4">
        <v>43831</v>
      </c>
    </row>
    <row r="6" spans="1:35" x14ac:dyDescent="0.25">
      <c r="A6" s="3">
        <v>4</v>
      </c>
      <c r="B6" s="3" t="s">
        <v>35</v>
      </c>
      <c r="C6" s="3" t="s">
        <v>18</v>
      </c>
      <c r="D6" s="3" t="s">
        <v>19</v>
      </c>
      <c r="E6" s="3" t="s">
        <v>24</v>
      </c>
      <c r="F6" s="3" t="s">
        <v>24</v>
      </c>
      <c r="G6" s="3" t="s">
        <v>24</v>
      </c>
      <c r="H6" s="3" t="s">
        <v>24</v>
      </c>
      <c r="I6" s="3" t="s">
        <v>24</v>
      </c>
      <c r="J6" s="4" t="s">
        <v>21</v>
      </c>
      <c r="K6" s="4" t="s">
        <v>21</v>
      </c>
      <c r="L6" s="3" t="s">
        <v>43</v>
      </c>
      <c r="M6" s="3">
        <v>185</v>
      </c>
      <c r="N6" s="3">
        <v>202</v>
      </c>
      <c r="O6" s="3">
        <v>120</v>
      </c>
      <c r="P6" s="3">
        <v>206</v>
      </c>
      <c r="Q6" s="3">
        <v>80</v>
      </c>
      <c r="R6" s="3">
        <v>21351</v>
      </c>
      <c r="S6" s="3">
        <v>141069</v>
      </c>
      <c r="T6" s="3">
        <v>70405</v>
      </c>
      <c r="U6" s="3">
        <v>161423</v>
      </c>
      <c r="V6" s="3">
        <v>58321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4">
        <v>43466</v>
      </c>
      <c r="AH6" s="4">
        <v>43831</v>
      </c>
    </row>
    <row r="7" spans="1:35" x14ac:dyDescent="0.25">
      <c r="A7" s="3">
        <v>5</v>
      </c>
      <c r="B7" s="3" t="s">
        <v>36</v>
      </c>
      <c r="C7" s="3" t="s">
        <v>25</v>
      </c>
      <c r="D7" s="3" t="s">
        <v>19</v>
      </c>
      <c r="E7" s="3" t="s">
        <v>26</v>
      </c>
      <c r="F7" s="3" t="s">
        <v>26</v>
      </c>
      <c r="G7" s="3" t="s">
        <v>26</v>
      </c>
      <c r="H7" s="3" t="s">
        <v>26</v>
      </c>
      <c r="I7" s="3" t="s">
        <v>26</v>
      </c>
      <c r="J7" s="4" t="s">
        <v>21</v>
      </c>
      <c r="K7" s="4" t="s">
        <v>21</v>
      </c>
      <c r="L7" s="3" t="s">
        <v>44</v>
      </c>
      <c r="M7" s="3">
        <v>55</v>
      </c>
      <c r="N7" s="3">
        <v>66</v>
      </c>
      <c r="O7" s="3">
        <v>17</v>
      </c>
      <c r="P7" s="3">
        <v>58</v>
      </c>
      <c r="Q7" s="3">
        <v>15</v>
      </c>
      <c r="R7" s="3">
        <v>4311</v>
      </c>
      <c r="S7" s="3">
        <v>33607</v>
      </c>
      <c r="T7" s="3">
        <v>9366</v>
      </c>
      <c r="U7" s="3">
        <v>37130</v>
      </c>
      <c r="V7" s="3">
        <v>11490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13</v>
      </c>
      <c r="AD7" s="3">
        <v>0</v>
      </c>
      <c r="AE7" s="3">
        <v>0</v>
      </c>
      <c r="AF7" s="3">
        <v>0</v>
      </c>
      <c r="AG7" s="4">
        <v>43466</v>
      </c>
      <c r="AH7" s="4">
        <v>43831</v>
      </c>
    </row>
    <row r="8" spans="1:35" x14ac:dyDescent="0.25">
      <c r="A8" s="3">
        <v>6</v>
      </c>
      <c r="B8" s="3" t="s">
        <v>37</v>
      </c>
      <c r="C8" s="3" t="s">
        <v>25</v>
      </c>
      <c r="D8" s="3" t="s">
        <v>19</v>
      </c>
      <c r="E8" s="3" t="s">
        <v>27</v>
      </c>
      <c r="F8" s="3" t="s">
        <v>27</v>
      </c>
      <c r="G8" s="3" t="s">
        <v>27</v>
      </c>
      <c r="H8" s="3" t="s">
        <v>27</v>
      </c>
      <c r="I8" s="3" t="s">
        <v>27</v>
      </c>
      <c r="J8" s="4" t="s">
        <v>21</v>
      </c>
      <c r="K8" s="4" t="s">
        <v>21</v>
      </c>
      <c r="L8" s="3" t="s">
        <v>45</v>
      </c>
      <c r="M8" s="3">
        <v>125</v>
      </c>
      <c r="N8" s="3">
        <v>135</v>
      </c>
      <c r="O8" s="3">
        <v>65</v>
      </c>
      <c r="P8" s="3">
        <v>124</v>
      </c>
      <c r="Q8" s="3">
        <v>61</v>
      </c>
      <c r="R8" s="3">
        <v>17482</v>
      </c>
      <c r="S8" s="3">
        <v>105994</v>
      </c>
      <c r="T8" s="3">
        <v>44249</v>
      </c>
      <c r="U8" s="3">
        <v>108279</v>
      </c>
      <c r="V8" s="3">
        <v>30316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4">
        <v>43466</v>
      </c>
      <c r="AH8" s="4">
        <v>43831</v>
      </c>
    </row>
    <row r="9" spans="1:35" x14ac:dyDescent="0.25">
      <c r="A9" s="3">
        <v>7</v>
      </c>
      <c r="B9" s="3" t="s">
        <v>38</v>
      </c>
      <c r="C9" s="3" t="s">
        <v>25</v>
      </c>
      <c r="D9" s="3" t="s">
        <v>19</v>
      </c>
      <c r="E9" s="3" t="s">
        <v>28</v>
      </c>
      <c r="F9" s="3" t="s">
        <v>28</v>
      </c>
      <c r="G9" s="3" t="s">
        <v>28</v>
      </c>
      <c r="H9" s="3" t="s">
        <v>28</v>
      </c>
      <c r="I9" s="3" t="s">
        <v>28</v>
      </c>
      <c r="J9" s="4" t="s">
        <v>21</v>
      </c>
      <c r="K9" s="4" t="s">
        <v>21</v>
      </c>
      <c r="L9" s="3" t="s">
        <v>46</v>
      </c>
      <c r="M9" s="3">
        <v>81</v>
      </c>
      <c r="N9" s="3">
        <v>76</v>
      </c>
      <c r="O9" s="3">
        <v>34</v>
      </c>
      <c r="P9" s="3">
        <v>77</v>
      </c>
      <c r="Q9" s="3">
        <v>36</v>
      </c>
      <c r="R9" s="3">
        <v>9720</v>
      </c>
      <c r="S9" s="3">
        <v>65926</v>
      </c>
      <c r="T9" s="3">
        <v>33707</v>
      </c>
      <c r="U9" s="3">
        <v>75061</v>
      </c>
      <c r="V9" s="3">
        <v>33205</v>
      </c>
      <c r="W9" s="3">
        <v>204</v>
      </c>
      <c r="X9" s="3">
        <v>0</v>
      </c>
      <c r="Y9" s="3">
        <v>0</v>
      </c>
      <c r="Z9" s="3">
        <v>0</v>
      </c>
      <c r="AA9" s="3">
        <v>0</v>
      </c>
      <c r="AB9" s="3">
        <v>1735</v>
      </c>
      <c r="AC9" s="3">
        <v>0</v>
      </c>
      <c r="AD9" s="3">
        <v>0</v>
      </c>
      <c r="AE9" s="3">
        <v>0</v>
      </c>
      <c r="AF9" s="3">
        <v>0</v>
      </c>
      <c r="AG9" s="4">
        <v>43466</v>
      </c>
      <c r="AH9" s="4">
        <v>43831</v>
      </c>
    </row>
    <row r="10" spans="1:35" x14ac:dyDescent="0.25">
      <c r="A10" s="5">
        <v>8</v>
      </c>
      <c r="B10" s="5" t="s">
        <v>39</v>
      </c>
      <c r="C10" s="5" t="s">
        <v>29</v>
      </c>
      <c r="D10" s="5" t="s">
        <v>30</v>
      </c>
      <c r="E10" s="5"/>
      <c r="F10" s="5" t="s">
        <v>31</v>
      </c>
      <c r="G10" s="5" t="s">
        <v>31</v>
      </c>
      <c r="H10" s="5" t="s">
        <v>31</v>
      </c>
      <c r="I10" s="5" t="s">
        <v>31</v>
      </c>
      <c r="J10" s="6" t="s">
        <v>21</v>
      </c>
      <c r="K10" s="6" t="s">
        <v>21</v>
      </c>
      <c r="L10" s="6" t="s">
        <v>47</v>
      </c>
      <c r="M10" s="5"/>
      <c r="N10" s="5">
        <v>95</v>
      </c>
      <c r="O10" s="5">
        <v>40</v>
      </c>
      <c r="P10" s="5">
        <v>91</v>
      </c>
      <c r="Q10" s="5">
        <v>47</v>
      </c>
      <c r="R10" s="5"/>
      <c r="S10" s="5">
        <v>91384</v>
      </c>
      <c r="T10" s="5">
        <v>26932</v>
      </c>
      <c r="U10" s="5">
        <v>124782</v>
      </c>
      <c r="V10" s="5">
        <v>39680</v>
      </c>
      <c r="W10" s="5"/>
      <c r="X10" s="5">
        <v>0</v>
      </c>
      <c r="Y10" s="5">
        <v>0</v>
      </c>
      <c r="Z10" s="5">
        <v>0</v>
      </c>
      <c r="AA10" s="5">
        <v>0</v>
      </c>
      <c r="AB10" s="5"/>
      <c r="AC10" s="5"/>
      <c r="AD10" s="5"/>
      <c r="AE10" s="5"/>
      <c r="AF10" s="5"/>
      <c r="AG10" s="6">
        <v>43472</v>
      </c>
      <c r="AH10" s="6">
        <v>43831</v>
      </c>
      <c r="AI10" s="7"/>
    </row>
  </sheetData>
  <mergeCells count="13">
    <mergeCell ref="AG1:AH2"/>
    <mergeCell ref="K1:K2"/>
    <mergeCell ref="L1:L2"/>
    <mergeCell ref="M1:Q1"/>
    <mergeCell ref="R1:V1"/>
    <mergeCell ref="W1:AA1"/>
    <mergeCell ref="AB1:AF1"/>
    <mergeCell ref="A1:A2"/>
    <mergeCell ref="B1:B2"/>
    <mergeCell ref="C1:C2"/>
    <mergeCell ref="D1:D2"/>
    <mergeCell ref="E1:I1"/>
    <mergeCell ref="J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ENEDIS</vt:lpstr>
      <vt:lpstr>Synthèse_Donnees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 Athemis</dc:creator>
  <cp:lastModifiedBy>Travail Athemis</cp:lastModifiedBy>
  <dcterms:created xsi:type="dcterms:W3CDTF">2020-06-16T13:55:05Z</dcterms:created>
  <dcterms:modified xsi:type="dcterms:W3CDTF">2020-06-16T14:04:57Z</dcterms:modified>
</cp:coreProperties>
</file>