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slicerCaches/slicerCache9.xml" ContentType="application/vnd.ms-excel.slicerCache+xml"/>
  <Override PartName="/xl/slicerCaches/slicerCache10.xml" ContentType="application/vnd.ms-excel.slicerCache+xml"/>
  <Override PartName="/xl/slicerCaches/slicerCache11.xml" ContentType="application/vnd.ms-excel.slicerCache+xml"/>
  <Override PartName="/xl/slicerCaches/slicerCache12.xml" ContentType="application/vnd.ms-excel.slicerCache+xml"/>
  <Override PartName="/xl/slicerCaches/slicerCache13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"/>
    </mc:Choice>
  </mc:AlternateContent>
  <xr:revisionPtr revIDLastSave="0" documentId="13_ncr:1_{B25539B3-44B8-442A-AB7F-4B6F84F838BE}" xr6:coauthVersionLast="45" xr6:coauthVersionMax="45" xr10:uidLastSave="{00000000-0000-0000-0000-000000000000}"/>
  <bookViews>
    <workbookView xWindow="-120" yWindow="-120" windowWidth="24240" windowHeight="13140" xr2:uid="{8076AAD0-5E00-49CE-A9D5-8FC37DABEE68}"/>
  </bookViews>
  <sheets>
    <sheet name="Dell Market Share" sheetId="1" r:id="rId1"/>
  </sheets>
  <externalReferences>
    <externalReference r:id="rId2"/>
  </externalReferences>
  <definedNames>
    <definedName name="_xlcn.WorksheetConnection_RawData2AU1" hidden="1">'[1]Raw Data'!$A:$W</definedName>
    <definedName name="Segment_Business_Partner_Model2">#N/A</definedName>
    <definedName name="Segment_Country1">#N/A</definedName>
    <definedName name="Segment_Distributor_Type2">#N/A</definedName>
    <definedName name="Segment_LOB_Classification1">#N/A</definedName>
    <definedName name="Segment_LOB_Grouping2">#N/A</definedName>
    <definedName name="Segment_LOB_Sub_Grouping">#N/A</definedName>
    <definedName name="Segment_LOB4">#N/A</definedName>
    <definedName name="Segment_Metal___Non_Metal2">#N/A</definedName>
    <definedName name="Segment_Region2">#N/A</definedName>
    <definedName name="Segment_Reseller_Country3">#N/A</definedName>
    <definedName name="Segment_Reseller_Tier1">#N/A</definedName>
    <definedName name="Segment_Sales_Manage">#N/A</definedName>
    <definedName name="Segment_Sales_Manage1">#N/A</definedName>
    <definedName name="Segment_SBU_Level_12">#N/A</definedName>
    <definedName name="Segment_Sub_Region2">#N/A</definedName>
  </definedNames>
  <calcPr calcId="191029"/>
  <pivotCaches>
    <pivotCache cacheId="1206" r:id="rId3"/>
  </pivotCaches>
  <extLst>
    <ext xmlns:x14="http://schemas.microsoft.com/office/spreadsheetml/2009/9/main" uri="{876F7934-8845-4945-9796-88D515C7AA90}">
      <x14:pivotCaches>
        <pivotCache cacheId="1203" r:id="rId4"/>
      </x14:pivotCaches>
    </ex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  <x14:slicerCache r:id="rId8"/>
        <x14:slicerCache r:id="rId9"/>
        <x14:slicerCache r:id="rId10"/>
        <x14:slicerCache r:id="rId11"/>
        <x14:slicerCache r:id="rId12"/>
        <x14:slicerCache r:id="rId13"/>
        <x14:slicerCache r:id="rId14"/>
        <x14:slicerCache r:id="rId15"/>
        <x14:slicerCache r:id="rId16"/>
        <x14:slicerCache r:id="rId1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32" i="1" l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7D88B15-C554-4FE2-B5E6-1AF94177A4B5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224612B4-F940-4253-AE27-EFD8C3AF727C}" name="WorksheetConnection_Raw Data (2)!$A:$U" type="102" refreshedVersion="6" minRefreshableVersion="5">
    <extLst>
      <ext xmlns:x15="http://schemas.microsoft.com/office/spreadsheetml/2010/11/main" uri="{DE250136-89BD-433C-8126-D09CA5730AF9}">
        <x15:connection id="Plage-8108fe5b-2a8b-45e1-b5dc-f86194dda458" autoDelete="1">
          <x15:rangePr sourceName="_xlcn.WorksheetConnection_RawData2AU1"/>
        </x15:connection>
      </ext>
    </extLst>
  </connection>
</connections>
</file>

<file path=xl/sharedStrings.xml><?xml version="1.0" encoding="utf-8"?>
<sst xmlns="http://schemas.openxmlformats.org/spreadsheetml/2006/main" count="25" uniqueCount="15">
  <si>
    <t>"[" &amp; C16 &amp; "]"</t>
  </si>
  <si>
    <t/>
  </si>
  <si>
    <t>Revenue ($)</t>
  </si>
  <si>
    <t>Growth</t>
  </si>
  <si>
    <t>Revenue Market Share</t>
  </si>
  <si>
    <t>Units</t>
  </si>
  <si>
    <t>Units Market Share</t>
  </si>
  <si>
    <t># Resellers</t>
  </si>
  <si>
    <t>Étiquettes de lignes</t>
  </si>
  <si>
    <t>2020-Q2</t>
  </si>
  <si>
    <t>2021-Q2</t>
  </si>
  <si>
    <t>Ingram</t>
  </si>
  <si>
    <t>MCA</t>
  </si>
  <si>
    <t>Tech Data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</si>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</sst>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$-409]#,##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1"/>
      <color rgb="FF4A535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1">
    <xf numFmtId="0" fontId="0" fillId="0" borderId="0" xfId="0"/>
    <xf numFmtId="0" fontId="0" fillId="2" borderId="0" xfId="0" applyFill="1"/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4" fillId="2" borderId="0" xfId="0" applyFont="1" applyFill="1"/>
    <xf numFmtId="0" fontId="2" fillId="0" borderId="9" xfId="0" applyFont="1" applyBorder="1"/>
    <xf numFmtId="0" fontId="2" fillId="0" borderId="10" xfId="0" applyFont="1" applyBorder="1"/>
    <xf numFmtId="0" fontId="2" fillId="0" borderId="11" xfId="0" applyFont="1" applyBorder="1"/>
    <xf numFmtId="0" fontId="2" fillId="0" borderId="12" xfId="0" applyFont="1" applyBorder="1"/>
    <xf numFmtId="0" fontId="2" fillId="0" borderId="13" xfId="0" applyFont="1" applyBorder="1"/>
    <xf numFmtId="9" fontId="0" fillId="2" borderId="1" xfId="1" applyFont="1" applyFill="1" applyBorder="1" applyAlignment="1"/>
    <xf numFmtId="0" fontId="2" fillId="0" borderId="14" xfId="0" applyFont="1" applyBorder="1"/>
    <xf numFmtId="0" fontId="2" fillId="0" borderId="11" xfId="0" applyFont="1" applyBorder="1" applyAlignment="1">
      <alignment horizontal="right"/>
    </xf>
    <xf numFmtId="0" fontId="2" fillId="0" borderId="12" xfId="0" applyFont="1" applyBorder="1" applyAlignment="1">
      <alignment horizontal="right"/>
    </xf>
    <xf numFmtId="0" fontId="2" fillId="0" borderId="13" xfId="0" applyFont="1" applyBorder="1" applyAlignment="1">
      <alignment horizontal="right"/>
    </xf>
    <xf numFmtId="0" fontId="0" fillId="0" borderId="4" xfId="0" applyBorder="1"/>
    <xf numFmtId="0" fontId="0" fillId="0" borderId="4" xfId="0" applyBorder="1" applyAlignment="1">
      <alignment horizontal="left"/>
    </xf>
    <xf numFmtId="164" fontId="0" fillId="0" borderId="1" xfId="0" applyNumberForma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0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1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0" fillId="0" borderId="10" xfId="0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10" fontId="0" fillId="0" borderId="7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2" fillId="2" borderId="0" xfId="0" applyFont="1" applyFill="1"/>
  </cellXfs>
  <cellStyles count="2">
    <cellStyle name="Normal" xfId="0" builtinId="0"/>
    <cellStyle name="Pourcentage" xfId="1" builtinId="5"/>
  </cellStyles>
  <dxfs count="33">
    <dxf>
      <alignment horizontal="right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numFmt numFmtId="164" formatCode="[$$-409]#,##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/>
    </dxf>
    <dxf>
      <alignment horizontal="center"/>
    </dxf>
    <dxf>
      <alignment horizontal="right"/>
    </dxf>
    <dxf>
      <alignment horizontal="right"/>
    </dxf>
    <dxf>
      <alignment horizontal="right"/>
    </dxf>
    <dxf>
      <alignment horizontal="right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4.xml"/><Relationship Id="rId13" Type="http://schemas.microsoft.com/office/2007/relationships/slicerCache" Target="slicerCaches/slicerCache9.xml"/><Relationship Id="rId18" Type="http://schemas.openxmlformats.org/officeDocument/2006/relationships/theme" Target="theme/theme1.xml"/><Relationship Id="rId3" Type="http://schemas.openxmlformats.org/officeDocument/2006/relationships/pivotCacheDefinition" Target="pivotCache/pivotCacheDefinition1.xml"/><Relationship Id="rId21" Type="http://schemas.openxmlformats.org/officeDocument/2006/relationships/sharedStrings" Target="sharedStrings.xml"/><Relationship Id="rId7" Type="http://schemas.microsoft.com/office/2007/relationships/slicerCache" Target="slicerCaches/slicerCache3.xml"/><Relationship Id="rId12" Type="http://schemas.microsoft.com/office/2007/relationships/slicerCache" Target="slicerCaches/slicerCache8.xml"/><Relationship Id="rId17" Type="http://schemas.microsoft.com/office/2007/relationships/slicerCache" Target="slicerCaches/slicerCache13.xml"/><Relationship Id="rId2" Type="http://schemas.openxmlformats.org/officeDocument/2006/relationships/externalLink" Target="externalLinks/externalLink1.xml"/><Relationship Id="rId16" Type="http://schemas.microsoft.com/office/2007/relationships/slicerCache" Target="slicerCaches/slicerCache12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microsoft.com/office/2007/relationships/slicerCache" Target="slicerCaches/slicerCache7.xml"/><Relationship Id="rId5" Type="http://schemas.microsoft.com/office/2007/relationships/slicerCache" Target="slicerCaches/slicerCache1.xml"/><Relationship Id="rId15" Type="http://schemas.microsoft.com/office/2007/relationships/slicerCache" Target="slicerCaches/slicerCache11.xml"/><Relationship Id="rId10" Type="http://schemas.microsoft.com/office/2007/relationships/slicerCache" Target="slicerCaches/slicerCache6.xml"/><Relationship Id="rId19" Type="http://schemas.openxmlformats.org/officeDocument/2006/relationships/connections" Target="connections.xml"/><Relationship Id="rId4" Type="http://schemas.openxmlformats.org/officeDocument/2006/relationships/pivotCacheDefinition" Target="pivotCache/pivotCacheDefinition2.xml"/><Relationship Id="rId9" Type="http://schemas.microsoft.com/office/2007/relationships/slicerCache" Target="slicerCaches/slicerCache5.xml"/><Relationship Id="rId14" Type="http://schemas.microsoft.com/office/2007/relationships/slicerCache" Target="slicerCaches/slicerCache10.xml"/><Relationship Id="rId22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1900766</xdr:colOff>
      <xdr:row>4</xdr:row>
      <xdr:rowOff>16580</xdr:rowOff>
    </xdr:from>
    <xdr:to>
      <xdr:col>3</xdr:col>
      <xdr:colOff>190499</xdr:colOff>
      <xdr:row>13</xdr:row>
      <xdr:rowOff>16931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Country 2">
              <a:extLst>
                <a:ext uri="{FF2B5EF4-FFF2-40B4-BE49-F238E27FC236}">
                  <a16:creationId xmlns:a16="http://schemas.microsoft.com/office/drawing/2014/main" id="{AE0F6446-D613-4E4B-9DF7-397EFA076FCA}"/>
                </a:ext>
              </a:extLst>
            </xdr:cNvPr>
            <xdr:cNvGraphicFramePr>
              <a:graphicFrameLocks noChangeAspect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untry 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662766" y="799747"/>
              <a:ext cx="1792816" cy="256151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4</xdr:col>
      <xdr:colOff>34925</xdr:colOff>
      <xdr:row>4</xdr:row>
      <xdr:rowOff>16933</xdr:rowOff>
    </xdr:from>
    <xdr:to>
      <xdr:col>6</xdr:col>
      <xdr:colOff>455084</xdr:colOff>
      <xdr:row>11</xdr:row>
      <xdr:rowOff>376767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Business Partner Model 3">
              <a:extLst>
                <a:ext uri="{FF2B5EF4-FFF2-40B4-BE49-F238E27FC236}">
                  <a16:creationId xmlns:a16="http://schemas.microsoft.com/office/drawing/2014/main" id="{D78C1471-7EFE-457C-B249-1D663F4BD291}"/>
                </a:ext>
              </a:extLst>
            </xdr:cNvPr>
            <xdr:cNvGraphicFramePr>
              <a:graphicFrameLocks noChangeAspect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Business Partner Model 3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887508" y="800100"/>
              <a:ext cx="2007659" cy="17145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232834</xdr:colOff>
      <xdr:row>10</xdr:row>
      <xdr:rowOff>34926</xdr:rowOff>
    </xdr:from>
    <xdr:to>
      <xdr:col>4</xdr:col>
      <xdr:colOff>0</xdr:colOff>
      <xdr:row>12</xdr:row>
      <xdr:rowOff>190499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LOB Classification 2">
              <a:extLst>
                <a:ext uri="{FF2B5EF4-FFF2-40B4-BE49-F238E27FC236}">
                  <a16:creationId xmlns:a16="http://schemas.microsoft.com/office/drawing/2014/main" id="{E1AC1EC9-FE3A-4F18-8BEA-333B06981C37}"/>
                </a:ext>
              </a:extLst>
            </xdr:cNvPr>
            <xdr:cNvGraphicFramePr>
              <a:graphicFrameLocks noChangeAspect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OB Classification 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497917" y="1982259"/>
              <a:ext cx="1354666" cy="136207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263525</xdr:colOff>
      <xdr:row>4</xdr:row>
      <xdr:rowOff>0</xdr:rowOff>
    </xdr:from>
    <xdr:to>
      <xdr:col>4</xdr:col>
      <xdr:colOff>42335</xdr:colOff>
      <xdr:row>10</xdr:row>
      <xdr:rowOff>15875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SBU Level 1 3">
              <a:extLst>
                <a:ext uri="{FF2B5EF4-FFF2-40B4-BE49-F238E27FC236}">
                  <a16:creationId xmlns:a16="http://schemas.microsoft.com/office/drawing/2014/main" id="{EABA6829-53F5-470D-8AB4-504D73AAF6A4}"/>
                </a:ext>
              </a:extLst>
            </xdr:cNvPr>
            <xdr:cNvGraphicFramePr>
              <a:graphicFrameLocks noChangeAspect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BU Level 1 3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528608" y="783167"/>
              <a:ext cx="1366310" cy="118004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7</xdr:col>
      <xdr:colOff>952499</xdr:colOff>
      <xdr:row>4</xdr:row>
      <xdr:rowOff>52918</xdr:rowOff>
    </xdr:from>
    <xdr:to>
      <xdr:col>9</xdr:col>
      <xdr:colOff>730249</xdr:colOff>
      <xdr:row>13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LOB Grouping 3">
              <a:extLst>
                <a:ext uri="{FF2B5EF4-FFF2-40B4-BE49-F238E27FC236}">
                  <a16:creationId xmlns:a16="http://schemas.microsoft.com/office/drawing/2014/main" id="{31FC34F7-9A0A-4C85-86D8-55DF6F2CD4AB}"/>
                </a:ext>
              </a:extLst>
            </xdr:cNvPr>
            <xdr:cNvGraphicFramePr>
              <a:graphicFrameLocks noChangeAspect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OB Grouping 3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14416" y="836085"/>
              <a:ext cx="1788583" cy="250824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11</xdr:col>
      <xdr:colOff>1046692</xdr:colOff>
      <xdr:row>4</xdr:row>
      <xdr:rowOff>16933</xdr:rowOff>
    </xdr:from>
    <xdr:to>
      <xdr:col>14</xdr:col>
      <xdr:colOff>69850</xdr:colOff>
      <xdr:row>13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7" name="LOB 4">
              <a:extLst>
                <a:ext uri="{FF2B5EF4-FFF2-40B4-BE49-F238E27FC236}">
                  <a16:creationId xmlns:a16="http://schemas.microsoft.com/office/drawing/2014/main" id="{F27D133F-35C7-4871-A71C-B95B05E5D64A}"/>
                </a:ext>
              </a:extLst>
            </xdr:cNvPr>
            <xdr:cNvGraphicFramePr>
              <a:graphicFrameLocks noChangeAspect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OB 4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249275" y="800100"/>
              <a:ext cx="1520825" cy="254423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6</xdr:col>
      <xdr:colOff>472018</xdr:colOff>
      <xdr:row>4</xdr:row>
      <xdr:rowOff>15876</xdr:rowOff>
    </xdr:from>
    <xdr:to>
      <xdr:col>7</xdr:col>
      <xdr:colOff>867834</xdr:colOff>
      <xdr:row>9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8" name="Metal / Non Metal 1">
              <a:extLst>
                <a:ext uri="{FF2B5EF4-FFF2-40B4-BE49-F238E27FC236}">
                  <a16:creationId xmlns:a16="http://schemas.microsoft.com/office/drawing/2014/main" id="{2539C67F-9F5D-4C40-B6C5-A265D3EFE9BC}"/>
                </a:ext>
              </a:extLst>
            </xdr:cNvPr>
            <xdr:cNvGraphicFramePr>
              <a:graphicFrameLocks noChangeAspect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etal / Non Metal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912101" y="799043"/>
              <a:ext cx="1517650" cy="94720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6</xdr:col>
      <xdr:colOff>472018</xdr:colOff>
      <xdr:row>9</xdr:row>
      <xdr:rowOff>1</xdr:rowOff>
    </xdr:from>
    <xdr:to>
      <xdr:col>7</xdr:col>
      <xdr:colOff>952500</xdr:colOff>
      <xdr:row>13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9" name="Reseller Tier 2">
              <a:extLst>
                <a:ext uri="{FF2B5EF4-FFF2-40B4-BE49-F238E27FC236}">
                  <a16:creationId xmlns:a16="http://schemas.microsoft.com/office/drawing/2014/main" id="{AE3B8BCC-CF36-4929-B847-C42783E69308}"/>
                </a:ext>
              </a:extLst>
            </xdr:cNvPr>
            <xdr:cNvGraphicFramePr>
              <a:graphicFrameLocks noChangeAspect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seller Tier 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912101" y="1746251"/>
              <a:ext cx="1602316" cy="159808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9</xdr:col>
      <xdr:colOff>781050</xdr:colOff>
      <xdr:row>4</xdr:row>
      <xdr:rowOff>16933</xdr:rowOff>
    </xdr:from>
    <xdr:to>
      <xdr:col>11</xdr:col>
      <xdr:colOff>973667</xdr:colOff>
      <xdr:row>13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10" name="LOB Sub Grouping 1">
              <a:extLst>
                <a:ext uri="{FF2B5EF4-FFF2-40B4-BE49-F238E27FC236}">
                  <a16:creationId xmlns:a16="http://schemas.microsoft.com/office/drawing/2014/main" id="{311B308A-7650-45C5-A412-D2F917D3ECF7}"/>
                </a:ext>
              </a:extLst>
            </xdr:cNvPr>
            <xdr:cNvGraphicFramePr>
              <a:graphicFrameLocks noChangeAspect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OB Sub Grouping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353800" y="800100"/>
              <a:ext cx="1822450" cy="254423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31750</xdr:colOff>
      <xdr:row>11</xdr:row>
      <xdr:rowOff>89959</xdr:rowOff>
    </xdr:from>
    <xdr:to>
      <xdr:col>6</xdr:col>
      <xdr:colOff>455084</xdr:colOff>
      <xdr:row>13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11" name="Distributor Type 2">
              <a:extLst>
                <a:ext uri="{FF2B5EF4-FFF2-40B4-BE49-F238E27FC236}">
                  <a16:creationId xmlns:a16="http://schemas.microsoft.com/office/drawing/2014/main" id="{073C3CAE-31C7-409F-9859-AF2CE260D5C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istributor Type 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884333" y="2227792"/>
              <a:ext cx="2010834" cy="111654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0</xdr:colOff>
      <xdr:row>4</xdr:row>
      <xdr:rowOff>2116</xdr:rowOff>
    </xdr:from>
    <xdr:to>
      <xdr:col>2</xdr:col>
      <xdr:colOff>433917</xdr:colOff>
      <xdr:row>13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12" name="Region 2">
              <a:extLst>
                <a:ext uri="{FF2B5EF4-FFF2-40B4-BE49-F238E27FC236}">
                  <a16:creationId xmlns:a16="http://schemas.microsoft.com/office/drawing/2014/main" id="{E5CF0B36-AB07-4F89-8AE4-31147A21F69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gion 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785283"/>
              <a:ext cx="1195917" cy="25590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465668</xdr:colOff>
      <xdr:row>3</xdr:row>
      <xdr:rowOff>201083</xdr:rowOff>
    </xdr:from>
    <xdr:to>
      <xdr:col>2</xdr:col>
      <xdr:colOff>1862667</xdr:colOff>
      <xdr:row>12</xdr:row>
      <xdr:rowOff>186266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13" name="Sub Region 1">
              <a:extLst>
                <a:ext uri="{FF2B5EF4-FFF2-40B4-BE49-F238E27FC236}">
                  <a16:creationId xmlns:a16="http://schemas.microsoft.com/office/drawing/2014/main" id="{45D39FC6-75FD-488D-B438-5668F43CC66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ub Region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27668" y="783166"/>
              <a:ext cx="1396999" cy="255693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14</xdr:col>
      <xdr:colOff>123825</xdr:colOff>
      <xdr:row>4</xdr:row>
      <xdr:rowOff>28223</xdr:rowOff>
    </xdr:from>
    <xdr:to>
      <xdr:col>16</xdr:col>
      <xdr:colOff>611717</xdr:colOff>
      <xdr:row>12</xdr:row>
      <xdr:rowOff>167570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14" name="Reseller Country 3">
              <a:extLst>
                <a:ext uri="{FF2B5EF4-FFF2-40B4-BE49-F238E27FC236}">
                  <a16:creationId xmlns:a16="http://schemas.microsoft.com/office/drawing/2014/main" id="{5E6B6EAC-58CC-48D8-B839-F93B745B189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seller Country 3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824075" y="811390"/>
              <a:ext cx="1831975" cy="251001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rketing%20Report%20-%20EMEA%20Q2FY20%20Vs%20Q2FY21%20-%20Week%201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Partner Registrations Alena"/>
      <sheetName val="AOP Vs Target Vs Actual"/>
      <sheetName val="Summary"/>
      <sheetName val="Dashboard"/>
      <sheetName val="Dell Market Share"/>
      <sheetName val="Distri Comparator"/>
      <sheetName val="Metal Non Metal - RTM"/>
      <sheetName val="# Registrations"/>
      <sheetName val="Partner Behavior"/>
      <sheetName val="Revenue Trend"/>
      <sheetName val="Partner Behavior distri"/>
      <sheetName val="S&amp;F R&amp;S"/>
      <sheetName val="Raw Data"/>
      <sheetName val="Feuil1"/>
      <sheetName val="Raw Data 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1">
          <cell r="A1" t="str">
            <v>Quarter</v>
          </cell>
          <cell r="B1" t="str">
            <v>Region</v>
          </cell>
          <cell r="C1" t="str">
            <v>Sub Region</v>
          </cell>
          <cell r="D1" t="str">
            <v>Country</v>
          </cell>
          <cell r="E1" t="str">
            <v>Distributor Name</v>
          </cell>
          <cell r="F1" t="str">
            <v>Distributor</v>
          </cell>
          <cell r="G1" t="str">
            <v>Distributor ID</v>
          </cell>
          <cell r="H1" t="str">
            <v>Distributor Type</v>
          </cell>
          <cell r="I1" t="str">
            <v>Business Partner Model</v>
          </cell>
          <cell r="J1" t="str">
            <v>LOB Classification</v>
          </cell>
          <cell r="K1" t="str">
            <v>LOB Grouping</v>
          </cell>
          <cell r="L1" t="str">
            <v>LOB Sub Grouping</v>
          </cell>
          <cell r="M1" t="str">
            <v>LOB</v>
          </cell>
          <cell r="N1" t="str">
            <v>Reseller Name</v>
          </cell>
          <cell r="O1" t="str">
            <v>SBU Level 1</v>
          </cell>
          <cell r="P1" t="str">
            <v>Reseller ID</v>
          </cell>
          <cell r="Q1" t="str">
            <v>Reseller Tier</v>
          </cell>
          <cell r="R1" t="str">
            <v>Metal / Non Metal</v>
          </cell>
          <cell r="S1" t="str">
            <v>Reseller Country</v>
          </cell>
          <cell r="T1" t="str">
            <v>Account Classification</v>
          </cell>
          <cell r="U1" t="str">
            <v>ICAM Name</v>
          </cell>
          <cell r="V1" t="str">
            <v>Revenue ($)</v>
          </cell>
          <cell r="W1" t="str">
            <v>Units</v>
          </cell>
        </row>
        <row r="2">
          <cell r="A2" t="str">
            <v>2020-Q2</v>
          </cell>
          <cell r="B2" t="str">
            <v>France</v>
          </cell>
          <cell r="C2" t="str">
            <v>France</v>
          </cell>
          <cell r="D2" t="str">
            <v>France</v>
          </cell>
          <cell r="E2" t="str">
            <v>Ingram Micro SAS - B2B</v>
          </cell>
          <cell r="F2" t="str">
            <v>Ingram</v>
          </cell>
          <cell r="G2" t="str">
            <v>1703058760</v>
          </cell>
          <cell r="H2" t="str">
            <v>Distributor</v>
          </cell>
          <cell r="I2" t="str">
            <v>B2B</v>
          </cell>
          <cell r="J2" t="str">
            <v>CSG</v>
          </cell>
          <cell r="K2" t="str">
            <v>Commercial</v>
          </cell>
          <cell r="L2" t="str">
            <v>Notebook</v>
          </cell>
          <cell r="M2" t="str">
            <v>Latitude</v>
          </cell>
          <cell r="N2" t="str">
            <v>atn groupe</v>
          </cell>
          <cell r="O2" t="str">
            <v>INTERNATIONAL</v>
          </cell>
          <cell r="P2" t="str">
            <v>2125136624</v>
          </cell>
          <cell r="Q2" t="str">
            <v>Gold</v>
          </cell>
          <cell r="R2" t="str">
            <v>METAL</v>
          </cell>
          <cell r="S2" t="str">
            <v>FRANCE</v>
          </cell>
          <cell r="T2" t="str">
            <v/>
          </cell>
          <cell r="U2" t="str">
            <v/>
          </cell>
          <cell r="V2">
            <v>1186.6969999999999</v>
          </cell>
          <cell r="W2">
            <v>1</v>
          </cell>
        </row>
        <row r="3">
          <cell r="A3" t="str">
            <v>2020-Q2</v>
          </cell>
          <cell r="B3" t="str">
            <v>France</v>
          </cell>
          <cell r="C3" t="str">
            <v>France</v>
          </cell>
          <cell r="D3" t="str">
            <v>France</v>
          </cell>
          <cell r="E3" t="str">
            <v>Ingram Micro SAS - B2B</v>
          </cell>
          <cell r="F3" t="str">
            <v>Ingram</v>
          </cell>
          <cell r="G3" t="str">
            <v>1703058760</v>
          </cell>
          <cell r="H3" t="str">
            <v>Distributor</v>
          </cell>
          <cell r="I3" t="str">
            <v>SNS</v>
          </cell>
          <cell r="J3" t="str">
            <v>CSG</v>
          </cell>
          <cell r="K3" t="str">
            <v>Commercial</v>
          </cell>
          <cell r="L3" t="str">
            <v>Notebook</v>
          </cell>
          <cell r="M3" t="str">
            <v>Latitude</v>
          </cell>
          <cell r="N3" t="str">
            <v>Ace Global Services</v>
          </cell>
          <cell r="O3" t="str">
            <v>INTERNATIONAL</v>
          </cell>
          <cell r="P3" t="str">
            <v>1706206552</v>
          </cell>
          <cell r="Q3" t="str">
            <v>Gold</v>
          </cell>
          <cell r="R3" t="str">
            <v>METAL</v>
          </cell>
          <cell r="S3" t="str">
            <v>FRANCE</v>
          </cell>
          <cell r="T3" t="str">
            <v>Managed</v>
          </cell>
          <cell r="U3" t="str">
            <v>Amghar, Youness</v>
          </cell>
          <cell r="V3">
            <v>988.34399999999994</v>
          </cell>
          <cell r="W3">
            <v>1</v>
          </cell>
        </row>
        <row r="4">
          <cell r="A4" t="str">
            <v>2020-Q2</v>
          </cell>
          <cell r="B4" t="str">
            <v>France</v>
          </cell>
          <cell r="C4" t="str">
            <v>France</v>
          </cell>
          <cell r="D4" t="str">
            <v>France</v>
          </cell>
          <cell r="E4" t="str">
            <v>Ingram Micro SAS - B2B</v>
          </cell>
          <cell r="F4" t="str">
            <v>Ingram</v>
          </cell>
          <cell r="G4" t="str">
            <v>1703058760</v>
          </cell>
          <cell r="H4" t="str">
            <v>Distributor</v>
          </cell>
          <cell r="I4" t="str">
            <v>SNS</v>
          </cell>
          <cell r="J4" t="str">
            <v>CSG</v>
          </cell>
          <cell r="K4" t="str">
            <v>Commercial</v>
          </cell>
          <cell r="L4" t="str">
            <v>Notebook</v>
          </cell>
          <cell r="M4" t="str">
            <v>Latitude</v>
          </cell>
          <cell r="N4" t="str">
            <v>ACESI FRANCE</v>
          </cell>
          <cell r="O4" t="str">
            <v>INTERNATIONAL</v>
          </cell>
          <cell r="P4" t="str">
            <v>2457292811</v>
          </cell>
          <cell r="Q4" t="str">
            <v>Gold</v>
          </cell>
          <cell r="R4" t="str">
            <v>METAL</v>
          </cell>
          <cell r="S4" t="str">
            <v>FRANCE</v>
          </cell>
          <cell r="T4" t="str">
            <v/>
          </cell>
          <cell r="U4" t="str">
            <v/>
          </cell>
          <cell r="V4">
            <v>7404.2479999999996</v>
          </cell>
          <cell r="W4">
            <v>9</v>
          </cell>
        </row>
        <row r="5">
          <cell r="A5" t="str">
            <v>2020-Q2</v>
          </cell>
          <cell r="B5" t="str">
            <v>France</v>
          </cell>
          <cell r="C5" t="str">
            <v>France</v>
          </cell>
          <cell r="D5" t="str">
            <v>France</v>
          </cell>
          <cell r="E5" t="str">
            <v>Ingram Micro SAS - B2B</v>
          </cell>
          <cell r="F5" t="str">
            <v>Ingram</v>
          </cell>
          <cell r="G5" t="str">
            <v>1703058760</v>
          </cell>
          <cell r="H5" t="str">
            <v>Distributor</v>
          </cell>
          <cell r="I5" t="str">
            <v>SNS</v>
          </cell>
          <cell r="J5" t="str">
            <v>CSG</v>
          </cell>
          <cell r="K5" t="str">
            <v>Commercial</v>
          </cell>
          <cell r="L5" t="str">
            <v>Notebook</v>
          </cell>
          <cell r="M5" t="str">
            <v>Latitude</v>
          </cell>
          <cell r="N5" t="str">
            <v>ACTIVIUM INFORMATION DESIGN</v>
          </cell>
          <cell r="O5" t="str">
            <v>INTERNATIONAL</v>
          </cell>
          <cell r="P5" t="str">
            <v>1703117691</v>
          </cell>
          <cell r="Q5" t="str">
            <v>Gold</v>
          </cell>
          <cell r="R5" t="str">
            <v>METAL</v>
          </cell>
          <cell r="S5" t="str">
            <v>FRANCE</v>
          </cell>
          <cell r="T5" t="str">
            <v/>
          </cell>
          <cell r="U5" t="str">
            <v/>
          </cell>
          <cell r="V5">
            <v>5841.0079999999998</v>
          </cell>
          <cell r="W5">
            <v>5</v>
          </cell>
        </row>
        <row r="6">
          <cell r="A6" t="str">
            <v>2020-Q2</v>
          </cell>
          <cell r="B6" t="str">
            <v>France</v>
          </cell>
          <cell r="C6" t="str">
            <v>France</v>
          </cell>
          <cell r="D6" t="str">
            <v>France</v>
          </cell>
          <cell r="E6" t="str">
            <v>Ingram Micro SAS - B2B</v>
          </cell>
          <cell r="F6" t="str">
            <v>Ingram</v>
          </cell>
          <cell r="G6" t="str">
            <v>1703058760</v>
          </cell>
          <cell r="H6" t="str">
            <v>Distributor</v>
          </cell>
          <cell r="I6" t="str">
            <v>SNS</v>
          </cell>
          <cell r="J6" t="str">
            <v>CSG</v>
          </cell>
          <cell r="K6" t="str">
            <v>Commercial</v>
          </cell>
          <cell r="L6" t="str">
            <v>Notebook</v>
          </cell>
          <cell r="M6" t="str">
            <v>Latitude</v>
          </cell>
          <cell r="N6" t="str">
            <v>ADISTA</v>
          </cell>
          <cell r="O6" t="str">
            <v>INTERNATIONAL</v>
          </cell>
          <cell r="P6" t="str">
            <v>3262481792</v>
          </cell>
          <cell r="Q6" t="str">
            <v>Gold</v>
          </cell>
          <cell r="R6" t="str">
            <v>METAL</v>
          </cell>
          <cell r="S6" t="str">
            <v>FRANCE</v>
          </cell>
          <cell r="T6" t="str">
            <v/>
          </cell>
          <cell r="U6" t="str">
            <v/>
          </cell>
          <cell r="V6">
            <v>2249.5079999999998</v>
          </cell>
          <cell r="W6">
            <v>3</v>
          </cell>
        </row>
        <row r="7">
          <cell r="A7" t="str">
            <v>2020-Q2</v>
          </cell>
          <cell r="B7" t="str">
            <v>France</v>
          </cell>
          <cell r="C7" t="str">
            <v>France</v>
          </cell>
          <cell r="D7" t="str">
            <v>France</v>
          </cell>
          <cell r="E7" t="str">
            <v>Ingram Micro SAS - B2B</v>
          </cell>
          <cell r="F7" t="str">
            <v>Ingram</v>
          </cell>
          <cell r="G7" t="str">
            <v>1703058760</v>
          </cell>
          <cell r="H7" t="str">
            <v>Distributor</v>
          </cell>
          <cell r="I7" t="str">
            <v>SNS</v>
          </cell>
          <cell r="J7" t="str">
            <v>CSG</v>
          </cell>
          <cell r="K7" t="str">
            <v>Commercial</v>
          </cell>
          <cell r="L7" t="str">
            <v>Notebook</v>
          </cell>
          <cell r="M7" t="str">
            <v>Latitude</v>
          </cell>
          <cell r="N7" t="str">
            <v>ALTICAP</v>
          </cell>
          <cell r="O7" t="str">
            <v>INTERNATIONAL</v>
          </cell>
          <cell r="P7" t="str">
            <v>1703054321</v>
          </cell>
          <cell r="Q7" t="str">
            <v>Gold</v>
          </cell>
          <cell r="R7" t="str">
            <v>METAL</v>
          </cell>
          <cell r="S7" t="str">
            <v>FRANCE</v>
          </cell>
          <cell r="T7" t="str">
            <v/>
          </cell>
          <cell r="U7" t="str">
            <v/>
          </cell>
          <cell r="V7">
            <v>4291.1000000000004</v>
          </cell>
          <cell r="W7">
            <v>5</v>
          </cell>
        </row>
        <row r="8">
          <cell r="A8" t="str">
            <v>2020-Q2</v>
          </cell>
          <cell r="B8" t="str">
            <v>France</v>
          </cell>
          <cell r="C8" t="str">
            <v>France</v>
          </cell>
          <cell r="D8" t="str">
            <v>France</v>
          </cell>
          <cell r="E8" t="str">
            <v>Ingram Micro SAS - B2B</v>
          </cell>
          <cell r="F8" t="str">
            <v>Ingram</v>
          </cell>
          <cell r="G8" t="str">
            <v>1703058760</v>
          </cell>
          <cell r="H8" t="str">
            <v>Distributor</v>
          </cell>
          <cell r="I8" t="str">
            <v>SNS</v>
          </cell>
          <cell r="J8" t="str">
            <v>CSG</v>
          </cell>
          <cell r="K8" t="str">
            <v>Commercial</v>
          </cell>
          <cell r="L8" t="str">
            <v>Notebook</v>
          </cell>
          <cell r="M8" t="str">
            <v>Latitude</v>
          </cell>
          <cell r="N8" t="str">
            <v>atn groupe</v>
          </cell>
          <cell r="O8" t="str">
            <v>INTERNATIONAL</v>
          </cell>
          <cell r="P8" t="str">
            <v>2125136624</v>
          </cell>
          <cell r="Q8" t="str">
            <v>Gold</v>
          </cell>
          <cell r="R8" t="str">
            <v>METAL</v>
          </cell>
          <cell r="S8" t="str">
            <v>FRANCE</v>
          </cell>
          <cell r="T8" t="str">
            <v/>
          </cell>
          <cell r="U8" t="str">
            <v/>
          </cell>
          <cell r="V8">
            <v>6744.4760000000006</v>
          </cell>
          <cell r="W8">
            <v>4</v>
          </cell>
        </row>
        <row r="9">
          <cell r="A9" t="str">
            <v>2020-Q2</v>
          </cell>
          <cell r="B9" t="str">
            <v>France</v>
          </cell>
          <cell r="C9" t="str">
            <v>France</v>
          </cell>
          <cell r="D9" t="str">
            <v>France</v>
          </cell>
          <cell r="E9" t="str">
            <v>Ingram Micro SAS - B2B</v>
          </cell>
          <cell r="F9" t="str">
            <v>Ingram</v>
          </cell>
          <cell r="G9" t="str">
            <v>1703058760</v>
          </cell>
          <cell r="H9" t="str">
            <v>Distributor</v>
          </cell>
          <cell r="I9" t="str">
            <v>SNS</v>
          </cell>
          <cell r="J9" t="str">
            <v>CSG</v>
          </cell>
          <cell r="K9" t="str">
            <v>Commercial</v>
          </cell>
          <cell r="L9" t="str">
            <v>Notebook</v>
          </cell>
          <cell r="M9" t="str">
            <v>Latitude</v>
          </cell>
          <cell r="N9" t="str">
            <v>CALESTOR</v>
          </cell>
          <cell r="O9" t="str">
            <v>INTERNATIONAL</v>
          </cell>
          <cell r="P9" t="str">
            <v>2218690095</v>
          </cell>
          <cell r="Q9" t="str">
            <v>Gold</v>
          </cell>
          <cell r="R9" t="str">
            <v>METAL</v>
          </cell>
          <cell r="S9" t="str">
            <v>FRANCE</v>
          </cell>
          <cell r="T9" t="str">
            <v/>
          </cell>
          <cell r="U9" t="str">
            <v/>
          </cell>
          <cell r="V9">
            <v>801.98799999999994</v>
          </cell>
          <cell r="W9">
            <v>1</v>
          </cell>
        </row>
        <row r="10">
          <cell r="A10" t="str">
            <v>2020-Q2</v>
          </cell>
          <cell r="B10" t="str">
            <v>France</v>
          </cell>
          <cell r="C10" t="str">
            <v>France</v>
          </cell>
          <cell r="D10" t="str">
            <v>France</v>
          </cell>
          <cell r="E10" t="str">
            <v>Ingram Micro SAS - B2B</v>
          </cell>
          <cell r="F10" t="str">
            <v>Ingram</v>
          </cell>
          <cell r="G10" t="str">
            <v>1703058760</v>
          </cell>
          <cell r="H10" t="str">
            <v>Distributor</v>
          </cell>
          <cell r="I10" t="str">
            <v>SNS</v>
          </cell>
          <cell r="J10" t="str">
            <v>CSG</v>
          </cell>
          <cell r="K10" t="str">
            <v>Commercial</v>
          </cell>
          <cell r="L10" t="str">
            <v>Notebook</v>
          </cell>
          <cell r="M10" t="str">
            <v>Latitude</v>
          </cell>
          <cell r="N10" t="str">
            <v>Deskincloud</v>
          </cell>
          <cell r="O10" t="str">
            <v>INTERNATIONAL</v>
          </cell>
          <cell r="P10" t="str">
            <v>3332918695</v>
          </cell>
          <cell r="Q10" t="str">
            <v>Gold</v>
          </cell>
          <cell r="R10" t="str">
            <v>METAL</v>
          </cell>
          <cell r="S10" t="str">
            <v>FRANCE</v>
          </cell>
          <cell r="T10" t="str">
            <v/>
          </cell>
          <cell r="U10" t="str">
            <v/>
          </cell>
          <cell r="V10">
            <v>864.81999999999994</v>
          </cell>
          <cell r="W10">
            <v>1</v>
          </cell>
        </row>
        <row r="11">
          <cell r="A11" t="str">
            <v>2020-Q2</v>
          </cell>
          <cell r="B11" t="str">
            <v>France</v>
          </cell>
          <cell r="C11" t="str">
            <v>France</v>
          </cell>
          <cell r="D11" t="str">
            <v>France</v>
          </cell>
          <cell r="E11" t="str">
            <v>Ingram Micro SAS - B2B</v>
          </cell>
          <cell r="F11" t="str">
            <v>Ingram</v>
          </cell>
          <cell r="G11" t="str">
            <v>1703058760</v>
          </cell>
          <cell r="H11" t="str">
            <v>Distributor</v>
          </cell>
          <cell r="I11" t="str">
            <v>SNS</v>
          </cell>
          <cell r="J11" t="str">
            <v>CSG</v>
          </cell>
          <cell r="K11" t="str">
            <v>Commercial</v>
          </cell>
          <cell r="L11" t="str">
            <v>Notebook</v>
          </cell>
          <cell r="M11" t="str">
            <v>Latitude</v>
          </cell>
          <cell r="N11" t="str">
            <v>EFISENS</v>
          </cell>
          <cell r="O11" t="str">
            <v>INTERNATIONAL</v>
          </cell>
          <cell r="P11" t="str">
            <v>1703111936</v>
          </cell>
          <cell r="Q11" t="str">
            <v>Gold</v>
          </cell>
          <cell r="R11" t="str">
            <v>METAL</v>
          </cell>
          <cell r="S11" t="str">
            <v>FRANCE</v>
          </cell>
          <cell r="T11" t="str">
            <v/>
          </cell>
          <cell r="U11" t="str">
            <v/>
          </cell>
          <cell r="V11">
            <v>2170.5</v>
          </cell>
          <cell r="W11">
            <v>2</v>
          </cell>
        </row>
        <row r="12">
          <cell r="A12" t="str">
            <v>2020-Q2</v>
          </cell>
          <cell r="B12" t="str">
            <v>France</v>
          </cell>
          <cell r="C12" t="str">
            <v>France</v>
          </cell>
          <cell r="D12" t="str">
            <v>France</v>
          </cell>
          <cell r="E12" t="str">
            <v>Ingram Micro SAS - B2B</v>
          </cell>
          <cell r="F12" t="str">
            <v>Ingram</v>
          </cell>
          <cell r="G12" t="str">
            <v>1703058760</v>
          </cell>
          <cell r="H12" t="str">
            <v>Distributor</v>
          </cell>
          <cell r="I12" t="str">
            <v>SNS</v>
          </cell>
          <cell r="J12" t="str">
            <v>CSG</v>
          </cell>
          <cell r="K12" t="str">
            <v>Commercial</v>
          </cell>
          <cell r="L12" t="str">
            <v>Notebook</v>
          </cell>
          <cell r="M12" t="str">
            <v>Latitude</v>
          </cell>
          <cell r="N12" t="str">
            <v>Espace RDI Reparations Depannages Informatiques</v>
          </cell>
          <cell r="O12" t="str">
            <v>INTERNATIONAL</v>
          </cell>
          <cell r="P12" t="str">
            <v>1703136603</v>
          </cell>
          <cell r="Q12" t="str">
            <v>Gold</v>
          </cell>
          <cell r="R12" t="str">
            <v>METAL</v>
          </cell>
          <cell r="S12" t="str">
            <v>FRANCE</v>
          </cell>
          <cell r="T12" t="str">
            <v/>
          </cell>
          <cell r="U12" t="str">
            <v/>
          </cell>
          <cell r="V12">
            <v>988.34399999999994</v>
          </cell>
          <cell r="W12">
            <v>1</v>
          </cell>
        </row>
        <row r="13">
          <cell r="A13" t="str">
            <v>2020-Q2</v>
          </cell>
          <cell r="B13" t="str">
            <v>France</v>
          </cell>
          <cell r="C13" t="str">
            <v>France</v>
          </cell>
          <cell r="D13" t="str">
            <v>France</v>
          </cell>
          <cell r="E13" t="str">
            <v>Ingram Micro SAS - B2B</v>
          </cell>
          <cell r="F13" t="str">
            <v>Ingram</v>
          </cell>
          <cell r="G13" t="str">
            <v>1703058760</v>
          </cell>
          <cell r="H13" t="str">
            <v>Distributor</v>
          </cell>
          <cell r="I13" t="str">
            <v>SNS</v>
          </cell>
          <cell r="J13" t="str">
            <v>CSG</v>
          </cell>
          <cell r="K13" t="str">
            <v>Commercial</v>
          </cell>
          <cell r="L13" t="str">
            <v>Notebook</v>
          </cell>
          <cell r="M13" t="str">
            <v>Latitude</v>
          </cell>
          <cell r="N13" t="str">
            <v>Groupe PLENITUDE</v>
          </cell>
          <cell r="O13" t="str">
            <v>INTERNATIONAL</v>
          </cell>
          <cell r="P13" t="str">
            <v>3477900769</v>
          </cell>
          <cell r="Q13" t="str">
            <v>Gold</v>
          </cell>
          <cell r="R13" t="str">
            <v>METAL</v>
          </cell>
          <cell r="S13" t="str">
            <v>FRANCE</v>
          </cell>
          <cell r="T13" t="str">
            <v/>
          </cell>
          <cell r="U13" t="str">
            <v/>
          </cell>
          <cell r="V13">
            <v>7040.1639999999998</v>
          </cell>
          <cell r="W13">
            <v>7</v>
          </cell>
        </row>
        <row r="14">
          <cell r="A14" t="str">
            <v>2020-Q2</v>
          </cell>
          <cell r="B14" t="str">
            <v>France</v>
          </cell>
          <cell r="C14" t="str">
            <v>France</v>
          </cell>
          <cell r="D14" t="str">
            <v>France</v>
          </cell>
          <cell r="E14" t="str">
            <v>Ingram Micro SAS - B2B</v>
          </cell>
          <cell r="F14" t="str">
            <v>Ingram</v>
          </cell>
          <cell r="G14" t="str">
            <v>1703058760</v>
          </cell>
          <cell r="H14" t="str">
            <v>Distributor</v>
          </cell>
          <cell r="I14" t="str">
            <v>SNS</v>
          </cell>
          <cell r="J14" t="str">
            <v>CSG</v>
          </cell>
          <cell r="K14" t="str">
            <v>Commercial</v>
          </cell>
          <cell r="L14" t="str">
            <v>Notebook</v>
          </cell>
          <cell r="M14" t="str">
            <v>Latitude</v>
          </cell>
          <cell r="N14" t="str">
            <v>HEXANET SAS</v>
          </cell>
          <cell r="O14" t="str">
            <v>INTERNATIONAL</v>
          </cell>
          <cell r="P14" t="str">
            <v>2492770931</v>
          </cell>
          <cell r="Q14" t="str">
            <v>Gold</v>
          </cell>
          <cell r="R14" t="str">
            <v>METAL</v>
          </cell>
          <cell r="S14" t="str">
            <v>FRANCE</v>
          </cell>
          <cell r="T14" t="str">
            <v/>
          </cell>
          <cell r="U14" t="str">
            <v/>
          </cell>
          <cell r="V14">
            <v>9003.3029999999999</v>
          </cell>
          <cell r="W14">
            <v>10</v>
          </cell>
        </row>
        <row r="15">
          <cell r="A15" t="str">
            <v>2020-Q2</v>
          </cell>
          <cell r="B15" t="str">
            <v>France</v>
          </cell>
          <cell r="C15" t="str">
            <v>France</v>
          </cell>
          <cell r="D15" t="str">
            <v>France</v>
          </cell>
          <cell r="E15" t="str">
            <v>Ingram Micro SAS - B2B</v>
          </cell>
          <cell r="F15" t="str">
            <v>Ingram</v>
          </cell>
          <cell r="G15" t="str">
            <v>1703058760</v>
          </cell>
          <cell r="H15" t="str">
            <v>Distributor</v>
          </cell>
          <cell r="I15" t="str">
            <v>SNS</v>
          </cell>
          <cell r="J15" t="str">
            <v>CSG</v>
          </cell>
          <cell r="K15" t="str">
            <v>Commercial</v>
          </cell>
          <cell r="L15" t="str">
            <v>Notebook</v>
          </cell>
          <cell r="M15" t="str">
            <v>Latitude</v>
          </cell>
          <cell r="N15" t="str">
            <v>IBS NETWORK</v>
          </cell>
          <cell r="O15" t="str">
            <v>INTERNATIONAL</v>
          </cell>
          <cell r="P15" t="str">
            <v>3349005808</v>
          </cell>
          <cell r="Q15" t="str">
            <v>Gold</v>
          </cell>
          <cell r="R15" t="str">
            <v>METAL</v>
          </cell>
          <cell r="S15" t="str">
            <v>FRANCE</v>
          </cell>
          <cell r="T15" t="str">
            <v>Managed</v>
          </cell>
          <cell r="U15" t="str">
            <v>Elkadmiri, Imad</v>
          </cell>
          <cell r="V15">
            <v>801.98799999999994</v>
          </cell>
          <cell r="W15">
            <v>1</v>
          </cell>
        </row>
        <row r="16">
          <cell r="A16" t="str">
            <v>2020-Q2</v>
          </cell>
          <cell r="B16" t="str">
            <v>France</v>
          </cell>
          <cell r="C16" t="str">
            <v>France</v>
          </cell>
          <cell r="D16" t="str">
            <v>France</v>
          </cell>
          <cell r="E16" t="str">
            <v>Ingram Micro SAS - B2B</v>
          </cell>
          <cell r="F16" t="str">
            <v>Ingram</v>
          </cell>
          <cell r="G16" t="str">
            <v>1703058760</v>
          </cell>
          <cell r="H16" t="str">
            <v>Distributor</v>
          </cell>
          <cell r="I16" t="str">
            <v>SNS</v>
          </cell>
          <cell r="J16" t="str">
            <v>CSG</v>
          </cell>
          <cell r="K16" t="str">
            <v>Commercial</v>
          </cell>
          <cell r="L16" t="str">
            <v>Notebook</v>
          </cell>
          <cell r="M16" t="str">
            <v>Latitude</v>
          </cell>
          <cell r="N16" t="str">
            <v>IMPROVEUS</v>
          </cell>
          <cell r="O16" t="str">
            <v>INTERNATIONAL</v>
          </cell>
          <cell r="P16" t="str">
            <v>2690683891</v>
          </cell>
          <cell r="Q16" t="str">
            <v>Gold</v>
          </cell>
          <cell r="R16" t="str">
            <v>METAL</v>
          </cell>
          <cell r="S16" t="str">
            <v>FRANCE</v>
          </cell>
          <cell r="T16" t="str">
            <v/>
          </cell>
          <cell r="U16" t="str">
            <v/>
          </cell>
          <cell r="V16">
            <v>1182.1559999999999</v>
          </cell>
          <cell r="W16">
            <v>1</v>
          </cell>
        </row>
        <row r="17">
          <cell r="A17" t="str">
            <v>2020-Q2</v>
          </cell>
          <cell r="B17" t="str">
            <v>France</v>
          </cell>
          <cell r="C17" t="str">
            <v>France</v>
          </cell>
          <cell r="D17" t="str">
            <v>France</v>
          </cell>
          <cell r="E17" t="str">
            <v>Ingram Micro SAS - B2B</v>
          </cell>
          <cell r="F17" t="str">
            <v>Ingram</v>
          </cell>
          <cell r="G17" t="str">
            <v>1703058760</v>
          </cell>
          <cell r="H17" t="str">
            <v>Distributor</v>
          </cell>
          <cell r="I17" t="str">
            <v>SNS</v>
          </cell>
          <cell r="J17" t="str">
            <v>CSG</v>
          </cell>
          <cell r="K17" t="str">
            <v>Commercial</v>
          </cell>
          <cell r="L17" t="str">
            <v>Notebook</v>
          </cell>
          <cell r="M17" t="str">
            <v>Latitude</v>
          </cell>
          <cell r="N17" t="str">
            <v>IOR</v>
          </cell>
          <cell r="O17" t="str">
            <v>INTERNATIONAL</v>
          </cell>
          <cell r="P17" t="str">
            <v>1703087771</v>
          </cell>
          <cell r="Q17" t="str">
            <v>Gold</v>
          </cell>
          <cell r="R17" t="str">
            <v>METAL</v>
          </cell>
          <cell r="S17" t="str">
            <v>FRANCE</v>
          </cell>
          <cell r="T17" t="str">
            <v>Managed</v>
          </cell>
          <cell r="U17" t="str">
            <v>Alaoui Fdili, Khadija</v>
          </cell>
          <cell r="V17">
            <v>1182.1559999999999</v>
          </cell>
          <cell r="W17">
            <v>1</v>
          </cell>
        </row>
        <row r="18">
          <cell r="A18" t="str">
            <v>2020-Q2</v>
          </cell>
          <cell r="B18" t="str">
            <v>France</v>
          </cell>
          <cell r="C18" t="str">
            <v>France</v>
          </cell>
          <cell r="D18" t="str">
            <v>France</v>
          </cell>
          <cell r="E18" t="str">
            <v>Ingram Micro SAS - B2B</v>
          </cell>
          <cell r="F18" t="str">
            <v>Ingram</v>
          </cell>
          <cell r="G18" t="str">
            <v>1703058760</v>
          </cell>
          <cell r="H18" t="str">
            <v>Distributor</v>
          </cell>
          <cell r="I18" t="str">
            <v>SNS</v>
          </cell>
          <cell r="J18" t="str">
            <v>CSG</v>
          </cell>
          <cell r="K18" t="str">
            <v>Commercial</v>
          </cell>
          <cell r="L18" t="str">
            <v>Notebook</v>
          </cell>
          <cell r="M18" t="str">
            <v>Latitude</v>
          </cell>
          <cell r="N18" t="str">
            <v>LeaseWare</v>
          </cell>
          <cell r="O18" t="str">
            <v>INTERNATIONAL</v>
          </cell>
          <cell r="P18" t="str">
            <v>2543087125</v>
          </cell>
          <cell r="Q18" t="str">
            <v>Gold</v>
          </cell>
          <cell r="R18" t="str">
            <v>METAL</v>
          </cell>
          <cell r="S18" t="str">
            <v>FRANCE</v>
          </cell>
          <cell r="T18" t="str">
            <v/>
          </cell>
          <cell r="U18" t="str">
            <v/>
          </cell>
          <cell r="V18">
            <v>4998.8789999999999</v>
          </cell>
          <cell r="W18">
            <v>3</v>
          </cell>
        </row>
        <row r="19">
          <cell r="A19" t="str">
            <v>2020-Q2</v>
          </cell>
          <cell r="B19" t="str">
            <v>France</v>
          </cell>
          <cell r="C19" t="str">
            <v>France</v>
          </cell>
          <cell r="D19" t="str">
            <v>France</v>
          </cell>
          <cell r="E19" t="str">
            <v>Ingram Micro SAS - B2B</v>
          </cell>
          <cell r="F19" t="str">
            <v>Ingram</v>
          </cell>
          <cell r="G19" t="str">
            <v>1703058760</v>
          </cell>
          <cell r="H19" t="str">
            <v>Distributor</v>
          </cell>
          <cell r="I19" t="str">
            <v>SNS</v>
          </cell>
          <cell r="J19" t="str">
            <v>CSG</v>
          </cell>
          <cell r="K19" t="str">
            <v>Commercial</v>
          </cell>
          <cell r="L19" t="str">
            <v>Notebook</v>
          </cell>
          <cell r="M19" t="str">
            <v>Latitude</v>
          </cell>
          <cell r="N19" t="str">
            <v>MULTI GESTION SERVICE</v>
          </cell>
          <cell r="O19" t="str">
            <v>INTERNATIONAL</v>
          </cell>
          <cell r="P19" t="str">
            <v>1702971210</v>
          </cell>
          <cell r="Q19" t="str">
            <v>Gold</v>
          </cell>
          <cell r="R19" t="str">
            <v>METAL</v>
          </cell>
          <cell r="S19" t="str">
            <v>FRANCE</v>
          </cell>
          <cell r="T19" t="str">
            <v/>
          </cell>
          <cell r="U19" t="str">
            <v/>
          </cell>
          <cell r="V19">
            <v>5116.8779999999997</v>
          </cell>
          <cell r="W19">
            <v>6</v>
          </cell>
        </row>
        <row r="20">
          <cell r="A20" t="str">
            <v>2020-Q2</v>
          </cell>
          <cell r="B20" t="str">
            <v>France</v>
          </cell>
          <cell r="C20" t="str">
            <v>France</v>
          </cell>
          <cell r="D20" t="str">
            <v>France</v>
          </cell>
          <cell r="E20" t="str">
            <v>Ingram Micro SAS - B2B</v>
          </cell>
          <cell r="F20" t="str">
            <v>Ingram</v>
          </cell>
          <cell r="G20" t="str">
            <v>1703058760</v>
          </cell>
          <cell r="H20" t="str">
            <v>Distributor</v>
          </cell>
          <cell r="I20" t="str">
            <v>SNS</v>
          </cell>
          <cell r="J20" t="str">
            <v>CSG</v>
          </cell>
          <cell r="K20" t="str">
            <v>Commercial</v>
          </cell>
          <cell r="L20" t="str">
            <v>Notebook</v>
          </cell>
          <cell r="M20" t="str">
            <v>Latitude</v>
          </cell>
          <cell r="N20" t="str">
            <v>PROLIVAL</v>
          </cell>
          <cell r="O20" t="str">
            <v>INTERNATIONAL</v>
          </cell>
          <cell r="P20" t="str">
            <v>1708724232</v>
          </cell>
          <cell r="Q20" t="str">
            <v>Gold</v>
          </cell>
          <cell r="R20" t="str">
            <v>METAL</v>
          </cell>
          <cell r="S20" t="str">
            <v>FRANCE</v>
          </cell>
          <cell r="T20" t="str">
            <v/>
          </cell>
          <cell r="U20" t="str">
            <v/>
          </cell>
          <cell r="V20">
            <v>988.34399999999994</v>
          </cell>
          <cell r="W20">
            <v>1</v>
          </cell>
        </row>
        <row r="21">
          <cell r="A21" t="str">
            <v>2020-Q2</v>
          </cell>
          <cell r="B21" t="str">
            <v>France</v>
          </cell>
          <cell r="C21" t="str">
            <v>France</v>
          </cell>
          <cell r="D21" t="str">
            <v>France</v>
          </cell>
          <cell r="E21" t="str">
            <v>Ingram Micro SAS - B2B</v>
          </cell>
          <cell r="F21" t="str">
            <v>Ingram</v>
          </cell>
          <cell r="G21" t="str">
            <v>1703058760</v>
          </cell>
          <cell r="H21" t="str">
            <v>Distributor</v>
          </cell>
          <cell r="I21" t="str">
            <v>SNS</v>
          </cell>
          <cell r="J21" t="str">
            <v>CSG</v>
          </cell>
          <cell r="K21" t="str">
            <v>Commercial</v>
          </cell>
          <cell r="L21" t="str">
            <v>Notebook</v>
          </cell>
          <cell r="M21" t="str">
            <v>Latitude</v>
          </cell>
          <cell r="N21" t="str">
            <v>RESILIENCES</v>
          </cell>
          <cell r="O21" t="str">
            <v>INTERNATIONAL</v>
          </cell>
          <cell r="P21" t="str">
            <v>1702967321</v>
          </cell>
          <cell r="Q21" t="str">
            <v>Gold</v>
          </cell>
          <cell r="R21" t="str">
            <v>METAL</v>
          </cell>
          <cell r="S21" t="str">
            <v>FRANCE</v>
          </cell>
          <cell r="T21" t="str">
            <v/>
          </cell>
          <cell r="U21" t="str">
            <v/>
          </cell>
          <cell r="V21">
            <v>1976.6879999999999</v>
          </cell>
          <cell r="W21">
            <v>2</v>
          </cell>
        </row>
        <row r="22">
          <cell r="A22" t="str">
            <v>2020-Q2</v>
          </cell>
          <cell r="B22" t="str">
            <v>France</v>
          </cell>
          <cell r="C22" t="str">
            <v>France</v>
          </cell>
          <cell r="D22" t="str">
            <v>France</v>
          </cell>
          <cell r="E22" t="str">
            <v>Ingram Micro SAS - B2B</v>
          </cell>
          <cell r="F22" t="str">
            <v>Ingram</v>
          </cell>
          <cell r="G22" t="str">
            <v>1703058760</v>
          </cell>
          <cell r="H22" t="str">
            <v>Distributor</v>
          </cell>
          <cell r="I22" t="str">
            <v>SNS</v>
          </cell>
          <cell r="J22" t="str">
            <v>CSG</v>
          </cell>
          <cell r="K22" t="str">
            <v>Commercial</v>
          </cell>
          <cell r="L22" t="str">
            <v>Notebook</v>
          </cell>
          <cell r="M22" t="str">
            <v>Latitude</v>
          </cell>
          <cell r="N22" t="str">
            <v>RSM CONSULTING</v>
          </cell>
          <cell r="O22" t="str">
            <v>INTERNATIONAL</v>
          </cell>
          <cell r="P22" t="str">
            <v>1894898629</v>
          </cell>
          <cell r="Q22" t="str">
            <v>Gold</v>
          </cell>
          <cell r="R22" t="str">
            <v>METAL</v>
          </cell>
          <cell r="S22" t="str">
            <v>FRANCE</v>
          </cell>
          <cell r="T22" t="str">
            <v/>
          </cell>
          <cell r="U22" t="str">
            <v/>
          </cell>
          <cell r="V22">
            <v>1584.4079999999999</v>
          </cell>
          <cell r="W22">
            <v>3</v>
          </cell>
        </row>
        <row r="23">
          <cell r="A23" t="str">
            <v>2020-Q2</v>
          </cell>
          <cell r="B23" t="str">
            <v>France</v>
          </cell>
          <cell r="C23" t="str">
            <v>France</v>
          </cell>
          <cell r="D23" t="str">
            <v>France</v>
          </cell>
          <cell r="E23" t="str">
            <v>Ingram Micro SAS - B2B</v>
          </cell>
          <cell r="F23" t="str">
            <v>Ingram</v>
          </cell>
          <cell r="G23" t="str">
            <v>1703058760</v>
          </cell>
          <cell r="H23" t="str">
            <v>Distributor</v>
          </cell>
          <cell r="I23" t="str">
            <v>SNS</v>
          </cell>
          <cell r="J23" t="str">
            <v>CSG</v>
          </cell>
          <cell r="K23" t="str">
            <v>Commercial</v>
          </cell>
          <cell r="L23" t="str">
            <v>Notebook</v>
          </cell>
          <cell r="M23" t="str">
            <v>Latitude</v>
          </cell>
          <cell r="N23" t="str">
            <v>SIB OUEST</v>
          </cell>
          <cell r="O23" t="str">
            <v>INTERNATIONAL</v>
          </cell>
          <cell r="P23" t="str">
            <v>2691809091</v>
          </cell>
          <cell r="Q23" t="str">
            <v>Gold</v>
          </cell>
          <cell r="R23" t="str">
            <v>METAL</v>
          </cell>
          <cell r="S23" t="str">
            <v>FRANCE</v>
          </cell>
          <cell r="T23" t="str">
            <v/>
          </cell>
          <cell r="U23" t="str">
            <v/>
          </cell>
          <cell r="V23">
            <v>1940.4150000000002</v>
          </cell>
          <cell r="W23">
            <v>1</v>
          </cell>
        </row>
        <row r="24">
          <cell r="A24" t="str">
            <v>2020-Q2</v>
          </cell>
          <cell r="B24" t="str">
            <v>France</v>
          </cell>
          <cell r="C24" t="str">
            <v>France</v>
          </cell>
          <cell r="D24" t="str">
            <v>France</v>
          </cell>
          <cell r="E24" t="str">
            <v>MCA TECHNOLOGY - B2B</v>
          </cell>
          <cell r="F24" t="str">
            <v>MCA</v>
          </cell>
          <cell r="G24" t="str">
            <v>2504025176</v>
          </cell>
          <cell r="H24" t="str">
            <v>Distributor</v>
          </cell>
          <cell r="I24" t="str">
            <v>B2B</v>
          </cell>
          <cell r="J24" t="str">
            <v>CSG</v>
          </cell>
          <cell r="K24" t="str">
            <v>Commercial</v>
          </cell>
          <cell r="L24" t="str">
            <v>Notebook</v>
          </cell>
          <cell r="M24" t="str">
            <v>Latitude</v>
          </cell>
          <cell r="N24" t="str">
            <v>atn groupe</v>
          </cell>
          <cell r="O24" t="str">
            <v>INTERNATIONAL</v>
          </cell>
          <cell r="P24" t="str">
            <v>2125136624</v>
          </cell>
          <cell r="Q24" t="str">
            <v>Gold</v>
          </cell>
          <cell r="R24" t="str">
            <v>METAL</v>
          </cell>
          <cell r="S24" t="str">
            <v>FRANCE</v>
          </cell>
          <cell r="T24" t="str">
            <v/>
          </cell>
          <cell r="U24" t="str">
            <v/>
          </cell>
          <cell r="V24">
            <v>15650.118</v>
          </cell>
          <cell r="W24">
            <v>14</v>
          </cell>
        </row>
        <row r="25">
          <cell r="A25" t="str">
            <v>2020-Q2</v>
          </cell>
          <cell r="B25" t="str">
            <v>France</v>
          </cell>
          <cell r="C25" t="str">
            <v>France</v>
          </cell>
          <cell r="D25" t="str">
            <v>France</v>
          </cell>
          <cell r="E25" t="str">
            <v>MCA TECHNOLOGY - B2B</v>
          </cell>
          <cell r="F25" t="str">
            <v>MCA</v>
          </cell>
          <cell r="G25" t="str">
            <v>2504025176</v>
          </cell>
          <cell r="H25" t="str">
            <v>Distributor</v>
          </cell>
          <cell r="I25" t="str">
            <v>B2B</v>
          </cell>
          <cell r="J25" t="str">
            <v>CSG</v>
          </cell>
          <cell r="K25" t="str">
            <v>Commercial</v>
          </cell>
          <cell r="L25" t="str">
            <v>Notebook</v>
          </cell>
          <cell r="M25" t="str">
            <v>Latitude</v>
          </cell>
          <cell r="N25" t="str">
            <v>ESI</v>
          </cell>
          <cell r="O25" t="str">
            <v>INTERNATIONAL</v>
          </cell>
          <cell r="P25" t="str">
            <v>1703003233</v>
          </cell>
          <cell r="Q25" t="str">
            <v>Gold</v>
          </cell>
          <cell r="R25" t="str">
            <v>METAL</v>
          </cell>
          <cell r="S25" t="str">
            <v>FRANCE</v>
          </cell>
          <cell r="T25" t="str">
            <v/>
          </cell>
          <cell r="U25" t="str">
            <v/>
          </cell>
          <cell r="V25">
            <v>2077.17</v>
          </cell>
          <cell r="W25">
            <v>3</v>
          </cell>
        </row>
        <row r="26">
          <cell r="A26" t="str">
            <v>2020-Q2</v>
          </cell>
          <cell r="B26" t="str">
            <v>France</v>
          </cell>
          <cell r="C26" t="str">
            <v>France</v>
          </cell>
          <cell r="D26" t="str">
            <v>France</v>
          </cell>
          <cell r="E26" t="str">
            <v>MCA TECHNOLOGY - B2B</v>
          </cell>
          <cell r="F26" t="str">
            <v>MCA</v>
          </cell>
          <cell r="G26" t="str">
            <v>2504025176</v>
          </cell>
          <cell r="H26" t="str">
            <v>Distributor</v>
          </cell>
          <cell r="I26" t="str">
            <v>B2B</v>
          </cell>
          <cell r="J26" t="str">
            <v>CSG</v>
          </cell>
          <cell r="K26" t="str">
            <v>Commercial</v>
          </cell>
          <cell r="L26" t="str">
            <v>Notebook</v>
          </cell>
          <cell r="M26" t="str">
            <v>Latitude</v>
          </cell>
          <cell r="N26" t="str">
            <v>PYRAMIDE</v>
          </cell>
          <cell r="O26" t="str">
            <v>INTERNATIONAL</v>
          </cell>
          <cell r="P26" t="str">
            <v>1703012468</v>
          </cell>
          <cell r="Q26" t="str">
            <v>Gold</v>
          </cell>
          <cell r="R26" t="str">
            <v>METAL</v>
          </cell>
          <cell r="S26" t="str">
            <v>FRANCE</v>
          </cell>
          <cell r="T26" t="str">
            <v/>
          </cell>
          <cell r="U26" t="str">
            <v/>
          </cell>
          <cell r="V26">
            <v>1942.854</v>
          </cell>
          <cell r="W26">
            <v>2</v>
          </cell>
        </row>
        <row r="27">
          <cell r="A27" t="str">
            <v>2020-Q2</v>
          </cell>
          <cell r="B27" t="str">
            <v>France</v>
          </cell>
          <cell r="C27" t="str">
            <v>France</v>
          </cell>
          <cell r="D27" t="str">
            <v>France</v>
          </cell>
          <cell r="E27" t="str">
            <v>MCA TECHNOLOGY - B2B</v>
          </cell>
          <cell r="F27" t="str">
            <v>MCA</v>
          </cell>
          <cell r="G27" t="str">
            <v>2504025176</v>
          </cell>
          <cell r="H27" t="str">
            <v>Distributor</v>
          </cell>
          <cell r="I27" t="str">
            <v>SNS</v>
          </cell>
          <cell r="J27" t="str">
            <v>CSG</v>
          </cell>
          <cell r="K27" t="str">
            <v>Commercial</v>
          </cell>
          <cell r="L27" t="str">
            <v>Notebook</v>
          </cell>
          <cell r="M27" t="str">
            <v>Latitude</v>
          </cell>
          <cell r="N27" t="str">
            <v>atn groupe</v>
          </cell>
          <cell r="O27" t="str">
            <v>INTERNATIONAL</v>
          </cell>
          <cell r="P27" t="str">
            <v>2125136624</v>
          </cell>
          <cell r="Q27" t="str">
            <v>Gold</v>
          </cell>
          <cell r="R27" t="str">
            <v>METAL</v>
          </cell>
          <cell r="S27" t="str">
            <v>FRANCE</v>
          </cell>
          <cell r="T27" t="str">
            <v/>
          </cell>
          <cell r="U27" t="str">
            <v/>
          </cell>
          <cell r="V27">
            <v>5521.1919999999991</v>
          </cell>
          <cell r="W27">
            <v>5</v>
          </cell>
        </row>
        <row r="28">
          <cell r="A28" t="str">
            <v>2020-Q2</v>
          </cell>
          <cell r="B28" t="str">
            <v>France</v>
          </cell>
          <cell r="C28" t="str">
            <v>France</v>
          </cell>
          <cell r="D28" t="str">
            <v>France</v>
          </cell>
          <cell r="E28" t="str">
            <v>MCA TECHNOLOGY - B2B</v>
          </cell>
          <cell r="F28" t="str">
            <v>MCA</v>
          </cell>
          <cell r="G28" t="str">
            <v>2504025176</v>
          </cell>
          <cell r="H28" t="str">
            <v>Distributor</v>
          </cell>
          <cell r="I28" t="str">
            <v>SNS</v>
          </cell>
          <cell r="J28" t="str">
            <v>CSG</v>
          </cell>
          <cell r="K28" t="str">
            <v>Commercial</v>
          </cell>
          <cell r="L28" t="str">
            <v>Notebook</v>
          </cell>
          <cell r="M28" t="str">
            <v>Latitude</v>
          </cell>
          <cell r="N28" t="str">
            <v>CEREALOG</v>
          </cell>
          <cell r="O28" t="str">
            <v>INTERNATIONAL</v>
          </cell>
          <cell r="P28" t="str">
            <v>1703050992</v>
          </cell>
          <cell r="Q28" t="str">
            <v>Gold</v>
          </cell>
          <cell r="R28" t="str">
            <v>METAL</v>
          </cell>
          <cell r="S28" t="str">
            <v>FRANCE</v>
          </cell>
          <cell r="T28" t="str">
            <v/>
          </cell>
          <cell r="U28" t="str">
            <v/>
          </cell>
          <cell r="V28">
            <v>2695.7039999999997</v>
          </cell>
          <cell r="W28">
            <v>3</v>
          </cell>
        </row>
        <row r="29">
          <cell r="A29" t="str">
            <v>2020-Q2</v>
          </cell>
          <cell r="B29" t="str">
            <v>France</v>
          </cell>
          <cell r="C29" t="str">
            <v>France</v>
          </cell>
          <cell r="D29" t="str">
            <v>France</v>
          </cell>
          <cell r="E29" t="str">
            <v>MCA TECHNOLOGY - B2B</v>
          </cell>
          <cell r="F29" t="str">
            <v>MCA</v>
          </cell>
          <cell r="G29" t="str">
            <v>2504025176</v>
          </cell>
          <cell r="H29" t="str">
            <v>Distributor</v>
          </cell>
          <cell r="I29" t="str">
            <v>SNS</v>
          </cell>
          <cell r="J29" t="str">
            <v>CSG</v>
          </cell>
          <cell r="K29" t="str">
            <v>Commercial</v>
          </cell>
          <cell r="L29" t="str">
            <v>Notebook</v>
          </cell>
          <cell r="M29" t="str">
            <v>Latitude</v>
          </cell>
          <cell r="N29" t="str">
            <v>HEXAGRAM</v>
          </cell>
          <cell r="O29" t="str">
            <v>INTERNATIONAL</v>
          </cell>
          <cell r="P29" t="str">
            <v>3320827610</v>
          </cell>
          <cell r="Q29" t="str">
            <v>Gold</v>
          </cell>
          <cell r="R29" t="str">
            <v>METAL</v>
          </cell>
          <cell r="S29" t="str">
            <v>FRANCE</v>
          </cell>
          <cell r="T29" t="str">
            <v/>
          </cell>
          <cell r="U29" t="str">
            <v/>
          </cell>
          <cell r="V29">
            <v>666.88400000000001</v>
          </cell>
          <cell r="W29">
            <v>1</v>
          </cell>
        </row>
        <row r="30">
          <cell r="A30" t="str">
            <v>2020-Q2</v>
          </cell>
          <cell r="B30" t="str">
            <v>France</v>
          </cell>
          <cell r="C30" t="str">
            <v>France</v>
          </cell>
          <cell r="D30" t="str">
            <v>France</v>
          </cell>
          <cell r="E30" t="str">
            <v>MCA TECHNOLOGY - B2B</v>
          </cell>
          <cell r="F30" t="str">
            <v>MCA</v>
          </cell>
          <cell r="G30" t="str">
            <v>2504025176</v>
          </cell>
          <cell r="H30" t="str">
            <v>Distributor</v>
          </cell>
          <cell r="I30" t="str">
            <v>SNS</v>
          </cell>
          <cell r="J30" t="str">
            <v>CSG</v>
          </cell>
          <cell r="K30" t="str">
            <v>Commercial</v>
          </cell>
          <cell r="L30" t="str">
            <v>Notebook</v>
          </cell>
          <cell r="M30" t="str">
            <v>Latitude</v>
          </cell>
          <cell r="N30" t="str">
            <v>INTERWAY. Resell FR</v>
          </cell>
          <cell r="O30" t="str">
            <v>INTERNATIONAL</v>
          </cell>
          <cell r="P30" t="str">
            <v>3017835833</v>
          </cell>
          <cell r="Q30" t="str">
            <v>Gold</v>
          </cell>
          <cell r="R30" t="str">
            <v>METAL</v>
          </cell>
          <cell r="S30" t="str">
            <v>FRANCE</v>
          </cell>
          <cell r="T30" t="str">
            <v/>
          </cell>
          <cell r="U30" t="str">
            <v/>
          </cell>
          <cell r="V30">
            <v>1179.8359999999998</v>
          </cell>
          <cell r="W30">
            <v>1</v>
          </cell>
        </row>
        <row r="31">
          <cell r="A31" t="str">
            <v>2020-Q2</v>
          </cell>
          <cell r="B31" t="str">
            <v>France</v>
          </cell>
          <cell r="C31" t="str">
            <v>France</v>
          </cell>
          <cell r="D31" t="str">
            <v>France</v>
          </cell>
          <cell r="E31" t="str">
            <v>MCA TECHNOLOGY - B2B</v>
          </cell>
          <cell r="F31" t="str">
            <v>MCA</v>
          </cell>
          <cell r="G31" t="str">
            <v>2504025176</v>
          </cell>
          <cell r="H31" t="str">
            <v>Distributor</v>
          </cell>
          <cell r="I31" t="str">
            <v>SNS</v>
          </cell>
          <cell r="J31" t="str">
            <v>CSG</v>
          </cell>
          <cell r="K31" t="str">
            <v>Commercial</v>
          </cell>
          <cell r="L31" t="str">
            <v>Notebook</v>
          </cell>
          <cell r="M31" t="str">
            <v>Latitude</v>
          </cell>
          <cell r="N31" t="str">
            <v>LeaseWare</v>
          </cell>
          <cell r="O31" t="str">
            <v>INTERNATIONAL</v>
          </cell>
          <cell r="P31" t="str">
            <v>2543087125</v>
          </cell>
          <cell r="Q31" t="str">
            <v>Gold</v>
          </cell>
          <cell r="R31" t="str">
            <v>METAL</v>
          </cell>
          <cell r="S31" t="str">
            <v>FRANCE</v>
          </cell>
          <cell r="T31" t="str">
            <v/>
          </cell>
          <cell r="U31" t="str">
            <v/>
          </cell>
          <cell r="V31">
            <v>2958.3199999999997</v>
          </cell>
          <cell r="W31">
            <v>4</v>
          </cell>
        </row>
        <row r="32">
          <cell r="A32" t="str">
            <v>2020-Q2</v>
          </cell>
          <cell r="B32" t="str">
            <v>France</v>
          </cell>
          <cell r="C32" t="str">
            <v>France</v>
          </cell>
          <cell r="D32" t="str">
            <v>France</v>
          </cell>
          <cell r="E32" t="str">
            <v>MCA TECHNOLOGY - B2B</v>
          </cell>
          <cell r="F32" t="str">
            <v>MCA</v>
          </cell>
          <cell r="G32" t="str">
            <v>2504025176</v>
          </cell>
          <cell r="H32" t="str">
            <v>Distributor</v>
          </cell>
          <cell r="I32" t="str">
            <v>SNS</v>
          </cell>
          <cell r="J32" t="str">
            <v>CSG</v>
          </cell>
          <cell r="K32" t="str">
            <v>Commercial</v>
          </cell>
          <cell r="L32" t="str">
            <v>Notebook</v>
          </cell>
          <cell r="M32" t="str">
            <v>Latitude</v>
          </cell>
          <cell r="N32" t="str">
            <v>SIB OUEST</v>
          </cell>
          <cell r="O32" t="str">
            <v>INTERNATIONAL</v>
          </cell>
          <cell r="P32" t="str">
            <v>2691809091</v>
          </cell>
          <cell r="Q32" t="str">
            <v>Gold</v>
          </cell>
          <cell r="R32" t="str">
            <v>METAL</v>
          </cell>
          <cell r="S32" t="str">
            <v>FRANCE</v>
          </cell>
          <cell r="T32" t="str">
            <v/>
          </cell>
          <cell r="U32" t="str">
            <v/>
          </cell>
          <cell r="V32">
            <v>801.84800000000007</v>
          </cell>
          <cell r="W32">
            <v>1</v>
          </cell>
        </row>
        <row r="33">
          <cell r="A33" t="str">
            <v>2020-Q2</v>
          </cell>
          <cell r="B33" t="str">
            <v>France</v>
          </cell>
          <cell r="C33" t="str">
            <v>France</v>
          </cell>
          <cell r="D33" t="str">
            <v>France</v>
          </cell>
          <cell r="E33" t="str">
            <v>TECH DATA FRANCE HOLDING - B2B</v>
          </cell>
          <cell r="F33" t="str">
            <v>Tech Data</v>
          </cell>
          <cell r="G33" t="str">
            <v>1703115854</v>
          </cell>
          <cell r="H33" t="str">
            <v>Distributor</v>
          </cell>
          <cell r="I33" t="str">
            <v>B2B</v>
          </cell>
          <cell r="J33" t="str">
            <v>CSG</v>
          </cell>
          <cell r="K33" t="str">
            <v>Commercial</v>
          </cell>
          <cell r="L33" t="str">
            <v>Notebook</v>
          </cell>
          <cell r="M33" t="str">
            <v>Latitude</v>
          </cell>
          <cell r="N33" t="str">
            <v>IBS NETWORK</v>
          </cell>
          <cell r="O33" t="str">
            <v>INTERNATIONAL</v>
          </cell>
          <cell r="P33" t="str">
            <v>3349005808</v>
          </cell>
          <cell r="Q33" t="str">
            <v>Gold</v>
          </cell>
          <cell r="R33" t="str">
            <v>METAL</v>
          </cell>
          <cell r="S33" t="str">
            <v>FRANCE</v>
          </cell>
          <cell r="T33" t="str">
            <v>Managed</v>
          </cell>
          <cell r="U33" t="str">
            <v>Elkadmiri, Imad</v>
          </cell>
          <cell r="V33">
            <v>1115.4159999999999</v>
          </cell>
          <cell r="W33">
            <v>1</v>
          </cell>
        </row>
        <row r="34">
          <cell r="A34" t="str">
            <v>2020-Q2</v>
          </cell>
          <cell r="B34" t="str">
            <v>France</v>
          </cell>
          <cell r="C34" t="str">
            <v>France</v>
          </cell>
          <cell r="D34" t="str">
            <v>France</v>
          </cell>
          <cell r="E34" t="str">
            <v>TECH DATA FRANCE HOLDING - B2B</v>
          </cell>
          <cell r="F34" t="str">
            <v>Tech Data</v>
          </cell>
          <cell r="G34" t="str">
            <v>1703115854</v>
          </cell>
          <cell r="H34" t="str">
            <v>Distributor</v>
          </cell>
          <cell r="I34" t="str">
            <v>B2B</v>
          </cell>
          <cell r="J34" t="str">
            <v>CSG</v>
          </cell>
          <cell r="K34" t="str">
            <v>Commercial</v>
          </cell>
          <cell r="L34" t="str">
            <v>Notebook</v>
          </cell>
          <cell r="M34" t="str">
            <v>Latitude</v>
          </cell>
          <cell r="N34" t="str">
            <v>sfr business solutions</v>
          </cell>
          <cell r="O34" t="str">
            <v>INTERNATIONAL</v>
          </cell>
          <cell r="P34" t="str">
            <v>3369846297</v>
          </cell>
          <cell r="Q34" t="str">
            <v>Gold</v>
          </cell>
          <cell r="R34" t="str">
            <v>METAL</v>
          </cell>
          <cell r="S34" t="str">
            <v>FRANCE</v>
          </cell>
          <cell r="T34" t="str">
            <v>Gold Incubator</v>
          </cell>
          <cell r="U34">
            <v>0</v>
          </cell>
          <cell r="V34">
            <v>1134.1569999999999</v>
          </cell>
          <cell r="W34">
            <v>2</v>
          </cell>
        </row>
        <row r="35">
          <cell r="A35" t="str">
            <v>2020-Q2</v>
          </cell>
          <cell r="B35" t="str">
            <v>France</v>
          </cell>
          <cell r="C35" t="str">
            <v>France</v>
          </cell>
          <cell r="D35" t="str">
            <v>France</v>
          </cell>
          <cell r="E35" t="str">
            <v>TECH DATA FRANCE HOLDING - B2B</v>
          </cell>
          <cell r="F35" t="str">
            <v>Tech Data</v>
          </cell>
          <cell r="G35" t="str">
            <v>1703115854</v>
          </cell>
          <cell r="H35" t="str">
            <v>Distributor</v>
          </cell>
          <cell r="I35" t="str">
            <v>SNS</v>
          </cell>
          <cell r="J35" t="str">
            <v>CSG</v>
          </cell>
          <cell r="K35" t="str">
            <v>Commercial</v>
          </cell>
          <cell r="L35" t="str">
            <v>Notebook</v>
          </cell>
          <cell r="M35" t="str">
            <v>Latitude</v>
          </cell>
          <cell r="N35" t="str">
            <v>Abicom</v>
          </cell>
          <cell r="O35" t="str">
            <v>INTERNATIONAL</v>
          </cell>
          <cell r="P35" t="str">
            <v>1703984054</v>
          </cell>
          <cell r="Q35" t="str">
            <v>Gold</v>
          </cell>
          <cell r="R35" t="str">
            <v>METAL</v>
          </cell>
          <cell r="S35" t="str">
            <v>FRANCE</v>
          </cell>
          <cell r="T35" t="str">
            <v/>
          </cell>
          <cell r="U35" t="str">
            <v/>
          </cell>
          <cell r="V35">
            <v>793.82400000000007</v>
          </cell>
          <cell r="W35">
            <v>1</v>
          </cell>
        </row>
        <row r="36">
          <cell r="A36" t="str">
            <v>2020-Q2</v>
          </cell>
          <cell r="B36" t="str">
            <v>France</v>
          </cell>
          <cell r="C36" t="str">
            <v>France</v>
          </cell>
          <cell r="D36" t="str">
            <v>France</v>
          </cell>
          <cell r="E36" t="str">
            <v>TECH DATA FRANCE HOLDING - B2B</v>
          </cell>
          <cell r="F36" t="str">
            <v>Tech Data</v>
          </cell>
          <cell r="G36" t="str">
            <v>1703115854</v>
          </cell>
          <cell r="H36" t="str">
            <v>Distributor</v>
          </cell>
          <cell r="I36" t="str">
            <v>SNS</v>
          </cell>
          <cell r="J36" t="str">
            <v>CSG</v>
          </cell>
          <cell r="K36" t="str">
            <v>Commercial</v>
          </cell>
          <cell r="L36" t="str">
            <v>Notebook</v>
          </cell>
          <cell r="M36" t="str">
            <v>Latitude</v>
          </cell>
          <cell r="N36" t="str">
            <v>ABSYS INFORMATIQUE</v>
          </cell>
          <cell r="O36" t="str">
            <v>INTERNATIONAL</v>
          </cell>
          <cell r="P36" t="str">
            <v>1703118056</v>
          </cell>
          <cell r="Q36" t="str">
            <v>Gold</v>
          </cell>
          <cell r="R36" t="str">
            <v>METAL</v>
          </cell>
          <cell r="S36" t="str">
            <v>FRANCE</v>
          </cell>
          <cell r="T36" t="str">
            <v/>
          </cell>
          <cell r="U36" t="str">
            <v/>
          </cell>
          <cell r="V36">
            <v>10382.594000000001</v>
          </cell>
          <cell r="W36">
            <v>18</v>
          </cell>
        </row>
        <row r="37">
          <cell r="A37" t="str">
            <v>2020-Q2</v>
          </cell>
          <cell r="B37" t="str">
            <v>France</v>
          </cell>
          <cell r="C37" t="str">
            <v>France</v>
          </cell>
          <cell r="D37" t="str">
            <v>France</v>
          </cell>
          <cell r="E37" t="str">
            <v>TECH DATA FRANCE HOLDING - B2B</v>
          </cell>
          <cell r="F37" t="str">
            <v>Tech Data</v>
          </cell>
          <cell r="G37" t="str">
            <v>1703115854</v>
          </cell>
          <cell r="H37" t="str">
            <v>Distributor</v>
          </cell>
          <cell r="I37" t="str">
            <v>SNS</v>
          </cell>
          <cell r="J37" t="str">
            <v>CSG</v>
          </cell>
          <cell r="K37" t="str">
            <v>Commercial</v>
          </cell>
          <cell r="L37" t="str">
            <v>Notebook</v>
          </cell>
          <cell r="M37" t="str">
            <v>Latitude</v>
          </cell>
          <cell r="N37" t="str">
            <v>Acbcs</v>
          </cell>
          <cell r="O37" t="str">
            <v>INTERNATIONAL</v>
          </cell>
          <cell r="P37" t="str">
            <v>1705893961</v>
          </cell>
          <cell r="Q37" t="str">
            <v>Gold</v>
          </cell>
          <cell r="R37" t="str">
            <v>METAL</v>
          </cell>
          <cell r="S37" t="str">
            <v>FRANCE</v>
          </cell>
          <cell r="T37" t="str">
            <v/>
          </cell>
          <cell r="U37" t="str">
            <v/>
          </cell>
          <cell r="V37">
            <v>5579.6239999999998</v>
          </cell>
          <cell r="W37">
            <v>5</v>
          </cell>
        </row>
        <row r="38">
          <cell r="A38" t="str">
            <v>2020-Q2</v>
          </cell>
          <cell r="B38" t="str">
            <v>France</v>
          </cell>
          <cell r="C38" t="str">
            <v>France</v>
          </cell>
          <cell r="D38" t="str">
            <v>France</v>
          </cell>
          <cell r="E38" t="str">
            <v>TECH DATA FRANCE HOLDING - B2B</v>
          </cell>
          <cell r="F38" t="str">
            <v>Tech Data</v>
          </cell>
          <cell r="G38" t="str">
            <v>1703115854</v>
          </cell>
          <cell r="H38" t="str">
            <v>Distributor</v>
          </cell>
          <cell r="I38" t="str">
            <v>SNS</v>
          </cell>
          <cell r="J38" t="str">
            <v>CSG</v>
          </cell>
          <cell r="K38" t="str">
            <v>Commercial</v>
          </cell>
          <cell r="L38" t="str">
            <v>Notebook</v>
          </cell>
          <cell r="M38" t="str">
            <v>Latitude</v>
          </cell>
          <cell r="N38" t="str">
            <v>ACTIVIUM INFORMATION DESIGN</v>
          </cell>
          <cell r="O38" t="str">
            <v>INTERNATIONAL</v>
          </cell>
          <cell r="P38" t="str">
            <v>1703117691</v>
          </cell>
          <cell r="Q38" t="str">
            <v>Gold</v>
          </cell>
          <cell r="R38" t="str">
            <v>METAL</v>
          </cell>
          <cell r="S38" t="str">
            <v>FRANCE</v>
          </cell>
          <cell r="T38" t="str">
            <v/>
          </cell>
          <cell r="U38" t="str">
            <v/>
          </cell>
          <cell r="V38">
            <v>937.58</v>
          </cell>
          <cell r="W38">
            <v>1</v>
          </cell>
        </row>
        <row r="39">
          <cell r="A39" t="str">
            <v>2020-Q2</v>
          </cell>
          <cell r="B39" t="str">
            <v>France</v>
          </cell>
          <cell r="C39" t="str">
            <v>France</v>
          </cell>
          <cell r="D39" t="str">
            <v>France</v>
          </cell>
          <cell r="E39" t="str">
            <v>TECH DATA FRANCE HOLDING - B2B</v>
          </cell>
          <cell r="F39" t="str">
            <v>Tech Data</v>
          </cell>
          <cell r="G39" t="str">
            <v>1703115854</v>
          </cell>
          <cell r="H39" t="str">
            <v>Distributor</v>
          </cell>
          <cell r="I39" t="str">
            <v>SNS</v>
          </cell>
          <cell r="J39" t="str">
            <v>CSG</v>
          </cell>
          <cell r="K39" t="str">
            <v>Commercial</v>
          </cell>
          <cell r="L39" t="str">
            <v>Notebook</v>
          </cell>
          <cell r="M39" t="str">
            <v>Latitude</v>
          </cell>
          <cell r="N39" t="str">
            <v>Alfun</v>
          </cell>
          <cell r="O39" t="str">
            <v>INTERNATIONAL</v>
          </cell>
          <cell r="P39" t="str">
            <v>3345808029</v>
          </cell>
          <cell r="Q39" t="str">
            <v>Gold</v>
          </cell>
          <cell r="R39" t="str">
            <v>METAL</v>
          </cell>
          <cell r="S39" t="str">
            <v>FRANCE</v>
          </cell>
          <cell r="T39" t="str">
            <v>Managed</v>
          </cell>
          <cell r="U39" t="str">
            <v>Jednane, Mohammed Amine</v>
          </cell>
          <cell r="V39">
            <v>4590.0470000000005</v>
          </cell>
          <cell r="W39">
            <v>4</v>
          </cell>
        </row>
        <row r="40">
          <cell r="A40" t="str">
            <v>2020-Q2</v>
          </cell>
          <cell r="B40" t="str">
            <v>France</v>
          </cell>
          <cell r="C40" t="str">
            <v>France</v>
          </cell>
          <cell r="D40" t="str">
            <v>France</v>
          </cell>
          <cell r="E40" t="str">
            <v>TECH DATA FRANCE HOLDING - B2B</v>
          </cell>
          <cell r="F40" t="str">
            <v>Tech Data</v>
          </cell>
          <cell r="G40" t="str">
            <v>1703115854</v>
          </cell>
          <cell r="H40" t="str">
            <v>Distributor</v>
          </cell>
          <cell r="I40" t="str">
            <v>SNS</v>
          </cell>
          <cell r="J40" t="str">
            <v>CSG</v>
          </cell>
          <cell r="K40" t="str">
            <v>Commercial</v>
          </cell>
          <cell r="L40" t="str">
            <v>Notebook</v>
          </cell>
          <cell r="M40" t="str">
            <v>Latitude</v>
          </cell>
          <cell r="N40" t="str">
            <v>ALTICAP</v>
          </cell>
          <cell r="O40" t="str">
            <v>INTERNATIONAL</v>
          </cell>
          <cell r="P40" t="str">
            <v>1703054321</v>
          </cell>
          <cell r="Q40" t="str">
            <v>Gold</v>
          </cell>
          <cell r="R40" t="str">
            <v>METAL</v>
          </cell>
          <cell r="S40" t="str">
            <v>FRANCE</v>
          </cell>
          <cell r="T40" t="str">
            <v/>
          </cell>
          <cell r="U40" t="str">
            <v/>
          </cell>
          <cell r="V40">
            <v>3430.2999999999997</v>
          </cell>
          <cell r="W40">
            <v>4</v>
          </cell>
        </row>
        <row r="41">
          <cell r="A41" t="str">
            <v>2020-Q2</v>
          </cell>
          <cell r="B41" t="str">
            <v>France</v>
          </cell>
          <cell r="C41" t="str">
            <v>France</v>
          </cell>
          <cell r="D41" t="str">
            <v>France</v>
          </cell>
          <cell r="E41" t="str">
            <v>TECH DATA FRANCE HOLDING - B2B</v>
          </cell>
          <cell r="F41" t="str">
            <v>Tech Data</v>
          </cell>
          <cell r="G41" t="str">
            <v>1703115854</v>
          </cell>
          <cell r="H41" t="str">
            <v>Distributor</v>
          </cell>
          <cell r="I41" t="str">
            <v>SNS</v>
          </cell>
          <cell r="J41" t="str">
            <v>CSG</v>
          </cell>
          <cell r="K41" t="str">
            <v>Commercial</v>
          </cell>
          <cell r="L41" t="str">
            <v>Notebook</v>
          </cell>
          <cell r="M41" t="str">
            <v>Latitude</v>
          </cell>
          <cell r="N41" t="str">
            <v>AR SYSTEMES IDF</v>
          </cell>
          <cell r="O41" t="str">
            <v>INTERNATIONAL</v>
          </cell>
          <cell r="P41" t="str">
            <v>1703322473</v>
          </cell>
          <cell r="Q41" t="str">
            <v>Gold</v>
          </cell>
          <cell r="R41" t="str">
            <v>METAL</v>
          </cell>
          <cell r="S41" t="str">
            <v>FRANCE</v>
          </cell>
          <cell r="T41" t="str">
            <v/>
          </cell>
          <cell r="U41" t="str">
            <v/>
          </cell>
          <cell r="V41">
            <v>1976.6880000000001</v>
          </cell>
          <cell r="W41">
            <v>2</v>
          </cell>
        </row>
        <row r="42">
          <cell r="A42" t="str">
            <v>2020-Q2</v>
          </cell>
          <cell r="B42" t="str">
            <v>France</v>
          </cell>
          <cell r="C42" t="str">
            <v>France</v>
          </cell>
          <cell r="D42" t="str">
            <v>France</v>
          </cell>
          <cell r="E42" t="str">
            <v>TECH DATA FRANCE HOLDING - B2B</v>
          </cell>
          <cell r="F42" t="str">
            <v>Tech Data</v>
          </cell>
          <cell r="G42" t="str">
            <v>1703115854</v>
          </cell>
          <cell r="H42" t="str">
            <v>Distributor</v>
          </cell>
          <cell r="I42" t="str">
            <v>SNS</v>
          </cell>
          <cell r="J42" t="str">
            <v>CSG</v>
          </cell>
          <cell r="K42" t="str">
            <v>Commercial</v>
          </cell>
          <cell r="L42" t="str">
            <v>Notebook</v>
          </cell>
          <cell r="M42" t="str">
            <v>Latitude</v>
          </cell>
          <cell r="N42" t="str">
            <v>ARANET</v>
          </cell>
          <cell r="O42" t="str">
            <v>INTERNATIONAL</v>
          </cell>
          <cell r="P42" t="str">
            <v>1703149665</v>
          </cell>
          <cell r="Q42" t="str">
            <v>Gold</v>
          </cell>
          <cell r="R42" t="str">
            <v>METAL</v>
          </cell>
          <cell r="S42" t="str">
            <v>FRANCE</v>
          </cell>
          <cell r="T42" t="str">
            <v/>
          </cell>
          <cell r="U42" t="str">
            <v/>
          </cell>
          <cell r="V42">
            <v>2965.0320000000002</v>
          </cell>
          <cell r="W42">
            <v>3</v>
          </cell>
        </row>
        <row r="43">
          <cell r="A43" t="str">
            <v>2020-Q2</v>
          </cell>
          <cell r="B43" t="str">
            <v>France</v>
          </cell>
          <cell r="C43" t="str">
            <v>France</v>
          </cell>
          <cell r="D43" t="str">
            <v>France</v>
          </cell>
          <cell r="E43" t="str">
            <v>TECH DATA FRANCE HOLDING - B2B</v>
          </cell>
          <cell r="F43" t="str">
            <v>Tech Data</v>
          </cell>
          <cell r="G43" t="str">
            <v>1703115854</v>
          </cell>
          <cell r="H43" t="str">
            <v>Distributor</v>
          </cell>
          <cell r="I43" t="str">
            <v>SNS</v>
          </cell>
          <cell r="J43" t="str">
            <v>CSG</v>
          </cell>
          <cell r="K43" t="str">
            <v>Commercial</v>
          </cell>
          <cell r="L43" t="str">
            <v>Notebook</v>
          </cell>
          <cell r="M43" t="str">
            <v>Latitude</v>
          </cell>
          <cell r="N43" t="str">
            <v>atn groupe</v>
          </cell>
          <cell r="O43" t="str">
            <v>INTERNATIONAL</v>
          </cell>
          <cell r="P43" t="str">
            <v>2125136624</v>
          </cell>
          <cell r="Q43" t="str">
            <v>Gold</v>
          </cell>
          <cell r="R43" t="str">
            <v>METAL</v>
          </cell>
          <cell r="S43" t="str">
            <v>FRANCE</v>
          </cell>
          <cell r="T43" t="str">
            <v/>
          </cell>
          <cell r="U43" t="str">
            <v/>
          </cell>
          <cell r="V43">
            <v>3307.7640000000001</v>
          </cell>
          <cell r="W43">
            <v>3</v>
          </cell>
        </row>
        <row r="44">
          <cell r="A44" t="str">
            <v>2020-Q2</v>
          </cell>
          <cell r="B44" t="str">
            <v>France</v>
          </cell>
          <cell r="C44" t="str">
            <v>France</v>
          </cell>
          <cell r="D44" t="str">
            <v>France</v>
          </cell>
          <cell r="E44" t="str">
            <v>TECH DATA FRANCE HOLDING - B2B</v>
          </cell>
          <cell r="F44" t="str">
            <v>Tech Data</v>
          </cell>
          <cell r="G44" t="str">
            <v>1703115854</v>
          </cell>
          <cell r="H44" t="str">
            <v>Distributor</v>
          </cell>
          <cell r="I44" t="str">
            <v>SNS</v>
          </cell>
          <cell r="J44" t="str">
            <v>CSG</v>
          </cell>
          <cell r="K44" t="str">
            <v>Commercial</v>
          </cell>
          <cell r="L44" t="str">
            <v>Notebook</v>
          </cell>
          <cell r="M44" t="str">
            <v>Latitude</v>
          </cell>
          <cell r="N44" t="str">
            <v>CONSTELLATION</v>
          </cell>
          <cell r="O44" t="str">
            <v>INTERNATIONAL</v>
          </cell>
          <cell r="P44" t="str">
            <v>3506044765</v>
          </cell>
          <cell r="Q44" t="str">
            <v>Gold</v>
          </cell>
          <cell r="R44" t="str">
            <v>METAL</v>
          </cell>
          <cell r="S44" t="str">
            <v>FRANCE</v>
          </cell>
          <cell r="T44" t="str">
            <v/>
          </cell>
          <cell r="U44" t="str">
            <v/>
          </cell>
          <cell r="V44">
            <v>1039.732</v>
          </cell>
          <cell r="W44">
            <v>1</v>
          </cell>
        </row>
        <row r="45">
          <cell r="A45" t="str">
            <v>2020-Q2</v>
          </cell>
          <cell r="B45" t="str">
            <v>France</v>
          </cell>
          <cell r="C45" t="str">
            <v>France</v>
          </cell>
          <cell r="D45" t="str">
            <v>France</v>
          </cell>
          <cell r="E45" t="str">
            <v>TECH DATA FRANCE HOLDING - B2B</v>
          </cell>
          <cell r="F45" t="str">
            <v>Tech Data</v>
          </cell>
          <cell r="G45" t="str">
            <v>1703115854</v>
          </cell>
          <cell r="H45" t="str">
            <v>Distributor</v>
          </cell>
          <cell r="I45" t="str">
            <v>SNS</v>
          </cell>
          <cell r="J45" t="str">
            <v>CSG</v>
          </cell>
          <cell r="K45" t="str">
            <v>Commercial</v>
          </cell>
          <cell r="L45" t="str">
            <v>Notebook</v>
          </cell>
          <cell r="M45" t="str">
            <v>Latitude</v>
          </cell>
          <cell r="N45" t="str">
            <v>DATA7</v>
          </cell>
          <cell r="O45" t="str">
            <v>INTERNATIONAL</v>
          </cell>
          <cell r="P45" t="str">
            <v>2497164625</v>
          </cell>
          <cell r="Q45" t="str">
            <v>Gold</v>
          </cell>
          <cell r="R45" t="str">
            <v>METAL</v>
          </cell>
          <cell r="S45" t="str">
            <v>FRANCE</v>
          </cell>
          <cell r="T45" t="str">
            <v/>
          </cell>
          <cell r="U45" t="str">
            <v/>
          </cell>
          <cell r="V45">
            <v>538.29600000000005</v>
          </cell>
          <cell r="W45">
            <v>1</v>
          </cell>
        </row>
        <row r="46">
          <cell r="A46" t="str">
            <v>2020-Q2</v>
          </cell>
          <cell r="B46" t="str">
            <v>France</v>
          </cell>
          <cell r="C46" t="str">
            <v>France</v>
          </cell>
          <cell r="D46" t="str">
            <v>France</v>
          </cell>
          <cell r="E46" t="str">
            <v>TECH DATA FRANCE HOLDING - B2B</v>
          </cell>
          <cell r="F46" t="str">
            <v>Tech Data</v>
          </cell>
          <cell r="G46" t="str">
            <v>1703115854</v>
          </cell>
          <cell r="H46" t="str">
            <v>Distributor</v>
          </cell>
          <cell r="I46" t="str">
            <v>SNS</v>
          </cell>
          <cell r="J46" t="str">
            <v>CSG</v>
          </cell>
          <cell r="K46" t="str">
            <v>Commercial</v>
          </cell>
          <cell r="L46" t="str">
            <v>Notebook</v>
          </cell>
          <cell r="M46" t="str">
            <v>Latitude</v>
          </cell>
          <cell r="N46" t="str">
            <v>EFISENS</v>
          </cell>
          <cell r="O46" t="str">
            <v>INTERNATIONAL</v>
          </cell>
          <cell r="P46" t="str">
            <v>1703111936</v>
          </cell>
          <cell r="Q46" t="str">
            <v>Gold</v>
          </cell>
          <cell r="R46" t="str">
            <v>METAL</v>
          </cell>
          <cell r="S46" t="str">
            <v>FRANCE</v>
          </cell>
          <cell r="T46" t="str">
            <v/>
          </cell>
          <cell r="U46" t="str">
            <v/>
          </cell>
          <cell r="V46">
            <v>2340.2559999999999</v>
          </cell>
          <cell r="W46">
            <v>2</v>
          </cell>
        </row>
        <row r="47">
          <cell r="A47" t="str">
            <v>2020-Q2</v>
          </cell>
          <cell r="B47" t="str">
            <v>France</v>
          </cell>
          <cell r="C47" t="str">
            <v>France</v>
          </cell>
          <cell r="D47" t="str">
            <v>France</v>
          </cell>
          <cell r="E47" t="str">
            <v>TECH DATA FRANCE HOLDING - B2B</v>
          </cell>
          <cell r="F47" t="str">
            <v>Tech Data</v>
          </cell>
          <cell r="G47" t="str">
            <v>1703115854</v>
          </cell>
          <cell r="H47" t="str">
            <v>Distributor</v>
          </cell>
          <cell r="I47" t="str">
            <v>SNS</v>
          </cell>
          <cell r="J47" t="str">
            <v>CSG</v>
          </cell>
          <cell r="K47" t="str">
            <v>Commercial</v>
          </cell>
          <cell r="L47" t="str">
            <v>Notebook</v>
          </cell>
          <cell r="M47" t="str">
            <v>Latitude</v>
          </cell>
          <cell r="N47" t="str">
            <v>ENTELA</v>
          </cell>
          <cell r="O47" t="str">
            <v>INTERNATIONAL</v>
          </cell>
          <cell r="P47" t="str">
            <v>2611426445</v>
          </cell>
          <cell r="Q47" t="str">
            <v>Gold</v>
          </cell>
          <cell r="R47" t="str">
            <v>METAL</v>
          </cell>
          <cell r="S47" t="str">
            <v>FRANCE</v>
          </cell>
          <cell r="T47" t="str">
            <v/>
          </cell>
          <cell r="U47" t="str">
            <v/>
          </cell>
          <cell r="V47">
            <v>1326.1860000000001</v>
          </cell>
          <cell r="W47">
            <v>2</v>
          </cell>
        </row>
        <row r="48">
          <cell r="A48" t="str">
            <v>2020-Q2</v>
          </cell>
          <cell r="B48" t="str">
            <v>France</v>
          </cell>
          <cell r="C48" t="str">
            <v>France</v>
          </cell>
          <cell r="D48" t="str">
            <v>France</v>
          </cell>
          <cell r="E48" t="str">
            <v>TECH DATA FRANCE HOLDING - B2B</v>
          </cell>
          <cell r="F48" t="str">
            <v>Tech Data</v>
          </cell>
          <cell r="G48" t="str">
            <v>1703115854</v>
          </cell>
          <cell r="H48" t="str">
            <v>Distributor</v>
          </cell>
          <cell r="I48" t="str">
            <v>SNS</v>
          </cell>
          <cell r="J48" t="str">
            <v>CSG</v>
          </cell>
          <cell r="K48" t="str">
            <v>Commercial</v>
          </cell>
          <cell r="L48" t="str">
            <v>Notebook</v>
          </cell>
          <cell r="M48" t="str">
            <v>Latitude</v>
          </cell>
          <cell r="N48" t="str">
            <v>ESI</v>
          </cell>
          <cell r="O48" t="str">
            <v>INTERNATIONAL</v>
          </cell>
          <cell r="P48" t="str">
            <v>1703003233</v>
          </cell>
          <cell r="Q48" t="str">
            <v>Gold</v>
          </cell>
          <cell r="R48" t="str">
            <v>METAL</v>
          </cell>
          <cell r="S48" t="str">
            <v>FRANCE</v>
          </cell>
          <cell r="T48" t="str">
            <v/>
          </cell>
          <cell r="U48" t="str">
            <v/>
          </cell>
          <cell r="V48">
            <v>14904.702000000001</v>
          </cell>
          <cell r="W48">
            <v>18</v>
          </cell>
        </row>
        <row r="49">
          <cell r="A49" t="str">
            <v>2020-Q2</v>
          </cell>
          <cell r="B49" t="str">
            <v>France</v>
          </cell>
          <cell r="C49" t="str">
            <v>France</v>
          </cell>
          <cell r="D49" t="str">
            <v>France</v>
          </cell>
          <cell r="E49" t="str">
            <v>TECH DATA FRANCE HOLDING - B2B</v>
          </cell>
          <cell r="F49" t="str">
            <v>Tech Data</v>
          </cell>
          <cell r="G49" t="str">
            <v>1703115854</v>
          </cell>
          <cell r="H49" t="str">
            <v>Distributor</v>
          </cell>
          <cell r="I49" t="str">
            <v>SNS</v>
          </cell>
          <cell r="J49" t="str">
            <v>CSG</v>
          </cell>
          <cell r="K49" t="str">
            <v>Commercial</v>
          </cell>
          <cell r="L49" t="str">
            <v>Notebook</v>
          </cell>
          <cell r="M49" t="str">
            <v>Latitude</v>
          </cell>
          <cell r="N49" t="str">
            <v>Espace RDI Reparations Depannages Informatiques</v>
          </cell>
          <cell r="O49" t="str">
            <v>INTERNATIONAL</v>
          </cell>
          <cell r="P49" t="str">
            <v>1703136603</v>
          </cell>
          <cell r="Q49" t="str">
            <v>Gold</v>
          </cell>
          <cell r="R49" t="str">
            <v>METAL</v>
          </cell>
          <cell r="S49" t="str">
            <v>FRANCE</v>
          </cell>
          <cell r="T49" t="str">
            <v/>
          </cell>
          <cell r="U49" t="str">
            <v/>
          </cell>
          <cell r="V49">
            <v>5518.55</v>
          </cell>
          <cell r="W49">
            <v>6</v>
          </cell>
        </row>
        <row r="50">
          <cell r="A50" t="str">
            <v>2020-Q2</v>
          </cell>
          <cell r="B50" t="str">
            <v>France</v>
          </cell>
          <cell r="C50" t="str">
            <v>France</v>
          </cell>
          <cell r="D50" t="str">
            <v>France</v>
          </cell>
          <cell r="E50" t="str">
            <v>TECH DATA FRANCE HOLDING - B2B</v>
          </cell>
          <cell r="F50" t="str">
            <v>Tech Data</v>
          </cell>
          <cell r="G50" t="str">
            <v>1703115854</v>
          </cell>
          <cell r="H50" t="str">
            <v>Distributor</v>
          </cell>
          <cell r="I50" t="str">
            <v>SNS</v>
          </cell>
          <cell r="J50" t="str">
            <v>CSG</v>
          </cell>
          <cell r="K50" t="str">
            <v>Commercial</v>
          </cell>
          <cell r="L50" t="str">
            <v>Notebook</v>
          </cell>
          <cell r="M50" t="str">
            <v>Latitude</v>
          </cell>
          <cell r="N50" t="str">
            <v>EVERNEX CAPITAL SOLUTIONS</v>
          </cell>
          <cell r="O50" t="str">
            <v>INTERNATIONAL</v>
          </cell>
          <cell r="P50" t="str">
            <v>1703040412</v>
          </cell>
          <cell r="Q50" t="str">
            <v>Gold</v>
          </cell>
          <cell r="R50" t="str">
            <v>METAL</v>
          </cell>
          <cell r="S50" t="str">
            <v>FRANCE</v>
          </cell>
          <cell r="T50" t="str">
            <v/>
          </cell>
          <cell r="U50" t="str">
            <v/>
          </cell>
          <cell r="V50">
            <v>937.58</v>
          </cell>
          <cell r="W50">
            <v>1</v>
          </cell>
        </row>
        <row r="51">
          <cell r="A51" t="str">
            <v>2020-Q2</v>
          </cell>
          <cell r="B51" t="str">
            <v>France</v>
          </cell>
          <cell r="C51" t="str">
            <v>France</v>
          </cell>
          <cell r="D51" t="str">
            <v>France</v>
          </cell>
          <cell r="E51" t="str">
            <v>TECH DATA FRANCE HOLDING - B2B</v>
          </cell>
          <cell r="F51" t="str">
            <v>Tech Data</v>
          </cell>
          <cell r="G51" t="str">
            <v>1703115854</v>
          </cell>
          <cell r="H51" t="str">
            <v>Distributor</v>
          </cell>
          <cell r="I51" t="str">
            <v>SNS</v>
          </cell>
          <cell r="J51" t="str">
            <v>CSG</v>
          </cell>
          <cell r="K51" t="str">
            <v>Commercial</v>
          </cell>
          <cell r="L51" t="str">
            <v>Notebook</v>
          </cell>
          <cell r="M51" t="str">
            <v>Latitude</v>
          </cell>
          <cell r="N51" t="str">
            <v>Groupe PLENITUDE</v>
          </cell>
          <cell r="O51" t="str">
            <v>INTERNATIONAL</v>
          </cell>
          <cell r="P51" t="str">
            <v>3477900769</v>
          </cell>
          <cell r="Q51" t="str">
            <v>Gold</v>
          </cell>
          <cell r="R51" t="str">
            <v>METAL</v>
          </cell>
          <cell r="S51" t="str">
            <v>FRANCE</v>
          </cell>
          <cell r="T51" t="str">
            <v/>
          </cell>
          <cell r="U51" t="str">
            <v/>
          </cell>
          <cell r="V51">
            <v>4183.3279999999995</v>
          </cell>
          <cell r="W51">
            <v>4</v>
          </cell>
        </row>
        <row r="52">
          <cell r="A52" t="str">
            <v>2020-Q2</v>
          </cell>
          <cell r="B52" t="str">
            <v>France</v>
          </cell>
          <cell r="C52" t="str">
            <v>France</v>
          </cell>
          <cell r="D52" t="str">
            <v>France</v>
          </cell>
          <cell r="E52" t="str">
            <v>TECH DATA FRANCE HOLDING - B2B</v>
          </cell>
          <cell r="F52" t="str">
            <v>Tech Data</v>
          </cell>
          <cell r="G52" t="str">
            <v>1703115854</v>
          </cell>
          <cell r="H52" t="str">
            <v>Distributor</v>
          </cell>
          <cell r="I52" t="str">
            <v>SNS</v>
          </cell>
          <cell r="J52" t="str">
            <v>CSG</v>
          </cell>
          <cell r="K52" t="str">
            <v>Commercial</v>
          </cell>
          <cell r="L52" t="str">
            <v>Notebook</v>
          </cell>
          <cell r="M52" t="str">
            <v>Latitude</v>
          </cell>
          <cell r="N52" t="str">
            <v>GROUPE SOLFI SOLUTIONS GLOBALES INFORMATIQUES</v>
          </cell>
          <cell r="O52" t="str">
            <v>INTERNATIONAL</v>
          </cell>
          <cell r="P52" t="str">
            <v>1703005275</v>
          </cell>
          <cell r="Q52" t="str">
            <v>Gold</v>
          </cell>
          <cell r="R52" t="str">
            <v>METAL</v>
          </cell>
          <cell r="S52" t="str">
            <v>FRANCE</v>
          </cell>
          <cell r="T52" t="str">
            <v/>
          </cell>
          <cell r="U52" t="str">
            <v/>
          </cell>
          <cell r="V52">
            <v>586.66800000000001</v>
          </cell>
          <cell r="W52">
            <v>1</v>
          </cell>
        </row>
        <row r="53">
          <cell r="A53" t="str">
            <v>2020-Q2</v>
          </cell>
          <cell r="B53" t="str">
            <v>France</v>
          </cell>
          <cell r="C53" t="str">
            <v>France</v>
          </cell>
          <cell r="D53" t="str">
            <v>France</v>
          </cell>
          <cell r="E53" t="str">
            <v>TECH DATA FRANCE HOLDING - B2B</v>
          </cell>
          <cell r="F53" t="str">
            <v>Tech Data</v>
          </cell>
          <cell r="G53" t="str">
            <v>1703115854</v>
          </cell>
          <cell r="H53" t="str">
            <v>Distributor</v>
          </cell>
          <cell r="I53" t="str">
            <v>SNS</v>
          </cell>
          <cell r="J53" t="str">
            <v>CSG</v>
          </cell>
          <cell r="K53" t="str">
            <v>Commercial</v>
          </cell>
          <cell r="L53" t="str">
            <v>Notebook</v>
          </cell>
          <cell r="M53" t="str">
            <v>Latitude</v>
          </cell>
          <cell r="N53" t="str">
            <v>HEXANET SAS</v>
          </cell>
          <cell r="O53" t="str">
            <v>INTERNATIONAL</v>
          </cell>
          <cell r="P53" t="str">
            <v>2492770931</v>
          </cell>
          <cell r="Q53" t="str">
            <v>Gold</v>
          </cell>
          <cell r="R53" t="str">
            <v>METAL</v>
          </cell>
          <cell r="S53" t="str">
            <v>FRANCE</v>
          </cell>
          <cell r="T53" t="str">
            <v/>
          </cell>
          <cell r="U53" t="str">
            <v/>
          </cell>
          <cell r="V53">
            <v>5325.4079999999994</v>
          </cell>
          <cell r="W53">
            <v>5</v>
          </cell>
        </row>
        <row r="54">
          <cell r="A54" t="str">
            <v>2020-Q2</v>
          </cell>
          <cell r="B54" t="str">
            <v>France</v>
          </cell>
          <cell r="C54" t="str">
            <v>France</v>
          </cell>
          <cell r="D54" t="str">
            <v>France</v>
          </cell>
          <cell r="E54" t="str">
            <v>TECH DATA FRANCE HOLDING - B2B</v>
          </cell>
          <cell r="F54" t="str">
            <v>Tech Data</v>
          </cell>
          <cell r="G54" t="str">
            <v>1703115854</v>
          </cell>
          <cell r="H54" t="str">
            <v>Distributor</v>
          </cell>
          <cell r="I54" t="str">
            <v>SNS</v>
          </cell>
          <cell r="J54" t="str">
            <v>CSG</v>
          </cell>
          <cell r="K54" t="str">
            <v>Commercial</v>
          </cell>
          <cell r="L54" t="str">
            <v>Notebook</v>
          </cell>
          <cell r="M54" t="str">
            <v>Latitude</v>
          </cell>
          <cell r="N54" t="str">
            <v>IBS NETWORK</v>
          </cell>
          <cell r="O54" t="str">
            <v>INTERNATIONAL</v>
          </cell>
          <cell r="P54" t="str">
            <v>3349005808</v>
          </cell>
          <cell r="Q54" t="str">
            <v>Gold</v>
          </cell>
          <cell r="R54" t="str">
            <v>METAL</v>
          </cell>
          <cell r="S54" t="str">
            <v>FRANCE</v>
          </cell>
          <cell r="T54" t="str">
            <v>Managed</v>
          </cell>
          <cell r="U54" t="str">
            <v>Elkadmiri, Imad</v>
          </cell>
          <cell r="V54">
            <v>5890.5110000000004</v>
          </cell>
          <cell r="W54">
            <v>5</v>
          </cell>
        </row>
        <row r="55">
          <cell r="A55" t="str">
            <v>2020-Q2</v>
          </cell>
          <cell r="B55" t="str">
            <v>France</v>
          </cell>
          <cell r="C55" t="str">
            <v>France</v>
          </cell>
          <cell r="D55" t="str">
            <v>France</v>
          </cell>
          <cell r="E55" t="str">
            <v>TECH DATA FRANCE HOLDING - B2B</v>
          </cell>
          <cell r="F55" t="str">
            <v>Tech Data</v>
          </cell>
          <cell r="G55" t="str">
            <v>1703115854</v>
          </cell>
          <cell r="H55" t="str">
            <v>Distributor</v>
          </cell>
          <cell r="I55" t="str">
            <v>SNS</v>
          </cell>
          <cell r="J55" t="str">
            <v>CSG</v>
          </cell>
          <cell r="K55" t="str">
            <v>Commercial</v>
          </cell>
          <cell r="L55" t="str">
            <v>Notebook</v>
          </cell>
          <cell r="M55" t="str">
            <v>Latitude</v>
          </cell>
          <cell r="N55" t="str">
            <v>IMPROVEUS</v>
          </cell>
          <cell r="O55" t="str">
            <v>INTERNATIONAL</v>
          </cell>
          <cell r="P55" t="str">
            <v>2690683891</v>
          </cell>
          <cell r="Q55" t="str">
            <v>Gold</v>
          </cell>
          <cell r="R55" t="str">
            <v>METAL</v>
          </cell>
          <cell r="S55" t="str">
            <v>FRANCE</v>
          </cell>
          <cell r="T55" t="str">
            <v/>
          </cell>
          <cell r="U55" t="str">
            <v/>
          </cell>
          <cell r="V55">
            <v>793.82400000000007</v>
          </cell>
          <cell r="W55">
            <v>1</v>
          </cell>
        </row>
        <row r="56">
          <cell r="A56" t="str">
            <v>2020-Q2</v>
          </cell>
          <cell r="B56" t="str">
            <v>France</v>
          </cell>
          <cell r="C56" t="str">
            <v>France</v>
          </cell>
          <cell r="D56" t="str">
            <v>France</v>
          </cell>
          <cell r="E56" t="str">
            <v>TECH DATA FRANCE HOLDING - B2B</v>
          </cell>
          <cell r="F56" t="str">
            <v>Tech Data</v>
          </cell>
          <cell r="G56" t="str">
            <v>1703115854</v>
          </cell>
          <cell r="H56" t="str">
            <v>Distributor</v>
          </cell>
          <cell r="I56" t="str">
            <v>SNS</v>
          </cell>
          <cell r="J56" t="str">
            <v>CSG</v>
          </cell>
          <cell r="K56" t="str">
            <v>Commercial</v>
          </cell>
          <cell r="L56" t="str">
            <v>Notebook</v>
          </cell>
          <cell r="M56" t="str">
            <v>Latitude</v>
          </cell>
          <cell r="N56" t="str">
            <v>INFODIAL</v>
          </cell>
          <cell r="O56" t="str">
            <v>INTERNATIONAL</v>
          </cell>
          <cell r="P56" t="str">
            <v>1703041923</v>
          </cell>
          <cell r="Q56" t="str">
            <v>Gold</v>
          </cell>
          <cell r="R56" t="str">
            <v>METAL</v>
          </cell>
          <cell r="S56" t="str">
            <v>FRANCE</v>
          </cell>
          <cell r="T56" t="str">
            <v/>
          </cell>
          <cell r="U56" t="str">
            <v/>
          </cell>
          <cell r="V56">
            <v>2120.7240000000002</v>
          </cell>
          <cell r="W56">
            <v>3</v>
          </cell>
        </row>
        <row r="57">
          <cell r="A57" t="str">
            <v>2020-Q2</v>
          </cell>
          <cell r="B57" t="str">
            <v>France</v>
          </cell>
          <cell r="C57" t="str">
            <v>France</v>
          </cell>
          <cell r="D57" t="str">
            <v>France</v>
          </cell>
          <cell r="E57" t="str">
            <v>TECH DATA FRANCE HOLDING - B2B</v>
          </cell>
          <cell r="F57" t="str">
            <v>Tech Data</v>
          </cell>
          <cell r="G57" t="str">
            <v>1703115854</v>
          </cell>
          <cell r="H57" t="str">
            <v>Distributor</v>
          </cell>
          <cell r="I57" t="str">
            <v>SNS</v>
          </cell>
          <cell r="J57" t="str">
            <v>CSG</v>
          </cell>
          <cell r="K57" t="str">
            <v>Commercial</v>
          </cell>
          <cell r="L57" t="str">
            <v>Notebook</v>
          </cell>
          <cell r="M57" t="str">
            <v>Latitude</v>
          </cell>
          <cell r="N57" t="str">
            <v>IOR</v>
          </cell>
          <cell r="O57" t="str">
            <v>INTERNATIONAL</v>
          </cell>
          <cell r="P57" t="str">
            <v>1703087771</v>
          </cell>
          <cell r="Q57" t="str">
            <v>Gold</v>
          </cell>
          <cell r="R57" t="str">
            <v>METAL</v>
          </cell>
          <cell r="S57" t="str">
            <v>FRANCE</v>
          </cell>
          <cell r="T57" t="str">
            <v>Managed</v>
          </cell>
          <cell r="U57" t="str">
            <v>Alaoui Fdili, Khadija</v>
          </cell>
          <cell r="V57">
            <v>11951.69</v>
          </cell>
          <cell r="W57">
            <v>14</v>
          </cell>
        </row>
        <row r="58">
          <cell r="A58" t="str">
            <v>2020-Q2</v>
          </cell>
          <cell r="B58" t="str">
            <v>France</v>
          </cell>
          <cell r="C58" t="str">
            <v>France</v>
          </cell>
          <cell r="D58" t="str">
            <v>France</v>
          </cell>
          <cell r="E58" t="str">
            <v>TECH DATA FRANCE HOLDING - B2B</v>
          </cell>
          <cell r="F58" t="str">
            <v>Tech Data</v>
          </cell>
          <cell r="G58" t="str">
            <v>1703115854</v>
          </cell>
          <cell r="H58" t="str">
            <v>Distributor</v>
          </cell>
          <cell r="I58" t="str">
            <v>SNS</v>
          </cell>
          <cell r="J58" t="str">
            <v>CSG</v>
          </cell>
          <cell r="K58" t="str">
            <v>Commercial</v>
          </cell>
          <cell r="L58" t="str">
            <v>Notebook</v>
          </cell>
          <cell r="M58" t="str">
            <v>Latitude</v>
          </cell>
          <cell r="N58" t="str">
            <v>LeaseWare</v>
          </cell>
          <cell r="O58" t="str">
            <v>INTERNATIONAL</v>
          </cell>
          <cell r="P58" t="str">
            <v>2543087125</v>
          </cell>
          <cell r="Q58" t="str">
            <v>Gold</v>
          </cell>
          <cell r="R58" t="str">
            <v>METAL</v>
          </cell>
          <cell r="S58" t="str">
            <v>FRANCE</v>
          </cell>
          <cell r="T58" t="str">
            <v/>
          </cell>
          <cell r="U58" t="str">
            <v/>
          </cell>
          <cell r="V58">
            <v>4085.46</v>
          </cell>
          <cell r="W58">
            <v>5</v>
          </cell>
        </row>
        <row r="59">
          <cell r="A59" t="str">
            <v>2020-Q2</v>
          </cell>
          <cell r="B59" t="str">
            <v>France</v>
          </cell>
          <cell r="C59" t="str">
            <v>France</v>
          </cell>
          <cell r="D59" t="str">
            <v>France</v>
          </cell>
          <cell r="E59" t="str">
            <v>TECH DATA FRANCE HOLDING - B2B</v>
          </cell>
          <cell r="F59" t="str">
            <v>Tech Data</v>
          </cell>
          <cell r="G59" t="str">
            <v>1703115854</v>
          </cell>
          <cell r="H59" t="str">
            <v>Distributor</v>
          </cell>
          <cell r="I59" t="str">
            <v>SNS</v>
          </cell>
          <cell r="J59" t="str">
            <v>CSG</v>
          </cell>
          <cell r="K59" t="str">
            <v>Commercial</v>
          </cell>
          <cell r="L59" t="str">
            <v>Notebook</v>
          </cell>
          <cell r="M59" t="str">
            <v>Latitude</v>
          </cell>
          <cell r="N59" t="str">
            <v>NirWana</v>
          </cell>
          <cell r="O59" t="str">
            <v>INTERNATIONAL</v>
          </cell>
          <cell r="P59" t="str">
            <v>2515883641</v>
          </cell>
          <cell r="Q59" t="str">
            <v>Gold</v>
          </cell>
          <cell r="R59" t="str">
            <v>METAL</v>
          </cell>
          <cell r="S59" t="str">
            <v>FRANCE</v>
          </cell>
          <cell r="T59" t="str">
            <v>Unmanaged - Non TP</v>
          </cell>
          <cell r="U59" t="str">
            <v>Partnersales, Fr_Unmanaged</v>
          </cell>
          <cell r="V59">
            <v>9377.9639999999999</v>
          </cell>
          <cell r="W59">
            <v>10</v>
          </cell>
        </row>
        <row r="60">
          <cell r="A60" t="str">
            <v>2020-Q2</v>
          </cell>
          <cell r="B60" t="str">
            <v>France</v>
          </cell>
          <cell r="C60" t="str">
            <v>France</v>
          </cell>
          <cell r="D60" t="str">
            <v>France</v>
          </cell>
          <cell r="E60" t="str">
            <v>TECH DATA FRANCE HOLDING - B2B</v>
          </cell>
          <cell r="F60" t="str">
            <v>Tech Data</v>
          </cell>
          <cell r="G60" t="str">
            <v>1703115854</v>
          </cell>
          <cell r="H60" t="str">
            <v>Distributor</v>
          </cell>
          <cell r="I60" t="str">
            <v>SNS</v>
          </cell>
          <cell r="J60" t="str">
            <v>CSG</v>
          </cell>
          <cell r="K60" t="str">
            <v>Commercial</v>
          </cell>
          <cell r="L60" t="str">
            <v>Notebook</v>
          </cell>
          <cell r="M60" t="str">
            <v>Latitude</v>
          </cell>
          <cell r="N60" t="str">
            <v>NOVATIM</v>
          </cell>
          <cell r="O60" t="str">
            <v>INTERNATIONAL</v>
          </cell>
          <cell r="P60" t="str">
            <v>1702961375</v>
          </cell>
          <cell r="Q60" t="str">
            <v>Gold</v>
          </cell>
          <cell r="R60" t="str">
            <v>METAL</v>
          </cell>
          <cell r="S60" t="str">
            <v>FRANCE</v>
          </cell>
          <cell r="T60" t="str">
            <v/>
          </cell>
          <cell r="U60" t="str">
            <v/>
          </cell>
          <cell r="V60">
            <v>3173.0169999999998</v>
          </cell>
          <cell r="W60">
            <v>3</v>
          </cell>
        </row>
        <row r="61">
          <cell r="A61" t="str">
            <v>2020-Q2</v>
          </cell>
          <cell r="B61" t="str">
            <v>France</v>
          </cell>
          <cell r="C61" t="str">
            <v>France</v>
          </cell>
          <cell r="D61" t="str">
            <v>France</v>
          </cell>
          <cell r="E61" t="str">
            <v>TECH DATA FRANCE HOLDING - B2B</v>
          </cell>
          <cell r="F61" t="str">
            <v>Tech Data</v>
          </cell>
          <cell r="G61" t="str">
            <v>1703115854</v>
          </cell>
          <cell r="H61" t="str">
            <v>Distributor</v>
          </cell>
          <cell r="I61" t="str">
            <v>SNS</v>
          </cell>
          <cell r="J61" t="str">
            <v>CSG</v>
          </cell>
          <cell r="K61" t="str">
            <v>Commercial</v>
          </cell>
          <cell r="L61" t="str">
            <v>Notebook</v>
          </cell>
          <cell r="M61" t="str">
            <v>Latitude</v>
          </cell>
          <cell r="N61" t="str">
            <v>Oelis</v>
          </cell>
          <cell r="O61" t="str">
            <v>INTERNATIONAL</v>
          </cell>
          <cell r="P61" t="str">
            <v>2125135555</v>
          </cell>
          <cell r="Q61" t="str">
            <v>Gold</v>
          </cell>
          <cell r="R61" t="str">
            <v>METAL</v>
          </cell>
          <cell r="S61" t="str">
            <v>FRANCE</v>
          </cell>
          <cell r="T61" t="str">
            <v/>
          </cell>
          <cell r="U61" t="str">
            <v/>
          </cell>
          <cell r="V61">
            <v>9305.9959999999992</v>
          </cell>
          <cell r="W61">
            <v>11</v>
          </cell>
        </row>
        <row r="62">
          <cell r="A62" t="str">
            <v>2020-Q2</v>
          </cell>
          <cell r="B62" t="str">
            <v>France</v>
          </cell>
          <cell r="C62" t="str">
            <v>France</v>
          </cell>
          <cell r="D62" t="str">
            <v>France</v>
          </cell>
          <cell r="E62" t="str">
            <v>TECH DATA FRANCE HOLDING - B2B</v>
          </cell>
          <cell r="F62" t="str">
            <v>Tech Data</v>
          </cell>
          <cell r="G62" t="str">
            <v>1703115854</v>
          </cell>
          <cell r="H62" t="str">
            <v>Distributor</v>
          </cell>
          <cell r="I62" t="str">
            <v>SNS</v>
          </cell>
          <cell r="J62" t="str">
            <v>CSG</v>
          </cell>
          <cell r="K62" t="str">
            <v>Commercial</v>
          </cell>
          <cell r="L62" t="str">
            <v>Notebook</v>
          </cell>
          <cell r="M62" t="str">
            <v>Latitude</v>
          </cell>
          <cell r="N62" t="str">
            <v>ONE ID</v>
          </cell>
          <cell r="O62" t="str">
            <v>INTERNATIONAL</v>
          </cell>
          <cell r="P62" t="str">
            <v>2427665035</v>
          </cell>
          <cell r="Q62" t="str">
            <v>Gold</v>
          </cell>
          <cell r="R62" t="str">
            <v>METAL</v>
          </cell>
          <cell r="S62" t="str">
            <v>FRANCE</v>
          </cell>
          <cell r="T62" t="str">
            <v/>
          </cell>
          <cell r="U62" t="str">
            <v/>
          </cell>
          <cell r="V62">
            <v>2465.9639999999999</v>
          </cell>
          <cell r="W62">
            <v>3</v>
          </cell>
        </row>
        <row r="63">
          <cell r="A63" t="str">
            <v>2020-Q2</v>
          </cell>
          <cell r="B63" t="str">
            <v>France</v>
          </cell>
          <cell r="C63" t="str">
            <v>France</v>
          </cell>
          <cell r="D63" t="str">
            <v>France</v>
          </cell>
          <cell r="E63" t="str">
            <v>TECH DATA FRANCE HOLDING - B2B</v>
          </cell>
          <cell r="F63" t="str">
            <v>Tech Data</v>
          </cell>
          <cell r="G63" t="str">
            <v>1703115854</v>
          </cell>
          <cell r="H63" t="str">
            <v>Distributor</v>
          </cell>
          <cell r="I63" t="str">
            <v>SNS</v>
          </cell>
          <cell r="J63" t="str">
            <v>CSG</v>
          </cell>
          <cell r="K63" t="str">
            <v>Commercial</v>
          </cell>
          <cell r="L63" t="str">
            <v>Notebook</v>
          </cell>
          <cell r="M63" t="str">
            <v>Latitude</v>
          </cell>
          <cell r="N63" t="str">
            <v>PRODWARE</v>
          </cell>
          <cell r="O63" t="str">
            <v>INTERNATIONAL</v>
          </cell>
          <cell r="P63" t="str">
            <v>1707245004</v>
          </cell>
          <cell r="Q63" t="str">
            <v>Gold</v>
          </cell>
          <cell r="R63" t="str">
            <v>METAL</v>
          </cell>
          <cell r="S63" t="str">
            <v>FRANCE</v>
          </cell>
          <cell r="T63" t="str">
            <v/>
          </cell>
          <cell r="U63" t="str">
            <v/>
          </cell>
          <cell r="V63">
            <v>2381.4720000000002</v>
          </cell>
          <cell r="W63">
            <v>3</v>
          </cell>
        </row>
        <row r="64">
          <cell r="A64" t="str">
            <v>2020-Q2</v>
          </cell>
          <cell r="B64" t="str">
            <v>France</v>
          </cell>
          <cell r="C64" t="str">
            <v>France</v>
          </cell>
          <cell r="D64" t="str">
            <v>France</v>
          </cell>
          <cell r="E64" t="str">
            <v>TECH DATA FRANCE HOLDING - B2B</v>
          </cell>
          <cell r="F64" t="str">
            <v>Tech Data</v>
          </cell>
          <cell r="G64" t="str">
            <v>1703115854</v>
          </cell>
          <cell r="H64" t="str">
            <v>Distributor</v>
          </cell>
          <cell r="I64" t="str">
            <v>SNS</v>
          </cell>
          <cell r="J64" t="str">
            <v>CSG</v>
          </cell>
          <cell r="K64" t="str">
            <v>Commercial</v>
          </cell>
          <cell r="L64" t="str">
            <v>Notebook</v>
          </cell>
          <cell r="M64" t="str">
            <v>Latitude</v>
          </cell>
          <cell r="N64" t="str">
            <v>PYRAMIDE</v>
          </cell>
          <cell r="O64" t="str">
            <v>INTERNATIONAL</v>
          </cell>
          <cell r="P64" t="str">
            <v>1703012468</v>
          </cell>
          <cell r="Q64" t="str">
            <v>Gold</v>
          </cell>
          <cell r="R64" t="str">
            <v>METAL</v>
          </cell>
          <cell r="S64" t="str">
            <v>FRANCE</v>
          </cell>
          <cell r="T64" t="str">
            <v/>
          </cell>
          <cell r="U64" t="str">
            <v/>
          </cell>
          <cell r="V64">
            <v>667.27600000000007</v>
          </cell>
          <cell r="W64">
            <v>1</v>
          </cell>
        </row>
        <row r="65">
          <cell r="A65" t="str">
            <v>2020-Q2</v>
          </cell>
          <cell r="B65" t="str">
            <v>France</v>
          </cell>
          <cell r="C65" t="str">
            <v>France</v>
          </cell>
          <cell r="D65" t="str">
            <v>France</v>
          </cell>
          <cell r="E65" t="str">
            <v>TECH DATA FRANCE HOLDING - B2B</v>
          </cell>
          <cell r="F65" t="str">
            <v>Tech Data</v>
          </cell>
          <cell r="G65" t="str">
            <v>1703115854</v>
          </cell>
          <cell r="H65" t="str">
            <v>Distributor</v>
          </cell>
          <cell r="I65" t="str">
            <v>SNS</v>
          </cell>
          <cell r="J65" t="str">
            <v>CSG</v>
          </cell>
          <cell r="K65" t="str">
            <v>Commercial</v>
          </cell>
          <cell r="L65" t="str">
            <v>Notebook</v>
          </cell>
          <cell r="M65" t="str">
            <v>Latitude</v>
          </cell>
          <cell r="N65" t="str">
            <v>SOFTWARE ATTITUDE</v>
          </cell>
          <cell r="O65" t="str">
            <v>INTERNATIONAL</v>
          </cell>
          <cell r="P65" t="str">
            <v>1894899297</v>
          </cell>
          <cell r="Q65" t="str">
            <v>Gold</v>
          </cell>
          <cell r="R65" t="str">
            <v>METAL</v>
          </cell>
          <cell r="S65" t="str">
            <v>FRANCE</v>
          </cell>
          <cell r="T65" t="str">
            <v/>
          </cell>
          <cell r="U65" t="str">
            <v/>
          </cell>
          <cell r="V65">
            <v>1407.681</v>
          </cell>
          <cell r="W65">
            <v>1</v>
          </cell>
        </row>
        <row r="66">
          <cell r="A66" t="str">
            <v>2020-Q2</v>
          </cell>
          <cell r="B66" t="str">
            <v>France</v>
          </cell>
          <cell r="C66" t="str">
            <v>France</v>
          </cell>
          <cell r="D66" t="str">
            <v>France</v>
          </cell>
          <cell r="E66" t="str">
            <v>TECH DATA FRANCE HOLDING - B2B</v>
          </cell>
          <cell r="F66" t="str">
            <v>Tech Data</v>
          </cell>
          <cell r="G66" t="str">
            <v>1703115854</v>
          </cell>
          <cell r="H66" t="str">
            <v>Distributor</v>
          </cell>
          <cell r="I66" t="str">
            <v>SNS</v>
          </cell>
          <cell r="J66" t="str">
            <v>CSG</v>
          </cell>
          <cell r="K66" t="str">
            <v>Commercial</v>
          </cell>
          <cell r="L66" t="str">
            <v>Notebook</v>
          </cell>
          <cell r="M66" t="str">
            <v>Latitude</v>
          </cell>
          <cell r="N66" t="str">
            <v>TIBCO</v>
          </cell>
          <cell r="O66" t="str">
            <v>INTERNATIONAL</v>
          </cell>
          <cell r="P66" t="str">
            <v>1703052934</v>
          </cell>
          <cell r="Q66" t="str">
            <v>Gold</v>
          </cell>
          <cell r="R66" t="str">
            <v>METAL</v>
          </cell>
          <cell r="S66" t="str">
            <v>FRANCE</v>
          </cell>
          <cell r="T66" t="str">
            <v/>
          </cell>
          <cell r="U66" t="str">
            <v/>
          </cell>
          <cell r="V66">
            <v>10276.459999999999</v>
          </cell>
          <cell r="W66">
            <v>11</v>
          </cell>
        </row>
        <row r="67">
          <cell r="A67" t="str">
            <v>2020-Q2</v>
          </cell>
          <cell r="B67" t="str">
            <v>France</v>
          </cell>
          <cell r="C67" t="str">
            <v>France</v>
          </cell>
          <cell r="D67" t="str">
            <v>France</v>
          </cell>
          <cell r="E67" t="str">
            <v>TECH DATA FRANCE HOLDING - B2B</v>
          </cell>
          <cell r="F67" t="str">
            <v>Tech Data</v>
          </cell>
          <cell r="G67" t="str">
            <v>1703115854</v>
          </cell>
          <cell r="H67" t="str">
            <v>Distributor</v>
          </cell>
          <cell r="I67" t="str">
            <v>SNS</v>
          </cell>
          <cell r="J67" t="str">
            <v>CSG</v>
          </cell>
          <cell r="K67" t="str">
            <v>Commercial</v>
          </cell>
          <cell r="L67" t="str">
            <v>Notebook</v>
          </cell>
          <cell r="M67" t="str">
            <v>Latitude</v>
          </cell>
          <cell r="N67" t="str">
            <v>XELYA</v>
          </cell>
          <cell r="O67" t="str">
            <v>INTERNATIONAL</v>
          </cell>
          <cell r="P67" t="str">
            <v>1702942816</v>
          </cell>
          <cell r="Q67" t="str">
            <v>Gold</v>
          </cell>
          <cell r="R67" t="str">
            <v>METAL</v>
          </cell>
          <cell r="S67" t="str">
            <v>FRANCE</v>
          </cell>
          <cell r="T67" t="str">
            <v/>
          </cell>
          <cell r="U67" t="str">
            <v/>
          </cell>
          <cell r="V67">
            <v>17603.153999999999</v>
          </cell>
          <cell r="W67">
            <v>11</v>
          </cell>
        </row>
        <row r="68">
          <cell r="A68" t="str">
            <v>2021-Q1</v>
          </cell>
          <cell r="B68" t="str">
            <v>France</v>
          </cell>
          <cell r="C68" t="str">
            <v>France</v>
          </cell>
          <cell r="D68" t="str">
            <v>France</v>
          </cell>
          <cell r="E68" t="str">
            <v>Ingram Micro SAS - B2B</v>
          </cell>
          <cell r="F68" t="str">
            <v>Ingram</v>
          </cell>
          <cell r="G68" t="str">
            <v>1703058760</v>
          </cell>
          <cell r="H68" t="str">
            <v>Distributor</v>
          </cell>
          <cell r="I68" t="str">
            <v>SNS</v>
          </cell>
          <cell r="J68" t="str">
            <v>CSG</v>
          </cell>
          <cell r="K68" t="str">
            <v>Commercial</v>
          </cell>
          <cell r="L68" t="str">
            <v>Notebook</v>
          </cell>
          <cell r="M68" t="str">
            <v>Latitude</v>
          </cell>
          <cell r="N68" t="str">
            <v>Abicom</v>
          </cell>
          <cell r="O68" t="str">
            <v>INTERNATIONAL</v>
          </cell>
          <cell r="P68" t="str">
            <v>1703984054</v>
          </cell>
          <cell r="Q68" t="str">
            <v>Gold</v>
          </cell>
          <cell r="R68" t="str">
            <v>METAL</v>
          </cell>
          <cell r="S68" t="str">
            <v>FRANCE</v>
          </cell>
          <cell r="T68" t="str">
            <v/>
          </cell>
          <cell r="U68" t="str">
            <v/>
          </cell>
          <cell r="V68">
            <v>856.60799999999995</v>
          </cell>
          <cell r="W68">
            <v>1</v>
          </cell>
        </row>
        <row r="69">
          <cell r="A69" t="str">
            <v>2021-Q1</v>
          </cell>
          <cell r="B69" t="str">
            <v>France</v>
          </cell>
          <cell r="C69" t="str">
            <v>France</v>
          </cell>
          <cell r="D69" t="str">
            <v>France</v>
          </cell>
          <cell r="E69" t="str">
            <v>Ingram Micro SAS - B2B</v>
          </cell>
          <cell r="F69" t="str">
            <v>Ingram</v>
          </cell>
          <cell r="G69" t="str">
            <v>1703058760</v>
          </cell>
          <cell r="H69" t="str">
            <v>Distributor</v>
          </cell>
          <cell r="I69" t="str">
            <v>SNS</v>
          </cell>
          <cell r="J69" t="str">
            <v>CSG</v>
          </cell>
          <cell r="K69" t="str">
            <v>Commercial</v>
          </cell>
          <cell r="L69" t="str">
            <v>Notebook</v>
          </cell>
          <cell r="M69" t="str">
            <v>Latitude</v>
          </cell>
          <cell r="N69" t="str">
            <v>ACESI FRANCE</v>
          </cell>
          <cell r="O69" t="str">
            <v>INTERNATIONAL</v>
          </cell>
          <cell r="P69" t="str">
            <v>2457292811</v>
          </cell>
          <cell r="Q69" t="str">
            <v>Gold</v>
          </cell>
          <cell r="R69" t="str">
            <v>METAL</v>
          </cell>
          <cell r="S69" t="str">
            <v>FRANCE</v>
          </cell>
          <cell r="T69" t="str">
            <v/>
          </cell>
          <cell r="U69" t="str">
            <v/>
          </cell>
          <cell r="V69">
            <v>3981.8160000000007</v>
          </cell>
          <cell r="W69">
            <v>5</v>
          </cell>
        </row>
        <row r="70">
          <cell r="A70" t="str">
            <v>2021-Q1</v>
          </cell>
          <cell r="B70" t="str">
            <v>France</v>
          </cell>
          <cell r="C70" t="str">
            <v>France</v>
          </cell>
          <cell r="D70" t="str">
            <v>France</v>
          </cell>
          <cell r="E70" t="str">
            <v>Ingram Micro SAS - B2B</v>
          </cell>
          <cell r="F70" t="str">
            <v>Ingram</v>
          </cell>
          <cell r="G70" t="str">
            <v>1703058760</v>
          </cell>
          <cell r="H70" t="str">
            <v>Distributor</v>
          </cell>
          <cell r="I70" t="str">
            <v>SNS</v>
          </cell>
          <cell r="J70" t="str">
            <v>CSG</v>
          </cell>
          <cell r="K70" t="str">
            <v>Commercial</v>
          </cell>
          <cell r="L70" t="str">
            <v>Notebook</v>
          </cell>
          <cell r="M70" t="str">
            <v>Latitude</v>
          </cell>
          <cell r="N70" t="str">
            <v>ACTIVIUM INFORMATION DESIGN</v>
          </cell>
          <cell r="O70" t="str">
            <v>INTERNATIONAL</v>
          </cell>
          <cell r="P70" t="str">
            <v>1703117691</v>
          </cell>
          <cell r="Q70" t="str">
            <v>Gold</v>
          </cell>
          <cell r="R70" t="str">
            <v>METAL</v>
          </cell>
          <cell r="S70" t="str">
            <v>FRANCE</v>
          </cell>
          <cell r="T70" t="str">
            <v/>
          </cell>
          <cell r="U70" t="str">
            <v/>
          </cell>
          <cell r="V70">
            <v>1408.146</v>
          </cell>
          <cell r="W70">
            <v>1</v>
          </cell>
        </row>
        <row r="71">
          <cell r="A71" t="str">
            <v>2021-Q1</v>
          </cell>
          <cell r="B71" t="str">
            <v>France</v>
          </cell>
          <cell r="C71" t="str">
            <v>France</v>
          </cell>
          <cell r="D71" t="str">
            <v>France</v>
          </cell>
          <cell r="E71" t="str">
            <v>Ingram Micro SAS - B2B</v>
          </cell>
          <cell r="F71" t="str">
            <v>Ingram</v>
          </cell>
          <cell r="G71" t="str">
            <v>1703058760</v>
          </cell>
          <cell r="H71" t="str">
            <v>Distributor</v>
          </cell>
          <cell r="I71" t="str">
            <v>SNS</v>
          </cell>
          <cell r="J71" t="str">
            <v>CSG</v>
          </cell>
          <cell r="K71" t="str">
            <v>Commercial</v>
          </cell>
          <cell r="L71" t="str">
            <v>Notebook</v>
          </cell>
          <cell r="M71" t="str">
            <v>Latitude</v>
          </cell>
          <cell r="N71" t="str">
            <v>ALTICAP</v>
          </cell>
          <cell r="O71" t="str">
            <v>INTERNATIONAL</v>
          </cell>
          <cell r="P71" t="str">
            <v>1703054321</v>
          </cell>
          <cell r="Q71" t="str">
            <v>Gold</v>
          </cell>
          <cell r="R71" t="str">
            <v>METAL</v>
          </cell>
          <cell r="S71" t="str">
            <v>FRANCE</v>
          </cell>
          <cell r="T71" t="str">
            <v/>
          </cell>
          <cell r="U71" t="str">
            <v/>
          </cell>
          <cell r="V71">
            <v>6076.920000000001</v>
          </cell>
          <cell r="W71">
            <v>7</v>
          </cell>
        </row>
        <row r="72">
          <cell r="A72" t="str">
            <v>2021-Q1</v>
          </cell>
          <cell r="B72" t="str">
            <v>France</v>
          </cell>
          <cell r="C72" t="str">
            <v>France</v>
          </cell>
          <cell r="D72" t="str">
            <v>France</v>
          </cell>
          <cell r="E72" t="str">
            <v>Ingram Micro SAS - B2B</v>
          </cell>
          <cell r="F72" t="str">
            <v>Ingram</v>
          </cell>
          <cell r="G72" t="str">
            <v>1703058760</v>
          </cell>
          <cell r="H72" t="str">
            <v>Distributor</v>
          </cell>
          <cell r="I72" t="str">
            <v>SNS</v>
          </cell>
          <cell r="J72" t="str">
            <v>CSG</v>
          </cell>
          <cell r="K72" t="str">
            <v>Commercial</v>
          </cell>
          <cell r="L72" t="str">
            <v>Notebook</v>
          </cell>
          <cell r="M72" t="str">
            <v>Latitude</v>
          </cell>
          <cell r="N72" t="str">
            <v>atn groupe</v>
          </cell>
          <cell r="O72" t="str">
            <v>INTERNATIONAL</v>
          </cell>
          <cell r="P72" t="str">
            <v>2125136624</v>
          </cell>
          <cell r="Q72" t="str">
            <v>Gold</v>
          </cell>
          <cell r="R72" t="str">
            <v>METAL</v>
          </cell>
          <cell r="S72" t="str">
            <v>FRANCE</v>
          </cell>
          <cell r="T72" t="str">
            <v/>
          </cell>
          <cell r="U72" t="str">
            <v/>
          </cell>
          <cell r="V72">
            <v>1170.9480000000001</v>
          </cell>
          <cell r="W72">
            <v>1</v>
          </cell>
        </row>
        <row r="73">
          <cell r="A73" t="str">
            <v>2021-Q1</v>
          </cell>
          <cell r="B73" t="str">
            <v>France</v>
          </cell>
          <cell r="C73" t="str">
            <v>France</v>
          </cell>
          <cell r="D73" t="str">
            <v>France</v>
          </cell>
          <cell r="E73" t="str">
            <v>Ingram Micro SAS - B2B</v>
          </cell>
          <cell r="F73" t="str">
            <v>Ingram</v>
          </cell>
          <cell r="G73" t="str">
            <v>1703058760</v>
          </cell>
          <cell r="H73" t="str">
            <v>Distributor</v>
          </cell>
          <cell r="I73" t="str">
            <v>SNS</v>
          </cell>
          <cell r="J73" t="str">
            <v>CSG</v>
          </cell>
          <cell r="K73" t="str">
            <v>Commercial</v>
          </cell>
          <cell r="L73" t="str">
            <v>Notebook</v>
          </cell>
          <cell r="M73" t="str">
            <v>Latitude</v>
          </cell>
          <cell r="N73" t="str">
            <v>CALESTOR</v>
          </cell>
          <cell r="O73" t="str">
            <v>INTERNATIONAL</v>
          </cell>
          <cell r="P73" t="str">
            <v>2218690095</v>
          </cell>
          <cell r="Q73" t="str">
            <v>Gold</v>
          </cell>
          <cell r="R73" t="str">
            <v>METAL</v>
          </cell>
          <cell r="S73" t="str">
            <v>FRANCE</v>
          </cell>
          <cell r="T73" t="str">
            <v/>
          </cell>
          <cell r="U73" t="str">
            <v/>
          </cell>
          <cell r="V73">
            <v>52162.016000000018</v>
          </cell>
          <cell r="W73">
            <v>65</v>
          </cell>
        </row>
        <row r="74">
          <cell r="A74" t="str">
            <v>2021-Q1</v>
          </cell>
          <cell r="B74" t="str">
            <v>France</v>
          </cell>
          <cell r="C74" t="str">
            <v>France</v>
          </cell>
          <cell r="D74" t="str">
            <v>France</v>
          </cell>
          <cell r="E74" t="str">
            <v>Ingram Micro SAS - B2B</v>
          </cell>
          <cell r="F74" t="str">
            <v>Ingram</v>
          </cell>
          <cell r="G74" t="str">
            <v>1703058760</v>
          </cell>
          <cell r="H74" t="str">
            <v>Distributor</v>
          </cell>
          <cell r="I74" t="str">
            <v>SNS</v>
          </cell>
          <cell r="J74" t="str">
            <v>CSG</v>
          </cell>
          <cell r="K74" t="str">
            <v>Commercial</v>
          </cell>
          <cell r="L74" t="str">
            <v>Notebook</v>
          </cell>
          <cell r="M74" t="str">
            <v>Latitude</v>
          </cell>
          <cell r="N74" t="str">
            <v>ECRITEL</v>
          </cell>
          <cell r="O74" t="str">
            <v>INTERNATIONAL</v>
          </cell>
          <cell r="P74" t="str">
            <v>1703052430</v>
          </cell>
          <cell r="Q74" t="str">
            <v>Gold</v>
          </cell>
          <cell r="R74" t="str">
            <v>METAL</v>
          </cell>
          <cell r="S74" t="str">
            <v>FRANCE</v>
          </cell>
          <cell r="T74" t="str">
            <v/>
          </cell>
          <cell r="U74" t="str">
            <v/>
          </cell>
          <cell r="V74">
            <v>14241.240000000007</v>
          </cell>
          <cell r="W74">
            <v>15</v>
          </cell>
        </row>
        <row r="75">
          <cell r="A75" t="str">
            <v>2021-Q1</v>
          </cell>
          <cell r="B75" t="str">
            <v>France</v>
          </cell>
          <cell r="C75" t="str">
            <v>France</v>
          </cell>
          <cell r="D75" t="str">
            <v>France</v>
          </cell>
          <cell r="E75" t="str">
            <v>Ingram Micro SAS - B2B</v>
          </cell>
          <cell r="F75" t="str">
            <v>Ingram</v>
          </cell>
          <cell r="G75" t="str">
            <v>1703058760</v>
          </cell>
          <cell r="H75" t="str">
            <v>Distributor</v>
          </cell>
          <cell r="I75" t="str">
            <v>SNS</v>
          </cell>
          <cell r="J75" t="str">
            <v>CSG</v>
          </cell>
          <cell r="K75" t="str">
            <v>Commercial</v>
          </cell>
          <cell r="L75" t="str">
            <v>Notebook</v>
          </cell>
          <cell r="M75" t="str">
            <v>Latitude</v>
          </cell>
          <cell r="N75" t="str">
            <v>EDIPOLES</v>
          </cell>
          <cell r="O75" t="str">
            <v>INTERNATIONAL</v>
          </cell>
          <cell r="P75" t="str">
            <v>1703090685</v>
          </cell>
          <cell r="Q75" t="str">
            <v>Gold</v>
          </cell>
          <cell r="R75" t="str">
            <v>METAL</v>
          </cell>
          <cell r="S75" t="str">
            <v>FRANCE</v>
          </cell>
          <cell r="T75" t="str">
            <v/>
          </cell>
          <cell r="U75" t="str">
            <v/>
          </cell>
          <cell r="V75">
            <v>3646.5999999999995</v>
          </cell>
          <cell r="W75">
            <v>5</v>
          </cell>
        </row>
        <row r="76">
          <cell r="A76" t="str">
            <v>2021-Q1</v>
          </cell>
          <cell r="B76" t="str">
            <v>France</v>
          </cell>
          <cell r="C76" t="str">
            <v>France</v>
          </cell>
          <cell r="D76" t="str">
            <v>France</v>
          </cell>
          <cell r="E76" t="str">
            <v>Ingram Micro SAS - B2B</v>
          </cell>
          <cell r="F76" t="str">
            <v>Ingram</v>
          </cell>
          <cell r="G76" t="str">
            <v>1703058760</v>
          </cell>
          <cell r="H76" t="str">
            <v>Distributor</v>
          </cell>
          <cell r="I76" t="str">
            <v>SNS</v>
          </cell>
          <cell r="J76" t="str">
            <v>CSG</v>
          </cell>
          <cell r="K76" t="str">
            <v>Commercial</v>
          </cell>
          <cell r="L76" t="str">
            <v>Notebook</v>
          </cell>
          <cell r="M76" t="str">
            <v>Latitude</v>
          </cell>
          <cell r="N76" t="str">
            <v>EFISENS</v>
          </cell>
          <cell r="O76" t="str">
            <v>INTERNATIONAL</v>
          </cell>
          <cell r="P76" t="str">
            <v>1703111936</v>
          </cell>
          <cell r="Q76" t="str">
            <v>Gold</v>
          </cell>
          <cell r="R76" t="str">
            <v>METAL</v>
          </cell>
          <cell r="S76" t="str">
            <v>FRANCE</v>
          </cell>
          <cell r="T76" t="str">
            <v/>
          </cell>
          <cell r="U76" t="str">
            <v/>
          </cell>
          <cell r="V76">
            <v>10201.717000000001</v>
          </cell>
          <cell r="W76">
            <v>9</v>
          </cell>
        </row>
        <row r="77">
          <cell r="A77" t="str">
            <v>2021-Q1</v>
          </cell>
          <cell r="B77" t="str">
            <v>France</v>
          </cell>
          <cell r="C77" t="str">
            <v>France</v>
          </cell>
          <cell r="D77" t="str">
            <v>France</v>
          </cell>
          <cell r="E77" t="str">
            <v>Ingram Micro SAS - B2B</v>
          </cell>
          <cell r="F77" t="str">
            <v>Ingram</v>
          </cell>
          <cell r="G77" t="str">
            <v>1703058760</v>
          </cell>
          <cell r="H77" t="str">
            <v>Distributor</v>
          </cell>
          <cell r="I77" t="str">
            <v>SNS</v>
          </cell>
          <cell r="J77" t="str">
            <v>CSG</v>
          </cell>
          <cell r="K77" t="str">
            <v>Commercial</v>
          </cell>
          <cell r="L77" t="str">
            <v>Notebook</v>
          </cell>
          <cell r="M77" t="str">
            <v>Latitude</v>
          </cell>
          <cell r="N77" t="str">
            <v>ESI</v>
          </cell>
          <cell r="O77" t="str">
            <v>INTERNATIONAL</v>
          </cell>
          <cell r="P77" t="str">
            <v>1703003233</v>
          </cell>
          <cell r="Q77" t="str">
            <v>Gold</v>
          </cell>
          <cell r="R77" t="str">
            <v>METAL</v>
          </cell>
          <cell r="S77" t="str">
            <v>FRANCE</v>
          </cell>
          <cell r="T77" t="str">
            <v/>
          </cell>
          <cell r="U77" t="str">
            <v/>
          </cell>
          <cell r="V77">
            <v>1408.1460000000002</v>
          </cell>
          <cell r="W77">
            <v>1</v>
          </cell>
        </row>
        <row r="78">
          <cell r="A78" t="str">
            <v>2021-Q1</v>
          </cell>
          <cell r="B78" t="str">
            <v>France</v>
          </cell>
          <cell r="C78" t="str">
            <v>France</v>
          </cell>
          <cell r="D78" t="str">
            <v>France</v>
          </cell>
          <cell r="E78" t="str">
            <v>Ingram Micro SAS - B2B</v>
          </cell>
          <cell r="F78" t="str">
            <v>Ingram</v>
          </cell>
          <cell r="G78" t="str">
            <v>1703058760</v>
          </cell>
          <cell r="H78" t="str">
            <v>Distributor</v>
          </cell>
          <cell r="I78" t="str">
            <v>SNS</v>
          </cell>
          <cell r="J78" t="str">
            <v>CSG</v>
          </cell>
          <cell r="K78" t="str">
            <v>Commercial</v>
          </cell>
          <cell r="L78" t="str">
            <v>Notebook</v>
          </cell>
          <cell r="M78" t="str">
            <v>Latitude</v>
          </cell>
          <cell r="N78" t="str">
            <v>Espace RDI Reparations Depannages Informatiques</v>
          </cell>
          <cell r="O78" t="str">
            <v>INTERNATIONAL</v>
          </cell>
          <cell r="P78" t="str">
            <v>1703136603</v>
          </cell>
          <cell r="Q78" t="str">
            <v>Gold</v>
          </cell>
          <cell r="R78" t="str">
            <v>METAL</v>
          </cell>
          <cell r="S78" t="str">
            <v>FRANCE</v>
          </cell>
          <cell r="T78" t="str">
            <v/>
          </cell>
          <cell r="U78" t="str">
            <v/>
          </cell>
          <cell r="V78">
            <v>2891.6639999999998</v>
          </cell>
          <cell r="W78">
            <v>4</v>
          </cell>
        </row>
        <row r="79">
          <cell r="A79" t="str">
            <v>2021-Q1</v>
          </cell>
          <cell r="B79" t="str">
            <v>France</v>
          </cell>
          <cell r="C79" t="str">
            <v>France</v>
          </cell>
          <cell r="D79" t="str">
            <v>France</v>
          </cell>
          <cell r="E79" t="str">
            <v>Ingram Micro SAS - B2B</v>
          </cell>
          <cell r="F79" t="str">
            <v>Ingram</v>
          </cell>
          <cell r="G79" t="str">
            <v>1703058760</v>
          </cell>
          <cell r="H79" t="str">
            <v>Distributor</v>
          </cell>
          <cell r="I79" t="str">
            <v>SNS</v>
          </cell>
          <cell r="J79" t="str">
            <v>CSG</v>
          </cell>
          <cell r="K79" t="str">
            <v>Commercial</v>
          </cell>
          <cell r="L79" t="str">
            <v>Notebook</v>
          </cell>
          <cell r="M79" t="str">
            <v>Latitude</v>
          </cell>
          <cell r="N79" t="str">
            <v>Groupe PLENITUDE</v>
          </cell>
          <cell r="O79" t="str">
            <v>INTERNATIONAL</v>
          </cell>
          <cell r="P79" t="str">
            <v>3477900769</v>
          </cell>
          <cell r="Q79" t="str">
            <v>Gold</v>
          </cell>
          <cell r="R79" t="str">
            <v>METAL</v>
          </cell>
          <cell r="S79" t="str">
            <v>FRANCE</v>
          </cell>
          <cell r="T79" t="str">
            <v/>
          </cell>
          <cell r="U79" t="str">
            <v/>
          </cell>
          <cell r="V79">
            <v>944.66</v>
          </cell>
          <cell r="W79">
            <v>1</v>
          </cell>
        </row>
        <row r="80">
          <cell r="A80" t="str">
            <v>2021-Q1</v>
          </cell>
          <cell r="B80" t="str">
            <v>France</v>
          </cell>
          <cell r="C80" t="str">
            <v>France</v>
          </cell>
          <cell r="D80" t="str">
            <v>France</v>
          </cell>
          <cell r="E80" t="str">
            <v>Ingram Micro SAS - B2B</v>
          </cell>
          <cell r="F80" t="str">
            <v>Ingram</v>
          </cell>
          <cell r="G80" t="str">
            <v>1703058760</v>
          </cell>
          <cell r="H80" t="str">
            <v>Distributor</v>
          </cell>
          <cell r="I80" t="str">
            <v>SNS</v>
          </cell>
          <cell r="J80" t="str">
            <v>CSG</v>
          </cell>
          <cell r="K80" t="str">
            <v>Commercial</v>
          </cell>
          <cell r="L80" t="str">
            <v>Notebook</v>
          </cell>
          <cell r="M80" t="str">
            <v>Latitude</v>
          </cell>
          <cell r="N80" t="str">
            <v>HEXANET SAS</v>
          </cell>
          <cell r="O80" t="str">
            <v>INTERNATIONAL</v>
          </cell>
          <cell r="P80" t="str">
            <v>2492770931</v>
          </cell>
          <cell r="Q80" t="str">
            <v>Gold</v>
          </cell>
          <cell r="R80" t="str">
            <v>METAL</v>
          </cell>
          <cell r="S80" t="str">
            <v>FRANCE</v>
          </cell>
          <cell r="T80" t="str">
            <v/>
          </cell>
          <cell r="U80" t="str">
            <v/>
          </cell>
          <cell r="V80">
            <v>3294.7759999999998</v>
          </cell>
          <cell r="W80">
            <v>4</v>
          </cell>
        </row>
        <row r="81">
          <cell r="A81" t="str">
            <v>2021-Q1</v>
          </cell>
          <cell r="B81" t="str">
            <v>France</v>
          </cell>
          <cell r="C81" t="str">
            <v>France</v>
          </cell>
          <cell r="D81" t="str">
            <v>France</v>
          </cell>
          <cell r="E81" t="str">
            <v>Ingram Micro SAS - B2B</v>
          </cell>
          <cell r="F81" t="str">
            <v>Ingram</v>
          </cell>
          <cell r="G81" t="str">
            <v>1703058760</v>
          </cell>
          <cell r="H81" t="str">
            <v>Distributor</v>
          </cell>
          <cell r="I81" t="str">
            <v>SNS</v>
          </cell>
          <cell r="J81" t="str">
            <v>CSG</v>
          </cell>
          <cell r="K81" t="str">
            <v>Commercial</v>
          </cell>
          <cell r="L81" t="str">
            <v>Notebook</v>
          </cell>
          <cell r="M81" t="str">
            <v>Latitude</v>
          </cell>
          <cell r="N81" t="str">
            <v>IMPROVEUS</v>
          </cell>
          <cell r="O81" t="str">
            <v>INTERNATIONAL</v>
          </cell>
          <cell r="P81" t="str">
            <v>2690683891</v>
          </cell>
          <cell r="Q81" t="str">
            <v>Gold</v>
          </cell>
          <cell r="R81" t="str">
            <v>METAL</v>
          </cell>
          <cell r="S81" t="str">
            <v>FRANCE</v>
          </cell>
          <cell r="T81" t="str">
            <v/>
          </cell>
          <cell r="U81" t="str">
            <v/>
          </cell>
          <cell r="V81">
            <v>2816.2920000000004</v>
          </cell>
          <cell r="W81">
            <v>2</v>
          </cell>
        </row>
        <row r="82">
          <cell r="A82" t="str">
            <v>2021-Q1</v>
          </cell>
          <cell r="B82" t="str">
            <v>France</v>
          </cell>
          <cell r="C82" t="str">
            <v>France</v>
          </cell>
          <cell r="D82" t="str">
            <v>France</v>
          </cell>
          <cell r="E82" t="str">
            <v>Ingram Micro SAS - B2B</v>
          </cell>
          <cell r="F82" t="str">
            <v>Ingram</v>
          </cell>
          <cell r="G82" t="str">
            <v>1703058760</v>
          </cell>
          <cell r="H82" t="str">
            <v>Distributor</v>
          </cell>
          <cell r="I82" t="str">
            <v>SNS</v>
          </cell>
          <cell r="J82" t="str">
            <v>CSG</v>
          </cell>
          <cell r="K82" t="str">
            <v>Commercial</v>
          </cell>
          <cell r="L82" t="str">
            <v>Notebook</v>
          </cell>
          <cell r="M82" t="str">
            <v>Latitude</v>
          </cell>
          <cell r="N82" t="str">
            <v>IOR</v>
          </cell>
          <cell r="O82" t="str">
            <v>INTERNATIONAL</v>
          </cell>
          <cell r="P82" t="str">
            <v>1703087771</v>
          </cell>
          <cell r="Q82" t="str">
            <v>Gold</v>
          </cell>
          <cell r="R82" t="str">
            <v>METAL</v>
          </cell>
          <cell r="S82" t="str">
            <v>FRANCE</v>
          </cell>
          <cell r="T82" t="str">
            <v>Managed</v>
          </cell>
          <cell r="U82" t="str">
            <v>Alaoui Fdili, Khadija</v>
          </cell>
          <cell r="V82">
            <v>18721.941999999995</v>
          </cell>
          <cell r="W82">
            <v>18</v>
          </cell>
        </row>
        <row r="83">
          <cell r="A83" t="str">
            <v>2021-Q1</v>
          </cell>
          <cell r="B83" t="str">
            <v>France</v>
          </cell>
          <cell r="C83" t="str">
            <v>France</v>
          </cell>
          <cell r="D83" t="str">
            <v>France</v>
          </cell>
          <cell r="E83" t="str">
            <v>Ingram Micro SAS - B2B</v>
          </cell>
          <cell r="F83" t="str">
            <v>Ingram</v>
          </cell>
          <cell r="G83" t="str">
            <v>1703058760</v>
          </cell>
          <cell r="H83" t="str">
            <v>Distributor</v>
          </cell>
          <cell r="I83" t="str">
            <v>SNS</v>
          </cell>
          <cell r="J83" t="str">
            <v>CSG</v>
          </cell>
          <cell r="K83" t="str">
            <v>Commercial</v>
          </cell>
          <cell r="L83" t="str">
            <v>Notebook</v>
          </cell>
          <cell r="M83" t="str">
            <v>Latitude</v>
          </cell>
          <cell r="N83" t="str">
            <v>LeaseWare</v>
          </cell>
          <cell r="O83" t="str">
            <v>INTERNATIONAL</v>
          </cell>
          <cell r="P83" t="str">
            <v>2543087125</v>
          </cell>
          <cell r="Q83" t="str">
            <v>Gold</v>
          </cell>
          <cell r="R83" t="str">
            <v>METAL</v>
          </cell>
          <cell r="S83" t="str">
            <v>FRANCE</v>
          </cell>
          <cell r="T83" t="str">
            <v/>
          </cell>
          <cell r="U83" t="str">
            <v/>
          </cell>
          <cell r="V83">
            <v>1095.5999999999999</v>
          </cell>
          <cell r="W83">
            <v>2</v>
          </cell>
        </row>
        <row r="84">
          <cell r="A84" t="str">
            <v>2021-Q1</v>
          </cell>
          <cell r="B84" t="str">
            <v>France</v>
          </cell>
          <cell r="C84" t="str">
            <v>France</v>
          </cell>
          <cell r="D84" t="str">
            <v>France</v>
          </cell>
          <cell r="E84" t="str">
            <v>Ingram Micro SAS - B2B</v>
          </cell>
          <cell r="F84" t="str">
            <v>Ingram</v>
          </cell>
          <cell r="G84" t="str">
            <v>1703058760</v>
          </cell>
          <cell r="H84" t="str">
            <v>Distributor</v>
          </cell>
          <cell r="I84" t="str">
            <v>SNS</v>
          </cell>
          <cell r="J84" t="str">
            <v>CSG</v>
          </cell>
          <cell r="K84" t="str">
            <v>Commercial</v>
          </cell>
          <cell r="L84" t="str">
            <v>Notebook</v>
          </cell>
          <cell r="M84" t="str">
            <v>Latitude</v>
          </cell>
          <cell r="N84" t="str">
            <v>MULTI GESTION SERVICE</v>
          </cell>
          <cell r="O84" t="str">
            <v>INTERNATIONAL</v>
          </cell>
          <cell r="P84" t="str">
            <v>1702971210</v>
          </cell>
          <cell r="Q84" t="str">
            <v>Gold</v>
          </cell>
          <cell r="R84" t="str">
            <v>METAL</v>
          </cell>
          <cell r="S84" t="str">
            <v>FRANCE</v>
          </cell>
          <cell r="T84" t="str">
            <v/>
          </cell>
          <cell r="U84" t="str">
            <v/>
          </cell>
          <cell r="V84">
            <v>18793.324000000001</v>
          </cell>
          <cell r="W84">
            <v>24</v>
          </cell>
        </row>
        <row r="85">
          <cell r="A85" t="str">
            <v>2021-Q1</v>
          </cell>
          <cell r="B85" t="str">
            <v>France</v>
          </cell>
          <cell r="C85" t="str">
            <v>France</v>
          </cell>
          <cell r="D85" t="str">
            <v>France</v>
          </cell>
          <cell r="E85" t="str">
            <v>Ingram Micro SAS - B2B</v>
          </cell>
          <cell r="F85" t="str">
            <v>Ingram</v>
          </cell>
          <cell r="G85" t="str">
            <v>1703058760</v>
          </cell>
          <cell r="H85" t="str">
            <v>Distributor</v>
          </cell>
          <cell r="I85" t="str">
            <v>SNS</v>
          </cell>
          <cell r="J85" t="str">
            <v>CSG</v>
          </cell>
          <cell r="K85" t="str">
            <v>Commercial</v>
          </cell>
          <cell r="L85" t="str">
            <v>Notebook</v>
          </cell>
          <cell r="M85" t="str">
            <v>Latitude</v>
          </cell>
          <cell r="N85" t="str">
            <v>NirWana</v>
          </cell>
          <cell r="O85" t="str">
            <v>INTERNATIONAL</v>
          </cell>
          <cell r="P85" t="str">
            <v>2515883641</v>
          </cell>
          <cell r="Q85" t="str">
            <v>Gold</v>
          </cell>
          <cell r="R85" t="str">
            <v>METAL</v>
          </cell>
          <cell r="S85" t="str">
            <v>FRANCE</v>
          </cell>
          <cell r="T85" t="str">
            <v>Unmanaged - Non TP</v>
          </cell>
          <cell r="U85" t="str">
            <v>Partnersales, Fr_Unmanaged</v>
          </cell>
          <cell r="V85">
            <v>6283.4959999999992</v>
          </cell>
          <cell r="W85">
            <v>7</v>
          </cell>
        </row>
        <row r="86">
          <cell r="A86" t="str">
            <v>2021-Q1</v>
          </cell>
          <cell r="B86" t="str">
            <v>France</v>
          </cell>
          <cell r="C86" t="str">
            <v>France</v>
          </cell>
          <cell r="D86" t="str">
            <v>France</v>
          </cell>
          <cell r="E86" t="str">
            <v>Ingram Micro SAS - B2B</v>
          </cell>
          <cell r="F86" t="str">
            <v>Ingram</v>
          </cell>
          <cell r="G86" t="str">
            <v>1703058760</v>
          </cell>
          <cell r="H86" t="str">
            <v>Distributor</v>
          </cell>
          <cell r="I86" t="str">
            <v>SNS</v>
          </cell>
          <cell r="J86" t="str">
            <v>CSG</v>
          </cell>
          <cell r="K86" t="str">
            <v>Commercial</v>
          </cell>
          <cell r="L86" t="str">
            <v>Notebook</v>
          </cell>
          <cell r="M86" t="str">
            <v>Latitude</v>
          </cell>
          <cell r="N86" t="str">
            <v>NOVATIM</v>
          </cell>
          <cell r="O86" t="str">
            <v>INTERNATIONAL</v>
          </cell>
          <cell r="P86" t="str">
            <v>1702961375</v>
          </cell>
          <cell r="Q86" t="str">
            <v>Gold</v>
          </cell>
          <cell r="R86" t="str">
            <v>METAL</v>
          </cell>
          <cell r="S86" t="str">
            <v>FRANCE</v>
          </cell>
          <cell r="T86" t="str">
            <v/>
          </cell>
          <cell r="U86" t="str">
            <v/>
          </cell>
          <cell r="V86">
            <v>2830.47</v>
          </cell>
          <cell r="W86">
            <v>2</v>
          </cell>
        </row>
        <row r="87">
          <cell r="A87" t="str">
            <v>2021-Q1</v>
          </cell>
          <cell r="B87" t="str">
            <v>France</v>
          </cell>
          <cell r="C87" t="str">
            <v>France</v>
          </cell>
          <cell r="D87" t="str">
            <v>France</v>
          </cell>
          <cell r="E87" t="str">
            <v>Ingram Micro SAS - B2B</v>
          </cell>
          <cell r="F87" t="str">
            <v>Ingram</v>
          </cell>
          <cell r="G87" t="str">
            <v>1703058760</v>
          </cell>
          <cell r="H87" t="str">
            <v>Distributor</v>
          </cell>
          <cell r="I87" t="str">
            <v>SNS</v>
          </cell>
          <cell r="J87" t="str">
            <v>CSG</v>
          </cell>
          <cell r="K87" t="str">
            <v>Commercial</v>
          </cell>
          <cell r="L87" t="str">
            <v>Notebook</v>
          </cell>
          <cell r="M87" t="str">
            <v>Latitude</v>
          </cell>
          <cell r="N87" t="str">
            <v>Oelis</v>
          </cell>
          <cell r="O87" t="str">
            <v>INTERNATIONAL</v>
          </cell>
          <cell r="P87" t="str">
            <v>2125135555</v>
          </cell>
          <cell r="Q87" t="str">
            <v>Gold</v>
          </cell>
          <cell r="R87" t="str">
            <v>METAL</v>
          </cell>
          <cell r="S87" t="str">
            <v>FRANCE</v>
          </cell>
          <cell r="T87" t="str">
            <v/>
          </cell>
          <cell r="U87" t="str">
            <v/>
          </cell>
          <cell r="V87">
            <v>3882.5960000000005</v>
          </cell>
          <cell r="W87">
            <v>5</v>
          </cell>
        </row>
        <row r="88">
          <cell r="A88" t="str">
            <v>2021-Q1</v>
          </cell>
          <cell r="B88" t="str">
            <v>France</v>
          </cell>
          <cell r="C88" t="str">
            <v>France</v>
          </cell>
          <cell r="D88" t="str">
            <v>France</v>
          </cell>
          <cell r="E88" t="str">
            <v>Ingram Micro SAS - B2B</v>
          </cell>
          <cell r="F88" t="str">
            <v>Ingram</v>
          </cell>
          <cell r="G88" t="str">
            <v>1703058760</v>
          </cell>
          <cell r="H88" t="str">
            <v>Distributor</v>
          </cell>
          <cell r="I88" t="str">
            <v>SNS</v>
          </cell>
          <cell r="J88" t="str">
            <v>CSG</v>
          </cell>
          <cell r="K88" t="str">
            <v>Commercial</v>
          </cell>
          <cell r="L88" t="str">
            <v>Notebook</v>
          </cell>
          <cell r="M88" t="str">
            <v>Latitude</v>
          </cell>
          <cell r="N88" t="str">
            <v>OXYLOG</v>
          </cell>
          <cell r="O88" t="str">
            <v>INTERNATIONAL</v>
          </cell>
          <cell r="P88" t="str">
            <v>3342499195</v>
          </cell>
          <cell r="Q88" t="str">
            <v>Gold</v>
          </cell>
          <cell r="R88" t="str">
            <v>METAL</v>
          </cell>
          <cell r="S88" t="str">
            <v>FRANCE</v>
          </cell>
          <cell r="T88" t="str">
            <v>Managed</v>
          </cell>
          <cell r="U88" t="str">
            <v>AKHZAM, Zaynab</v>
          </cell>
          <cell r="V88">
            <v>4940.5230000000001</v>
          </cell>
          <cell r="W88">
            <v>4</v>
          </cell>
        </row>
        <row r="89">
          <cell r="A89" t="str">
            <v>2021-Q1</v>
          </cell>
          <cell r="B89" t="str">
            <v>France</v>
          </cell>
          <cell r="C89" t="str">
            <v>France</v>
          </cell>
          <cell r="D89" t="str">
            <v>France</v>
          </cell>
          <cell r="E89" t="str">
            <v>Ingram Micro SAS - B2B</v>
          </cell>
          <cell r="F89" t="str">
            <v>Ingram</v>
          </cell>
          <cell r="G89" t="str">
            <v>1703058760</v>
          </cell>
          <cell r="H89" t="str">
            <v>Distributor</v>
          </cell>
          <cell r="I89" t="str">
            <v>SNS</v>
          </cell>
          <cell r="J89" t="str">
            <v>CSG</v>
          </cell>
          <cell r="K89" t="str">
            <v>Commercial</v>
          </cell>
          <cell r="L89" t="str">
            <v>Notebook</v>
          </cell>
          <cell r="M89" t="str">
            <v>Latitude</v>
          </cell>
          <cell r="N89" t="str">
            <v>PRODWARE</v>
          </cell>
          <cell r="O89" t="str">
            <v>INTERNATIONAL</v>
          </cell>
          <cell r="P89" t="str">
            <v>1707245004</v>
          </cell>
          <cell r="Q89" t="str">
            <v>Gold</v>
          </cell>
          <cell r="R89" t="str">
            <v>METAL</v>
          </cell>
          <cell r="S89" t="str">
            <v>FRANCE</v>
          </cell>
          <cell r="T89" t="str">
            <v/>
          </cell>
          <cell r="U89" t="str">
            <v/>
          </cell>
          <cell r="V89">
            <v>2127.7979999999998</v>
          </cell>
          <cell r="W89">
            <v>2</v>
          </cell>
        </row>
        <row r="90">
          <cell r="A90" t="str">
            <v>2021-Q1</v>
          </cell>
          <cell r="B90" t="str">
            <v>France</v>
          </cell>
          <cell r="C90" t="str">
            <v>France</v>
          </cell>
          <cell r="D90" t="str">
            <v>France</v>
          </cell>
          <cell r="E90" t="str">
            <v>Ingram Micro SAS - B2B</v>
          </cell>
          <cell r="F90" t="str">
            <v>Ingram</v>
          </cell>
          <cell r="G90" t="str">
            <v>1703058760</v>
          </cell>
          <cell r="H90" t="str">
            <v>Distributor</v>
          </cell>
          <cell r="I90" t="str">
            <v>SNS</v>
          </cell>
          <cell r="J90" t="str">
            <v>CSG</v>
          </cell>
          <cell r="K90" t="str">
            <v>Commercial</v>
          </cell>
          <cell r="L90" t="str">
            <v>Notebook</v>
          </cell>
          <cell r="M90" t="str">
            <v>Latitude</v>
          </cell>
          <cell r="N90" t="str">
            <v>PROLIVAL</v>
          </cell>
          <cell r="O90" t="str">
            <v>INTERNATIONAL</v>
          </cell>
          <cell r="P90" t="str">
            <v>1708724232</v>
          </cell>
          <cell r="Q90" t="str">
            <v>Gold</v>
          </cell>
          <cell r="R90" t="str">
            <v>METAL</v>
          </cell>
          <cell r="S90" t="str">
            <v>FRANCE</v>
          </cell>
          <cell r="T90" t="str">
            <v/>
          </cell>
          <cell r="U90" t="str">
            <v/>
          </cell>
          <cell r="V90">
            <v>10807.511999999999</v>
          </cell>
          <cell r="W90">
            <v>14</v>
          </cell>
        </row>
        <row r="91">
          <cell r="A91" t="str">
            <v>2021-Q1</v>
          </cell>
          <cell r="B91" t="str">
            <v>France</v>
          </cell>
          <cell r="C91" t="str">
            <v>France</v>
          </cell>
          <cell r="D91" t="str">
            <v>France</v>
          </cell>
          <cell r="E91" t="str">
            <v>Ingram Micro SAS - B2B</v>
          </cell>
          <cell r="F91" t="str">
            <v>Ingram</v>
          </cell>
          <cell r="G91" t="str">
            <v>1703058760</v>
          </cell>
          <cell r="H91" t="str">
            <v>Distributor</v>
          </cell>
          <cell r="I91" t="str">
            <v>SNS</v>
          </cell>
          <cell r="J91" t="str">
            <v>CSG</v>
          </cell>
          <cell r="K91" t="str">
            <v>Commercial</v>
          </cell>
          <cell r="L91" t="str">
            <v>Notebook</v>
          </cell>
          <cell r="M91" t="str">
            <v>Latitude</v>
          </cell>
          <cell r="N91" t="str">
            <v>SIS TECHNOLOGIES</v>
          </cell>
          <cell r="O91" t="str">
            <v>INTERNATIONAL</v>
          </cell>
          <cell r="P91" t="str">
            <v>1702971108</v>
          </cell>
          <cell r="Q91" t="str">
            <v>Gold</v>
          </cell>
          <cell r="R91" t="str">
            <v>METAL</v>
          </cell>
          <cell r="S91" t="str">
            <v>FRANCE</v>
          </cell>
          <cell r="T91" t="str">
            <v/>
          </cell>
          <cell r="U91" t="str">
            <v/>
          </cell>
          <cell r="V91">
            <v>5857.6219999999985</v>
          </cell>
          <cell r="W91">
            <v>6</v>
          </cell>
        </row>
        <row r="92">
          <cell r="A92" t="str">
            <v>2021-Q1</v>
          </cell>
          <cell r="B92" t="str">
            <v>France</v>
          </cell>
          <cell r="C92" t="str">
            <v>France</v>
          </cell>
          <cell r="D92" t="str">
            <v>France</v>
          </cell>
          <cell r="E92" t="str">
            <v>Ingram Micro SAS - B2B</v>
          </cell>
          <cell r="F92" t="str">
            <v>Ingram</v>
          </cell>
          <cell r="G92" t="str">
            <v>1703058760</v>
          </cell>
          <cell r="H92" t="str">
            <v>Distributor</v>
          </cell>
          <cell r="I92" t="str">
            <v>SNS</v>
          </cell>
          <cell r="J92" t="str">
            <v>CSG</v>
          </cell>
          <cell r="K92" t="str">
            <v>Commercial</v>
          </cell>
          <cell r="L92" t="str">
            <v>Notebook</v>
          </cell>
          <cell r="M92" t="str">
            <v>Latitude</v>
          </cell>
          <cell r="N92" t="str">
            <v>SOFTWARE ATTITUDE</v>
          </cell>
          <cell r="O92" t="str">
            <v>INTERNATIONAL</v>
          </cell>
          <cell r="P92" t="str">
            <v>1894899297</v>
          </cell>
          <cell r="Q92" t="str">
            <v>Gold</v>
          </cell>
          <cell r="R92" t="str">
            <v>METAL</v>
          </cell>
          <cell r="S92" t="str">
            <v>FRANCE</v>
          </cell>
          <cell r="T92" t="str">
            <v/>
          </cell>
          <cell r="U92" t="str">
            <v/>
          </cell>
          <cell r="V92">
            <v>4224.6799999999994</v>
          </cell>
          <cell r="W92">
            <v>5</v>
          </cell>
        </row>
        <row r="93">
          <cell r="A93" t="str">
            <v>2021-Q1</v>
          </cell>
          <cell r="B93" t="str">
            <v>France</v>
          </cell>
          <cell r="C93" t="str">
            <v>France</v>
          </cell>
          <cell r="D93" t="str">
            <v>France</v>
          </cell>
          <cell r="E93" t="str">
            <v>Ingram Micro SAS - B2B</v>
          </cell>
          <cell r="F93" t="str">
            <v>Ingram</v>
          </cell>
          <cell r="G93" t="str">
            <v>1703058760</v>
          </cell>
          <cell r="H93" t="str">
            <v>Distributor</v>
          </cell>
          <cell r="I93" t="str">
            <v>SNS</v>
          </cell>
          <cell r="J93" t="str">
            <v>CSG</v>
          </cell>
          <cell r="K93" t="str">
            <v>Commercial</v>
          </cell>
          <cell r="L93" t="str">
            <v>Notebook</v>
          </cell>
          <cell r="M93" t="str">
            <v>Latitude</v>
          </cell>
          <cell r="N93" t="str">
            <v>synaps system</v>
          </cell>
          <cell r="O93" t="str">
            <v>INTERNATIONAL</v>
          </cell>
          <cell r="P93" t="str">
            <v>3240511791</v>
          </cell>
          <cell r="Q93" t="str">
            <v>Gold</v>
          </cell>
          <cell r="R93" t="str">
            <v>METAL</v>
          </cell>
          <cell r="S93" t="str">
            <v>FRANCE</v>
          </cell>
          <cell r="T93" t="str">
            <v/>
          </cell>
          <cell r="U93" t="str">
            <v/>
          </cell>
          <cell r="V93">
            <v>789.92</v>
          </cell>
          <cell r="W93">
            <v>1</v>
          </cell>
        </row>
        <row r="94">
          <cell r="A94" t="str">
            <v>2021-Q1</v>
          </cell>
          <cell r="B94" t="str">
            <v>France</v>
          </cell>
          <cell r="C94" t="str">
            <v>France</v>
          </cell>
          <cell r="D94" t="str">
            <v>France</v>
          </cell>
          <cell r="E94" t="str">
            <v>Ingram Micro SAS - B2B</v>
          </cell>
          <cell r="F94" t="str">
            <v>Ingram</v>
          </cell>
          <cell r="G94" t="str">
            <v>1703058760</v>
          </cell>
          <cell r="H94" t="str">
            <v>Distributor</v>
          </cell>
          <cell r="I94" t="str">
            <v>SNS</v>
          </cell>
          <cell r="J94" t="str">
            <v>CSG</v>
          </cell>
          <cell r="K94" t="str">
            <v>Commercial</v>
          </cell>
          <cell r="L94" t="str">
            <v>Notebook</v>
          </cell>
          <cell r="M94" t="str">
            <v>Latitude</v>
          </cell>
          <cell r="N94" t="str">
            <v>TALC SI</v>
          </cell>
          <cell r="O94" t="str">
            <v>INTERNATIONAL</v>
          </cell>
          <cell r="P94" t="str">
            <v>1902236176</v>
          </cell>
          <cell r="Q94" t="str">
            <v>Gold</v>
          </cell>
          <cell r="R94" t="str">
            <v>METAL</v>
          </cell>
          <cell r="S94" t="str">
            <v>FRANCE</v>
          </cell>
          <cell r="T94" t="str">
            <v/>
          </cell>
          <cell r="U94" t="str">
            <v/>
          </cell>
          <cell r="V94">
            <v>17533.992000000002</v>
          </cell>
          <cell r="W94">
            <v>21</v>
          </cell>
        </row>
        <row r="95">
          <cell r="A95" t="str">
            <v>2021-Q1</v>
          </cell>
          <cell r="B95" t="str">
            <v>France</v>
          </cell>
          <cell r="C95" t="str">
            <v>France</v>
          </cell>
          <cell r="D95" t="str">
            <v>France</v>
          </cell>
          <cell r="E95" t="str">
            <v>Ingram Micro SAS - B2B</v>
          </cell>
          <cell r="F95" t="str">
            <v>Ingram</v>
          </cell>
          <cell r="G95" t="str">
            <v>1703058760</v>
          </cell>
          <cell r="H95" t="str">
            <v>Distributor</v>
          </cell>
          <cell r="I95" t="str">
            <v>SNS</v>
          </cell>
          <cell r="J95" t="str">
            <v>CSG</v>
          </cell>
          <cell r="K95" t="str">
            <v>Commercial</v>
          </cell>
          <cell r="L95" t="str">
            <v>Notebook</v>
          </cell>
          <cell r="M95" t="str">
            <v>Latitude</v>
          </cell>
          <cell r="N95" t="str">
            <v>Tersedia</v>
          </cell>
          <cell r="O95" t="str">
            <v>INTERNATIONAL</v>
          </cell>
          <cell r="P95" t="str">
            <v>3154032780</v>
          </cell>
          <cell r="Q95" t="str">
            <v>Gold</v>
          </cell>
          <cell r="R95" t="str">
            <v>METAL</v>
          </cell>
          <cell r="S95" t="str">
            <v>FRANCE</v>
          </cell>
          <cell r="T95" t="str">
            <v/>
          </cell>
          <cell r="U95" t="str">
            <v/>
          </cell>
          <cell r="V95">
            <v>31378.723999999991</v>
          </cell>
          <cell r="W95">
            <v>24</v>
          </cell>
        </row>
        <row r="96">
          <cell r="A96" t="str">
            <v>2021-Q1</v>
          </cell>
          <cell r="B96" t="str">
            <v>France</v>
          </cell>
          <cell r="C96" t="str">
            <v>France</v>
          </cell>
          <cell r="D96" t="str">
            <v>France</v>
          </cell>
          <cell r="E96" t="str">
            <v>Ingram Micro SAS - B2B</v>
          </cell>
          <cell r="F96" t="str">
            <v>Ingram</v>
          </cell>
          <cell r="G96" t="str">
            <v>1703058760</v>
          </cell>
          <cell r="H96" t="str">
            <v>Distributor</v>
          </cell>
          <cell r="I96" t="str">
            <v>SNS</v>
          </cell>
          <cell r="J96" t="str">
            <v>CSG</v>
          </cell>
          <cell r="K96" t="str">
            <v>Commercial</v>
          </cell>
          <cell r="L96" t="str">
            <v>Notebook</v>
          </cell>
          <cell r="M96" t="str">
            <v>Latitude</v>
          </cell>
          <cell r="N96" t="str">
            <v>WSI.</v>
          </cell>
          <cell r="O96" t="str">
            <v>INTERNATIONAL</v>
          </cell>
          <cell r="P96" t="str">
            <v>2616924494</v>
          </cell>
          <cell r="Q96" t="str">
            <v>Gold</v>
          </cell>
          <cell r="R96" t="str">
            <v>METAL</v>
          </cell>
          <cell r="S96" t="str">
            <v>FRANCE</v>
          </cell>
          <cell r="T96" t="str">
            <v/>
          </cell>
          <cell r="U96" t="str">
            <v/>
          </cell>
          <cell r="V96">
            <v>1579.8400000000001</v>
          </cell>
          <cell r="W96">
            <v>2</v>
          </cell>
        </row>
        <row r="97">
          <cell r="A97" t="str">
            <v>2021-Q1</v>
          </cell>
          <cell r="B97" t="str">
            <v>France</v>
          </cell>
          <cell r="C97" t="str">
            <v>France</v>
          </cell>
          <cell r="D97" t="str">
            <v>France</v>
          </cell>
          <cell r="E97" t="str">
            <v>MCA TECHNOLOGY - B2B</v>
          </cell>
          <cell r="F97" t="str">
            <v>MCA</v>
          </cell>
          <cell r="G97" t="str">
            <v>2504025176</v>
          </cell>
          <cell r="H97" t="str">
            <v>Distributor</v>
          </cell>
          <cell r="I97" t="str">
            <v>B2B</v>
          </cell>
          <cell r="J97" t="str">
            <v>CSG</v>
          </cell>
          <cell r="K97" t="str">
            <v>Commercial</v>
          </cell>
          <cell r="L97" t="str">
            <v>Notebook</v>
          </cell>
          <cell r="M97" t="str">
            <v>Latitude</v>
          </cell>
          <cell r="N97" t="str">
            <v>Ace Global Services</v>
          </cell>
          <cell r="O97" t="str">
            <v>INTERNATIONAL</v>
          </cell>
          <cell r="P97" t="str">
            <v>1706206552</v>
          </cell>
          <cell r="Q97" t="str">
            <v>Gold</v>
          </cell>
          <cell r="R97" t="str">
            <v>METAL</v>
          </cell>
          <cell r="S97" t="str">
            <v>FRANCE</v>
          </cell>
          <cell r="T97" t="str">
            <v>Managed</v>
          </cell>
          <cell r="U97" t="str">
            <v>Amghar, Youness</v>
          </cell>
          <cell r="V97">
            <v>3385.2599999999998</v>
          </cell>
          <cell r="W97">
            <v>5</v>
          </cell>
        </row>
        <row r="98">
          <cell r="A98" t="str">
            <v>2021-Q1</v>
          </cell>
          <cell r="B98" t="str">
            <v>France</v>
          </cell>
          <cell r="C98" t="str">
            <v>France</v>
          </cell>
          <cell r="D98" t="str">
            <v>France</v>
          </cell>
          <cell r="E98" t="str">
            <v>MCA TECHNOLOGY - B2B</v>
          </cell>
          <cell r="F98" t="str">
            <v>MCA</v>
          </cell>
          <cell r="G98" t="str">
            <v>2504025176</v>
          </cell>
          <cell r="H98" t="str">
            <v>Distributor</v>
          </cell>
          <cell r="I98" t="str">
            <v>B2B</v>
          </cell>
          <cell r="J98" t="str">
            <v>CSG</v>
          </cell>
          <cell r="K98" t="str">
            <v>Commercial</v>
          </cell>
          <cell r="L98" t="str">
            <v>Notebook</v>
          </cell>
          <cell r="M98" t="str">
            <v>Latitude</v>
          </cell>
          <cell r="N98" t="str">
            <v>atn groupe</v>
          </cell>
          <cell r="O98" t="str">
            <v>INTERNATIONAL</v>
          </cell>
          <cell r="P98" t="str">
            <v>2125136624</v>
          </cell>
          <cell r="Q98" t="str">
            <v>Gold</v>
          </cell>
          <cell r="R98" t="str">
            <v>METAL</v>
          </cell>
          <cell r="S98" t="str">
            <v>FRANCE</v>
          </cell>
          <cell r="T98" t="str">
            <v/>
          </cell>
          <cell r="U98" t="str">
            <v/>
          </cell>
          <cell r="V98">
            <v>30945.791999999987</v>
          </cell>
          <cell r="W98">
            <v>32</v>
          </cell>
        </row>
        <row r="99">
          <cell r="A99" t="str">
            <v>2021-Q1</v>
          </cell>
          <cell r="B99" t="str">
            <v>France</v>
          </cell>
          <cell r="C99" t="str">
            <v>France</v>
          </cell>
          <cell r="D99" t="str">
            <v>France</v>
          </cell>
          <cell r="E99" t="str">
            <v>MCA TECHNOLOGY - B2B</v>
          </cell>
          <cell r="F99" t="str">
            <v>MCA</v>
          </cell>
          <cell r="G99" t="str">
            <v>2504025176</v>
          </cell>
          <cell r="H99" t="str">
            <v>Distributor</v>
          </cell>
          <cell r="I99" t="str">
            <v>B2B</v>
          </cell>
          <cell r="J99" t="str">
            <v>CSG</v>
          </cell>
          <cell r="K99" t="str">
            <v>Commercial</v>
          </cell>
          <cell r="L99" t="str">
            <v>Notebook</v>
          </cell>
          <cell r="M99" t="str">
            <v>Latitude</v>
          </cell>
          <cell r="N99" t="str">
            <v>CEREALOG</v>
          </cell>
          <cell r="O99" t="str">
            <v>INTERNATIONAL</v>
          </cell>
          <cell r="P99" t="str">
            <v>1703050992</v>
          </cell>
          <cell r="Q99" t="str">
            <v>Gold</v>
          </cell>
          <cell r="R99" t="str">
            <v>METAL</v>
          </cell>
          <cell r="S99" t="str">
            <v>FRANCE</v>
          </cell>
          <cell r="T99" t="str">
            <v/>
          </cell>
          <cell r="U99" t="str">
            <v/>
          </cell>
          <cell r="V99">
            <v>2914.6979999999999</v>
          </cell>
          <cell r="W99">
            <v>4</v>
          </cell>
        </row>
        <row r="100">
          <cell r="A100" t="str">
            <v>2021-Q1</v>
          </cell>
          <cell r="B100" t="str">
            <v>France</v>
          </cell>
          <cell r="C100" t="str">
            <v>France</v>
          </cell>
          <cell r="D100" t="str">
            <v>France</v>
          </cell>
          <cell r="E100" t="str">
            <v>MCA TECHNOLOGY - B2B</v>
          </cell>
          <cell r="F100" t="str">
            <v>MCA</v>
          </cell>
          <cell r="G100" t="str">
            <v>2504025176</v>
          </cell>
          <cell r="H100" t="str">
            <v>Distributor</v>
          </cell>
          <cell r="I100" t="str">
            <v>B2B</v>
          </cell>
          <cell r="J100" t="str">
            <v>CSG</v>
          </cell>
          <cell r="K100" t="str">
            <v>Commercial</v>
          </cell>
          <cell r="L100" t="str">
            <v>Notebook</v>
          </cell>
          <cell r="M100" t="str">
            <v>Latitude</v>
          </cell>
          <cell r="N100" t="str">
            <v>ESI</v>
          </cell>
          <cell r="O100" t="str">
            <v>INTERNATIONAL</v>
          </cell>
          <cell r="P100" t="str">
            <v>1703003233</v>
          </cell>
          <cell r="Q100" t="str">
            <v>Gold</v>
          </cell>
          <cell r="R100" t="str">
            <v>METAL</v>
          </cell>
          <cell r="S100" t="str">
            <v>FRANCE</v>
          </cell>
          <cell r="T100" t="str">
            <v/>
          </cell>
          <cell r="U100" t="str">
            <v/>
          </cell>
          <cell r="V100">
            <v>1111.866</v>
          </cell>
          <cell r="W100">
            <v>1</v>
          </cell>
        </row>
        <row r="101">
          <cell r="A101" t="str">
            <v>2021-Q1</v>
          </cell>
          <cell r="B101" t="str">
            <v>France</v>
          </cell>
          <cell r="C101" t="str">
            <v>France</v>
          </cell>
          <cell r="D101" t="str">
            <v>France</v>
          </cell>
          <cell r="E101" t="str">
            <v>MCA TECHNOLOGY - B2B</v>
          </cell>
          <cell r="F101" t="str">
            <v>MCA</v>
          </cell>
          <cell r="G101" t="str">
            <v>2504025176</v>
          </cell>
          <cell r="H101" t="str">
            <v>Distributor</v>
          </cell>
          <cell r="I101" t="str">
            <v>B2B</v>
          </cell>
          <cell r="J101" t="str">
            <v>CSG</v>
          </cell>
          <cell r="K101" t="str">
            <v>Commercial</v>
          </cell>
          <cell r="L101" t="str">
            <v>Notebook</v>
          </cell>
          <cell r="M101" t="str">
            <v>Latitude</v>
          </cell>
          <cell r="N101" t="str">
            <v>NirWana</v>
          </cell>
          <cell r="O101" t="str">
            <v>INTERNATIONAL</v>
          </cell>
          <cell r="P101" t="str">
            <v>2515883641</v>
          </cell>
          <cell r="Q101" t="str">
            <v>Gold</v>
          </cell>
          <cell r="R101" t="str">
            <v>METAL</v>
          </cell>
          <cell r="S101" t="str">
            <v>FRANCE</v>
          </cell>
          <cell r="T101" t="str">
            <v>Unmanaged - Non TP</v>
          </cell>
          <cell r="U101" t="str">
            <v>Partnersales, Fr_Unmanaged</v>
          </cell>
          <cell r="V101">
            <v>2511.7929999999997</v>
          </cell>
          <cell r="W101">
            <v>2</v>
          </cell>
        </row>
        <row r="102">
          <cell r="A102" t="str">
            <v>2021-Q1</v>
          </cell>
          <cell r="B102" t="str">
            <v>France</v>
          </cell>
          <cell r="C102" t="str">
            <v>France</v>
          </cell>
          <cell r="D102" t="str">
            <v>France</v>
          </cell>
          <cell r="E102" t="str">
            <v>MCA TECHNOLOGY - B2B</v>
          </cell>
          <cell r="F102" t="str">
            <v>MCA</v>
          </cell>
          <cell r="G102" t="str">
            <v>2504025176</v>
          </cell>
          <cell r="H102" t="str">
            <v>Distributor</v>
          </cell>
          <cell r="I102" t="str">
            <v>SNS</v>
          </cell>
          <cell r="J102" t="str">
            <v>CSG</v>
          </cell>
          <cell r="K102" t="str">
            <v>Commercial</v>
          </cell>
          <cell r="L102" t="str">
            <v>Notebook</v>
          </cell>
          <cell r="M102" t="str">
            <v>Latitude</v>
          </cell>
          <cell r="N102" t="str">
            <v>atn groupe</v>
          </cell>
          <cell r="O102" t="str">
            <v>INTERNATIONAL</v>
          </cell>
          <cell r="P102" t="str">
            <v>2125136624</v>
          </cell>
          <cell r="Q102" t="str">
            <v>Gold</v>
          </cell>
          <cell r="R102" t="str">
            <v>METAL</v>
          </cell>
          <cell r="S102" t="str">
            <v>FRANCE</v>
          </cell>
          <cell r="T102" t="str">
            <v/>
          </cell>
          <cell r="U102" t="str">
            <v/>
          </cell>
          <cell r="V102">
            <v>10677.679</v>
          </cell>
          <cell r="W102">
            <v>9</v>
          </cell>
        </row>
        <row r="103">
          <cell r="A103" t="str">
            <v>2021-Q1</v>
          </cell>
          <cell r="B103" t="str">
            <v>France</v>
          </cell>
          <cell r="C103" t="str">
            <v>France</v>
          </cell>
          <cell r="D103" t="str">
            <v>France</v>
          </cell>
          <cell r="E103" t="str">
            <v>MCA TECHNOLOGY - B2B</v>
          </cell>
          <cell r="F103" t="str">
            <v>MCA</v>
          </cell>
          <cell r="G103" t="str">
            <v>2504025176</v>
          </cell>
          <cell r="H103" t="str">
            <v>Distributor</v>
          </cell>
          <cell r="I103" t="str">
            <v>SNS</v>
          </cell>
          <cell r="J103" t="str">
            <v>CSG</v>
          </cell>
          <cell r="K103" t="str">
            <v>Commercial</v>
          </cell>
          <cell r="L103" t="str">
            <v>Notebook</v>
          </cell>
          <cell r="M103" t="str">
            <v>Latitude</v>
          </cell>
          <cell r="N103" t="str">
            <v>CALESTOR</v>
          </cell>
          <cell r="O103" t="str">
            <v>INTERNATIONAL</v>
          </cell>
          <cell r="P103" t="str">
            <v>2218690095</v>
          </cell>
          <cell r="Q103" t="str">
            <v>Gold</v>
          </cell>
          <cell r="R103" t="str">
            <v>METAL</v>
          </cell>
          <cell r="S103" t="str">
            <v>FRANCE</v>
          </cell>
          <cell r="T103" t="str">
            <v/>
          </cell>
          <cell r="U103" t="str">
            <v/>
          </cell>
          <cell r="V103">
            <v>1669.232</v>
          </cell>
          <cell r="W103">
            <v>2</v>
          </cell>
        </row>
        <row r="104">
          <cell r="A104" t="str">
            <v>2021-Q1</v>
          </cell>
          <cell r="B104" t="str">
            <v>France</v>
          </cell>
          <cell r="C104" t="str">
            <v>France</v>
          </cell>
          <cell r="D104" t="str">
            <v>France</v>
          </cell>
          <cell r="E104" t="str">
            <v>MCA TECHNOLOGY - B2B</v>
          </cell>
          <cell r="F104" t="str">
            <v>MCA</v>
          </cell>
          <cell r="G104" t="str">
            <v>2504025176</v>
          </cell>
          <cell r="H104" t="str">
            <v>Distributor</v>
          </cell>
          <cell r="I104" t="str">
            <v>SNS</v>
          </cell>
          <cell r="J104" t="str">
            <v>CSG</v>
          </cell>
          <cell r="K104" t="str">
            <v>Commercial</v>
          </cell>
          <cell r="L104" t="str">
            <v>Notebook</v>
          </cell>
          <cell r="M104" t="str">
            <v>Latitude</v>
          </cell>
          <cell r="N104" t="str">
            <v>EDIPOLES</v>
          </cell>
          <cell r="O104" t="str">
            <v>INTERNATIONAL</v>
          </cell>
          <cell r="P104" t="str">
            <v>1703090685</v>
          </cell>
          <cell r="Q104" t="str">
            <v>Gold</v>
          </cell>
          <cell r="R104" t="str">
            <v>METAL</v>
          </cell>
          <cell r="S104" t="str">
            <v>FRANCE</v>
          </cell>
          <cell r="T104" t="str">
            <v/>
          </cell>
          <cell r="U104" t="str">
            <v/>
          </cell>
          <cell r="V104">
            <v>4460.6359999999995</v>
          </cell>
          <cell r="W104">
            <v>5</v>
          </cell>
        </row>
        <row r="105">
          <cell r="A105" t="str">
            <v>2021-Q1</v>
          </cell>
          <cell r="B105" t="str">
            <v>France</v>
          </cell>
          <cell r="C105" t="str">
            <v>France</v>
          </cell>
          <cell r="D105" t="str">
            <v>France</v>
          </cell>
          <cell r="E105" t="str">
            <v>MCA TECHNOLOGY - B2B</v>
          </cell>
          <cell r="F105" t="str">
            <v>MCA</v>
          </cell>
          <cell r="G105" t="str">
            <v>2504025176</v>
          </cell>
          <cell r="H105" t="str">
            <v>Distributor</v>
          </cell>
          <cell r="I105" t="str">
            <v>SNS</v>
          </cell>
          <cell r="J105" t="str">
            <v>CSG</v>
          </cell>
          <cell r="K105" t="str">
            <v>Commercial</v>
          </cell>
          <cell r="L105" t="str">
            <v>Notebook</v>
          </cell>
          <cell r="M105" t="str">
            <v>Latitude</v>
          </cell>
          <cell r="N105" t="str">
            <v>ESI</v>
          </cell>
          <cell r="O105" t="str">
            <v>INTERNATIONAL</v>
          </cell>
          <cell r="P105" t="str">
            <v>1703003233</v>
          </cell>
          <cell r="Q105" t="str">
            <v>Gold</v>
          </cell>
          <cell r="R105" t="str">
            <v>METAL</v>
          </cell>
          <cell r="S105" t="str">
            <v>FRANCE</v>
          </cell>
          <cell r="T105" t="str">
            <v/>
          </cell>
          <cell r="U105" t="str">
            <v/>
          </cell>
          <cell r="V105">
            <v>13921.200000000013</v>
          </cell>
          <cell r="W105">
            <v>20</v>
          </cell>
        </row>
        <row r="106">
          <cell r="A106" t="str">
            <v>2021-Q1</v>
          </cell>
          <cell r="B106" t="str">
            <v>France</v>
          </cell>
          <cell r="C106" t="str">
            <v>France</v>
          </cell>
          <cell r="D106" t="str">
            <v>France</v>
          </cell>
          <cell r="E106" t="str">
            <v>MCA TECHNOLOGY - B2B</v>
          </cell>
          <cell r="F106" t="str">
            <v>MCA</v>
          </cell>
          <cell r="G106" t="str">
            <v>2504025176</v>
          </cell>
          <cell r="H106" t="str">
            <v>Distributor</v>
          </cell>
          <cell r="I106" t="str">
            <v>SNS</v>
          </cell>
          <cell r="J106" t="str">
            <v>CSG</v>
          </cell>
          <cell r="K106" t="str">
            <v>Commercial</v>
          </cell>
          <cell r="L106" t="str">
            <v>Notebook</v>
          </cell>
          <cell r="M106" t="str">
            <v>Latitude</v>
          </cell>
          <cell r="N106" t="str">
            <v>LeaseWare</v>
          </cell>
          <cell r="O106" t="str">
            <v>INTERNATIONAL</v>
          </cell>
          <cell r="P106" t="str">
            <v>2543087125</v>
          </cell>
          <cell r="Q106" t="str">
            <v>Gold</v>
          </cell>
          <cell r="R106" t="str">
            <v>METAL</v>
          </cell>
          <cell r="S106" t="str">
            <v>FRANCE</v>
          </cell>
          <cell r="T106" t="str">
            <v/>
          </cell>
          <cell r="U106" t="str">
            <v/>
          </cell>
          <cell r="V106">
            <v>1346.7280000000001</v>
          </cell>
          <cell r="W106">
            <v>1</v>
          </cell>
        </row>
        <row r="107">
          <cell r="A107" t="str">
            <v>2021-Q1</v>
          </cell>
          <cell r="B107" t="str">
            <v>France</v>
          </cell>
          <cell r="C107" t="str">
            <v>France</v>
          </cell>
          <cell r="D107" t="str">
            <v>France</v>
          </cell>
          <cell r="E107" t="str">
            <v>MCA TECHNOLOGY - B2B</v>
          </cell>
          <cell r="F107" t="str">
            <v>MCA</v>
          </cell>
          <cell r="G107" t="str">
            <v>2504025176</v>
          </cell>
          <cell r="H107" t="str">
            <v>Distributor</v>
          </cell>
          <cell r="I107" t="str">
            <v>SNS</v>
          </cell>
          <cell r="J107" t="str">
            <v>CSG</v>
          </cell>
          <cell r="K107" t="str">
            <v>Commercial</v>
          </cell>
          <cell r="L107" t="str">
            <v>Notebook</v>
          </cell>
          <cell r="M107" t="str">
            <v>Latitude</v>
          </cell>
          <cell r="N107" t="str">
            <v>NirWana</v>
          </cell>
          <cell r="O107" t="str">
            <v>INTERNATIONAL</v>
          </cell>
          <cell r="P107" t="str">
            <v>2515883641</v>
          </cell>
          <cell r="Q107" t="str">
            <v>Gold</v>
          </cell>
          <cell r="R107" t="str">
            <v>METAL</v>
          </cell>
          <cell r="S107" t="str">
            <v>FRANCE</v>
          </cell>
          <cell r="T107" t="str">
            <v>Unmanaged - Non TP</v>
          </cell>
          <cell r="U107" t="str">
            <v>Partnersales, Fr_Unmanaged</v>
          </cell>
          <cell r="V107">
            <v>1898.16</v>
          </cell>
          <cell r="W107">
            <v>2</v>
          </cell>
        </row>
        <row r="108">
          <cell r="A108" t="str">
            <v>2021-Q1</v>
          </cell>
          <cell r="B108" t="str">
            <v>France</v>
          </cell>
          <cell r="C108" t="str">
            <v>France</v>
          </cell>
          <cell r="D108" t="str">
            <v>France</v>
          </cell>
          <cell r="E108" t="str">
            <v>MCA TECHNOLOGY - B2B</v>
          </cell>
          <cell r="F108" t="str">
            <v>MCA</v>
          </cell>
          <cell r="G108" t="str">
            <v>2504025176</v>
          </cell>
          <cell r="H108" t="str">
            <v>Distributor</v>
          </cell>
          <cell r="I108" t="str">
            <v>SNS</v>
          </cell>
          <cell r="J108" t="str">
            <v>CSG</v>
          </cell>
          <cell r="K108" t="str">
            <v>Commercial</v>
          </cell>
          <cell r="L108" t="str">
            <v>Notebook</v>
          </cell>
          <cell r="M108" t="str">
            <v>Latitude</v>
          </cell>
          <cell r="N108" t="str">
            <v>NOVATIM</v>
          </cell>
          <cell r="O108" t="str">
            <v>INTERNATIONAL</v>
          </cell>
          <cell r="P108" t="str">
            <v>1702961375</v>
          </cell>
          <cell r="Q108" t="str">
            <v>Gold</v>
          </cell>
          <cell r="R108" t="str">
            <v>METAL</v>
          </cell>
          <cell r="S108" t="str">
            <v>FRANCE</v>
          </cell>
          <cell r="T108" t="str">
            <v/>
          </cell>
          <cell r="U108" t="str">
            <v/>
          </cell>
          <cell r="V108">
            <v>1194.18</v>
          </cell>
          <cell r="W108">
            <v>1</v>
          </cell>
        </row>
        <row r="109">
          <cell r="A109" t="str">
            <v>2021-Q1</v>
          </cell>
          <cell r="B109" t="str">
            <v>France</v>
          </cell>
          <cell r="C109" t="str">
            <v>France</v>
          </cell>
          <cell r="D109" t="str">
            <v>France</v>
          </cell>
          <cell r="E109" t="str">
            <v>MCA TECHNOLOGY - B2B</v>
          </cell>
          <cell r="F109" t="str">
            <v>MCA</v>
          </cell>
          <cell r="G109" t="str">
            <v>2504025176</v>
          </cell>
          <cell r="H109" t="str">
            <v>Distributor</v>
          </cell>
          <cell r="I109" t="str">
            <v>SNS</v>
          </cell>
          <cell r="J109" t="str">
            <v>CSG</v>
          </cell>
          <cell r="K109" t="str">
            <v>Commercial</v>
          </cell>
          <cell r="L109" t="str">
            <v>Notebook</v>
          </cell>
          <cell r="M109" t="str">
            <v>Latitude</v>
          </cell>
          <cell r="N109" t="str">
            <v>SAB Entreprises</v>
          </cell>
          <cell r="O109" t="str">
            <v>INTERNATIONAL</v>
          </cell>
          <cell r="P109" t="str">
            <v>3122004777</v>
          </cell>
          <cell r="Q109" t="str">
            <v>Gold</v>
          </cell>
          <cell r="R109" t="str">
            <v>METAL</v>
          </cell>
          <cell r="S109" t="str">
            <v>FRANCE</v>
          </cell>
          <cell r="T109" t="str">
            <v/>
          </cell>
          <cell r="U109" t="str">
            <v/>
          </cell>
          <cell r="V109">
            <v>1087.365</v>
          </cell>
          <cell r="W109">
            <v>1</v>
          </cell>
        </row>
        <row r="110">
          <cell r="A110" t="str">
            <v>2021-Q1</v>
          </cell>
          <cell r="B110" t="str">
            <v>France</v>
          </cell>
          <cell r="C110" t="str">
            <v>France</v>
          </cell>
          <cell r="D110" t="str">
            <v>France</v>
          </cell>
          <cell r="E110" t="str">
            <v>MCA TECHNOLOGY - B2B</v>
          </cell>
          <cell r="F110" t="str">
            <v>MCA</v>
          </cell>
          <cell r="G110" t="str">
            <v>2504025176</v>
          </cell>
          <cell r="H110" t="str">
            <v>Distributor</v>
          </cell>
          <cell r="I110" t="str">
            <v>SNS</v>
          </cell>
          <cell r="J110" t="str">
            <v>CSG</v>
          </cell>
          <cell r="K110" t="str">
            <v>Commercial</v>
          </cell>
          <cell r="L110" t="str">
            <v>Notebook</v>
          </cell>
          <cell r="M110" t="str">
            <v>Latitude</v>
          </cell>
          <cell r="N110" t="str">
            <v>SOFTWARE ATTITUDE</v>
          </cell>
          <cell r="O110" t="str">
            <v>INTERNATIONAL</v>
          </cell>
          <cell r="P110" t="str">
            <v>1894899297</v>
          </cell>
          <cell r="Q110" t="str">
            <v>Gold</v>
          </cell>
          <cell r="R110" t="str">
            <v>METAL</v>
          </cell>
          <cell r="S110" t="str">
            <v>FRANCE</v>
          </cell>
          <cell r="T110" t="str">
            <v/>
          </cell>
          <cell r="U110" t="str">
            <v/>
          </cell>
          <cell r="V110">
            <v>33566.751999999979</v>
          </cell>
          <cell r="W110">
            <v>34</v>
          </cell>
        </row>
        <row r="111">
          <cell r="A111" t="str">
            <v>2021-Q1</v>
          </cell>
          <cell r="B111" t="str">
            <v>France</v>
          </cell>
          <cell r="C111" t="str">
            <v>France</v>
          </cell>
          <cell r="D111" t="str">
            <v>France</v>
          </cell>
          <cell r="E111" t="str">
            <v>MCA TECHNOLOGY - B2B</v>
          </cell>
          <cell r="F111" t="str">
            <v>MCA</v>
          </cell>
          <cell r="G111" t="str">
            <v>2504025176</v>
          </cell>
          <cell r="H111" t="str">
            <v>Distributor</v>
          </cell>
          <cell r="I111" t="str">
            <v>SNS</v>
          </cell>
          <cell r="J111" t="str">
            <v>CSG</v>
          </cell>
          <cell r="K111" t="str">
            <v>Commercial</v>
          </cell>
          <cell r="L111" t="str">
            <v>Notebook</v>
          </cell>
          <cell r="M111" t="str">
            <v>Latitude</v>
          </cell>
          <cell r="N111" t="str">
            <v>synaps system</v>
          </cell>
          <cell r="O111" t="str">
            <v>INTERNATIONAL</v>
          </cell>
          <cell r="P111" t="str">
            <v>3240511791</v>
          </cell>
          <cell r="Q111" t="str">
            <v>Gold</v>
          </cell>
          <cell r="R111" t="str">
            <v>METAL</v>
          </cell>
          <cell r="S111" t="str">
            <v>FRANCE</v>
          </cell>
          <cell r="T111" t="str">
            <v/>
          </cell>
          <cell r="U111" t="str">
            <v/>
          </cell>
          <cell r="V111">
            <v>2797.808</v>
          </cell>
          <cell r="W111">
            <v>4</v>
          </cell>
        </row>
        <row r="112">
          <cell r="A112" t="str">
            <v>2021-Q1</v>
          </cell>
          <cell r="B112" t="str">
            <v>France</v>
          </cell>
          <cell r="C112" t="str">
            <v>France</v>
          </cell>
          <cell r="D112" t="str">
            <v>France</v>
          </cell>
          <cell r="E112" t="str">
            <v>TECH DATA FRANCE HOLDING - B2B</v>
          </cell>
          <cell r="F112" t="str">
            <v>Tech Data</v>
          </cell>
          <cell r="G112" t="str">
            <v>1703115854</v>
          </cell>
          <cell r="H112" t="str">
            <v>Distributor</v>
          </cell>
          <cell r="I112" t="str">
            <v>B2B</v>
          </cell>
          <cell r="J112" t="str">
            <v>CSG</v>
          </cell>
          <cell r="K112" t="str">
            <v>Commercial</v>
          </cell>
          <cell r="L112" t="str">
            <v>Notebook</v>
          </cell>
          <cell r="M112" t="str">
            <v>Latitude</v>
          </cell>
          <cell r="N112" t="str">
            <v>Ace Global Services</v>
          </cell>
          <cell r="O112" t="str">
            <v>INTERNATIONAL</v>
          </cell>
          <cell r="P112" t="str">
            <v>1706206552</v>
          </cell>
          <cell r="Q112" t="str">
            <v>Gold</v>
          </cell>
          <cell r="R112" t="str">
            <v>METAL</v>
          </cell>
          <cell r="S112" t="str">
            <v>FRANCE</v>
          </cell>
          <cell r="T112" t="str">
            <v>Managed</v>
          </cell>
          <cell r="U112" t="str">
            <v>Amghar, Youness</v>
          </cell>
          <cell r="V112">
            <v>72469.665999999997</v>
          </cell>
          <cell r="W112">
            <v>61</v>
          </cell>
        </row>
        <row r="113">
          <cell r="A113" t="str">
            <v>2021-Q1</v>
          </cell>
          <cell r="B113" t="str">
            <v>France</v>
          </cell>
          <cell r="C113" t="str">
            <v>France</v>
          </cell>
          <cell r="D113" t="str">
            <v>France</v>
          </cell>
          <cell r="E113" t="str">
            <v>TECH DATA FRANCE HOLDING - B2B</v>
          </cell>
          <cell r="F113" t="str">
            <v>Tech Data</v>
          </cell>
          <cell r="G113" t="str">
            <v>1703115854</v>
          </cell>
          <cell r="H113" t="str">
            <v>Distributor</v>
          </cell>
          <cell r="I113" t="str">
            <v>B2B</v>
          </cell>
          <cell r="J113" t="str">
            <v>CSG</v>
          </cell>
          <cell r="K113" t="str">
            <v>Commercial</v>
          </cell>
          <cell r="L113" t="str">
            <v>Notebook</v>
          </cell>
          <cell r="M113" t="str">
            <v>Latitude</v>
          </cell>
          <cell r="N113" t="str">
            <v>ALTICAP</v>
          </cell>
          <cell r="O113" t="str">
            <v>INTERNATIONAL</v>
          </cell>
          <cell r="P113" t="str">
            <v>1703054321</v>
          </cell>
          <cell r="Q113" t="str">
            <v>Gold</v>
          </cell>
          <cell r="R113" t="str">
            <v>METAL</v>
          </cell>
          <cell r="S113" t="str">
            <v>FRANCE</v>
          </cell>
          <cell r="T113" t="str">
            <v/>
          </cell>
          <cell r="U113" t="str">
            <v/>
          </cell>
          <cell r="V113">
            <v>5010.6670000000004</v>
          </cell>
          <cell r="W113">
            <v>8</v>
          </cell>
        </row>
        <row r="114">
          <cell r="A114" t="str">
            <v>2021-Q1</v>
          </cell>
          <cell r="B114" t="str">
            <v>France</v>
          </cell>
          <cell r="C114" t="str">
            <v>France</v>
          </cell>
          <cell r="D114" t="str">
            <v>France</v>
          </cell>
          <cell r="E114" t="str">
            <v>TECH DATA FRANCE HOLDING - B2B</v>
          </cell>
          <cell r="F114" t="str">
            <v>Tech Data</v>
          </cell>
          <cell r="G114" t="str">
            <v>1703115854</v>
          </cell>
          <cell r="H114" t="str">
            <v>Distributor</v>
          </cell>
          <cell r="I114" t="str">
            <v>B2B</v>
          </cell>
          <cell r="J114" t="str">
            <v>CSG</v>
          </cell>
          <cell r="K114" t="str">
            <v>Commercial</v>
          </cell>
          <cell r="L114" t="str">
            <v>Notebook</v>
          </cell>
          <cell r="M114" t="str">
            <v>Latitude</v>
          </cell>
          <cell r="N114" t="str">
            <v>atn groupe</v>
          </cell>
          <cell r="O114" t="str">
            <v>INTERNATIONAL</v>
          </cell>
          <cell r="P114" t="str">
            <v>2125136624</v>
          </cell>
          <cell r="Q114" t="str">
            <v>Gold</v>
          </cell>
          <cell r="R114" t="str">
            <v>METAL</v>
          </cell>
          <cell r="S114" t="str">
            <v>FRANCE</v>
          </cell>
          <cell r="T114" t="str">
            <v/>
          </cell>
          <cell r="U114" t="str">
            <v/>
          </cell>
          <cell r="V114">
            <v>2514.9560000000001</v>
          </cell>
          <cell r="W114">
            <v>2</v>
          </cell>
        </row>
        <row r="115">
          <cell r="A115" t="str">
            <v>2021-Q1</v>
          </cell>
          <cell r="B115" t="str">
            <v>France</v>
          </cell>
          <cell r="C115" t="str">
            <v>France</v>
          </cell>
          <cell r="D115" t="str">
            <v>France</v>
          </cell>
          <cell r="E115" t="str">
            <v>TECH DATA FRANCE HOLDING - B2B</v>
          </cell>
          <cell r="F115" t="str">
            <v>Tech Data</v>
          </cell>
          <cell r="G115" t="str">
            <v>1703115854</v>
          </cell>
          <cell r="H115" t="str">
            <v>Distributor</v>
          </cell>
          <cell r="I115" t="str">
            <v>B2B</v>
          </cell>
          <cell r="J115" t="str">
            <v>CSG</v>
          </cell>
          <cell r="K115" t="str">
            <v>Commercial</v>
          </cell>
          <cell r="L115" t="str">
            <v>Notebook</v>
          </cell>
          <cell r="M115" t="str">
            <v>Latitude</v>
          </cell>
          <cell r="N115" t="str">
            <v>CONSTELLATION</v>
          </cell>
          <cell r="O115" t="str">
            <v>INTERNATIONAL</v>
          </cell>
          <cell r="P115" t="str">
            <v>3506044765</v>
          </cell>
          <cell r="Q115" t="str">
            <v>Gold</v>
          </cell>
          <cell r="R115" t="str">
            <v>METAL</v>
          </cell>
          <cell r="S115" t="str">
            <v>FRANCE</v>
          </cell>
          <cell r="T115" t="str">
            <v/>
          </cell>
          <cell r="U115" t="str">
            <v/>
          </cell>
          <cell r="V115">
            <v>762.44399999999996</v>
          </cell>
          <cell r="W115">
            <v>1</v>
          </cell>
        </row>
        <row r="116">
          <cell r="A116" t="str">
            <v>2021-Q1</v>
          </cell>
          <cell r="B116" t="str">
            <v>France</v>
          </cell>
          <cell r="C116" t="str">
            <v>France</v>
          </cell>
          <cell r="D116" t="str">
            <v>France</v>
          </cell>
          <cell r="E116" t="str">
            <v>TECH DATA FRANCE HOLDING - B2B</v>
          </cell>
          <cell r="F116" t="str">
            <v>Tech Data</v>
          </cell>
          <cell r="G116" t="str">
            <v>1703115854</v>
          </cell>
          <cell r="H116" t="str">
            <v>Distributor</v>
          </cell>
          <cell r="I116" t="str">
            <v>SNS</v>
          </cell>
          <cell r="J116" t="str">
            <v>CSG</v>
          </cell>
          <cell r="K116" t="str">
            <v>Commercial</v>
          </cell>
          <cell r="L116" t="str">
            <v>Notebook</v>
          </cell>
          <cell r="M116" t="str">
            <v>Latitude</v>
          </cell>
          <cell r="N116" t="str">
            <v>Acbcs</v>
          </cell>
          <cell r="O116" t="str">
            <v>INTERNATIONAL</v>
          </cell>
          <cell r="P116" t="str">
            <v>1705893961</v>
          </cell>
          <cell r="Q116" t="str">
            <v>Gold</v>
          </cell>
          <cell r="R116" t="str">
            <v>METAL</v>
          </cell>
          <cell r="S116" t="str">
            <v>FRANCE</v>
          </cell>
          <cell r="T116" t="str">
            <v/>
          </cell>
          <cell r="U116" t="str">
            <v/>
          </cell>
          <cell r="V116">
            <v>2956.8120000000004</v>
          </cell>
          <cell r="W116">
            <v>3</v>
          </cell>
        </row>
        <row r="117">
          <cell r="A117" t="str">
            <v>2021-Q1</v>
          </cell>
          <cell r="B117" t="str">
            <v>France</v>
          </cell>
          <cell r="C117" t="str">
            <v>France</v>
          </cell>
          <cell r="D117" t="str">
            <v>France</v>
          </cell>
          <cell r="E117" t="str">
            <v>TECH DATA FRANCE HOLDING - B2B</v>
          </cell>
          <cell r="F117" t="str">
            <v>Tech Data</v>
          </cell>
          <cell r="G117" t="str">
            <v>1703115854</v>
          </cell>
          <cell r="H117" t="str">
            <v>Distributor</v>
          </cell>
          <cell r="I117" t="str">
            <v>SNS</v>
          </cell>
          <cell r="J117" t="str">
            <v>CSG</v>
          </cell>
          <cell r="K117" t="str">
            <v>Commercial</v>
          </cell>
          <cell r="L117" t="str">
            <v>Notebook</v>
          </cell>
          <cell r="M117" t="str">
            <v>Latitude</v>
          </cell>
          <cell r="N117" t="str">
            <v>Ace Global Services</v>
          </cell>
          <cell r="O117" t="str">
            <v>INTERNATIONAL</v>
          </cell>
          <cell r="P117" t="str">
            <v>1706206552</v>
          </cell>
          <cell r="Q117" t="str">
            <v>Gold</v>
          </cell>
          <cell r="R117" t="str">
            <v>METAL</v>
          </cell>
          <cell r="S117" t="str">
            <v>FRANCE</v>
          </cell>
          <cell r="T117" t="str">
            <v>Managed</v>
          </cell>
          <cell r="U117" t="str">
            <v>Amghar, Youness</v>
          </cell>
          <cell r="V117">
            <v>2517.4679999999998</v>
          </cell>
          <cell r="W117">
            <v>3</v>
          </cell>
        </row>
        <row r="118">
          <cell r="A118" t="str">
            <v>2021-Q1</v>
          </cell>
          <cell r="B118" t="str">
            <v>France</v>
          </cell>
          <cell r="C118" t="str">
            <v>France</v>
          </cell>
          <cell r="D118" t="str">
            <v>France</v>
          </cell>
          <cell r="E118" t="str">
            <v>TECH DATA FRANCE HOLDING - B2B</v>
          </cell>
          <cell r="F118" t="str">
            <v>Tech Data</v>
          </cell>
          <cell r="G118" t="str">
            <v>1703115854</v>
          </cell>
          <cell r="H118" t="str">
            <v>Distributor</v>
          </cell>
          <cell r="I118" t="str">
            <v>SNS</v>
          </cell>
          <cell r="J118" t="str">
            <v>CSG</v>
          </cell>
          <cell r="K118" t="str">
            <v>Commercial</v>
          </cell>
          <cell r="L118" t="str">
            <v>Notebook</v>
          </cell>
          <cell r="M118" t="str">
            <v>Latitude</v>
          </cell>
          <cell r="N118" t="str">
            <v>ACESI FRANCE</v>
          </cell>
          <cell r="O118" t="str">
            <v>INTERNATIONAL</v>
          </cell>
          <cell r="P118" t="str">
            <v>2457292811</v>
          </cell>
          <cell r="Q118" t="str">
            <v>Gold</v>
          </cell>
          <cell r="R118" t="str">
            <v>METAL</v>
          </cell>
          <cell r="S118" t="str">
            <v>FRANCE</v>
          </cell>
          <cell r="T118" t="str">
            <v/>
          </cell>
          <cell r="U118" t="str">
            <v/>
          </cell>
          <cell r="V118">
            <v>10048.851999999999</v>
          </cell>
          <cell r="W118">
            <v>12</v>
          </cell>
        </row>
        <row r="119">
          <cell r="A119" t="str">
            <v>2021-Q1</v>
          </cell>
          <cell r="B119" t="str">
            <v>France</v>
          </cell>
          <cell r="C119" t="str">
            <v>France</v>
          </cell>
          <cell r="D119" t="str">
            <v>France</v>
          </cell>
          <cell r="E119" t="str">
            <v>TECH DATA FRANCE HOLDING - B2B</v>
          </cell>
          <cell r="F119" t="str">
            <v>Tech Data</v>
          </cell>
          <cell r="G119" t="str">
            <v>1703115854</v>
          </cell>
          <cell r="H119" t="str">
            <v>Distributor</v>
          </cell>
          <cell r="I119" t="str">
            <v>SNS</v>
          </cell>
          <cell r="J119" t="str">
            <v>CSG</v>
          </cell>
          <cell r="K119" t="str">
            <v>Commercial</v>
          </cell>
          <cell r="L119" t="str">
            <v>Notebook</v>
          </cell>
          <cell r="M119" t="str">
            <v>Latitude</v>
          </cell>
          <cell r="N119" t="str">
            <v>ACTIVIUM INFORMATION DESIGN</v>
          </cell>
          <cell r="O119" t="str">
            <v>INTERNATIONAL</v>
          </cell>
          <cell r="P119" t="str">
            <v>1703117691</v>
          </cell>
          <cell r="Q119" t="str">
            <v>Gold</v>
          </cell>
          <cell r="R119" t="str">
            <v>METAL</v>
          </cell>
          <cell r="S119" t="str">
            <v>FRANCE</v>
          </cell>
          <cell r="T119" t="str">
            <v/>
          </cell>
          <cell r="U119" t="str">
            <v/>
          </cell>
          <cell r="V119">
            <v>7181.8209999999999</v>
          </cell>
          <cell r="W119">
            <v>8</v>
          </cell>
        </row>
        <row r="120">
          <cell r="A120" t="str">
            <v>2021-Q1</v>
          </cell>
          <cell r="B120" t="str">
            <v>France</v>
          </cell>
          <cell r="C120" t="str">
            <v>France</v>
          </cell>
          <cell r="D120" t="str">
            <v>France</v>
          </cell>
          <cell r="E120" t="str">
            <v>TECH DATA FRANCE HOLDING - B2B</v>
          </cell>
          <cell r="F120" t="str">
            <v>Tech Data</v>
          </cell>
          <cell r="G120" t="str">
            <v>1703115854</v>
          </cell>
          <cell r="H120" t="str">
            <v>Distributor</v>
          </cell>
          <cell r="I120" t="str">
            <v>SNS</v>
          </cell>
          <cell r="J120" t="str">
            <v>CSG</v>
          </cell>
          <cell r="K120" t="str">
            <v>Commercial</v>
          </cell>
          <cell r="L120" t="str">
            <v>Notebook</v>
          </cell>
          <cell r="M120" t="str">
            <v>Latitude</v>
          </cell>
          <cell r="N120" t="str">
            <v>ADISTA</v>
          </cell>
          <cell r="O120" t="str">
            <v>INTERNATIONAL</v>
          </cell>
          <cell r="P120" t="str">
            <v>3262481792</v>
          </cell>
          <cell r="Q120" t="str">
            <v>Gold</v>
          </cell>
          <cell r="R120" t="str">
            <v>METAL</v>
          </cell>
          <cell r="S120" t="str">
            <v>FRANCE</v>
          </cell>
          <cell r="T120" t="str">
            <v/>
          </cell>
          <cell r="U120" t="str">
            <v/>
          </cell>
          <cell r="V120">
            <v>1484.6880000000001</v>
          </cell>
          <cell r="W120">
            <v>2</v>
          </cell>
        </row>
        <row r="121">
          <cell r="A121" t="str">
            <v>2021-Q1</v>
          </cell>
          <cell r="B121" t="str">
            <v>France</v>
          </cell>
          <cell r="C121" t="str">
            <v>France</v>
          </cell>
          <cell r="D121" t="str">
            <v>France</v>
          </cell>
          <cell r="E121" t="str">
            <v>TECH DATA FRANCE HOLDING - B2B</v>
          </cell>
          <cell r="F121" t="str">
            <v>Tech Data</v>
          </cell>
          <cell r="G121" t="str">
            <v>1703115854</v>
          </cell>
          <cell r="H121" t="str">
            <v>Distributor</v>
          </cell>
          <cell r="I121" t="str">
            <v>SNS</v>
          </cell>
          <cell r="J121" t="str">
            <v>CSG</v>
          </cell>
          <cell r="K121" t="str">
            <v>Commercial</v>
          </cell>
          <cell r="L121" t="str">
            <v>Notebook</v>
          </cell>
          <cell r="M121" t="str">
            <v>Latitude</v>
          </cell>
          <cell r="N121" t="str">
            <v>Alfun</v>
          </cell>
          <cell r="O121" t="str">
            <v>INTERNATIONAL</v>
          </cell>
          <cell r="P121" t="str">
            <v>3345808029</v>
          </cell>
          <cell r="Q121" t="str">
            <v>Gold</v>
          </cell>
          <cell r="R121" t="str">
            <v>METAL</v>
          </cell>
          <cell r="S121" t="str">
            <v>FRANCE</v>
          </cell>
          <cell r="T121" t="str">
            <v>Managed</v>
          </cell>
          <cell r="U121" t="str">
            <v>Jednane, Mohammed Amine</v>
          </cell>
          <cell r="V121">
            <v>2198.0659999999998</v>
          </cell>
          <cell r="W121">
            <v>2</v>
          </cell>
        </row>
        <row r="122">
          <cell r="A122" t="str">
            <v>2021-Q1</v>
          </cell>
          <cell r="B122" t="str">
            <v>France</v>
          </cell>
          <cell r="C122" t="str">
            <v>France</v>
          </cell>
          <cell r="D122" t="str">
            <v>France</v>
          </cell>
          <cell r="E122" t="str">
            <v>TECH DATA FRANCE HOLDING - B2B</v>
          </cell>
          <cell r="F122" t="str">
            <v>Tech Data</v>
          </cell>
          <cell r="G122" t="str">
            <v>1703115854</v>
          </cell>
          <cell r="H122" t="str">
            <v>Distributor</v>
          </cell>
          <cell r="I122" t="str">
            <v>SNS</v>
          </cell>
          <cell r="J122" t="str">
            <v>CSG</v>
          </cell>
          <cell r="K122" t="str">
            <v>Commercial</v>
          </cell>
          <cell r="L122" t="str">
            <v>Notebook</v>
          </cell>
          <cell r="M122" t="str">
            <v>Latitude</v>
          </cell>
          <cell r="N122" t="str">
            <v>AR SYSTEMES IDF</v>
          </cell>
          <cell r="O122" t="str">
            <v>INTERNATIONAL</v>
          </cell>
          <cell r="P122" t="str">
            <v>1703322473</v>
          </cell>
          <cell r="Q122" t="str">
            <v>Gold</v>
          </cell>
          <cell r="R122" t="str">
            <v>METAL</v>
          </cell>
          <cell r="S122" t="str">
            <v>FRANCE</v>
          </cell>
          <cell r="T122" t="str">
            <v/>
          </cell>
          <cell r="U122" t="str">
            <v/>
          </cell>
          <cell r="V122">
            <v>1063.8990000000001</v>
          </cell>
          <cell r="W122">
            <v>1</v>
          </cell>
        </row>
        <row r="123">
          <cell r="A123" t="str">
            <v>2021-Q1</v>
          </cell>
          <cell r="B123" t="str">
            <v>France</v>
          </cell>
          <cell r="C123" t="str">
            <v>France</v>
          </cell>
          <cell r="D123" t="str">
            <v>France</v>
          </cell>
          <cell r="E123" t="str">
            <v>TECH DATA FRANCE HOLDING - B2B</v>
          </cell>
          <cell r="F123" t="str">
            <v>Tech Data</v>
          </cell>
          <cell r="G123" t="str">
            <v>1703115854</v>
          </cell>
          <cell r="H123" t="str">
            <v>Distributor</v>
          </cell>
          <cell r="I123" t="str">
            <v>SNS</v>
          </cell>
          <cell r="J123" t="str">
            <v>CSG</v>
          </cell>
          <cell r="K123" t="str">
            <v>Commercial</v>
          </cell>
          <cell r="L123" t="str">
            <v>Notebook</v>
          </cell>
          <cell r="M123" t="str">
            <v>Latitude</v>
          </cell>
          <cell r="N123" t="str">
            <v>ARANET</v>
          </cell>
          <cell r="O123" t="str">
            <v>INTERNATIONAL</v>
          </cell>
          <cell r="P123" t="str">
            <v>1703149665</v>
          </cell>
          <cell r="Q123" t="str">
            <v>Gold</v>
          </cell>
          <cell r="R123" t="str">
            <v>METAL</v>
          </cell>
          <cell r="S123" t="str">
            <v>FRANCE</v>
          </cell>
          <cell r="T123" t="str">
            <v/>
          </cell>
          <cell r="U123" t="str">
            <v/>
          </cell>
          <cell r="V123">
            <v>11186.228000000001</v>
          </cell>
          <cell r="W123">
            <v>14</v>
          </cell>
        </row>
        <row r="124">
          <cell r="A124" t="str">
            <v>2021-Q1</v>
          </cell>
          <cell r="B124" t="str">
            <v>France</v>
          </cell>
          <cell r="C124" t="str">
            <v>France</v>
          </cell>
          <cell r="D124" t="str">
            <v>France</v>
          </cell>
          <cell r="E124" t="str">
            <v>TECH DATA FRANCE HOLDING - B2B</v>
          </cell>
          <cell r="F124" t="str">
            <v>Tech Data</v>
          </cell>
          <cell r="G124" t="str">
            <v>1703115854</v>
          </cell>
          <cell r="H124" t="str">
            <v>Distributor</v>
          </cell>
          <cell r="I124" t="str">
            <v>SNS</v>
          </cell>
          <cell r="J124" t="str">
            <v>CSG</v>
          </cell>
          <cell r="K124" t="str">
            <v>Commercial</v>
          </cell>
          <cell r="L124" t="str">
            <v>Notebook</v>
          </cell>
          <cell r="M124" t="str">
            <v>Latitude</v>
          </cell>
          <cell r="N124" t="str">
            <v>ARESTE INFORMATIQUE</v>
          </cell>
          <cell r="O124" t="str">
            <v>INTERNATIONAL</v>
          </cell>
          <cell r="P124" t="str">
            <v>1703020798</v>
          </cell>
          <cell r="Q124" t="str">
            <v>Gold</v>
          </cell>
          <cell r="R124" t="str">
            <v>METAL</v>
          </cell>
          <cell r="S124" t="str">
            <v>FRANCE</v>
          </cell>
          <cell r="T124" t="str">
            <v/>
          </cell>
          <cell r="U124" t="str">
            <v/>
          </cell>
          <cell r="V124">
            <v>789.92</v>
          </cell>
          <cell r="W124">
            <v>1</v>
          </cell>
        </row>
        <row r="125">
          <cell r="A125" t="str">
            <v>2021-Q1</v>
          </cell>
          <cell r="B125" t="str">
            <v>France</v>
          </cell>
          <cell r="C125" t="str">
            <v>France</v>
          </cell>
          <cell r="D125" t="str">
            <v>France</v>
          </cell>
          <cell r="E125" t="str">
            <v>TECH DATA FRANCE HOLDING - B2B</v>
          </cell>
          <cell r="F125" t="str">
            <v>Tech Data</v>
          </cell>
          <cell r="G125" t="str">
            <v>1703115854</v>
          </cell>
          <cell r="H125" t="str">
            <v>Distributor</v>
          </cell>
          <cell r="I125" t="str">
            <v>SNS</v>
          </cell>
          <cell r="J125" t="str">
            <v>CSG</v>
          </cell>
          <cell r="K125" t="str">
            <v>Commercial</v>
          </cell>
          <cell r="L125" t="str">
            <v>Notebook</v>
          </cell>
          <cell r="M125" t="str">
            <v>Latitude</v>
          </cell>
          <cell r="N125" t="str">
            <v>atn groupe</v>
          </cell>
          <cell r="O125" t="str">
            <v>INTERNATIONAL</v>
          </cell>
          <cell r="P125" t="str">
            <v>2125136624</v>
          </cell>
          <cell r="Q125" t="str">
            <v>Gold</v>
          </cell>
          <cell r="R125" t="str">
            <v>METAL</v>
          </cell>
          <cell r="S125" t="str">
            <v>FRANCE</v>
          </cell>
          <cell r="T125" t="str">
            <v/>
          </cell>
          <cell r="U125" t="str">
            <v/>
          </cell>
          <cell r="V125">
            <v>14473.740999999998</v>
          </cell>
          <cell r="W125">
            <v>15</v>
          </cell>
        </row>
        <row r="126">
          <cell r="A126" t="str">
            <v>2021-Q1</v>
          </cell>
          <cell r="B126" t="str">
            <v>France</v>
          </cell>
          <cell r="C126" t="str">
            <v>France</v>
          </cell>
          <cell r="D126" t="str">
            <v>France</v>
          </cell>
          <cell r="E126" t="str">
            <v>TECH DATA FRANCE HOLDING - B2B</v>
          </cell>
          <cell r="F126" t="str">
            <v>Tech Data</v>
          </cell>
          <cell r="G126" t="str">
            <v>1703115854</v>
          </cell>
          <cell r="H126" t="str">
            <v>Distributor</v>
          </cell>
          <cell r="I126" t="str">
            <v>SNS</v>
          </cell>
          <cell r="J126" t="str">
            <v>CSG</v>
          </cell>
          <cell r="K126" t="str">
            <v>Commercial</v>
          </cell>
          <cell r="L126" t="str">
            <v>Notebook</v>
          </cell>
          <cell r="M126" t="str">
            <v>Latitude</v>
          </cell>
          <cell r="N126" t="str">
            <v>CALESTOR</v>
          </cell>
          <cell r="O126" t="str">
            <v>INTERNATIONAL</v>
          </cell>
          <cell r="P126" t="str">
            <v>2218690095</v>
          </cell>
          <cell r="Q126" t="str">
            <v>Gold</v>
          </cell>
          <cell r="R126" t="str">
            <v>METAL</v>
          </cell>
          <cell r="S126" t="str">
            <v>FRANCE</v>
          </cell>
          <cell r="T126" t="str">
            <v/>
          </cell>
          <cell r="U126" t="str">
            <v/>
          </cell>
          <cell r="V126">
            <v>5353.1039999999994</v>
          </cell>
          <cell r="W126">
            <v>6</v>
          </cell>
        </row>
        <row r="127">
          <cell r="A127" t="str">
            <v>2021-Q1</v>
          </cell>
          <cell r="B127" t="str">
            <v>France</v>
          </cell>
          <cell r="C127" t="str">
            <v>France</v>
          </cell>
          <cell r="D127" t="str">
            <v>France</v>
          </cell>
          <cell r="E127" t="str">
            <v>TECH DATA FRANCE HOLDING - B2B</v>
          </cell>
          <cell r="F127" t="str">
            <v>Tech Data</v>
          </cell>
          <cell r="G127" t="str">
            <v>1703115854</v>
          </cell>
          <cell r="H127" t="str">
            <v>Distributor</v>
          </cell>
          <cell r="I127" t="str">
            <v>SNS</v>
          </cell>
          <cell r="J127" t="str">
            <v>CSG</v>
          </cell>
          <cell r="K127" t="str">
            <v>Commercial</v>
          </cell>
          <cell r="L127" t="str">
            <v>Notebook</v>
          </cell>
          <cell r="M127" t="str">
            <v>Latitude</v>
          </cell>
          <cell r="N127" t="str">
            <v>CORWIN</v>
          </cell>
          <cell r="O127" t="str">
            <v>INTERNATIONAL</v>
          </cell>
          <cell r="P127" t="str">
            <v>1702840225</v>
          </cell>
          <cell r="Q127" t="str">
            <v>Gold</v>
          </cell>
          <cell r="R127" t="str">
            <v>METAL</v>
          </cell>
          <cell r="S127" t="str">
            <v>FRANCE</v>
          </cell>
          <cell r="T127" t="str">
            <v/>
          </cell>
          <cell r="U127" t="str">
            <v/>
          </cell>
          <cell r="V127">
            <v>9035.7920000000031</v>
          </cell>
          <cell r="W127">
            <v>8</v>
          </cell>
        </row>
        <row r="128">
          <cell r="A128" t="str">
            <v>2021-Q1</v>
          </cell>
          <cell r="B128" t="str">
            <v>France</v>
          </cell>
          <cell r="C128" t="str">
            <v>France</v>
          </cell>
          <cell r="D128" t="str">
            <v>France</v>
          </cell>
          <cell r="E128" t="str">
            <v>TECH DATA FRANCE HOLDING - B2B</v>
          </cell>
          <cell r="F128" t="str">
            <v>Tech Data</v>
          </cell>
          <cell r="G128" t="str">
            <v>1703115854</v>
          </cell>
          <cell r="H128" t="str">
            <v>Distributor</v>
          </cell>
          <cell r="I128" t="str">
            <v>SNS</v>
          </cell>
          <cell r="J128" t="str">
            <v>CSG</v>
          </cell>
          <cell r="K128" t="str">
            <v>Commercial</v>
          </cell>
          <cell r="L128" t="str">
            <v>Notebook</v>
          </cell>
          <cell r="M128" t="str">
            <v>Latitude</v>
          </cell>
          <cell r="N128" t="str">
            <v>DATA7</v>
          </cell>
          <cell r="O128" t="str">
            <v>INTERNATIONAL</v>
          </cell>
          <cell r="P128" t="str">
            <v>2497164625</v>
          </cell>
          <cell r="Q128" t="str">
            <v>Gold</v>
          </cell>
          <cell r="R128" t="str">
            <v>METAL</v>
          </cell>
          <cell r="S128" t="str">
            <v>FRANCE</v>
          </cell>
          <cell r="T128" t="str">
            <v/>
          </cell>
          <cell r="U128" t="str">
            <v/>
          </cell>
          <cell r="V128">
            <v>48859.724000000024</v>
          </cell>
          <cell r="W128">
            <v>61</v>
          </cell>
        </row>
        <row r="129">
          <cell r="A129" t="str">
            <v>2021-Q1</v>
          </cell>
          <cell r="B129" t="str">
            <v>France</v>
          </cell>
          <cell r="C129" t="str">
            <v>France</v>
          </cell>
          <cell r="D129" t="str">
            <v>France</v>
          </cell>
          <cell r="E129" t="str">
            <v>TECH DATA FRANCE HOLDING - B2B</v>
          </cell>
          <cell r="F129" t="str">
            <v>Tech Data</v>
          </cell>
          <cell r="G129" t="str">
            <v>1703115854</v>
          </cell>
          <cell r="H129" t="str">
            <v>Distributor</v>
          </cell>
          <cell r="I129" t="str">
            <v>SNS</v>
          </cell>
          <cell r="J129" t="str">
            <v>CSG</v>
          </cell>
          <cell r="K129" t="str">
            <v>Commercial</v>
          </cell>
          <cell r="L129" t="str">
            <v>Notebook</v>
          </cell>
          <cell r="M129" t="str">
            <v>Latitude</v>
          </cell>
          <cell r="N129" t="str">
            <v>Deskincloud</v>
          </cell>
          <cell r="O129" t="str">
            <v>INTERNATIONAL</v>
          </cell>
          <cell r="P129" t="str">
            <v>3332918695</v>
          </cell>
          <cell r="Q129" t="str">
            <v>Gold</v>
          </cell>
          <cell r="R129" t="str">
            <v>METAL</v>
          </cell>
          <cell r="S129" t="str">
            <v>FRANCE</v>
          </cell>
          <cell r="T129" t="str">
            <v/>
          </cell>
          <cell r="U129" t="str">
            <v/>
          </cell>
          <cell r="V129">
            <v>2278.3879999999995</v>
          </cell>
          <cell r="W129">
            <v>3</v>
          </cell>
        </row>
        <row r="130">
          <cell r="A130" t="str">
            <v>2021-Q1</v>
          </cell>
          <cell r="B130" t="str">
            <v>France</v>
          </cell>
          <cell r="C130" t="str">
            <v>France</v>
          </cell>
          <cell r="D130" t="str">
            <v>France</v>
          </cell>
          <cell r="E130" t="str">
            <v>TECH DATA FRANCE HOLDING - B2B</v>
          </cell>
          <cell r="F130" t="str">
            <v>Tech Data</v>
          </cell>
          <cell r="G130" t="str">
            <v>1703115854</v>
          </cell>
          <cell r="H130" t="str">
            <v>Distributor</v>
          </cell>
          <cell r="I130" t="str">
            <v>SNS</v>
          </cell>
          <cell r="J130" t="str">
            <v>CSG</v>
          </cell>
          <cell r="K130" t="str">
            <v>Commercial</v>
          </cell>
          <cell r="L130" t="str">
            <v>Notebook</v>
          </cell>
          <cell r="M130" t="str">
            <v>Latitude</v>
          </cell>
          <cell r="N130" t="str">
            <v>EDIPOLES</v>
          </cell>
          <cell r="O130" t="str">
            <v>INTERNATIONAL</v>
          </cell>
          <cell r="P130" t="str">
            <v>1703090685</v>
          </cell>
          <cell r="Q130" t="str">
            <v>Gold</v>
          </cell>
          <cell r="R130" t="str">
            <v>METAL</v>
          </cell>
          <cell r="S130" t="str">
            <v>FRANCE</v>
          </cell>
          <cell r="T130" t="str">
            <v/>
          </cell>
          <cell r="U130" t="str">
            <v/>
          </cell>
          <cell r="V130">
            <v>1760.2910000000002</v>
          </cell>
          <cell r="W130">
            <v>2</v>
          </cell>
        </row>
        <row r="131">
          <cell r="A131" t="str">
            <v>2021-Q1</v>
          </cell>
          <cell r="B131" t="str">
            <v>France</v>
          </cell>
          <cell r="C131" t="str">
            <v>France</v>
          </cell>
          <cell r="D131" t="str">
            <v>France</v>
          </cell>
          <cell r="E131" t="str">
            <v>TECH DATA FRANCE HOLDING - B2B</v>
          </cell>
          <cell r="F131" t="str">
            <v>Tech Data</v>
          </cell>
          <cell r="G131" t="str">
            <v>1703115854</v>
          </cell>
          <cell r="H131" t="str">
            <v>Distributor</v>
          </cell>
          <cell r="I131" t="str">
            <v>SNS</v>
          </cell>
          <cell r="J131" t="str">
            <v>CSG</v>
          </cell>
          <cell r="K131" t="str">
            <v>Commercial</v>
          </cell>
          <cell r="L131" t="str">
            <v>Notebook</v>
          </cell>
          <cell r="M131" t="str">
            <v>Latitude</v>
          </cell>
          <cell r="N131" t="str">
            <v>EFISENS</v>
          </cell>
          <cell r="O131" t="str">
            <v>INTERNATIONAL</v>
          </cell>
          <cell r="P131" t="str">
            <v>1703111936</v>
          </cell>
          <cell r="Q131" t="str">
            <v>Gold</v>
          </cell>
          <cell r="R131" t="str">
            <v>METAL</v>
          </cell>
          <cell r="S131" t="str">
            <v>FRANCE</v>
          </cell>
          <cell r="T131" t="str">
            <v/>
          </cell>
          <cell r="U131" t="str">
            <v/>
          </cell>
          <cell r="V131">
            <v>4615.9719999999998</v>
          </cell>
          <cell r="W131">
            <v>3</v>
          </cell>
        </row>
        <row r="132">
          <cell r="A132" t="str">
            <v>2021-Q1</v>
          </cell>
          <cell r="B132" t="str">
            <v>France</v>
          </cell>
          <cell r="C132" t="str">
            <v>France</v>
          </cell>
          <cell r="D132" t="str">
            <v>France</v>
          </cell>
          <cell r="E132" t="str">
            <v>TECH DATA FRANCE HOLDING - B2B</v>
          </cell>
          <cell r="F132" t="str">
            <v>Tech Data</v>
          </cell>
          <cell r="G132" t="str">
            <v>1703115854</v>
          </cell>
          <cell r="H132" t="str">
            <v>Distributor</v>
          </cell>
          <cell r="I132" t="str">
            <v>SNS</v>
          </cell>
          <cell r="J132" t="str">
            <v>CSG</v>
          </cell>
          <cell r="K132" t="str">
            <v>Commercial</v>
          </cell>
          <cell r="L132" t="str">
            <v>Notebook</v>
          </cell>
          <cell r="M132" t="str">
            <v>Latitude</v>
          </cell>
          <cell r="N132" t="str">
            <v>ESI</v>
          </cell>
          <cell r="O132" t="str">
            <v>INTERNATIONAL</v>
          </cell>
          <cell r="P132" t="str">
            <v>1703003233</v>
          </cell>
          <cell r="Q132" t="str">
            <v>Gold</v>
          </cell>
          <cell r="R132" t="str">
            <v>METAL</v>
          </cell>
          <cell r="S132" t="str">
            <v>FRANCE</v>
          </cell>
          <cell r="T132" t="str">
            <v/>
          </cell>
          <cell r="U132" t="str">
            <v/>
          </cell>
          <cell r="V132">
            <v>49955.648999999969</v>
          </cell>
          <cell r="W132">
            <v>64</v>
          </cell>
        </row>
        <row r="133">
          <cell r="A133" t="str">
            <v>2021-Q1</v>
          </cell>
          <cell r="B133" t="str">
            <v>France</v>
          </cell>
          <cell r="C133" t="str">
            <v>France</v>
          </cell>
          <cell r="D133" t="str">
            <v>France</v>
          </cell>
          <cell r="E133" t="str">
            <v>TECH DATA FRANCE HOLDING - B2B</v>
          </cell>
          <cell r="F133" t="str">
            <v>Tech Data</v>
          </cell>
          <cell r="G133" t="str">
            <v>1703115854</v>
          </cell>
          <cell r="H133" t="str">
            <v>Distributor</v>
          </cell>
          <cell r="I133" t="str">
            <v>SNS</v>
          </cell>
          <cell r="J133" t="str">
            <v>CSG</v>
          </cell>
          <cell r="K133" t="str">
            <v>Commercial</v>
          </cell>
          <cell r="L133" t="str">
            <v>Notebook</v>
          </cell>
          <cell r="M133" t="str">
            <v>Latitude</v>
          </cell>
          <cell r="N133" t="str">
            <v>Espace RDI Reparations Depannages Informatiques</v>
          </cell>
          <cell r="O133" t="str">
            <v>INTERNATIONAL</v>
          </cell>
          <cell r="P133" t="str">
            <v>1703136603</v>
          </cell>
          <cell r="Q133" t="str">
            <v>Gold</v>
          </cell>
          <cell r="R133" t="str">
            <v>METAL</v>
          </cell>
          <cell r="S133" t="str">
            <v>FRANCE</v>
          </cell>
          <cell r="T133" t="str">
            <v/>
          </cell>
          <cell r="U133" t="str">
            <v/>
          </cell>
          <cell r="V133">
            <v>2794.192</v>
          </cell>
          <cell r="W133">
            <v>4</v>
          </cell>
        </row>
        <row r="134">
          <cell r="A134" t="str">
            <v>2021-Q1</v>
          </cell>
          <cell r="B134" t="str">
            <v>France</v>
          </cell>
          <cell r="C134" t="str">
            <v>France</v>
          </cell>
          <cell r="D134" t="str">
            <v>France</v>
          </cell>
          <cell r="E134" t="str">
            <v>TECH DATA FRANCE HOLDING - B2B</v>
          </cell>
          <cell r="F134" t="str">
            <v>Tech Data</v>
          </cell>
          <cell r="G134" t="str">
            <v>1703115854</v>
          </cell>
          <cell r="H134" t="str">
            <v>Distributor</v>
          </cell>
          <cell r="I134" t="str">
            <v>SNS</v>
          </cell>
          <cell r="J134" t="str">
            <v>CSG</v>
          </cell>
          <cell r="K134" t="str">
            <v>Commercial</v>
          </cell>
          <cell r="L134" t="str">
            <v>Notebook</v>
          </cell>
          <cell r="M134" t="str">
            <v>Latitude</v>
          </cell>
          <cell r="N134" t="str">
            <v>Groupe PLENITUDE</v>
          </cell>
          <cell r="O134" t="str">
            <v>INTERNATIONAL</v>
          </cell>
          <cell r="P134" t="str">
            <v>3477900769</v>
          </cell>
          <cell r="Q134" t="str">
            <v>Gold</v>
          </cell>
          <cell r="R134" t="str">
            <v>METAL</v>
          </cell>
          <cell r="S134" t="str">
            <v>FRANCE</v>
          </cell>
          <cell r="T134" t="str">
            <v/>
          </cell>
          <cell r="U134" t="str">
            <v/>
          </cell>
          <cell r="V134">
            <v>6308.8410000000003</v>
          </cell>
          <cell r="W134">
            <v>7</v>
          </cell>
        </row>
        <row r="135">
          <cell r="A135" t="str">
            <v>2021-Q1</v>
          </cell>
          <cell r="B135" t="str">
            <v>France</v>
          </cell>
          <cell r="C135" t="str">
            <v>France</v>
          </cell>
          <cell r="D135" t="str">
            <v>France</v>
          </cell>
          <cell r="E135" t="str">
            <v>TECH DATA FRANCE HOLDING - B2B</v>
          </cell>
          <cell r="F135" t="str">
            <v>Tech Data</v>
          </cell>
          <cell r="G135" t="str">
            <v>1703115854</v>
          </cell>
          <cell r="H135" t="str">
            <v>Distributor</v>
          </cell>
          <cell r="I135" t="str">
            <v>SNS</v>
          </cell>
          <cell r="J135" t="str">
            <v>CSG</v>
          </cell>
          <cell r="K135" t="str">
            <v>Commercial</v>
          </cell>
          <cell r="L135" t="str">
            <v>Notebook</v>
          </cell>
          <cell r="M135" t="str">
            <v>Latitude</v>
          </cell>
          <cell r="N135" t="str">
            <v>GROUPE SOLFI SOLUTIONS GLOBALES INFORMATIQUES</v>
          </cell>
          <cell r="O135" t="str">
            <v>INTERNATIONAL</v>
          </cell>
          <cell r="P135" t="str">
            <v>1703005275</v>
          </cell>
          <cell r="Q135" t="str">
            <v>Gold</v>
          </cell>
          <cell r="R135" t="str">
            <v>METAL</v>
          </cell>
          <cell r="S135" t="str">
            <v>FRANCE</v>
          </cell>
          <cell r="T135" t="str">
            <v/>
          </cell>
          <cell r="U135" t="str">
            <v/>
          </cell>
          <cell r="V135">
            <v>63559.566999999966</v>
          </cell>
          <cell r="W135">
            <v>70</v>
          </cell>
        </row>
        <row r="136">
          <cell r="A136" t="str">
            <v>2021-Q1</v>
          </cell>
          <cell r="B136" t="str">
            <v>France</v>
          </cell>
          <cell r="C136" t="str">
            <v>France</v>
          </cell>
          <cell r="D136" t="str">
            <v>France</v>
          </cell>
          <cell r="E136" t="str">
            <v>TECH DATA FRANCE HOLDING - B2B</v>
          </cell>
          <cell r="F136" t="str">
            <v>Tech Data</v>
          </cell>
          <cell r="G136" t="str">
            <v>1703115854</v>
          </cell>
          <cell r="H136" t="str">
            <v>Distributor</v>
          </cell>
          <cell r="I136" t="str">
            <v>SNS</v>
          </cell>
          <cell r="J136" t="str">
            <v>CSG</v>
          </cell>
          <cell r="K136" t="str">
            <v>Commercial</v>
          </cell>
          <cell r="L136" t="str">
            <v>Notebook</v>
          </cell>
          <cell r="M136" t="str">
            <v>Latitude</v>
          </cell>
          <cell r="N136" t="str">
            <v>HEXAGRAM</v>
          </cell>
          <cell r="O136" t="str">
            <v>INTERNATIONAL</v>
          </cell>
          <cell r="P136" t="str">
            <v>3320827610</v>
          </cell>
          <cell r="Q136" t="str">
            <v>Gold</v>
          </cell>
          <cell r="R136" t="str">
            <v>METAL</v>
          </cell>
          <cell r="S136" t="str">
            <v>FRANCE</v>
          </cell>
          <cell r="T136" t="str">
            <v/>
          </cell>
          <cell r="U136" t="str">
            <v/>
          </cell>
          <cell r="V136">
            <v>789.92</v>
          </cell>
          <cell r="W136">
            <v>1</v>
          </cell>
        </row>
        <row r="137">
          <cell r="A137" t="str">
            <v>2021-Q1</v>
          </cell>
          <cell r="B137" t="str">
            <v>France</v>
          </cell>
          <cell r="C137" t="str">
            <v>France</v>
          </cell>
          <cell r="D137" t="str">
            <v>France</v>
          </cell>
          <cell r="E137" t="str">
            <v>TECH DATA FRANCE HOLDING - B2B</v>
          </cell>
          <cell r="F137" t="str">
            <v>Tech Data</v>
          </cell>
          <cell r="G137" t="str">
            <v>1703115854</v>
          </cell>
          <cell r="H137" t="str">
            <v>Distributor</v>
          </cell>
          <cell r="I137" t="str">
            <v>SNS</v>
          </cell>
          <cell r="J137" t="str">
            <v>CSG</v>
          </cell>
          <cell r="K137" t="str">
            <v>Commercial</v>
          </cell>
          <cell r="L137" t="str">
            <v>Notebook</v>
          </cell>
          <cell r="M137" t="str">
            <v>Latitude</v>
          </cell>
          <cell r="N137" t="str">
            <v>HEXANET SAS</v>
          </cell>
          <cell r="O137" t="str">
            <v>INTERNATIONAL</v>
          </cell>
          <cell r="P137" t="str">
            <v>2492770931</v>
          </cell>
          <cell r="Q137" t="str">
            <v>Gold</v>
          </cell>
          <cell r="R137" t="str">
            <v>METAL</v>
          </cell>
          <cell r="S137" t="str">
            <v>FRANCE</v>
          </cell>
          <cell r="T137" t="str">
            <v/>
          </cell>
          <cell r="U137" t="str">
            <v/>
          </cell>
          <cell r="V137">
            <v>8227.3040000000001</v>
          </cell>
          <cell r="W137">
            <v>10</v>
          </cell>
        </row>
        <row r="138">
          <cell r="A138" t="str">
            <v>2021-Q1</v>
          </cell>
          <cell r="B138" t="str">
            <v>France</v>
          </cell>
          <cell r="C138" t="str">
            <v>France</v>
          </cell>
          <cell r="D138" t="str">
            <v>France</v>
          </cell>
          <cell r="E138" t="str">
            <v>TECH DATA FRANCE HOLDING - B2B</v>
          </cell>
          <cell r="F138" t="str">
            <v>Tech Data</v>
          </cell>
          <cell r="G138" t="str">
            <v>1703115854</v>
          </cell>
          <cell r="H138" t="str">
            <v>Distributor</v>
          </cell>
          <cell r="I138" t="str">
            <v>SNS</v>
          </cell>
          <cell r="J138" t="str">
            <v>CSG</v>
          </cell>
          <cell r="K138" t="str">
            <v>Commercial</v>
          </cell>
          <cell r="L138" t="str">
            <v>Notebook</v>
          </cell>
          <cell r="M138" t="str">
            <v>Latitude</v>
          </cell>
          <cell r="N138" t="str">
            <v>IBS NETWORK</v>
          </cell>
          <cell r="O138" t="str">
            <v>INTERNATIONAL</v>
          </cell>
          <cell r="P138" t="str">
            <v>3349005808</v>
          </cell>
          <cell r="Q138" t="str">
            <v>Gold</v>
          </cell>
          <cell r="R138" t="str">
            <v>METAL</v>
          </cell>
          <cell r="S138" t="str">
            <v>FRANCE</v>
          </cell>
          <cell r="T138" t="str">
            <v>Managed</v>
          </cell>
          <cell r="U138" t="str">
            <v>Elkadmiri, Imad</v>
          </cell>
          <cell r="V138">
            <v>8389.1080000000002</v>
          </cell>
          <cell r="W138">
            <v>7</v>
          </cell>
        </row>
        <row r="139">
          <cell r="A139" t="str">
            <v>2021-Q1</v>
          </cell>
          <cell r="B139" t="str">
            <v>France</v>
          </cell>
          <cell r="C139" t="str">
            <v>France</v>
          </cell>
          <cell r="D139" t="str">
            <v>France</v>
          </cell>
          <cell r="E139" t="str">
            <v>TECH DATA FRANCE HOLDING - B2B</v>
          </cell>
          <cell r="F139" t="str">
            <v>Tech Data</v>
          </cell>
          <cell r="G139" t="str">
            <v>1703115854</v>
          </cell>
          <cell r="H139" t="str">
            <v>Distributor</v>
          </cell>
          <cell r="I139" t="str">
            <v>SNS</v>
          </cell>
          <cell r="J139" t="str">
            <v>CSG</v>
          </cell>
          <cell r="K139" t="str">
            <v>Commercial</v>
          </cell>
          <cell r="L139" t="str">
            <v>Notebook</v>
          </cell>
          <cell r="M139" t="str">
            <v>Latitude</v>
          </cell>
          <cell r="N139" t="str">
            <v>IMPROVEUS</v>
          </cell>
          <cell r="O139" t="str">
            <v>INTERNATIONAL</v>
          </cell>
          <cell r="P139" t="str">
            <v>2690683891</v>
          </cell>
          <cell r="Q139" t="str">
            <v>Gold</v>
          </cell>
          <cell r="R139" t="str">
            <v>METAL</v>
          </cell>
          <cell r="S139" t="str">
            <v>FRANCE</v>
          </cell>
          <cell r="T139" t="str">
            <v/>
          </cell>
          <cell r="U139" t="str">
            <v/>
          </cell>
          <cell r="V139">
            <v>61780.228000000061</v>
          </cell>
          <cell r="W139">
            <v>57</v>
          </cell>
        </row>
        <row r="140">
          <cell r="A140" t="str">
            <v>2021-Q1</v>
          </cell>
          <cell r="B140" t="str">
            <v>France</v>
          </cell>
          <cell r="C140" t="str">
            <v>France</v>
          </cell>
          <cell r="D140" t="str">
            <v>France</v>
          </cell>
          <cell r="E140" t="str">
            <v>TECH DATA FRANCE HOLDING - B2B</v>
          </cell>
          <cell r="F140" t="str">
            <v>Tech Data</v>
          </cell>
          <cell r="G140" t="str">
            <v>1703115854</v>
          </cell>
          <cell r="H140" t="str">
            <v>Distributor</v>
          </cell>
          <cell r="I140" t="str">
            <v>SNS</v>
          </cell>
          <cell r="J140" t="str">
            <v>CSG</v>
          </cell>
          <cell r="K140" t="str">
            <v>Commercial</v>
          </cell>
          <cell r="L140" t="str">
            <v>Notebook</v>
          </cell>
          <cell r="M140" t="str">
            <v>Latitude</v>
          </cell>
          <cell r="N140" t="str">
            <v>INFODIAL</v>
          </cell>
          <cell r="O140" t="str">
            <v>INTERNATIONAL</v>
          </cell>
          <cell r="P140" t="str">
            <v>1703041923</v>
          </cell>
          <cell r="Q140" t="str">
            <v>Gold</v>
          </cell>
          <cell r="R140" t="str">
            <v>METAL</v>
          </cell>
          <cell r="S140" t="str">
            <v>FRANCE</v>
          </cell>
          <cell r="T140" t="str">
            <v/>
          </cell>
          <cell r="U140" t="str">
            <v/>
          </cell>
          <cell r="V140">
            <v>1888.4080000000001</v>
          </cell>
          <cell r="W140">
            <v>1</v>
          </cell>
        </row>
        <row r="141">
          <cell r="A141" t="str">
            <v>2021-Q1</v>
          </cell>
          <cell r="B141" t="str">
            <v>France</v>
          </cell>
          <cell r="C141" t="str">
            <v>France</v>
          </cell>
          <cell r="D141" t="str">
            <v>France</v>
          </cell>
          <cell r="E141" t="str">
            <v>TECH DATA FRANCE HOLDING - B2B</v>
          </cell>
          <cell r="F141" t="str">
            <v>Tech Data</v>
          </cell>
          <cell r="G141" t="str">
            <v>1703115854</v>
          </cell>
          <cell r="H141" t="str">
            <v>Distributor</v>
          </cell>
          <cell r="I141" t="str">
            <v>SNS</v>
          </cell>
          <cell r="J141" t="str">
            <v>CSG</v>
          </cell>
          <cell r="K141" t="str">
            <v>Commercial</v>
          </cell>
          <cell r="L141" t="str">
            <v>Notebook</v>
          </cell>
          <cell r="M141" t="str">
            <v>Latitude</v>
          </cell>
          <cell r="N141" t="str">
            <v>INOSI.</v>
          </cell>
          <cell r="O141" t="str">
            <v>INTERNATIONAL</v>
          </cell>
          <cell r="P141" t="str">
            <v>3155436777</v>
          </cell>
          <cell r="Q141" t="str">
            <v>Gold</v>
          </cell>
          <cell r="R141" t="str">
            <v>METAL</v>
          </cell>
          <cell r="S141" t="str">
            <v>FRANCE</v>
          </cell>
          <cell r="T141" t="str">
            <v/>
          </cell>
          <cell r="U141" t="str">
            <v/>
          </cell>
          <cell r="V141">
            <v>2517.4680000000003</v>
          </cell>
          <cell r="W141">
            <v>3</v>
          </cell>
        </row>
        <row r="142">
          <cell r="A142" t="str">
            <v>2021-Q1</v>
          </cell>
          <cell r="B142" t="str">
            <v>France</v>
          </cell>
          <cell r="C142" t="str">
            <v>France</v>
          </cell>
          <cell r="D142" t="str">
            <v>France</v>
          </cell>
          <cell r="E142" t="str">
            <v>TECH DATA FRANCE HOLDING - B2B</v>
          </cell>
          <cell r="F142" t="str">
            <v>Tech Data</v>
          </cell>
          <cell r="G142" t="str">
            <v>1703115854</v>
          </cell>
          <cell r="H142" t="str">
            <v>Distributor</v>
          </cell>
          <cell r="I142" t="str">
            <v>SNS</v>
          </cell>
          <cell r="J142" t="str">
            <v>CSG</v>
          </cell>
          <cell r="K142" t="str">
            <v>Commercial</v>
          </cell>
          <cell r="L142" t="str">
            <v>Notebook</v>
          </cell>
          <cell r="M142" t="str">
            <v>Latitude</v>
          </cell>
          <cell r="N142" t="str">
            <v>IOR</v>
          </cell>
          <cell r="O142" t="str">
            <v>INTERNATIONAL</v>
          </cell>
          <cell r="P142" t="str">
            <v>1703087771</v>
          </cell>
          <cell r="Q142" t="str">
            <v>Gold</v>
          </cell>
          <cell r="R142" t="str">
            <v>METAL</v>
          </cell>
          <cell r="S142" t="str">
            <v>FRANCE</v>
          </cell>
          <cell r="T142" t="str">
            <v>Managed</v>
          </cell>
          <cell r="U142" t="str">
            <v>Alaoui Fdili, Khadija</v>
          </cell>
          <cell r="V142">
            <v>9195.9139999999989</v>
          </cell>
          <cell r="W142">
            <v>10</v>
          </cell>
        </row>
        <row r="143">
          <cell r="A143" t="str">
            <v>2021-Q1</v>
          </cell>
          <cell r="B143" t="str">
            <v>France</v>
          </cell>
          <cell r="C143" t="str">
            <v>France</v>
          </cell>
          <cell r="D143" t="str">
            <v>France</v>
          </cell>
          <cell r="E143" t="str">
            <v>TECH DATA FRANCE HOLDING - B2B</v>
          </cell>
          <cell r="F143" t="str">
            <v>Tech Data</v>
          </cell>
          <cell r="G143" t="str">
            <v>1703115854</v>
          </cell>
          <cell r="H143" t="str">
            <v>Distributor</v>
          </cell>
          <cell r="I143" t="str">
            <v>SNS</v>
          </cell>
          <cell r="J143" t="str">
            <v>CSG</v>
          </cell>
          <cell r="K143" t="str">
            <v>Commercial</v>
          </cell>
          <cell r="L143" t="str">
            <v>Notebook</v>
          </cell>
          <cell r="M143" t="str">
            <v>Latitude</v>
          </cell>
          <cell r="N143" t="str">
            <v>LeaseWare</v>
          </cell>
          <cell r="O143" t="str">
            <v>INTERNATIONAL</v>
          </cell>
          <cell r="P143" t="str">
            <v>2543087125</v>
          </cell>
          <cell r="Q143" t="str">
            <v>Gold</v>
          </cell>
          <cell r="R143" t="str">
            <v>METAL</v>
          </cell>
          <cell r="S143" t="str">
            <v>FRANCE</v>
          </cell>
          <cell r="T143" t="str">
            <v/>
          </cell>
          <cell r="U143" t="str">
            <v/>
          </cell>
          <cell r="V143">
            <v>15206.544000000002</v>
          </cell>
          <cell r="W143">
            <v>22</v>
          </cell>
        </row>
        <row r="144">
          <cell r="A144" t="str">
            <v>2021-Q1</v>
          </cell>
          <cell r="B144" t="str">
            <v>France</v>
          </cell>
          <cell r="C144" t="str">
            <v>France</v>
          </cell>
          <cell r="D144" t="str">
            <v>France</v>
          </cell>
          <cell r="E144" t="str">
            <v>TECH DATA FRANCE HOLDING - B2B</v>
          </cell>
          <cell r="F144" t="str">
            <v>Tech Data</v>
          </cell>
          <cell r="G144" t="str">
            <v>1703115854</v>
          </cell>
          <cell r="H144" t="str">
            <v>Distributor</v>
          </cell>
          <cell r="I144" t="str">
            <v>SNS</v>
          </cell>
          <cell r="J144" t="str">
            <v>CSG</v>
          </cell>
          <cell r="K144" t="str">
            <v>Commercial</v>
          </cell>
          <cell r="L144" t="str">
            <v>Notebook</v>
          </cell>
          <cell r="M144" t="str">
            <v>Latitude</v>
          </cell>
          <cell r="N144" t="str">
            <v>MULTI GESTION SERVICE</v>
          </cell>
          <cell r="O144" t="str">
            <v>INTERNATIONAL</v>
          </cell>
          <cell r="P144" t="str">
            <v>1702971210</v>
          </cell>
          <cell r="Q144" t="str">
            <v>Gold</v>
          </cell>
          <cell r="R144" t="str">
            <v>METAL</v>
          </cell>
          <cell r="S144" t="str">
            <v>FRANCE</v>
          </cell>
          <cell r="T144" t="str">
            <v/>
          </cell>
          <cell r="U144" t="str">
            <v/>
          </cell>
          <cell r="V144">
            <v>55341.391999999993</v>
          </cell>
          <cell r="W144">
            <v>73</v>
          </cell>
        </row>
        <row r="145">
          <cell r="A145" t="str">
            <v>2021-Q1</v>
          </cell>
          <cell r="B145" t="str">
            <v>France</v>
          </cell>
          <cell r="C145" t="str">
            <v>France</v>
          </cell>
          <cell r="D145" t="str">
            <v>France</v>
          </cell>
          <cell r="E145" t="str">
            <v>TECH DATA FRANCE HOLDING - B2B</v>
          </cell>
          <cell r="F145" t="str">
            <v>Tech Data</v>
          </cell>
          <cell r="G145" t="str">
            <v>1703115854</v>
          </cell>
          <cell r="H145" t="str">
            <v>Distributor</v>
          </cell>
          <cell r="I145" t="str">
            <v>SNS</v>
          </cell>
          <cell r="J145" t="str">
            <v>CSG</v>
          </cell>
          <cell r="K145" t="str">
            <v>Commercial</v>
          </cell>
          <cell r="L145" t="str">
            <v>Notebook</v>
          </cell>
          <cell r="M145" t="str">
            <v>Latitude</v>
          </cell>
          <cell r="N145" t="str">
            <v>NEXTIRAONE IDF</v>
          </cell>
          <cell r="O145" t="str">
            <v>INTERNATIONAL</v>
          </cell>
          <cell r="P145" t="str">
            <v>1703021749</v>
          </cell>
          <cell r="Q145" t="str">
            <v>Gold</v>
          </cell>
          <cell r="R145" t="str">
            <v>METAL</v>
          </cell>
          <cell r="S145" t="str">
            <v>FRANCE</v>
          </cell>
          <cell r="T145" t="str">
            <v/>
          </cell>
          <cell r="U145" t="str">
            <v/>
          </cell>
          <cell r="V145">
            <v>781.23199999999997</v>
          </cell>
          <cell r="W145">
            <v>1</v>
          </cell>
        </row>
        <row r="146">
          <cell r="A146" t="str">
            <v>2021-Q1</v>
          </cell>
          <cell r="B146" t="str">
            <v>France</v>
          </cell>
          <cell r="C146" t="str">
            <v>France</v>
          </cell>
          <cell r="D146" t="str">
            <v>France</v>
          </cell>
          <cell r="E146" t="str">
            <v>TECH DATA FRANCE HOLDING - B2B</v>
          </cell>
          <cell r="F146" t="str">
            <v>Tech Data</v>
          </cell>
          <cell r="G146" t="str">
            <v>1703115854</v>
          </cell>
          <cell r="H146" t="str">
            <v>Distributor</v>
          </cell>
          <cell r="I146" t="str">
            <v>SNS</v>
          </cell>
          <cell r="J146" t="str">
            <v>CSG</v>
          </cell>
          <cell r="K146" t="str">
            <v>Commercial</v>
          </cell>
          <cell r="L146" t="str">
            <v>Notebook</v>
          </cell>
          <cell r="M146" t="str">
            <v>Latitude</v>
          </cell>
          <cell r="N146" t="str">
            <v>NirWana</v>
          </cell>
          <cell r="O146" t="str">
            <v>INTERNATIONAL</v>
          </cell>
          <cell r="P146" t="str">
            <v>2515883641</v>
          </cell>
          <cell r="Q146" t="str">
            <v>Gold</v>
          </cell>
          <cell r="R146" t="str">
            <v>METAL</v>
          </cell>
          <cell r="S146" t="str">
            <v>FRANCE</v>
          </cell>
          <cell r="T146" t="str">
            <v>Unmanaged - Non TP</v>
          </cell>
          <cell r="U146" t="str">
            <v>Partnersales, Fr_Unmanaged</v>
          </cell>
          <cell r="V146">
            <v>10139.688</v>
          </cell>
          <cell r="W146">
            <v>12</v>
          </cell>
        </row>
        <row r="147">
          <cell r="A147" t="str">
            <v>2021-Q1</v>
          </cell>
          <cell r="B147" t="str">
            <v>France</v>
          </cell>
          <cell r="C147" t="str">
            <v>France</v>
          </cell>
          <cell r="D147" t="str">
            <v>France</v>
          </cell>
          <cell r="E147" t="str">
            <v>TECH DATA FRANCE HOLDING - B2B</v>
          </cell>
          <cell r="F147" t="str">
            <v>Tech Data</v>
          </cell>
          <cell r="G147" t="str">
            <v>1703115854</v>
          </cell>
          <cell r="H147" t="str">
            <v>Distributor</v>
          </cell>
          <cell r="I147" t="str">
            <v>SNS</v>
          </cell>
          <cell r="J147" t="str">
            <v>CSG</v>
          </cell>
          <cell r="K147" t="str">
            <v>Commercial</v>
          </cell>
          <cell r="L147" t="str">
            <v>Notebook</v>
          </cell>
          <cell r="M147" t="str">
            <v>Latitude</v>
          </cell>
          <cell r="N147" t="str">
            <v>NOVATIM</v>
          </cell>
          <cell r="O147" t="str">
            <v>INTERNATIONAL</v>
          </cell>
          <cell r="P147" t="str">
            <v>1702961375</v>
          </cell>
          <cell r="Q147" t="str">
            <v>Gold</v>
          </cell>
          <cell r="R147" t="str">
            <v>METAL</v>
          </cell>
          <cell r="S147" t="str">
            <v>FRANCE</v>
          </cell>
          <cell r="T147" t="str">
            <v/>
          </cell>
          <cell r="U147" t="str">
            <v/>
          </cell>
          <cell r="V147">
            <v>1408.146</v>
          </cell>
          <cell r="W147">
            <v>1</v>
          </cell>
        </row>
        <row r="148">
          <cell r="A148" t="str">
            <v>2021-Q1</v>
          </cell>
          <cell r="B148" t="str">
            <v>France</v>
          </cell>
          <cell r="C148" t="str">
            <v>France</v>
          </cell>
          <cell r="D148" t="str">
            <v>France</v>
          </cell>
          <cell r="E148" t="str">
            <v>TECH DATA FRANCE HOLDING - B2B</v>
          </cell>
          <cell r="F148" t="str">
            <v>Tech Data</v>
          </cell>
          <cell r="G148" t="str">
            <v>1703115854</v>
          </cell>
          <cell r="H148" t="str">
            <v>Distributor</v>
          </cell>
          <cell r="I148" t="str">
            <v>SNS</v>
          </cell>
          <cell r="J148" t="str">
            <v>CSG</v>
          </cell>
          <cell r="K148" t="str">
            <v>Commercial</v>
          </cell>
          <cell r="L148" t="str">
            <v>Notebook</v>
          </cell>
          <cell r="M148" t="str">
            <v>Latitude</v>
          </cell>
          <cell r="N148" t="str">
            <v>Oelis</v>
          </cell>
          <cell r="O148" t="str">
            <v>INTERNATIONAL</v>
          </cell>
          <cell r="P148" t="str">
            <v>2125135555</v>
          </cell>
          <cell r="Q148" t="str">
            <v>Gold</v>
          </cell>
          <cell r="R148" t="str">
            <v>METAL</v>
          </cell>
          <cell r="S148" t="str">
            <v>FRANCE</v>
          </cell>
          <cell r="T148" t="str">
            <v/>
          </cell>
          <cell r="U148" t="str">
            <v/>
          </cell>
          <cell r="V148">
            <v>12431.464</v>
          </cell>
          <cell r="W148">
            <v>15</v>
          </cell>
        </row>
        <row r="149">
          <cell r="A149" t="str">
            <v>2021-Q1</v>
          </cell>
          <cell r="B149" t="str">
            <v>France</v>
          </cell>
          <cell r="C149" t="str">
            <v>France</v>
          </cell>
          <cell r="D149" t="str">
            <v>France</v>
          </cell>
          <cell r="E149" t="str">
            <v>TECH DATA FRANCE HOLDING - B2B</v>
          </cell>
          <cell r="F149" t="str">
            <v>Tech Data</v>
          </cell>
          <cell r="G149" t="str">
            <v>1703115854</v>
          </cell>
          <cell r="H149" t="str">
            <v>Distributor</v>
          </cell>
          <cell r="I149" t="str">
            <v>SNS</v>
          </cell>
          <cell r="J149" t="str">
            <v>CSG</v>
          </cell>
          <cell r="K149" t="str">
            <v>Commercial</v>
          </cell>
          <cell r="L149" t="str">
            <v>Notebook</v>
          </cell>
          <cell r="M149" t="str">
            <v>Latitude</v>
          </cell>
          <cell r="N149" t="str">
            <v>ONE ID</v>
          </cell>
          <cell r="O149" t="str">
            <v>INTERNATIONAL</v>
          </cell>
          <cell r="P149" t="str">
            <v>2427665035</v>
          </cell>
          <cell r="Q149" t="str">
            <v>Gold</v>
          </cell>
          <cell r="R149" t="str">
            <v>METAL</v>
          </cell>
          <cell r="S149" t="str">
            <v>FRANCE</v>
          </cell>
          <cell r="T149" t="str">
            <v/>
          </cell>
          <cell r="U149" t="str">
            <v/>
          </cell>
          <cell r="V149">
            <v>3312.8010000000004</v>
          </cell>
          <cell r="W149">
            <v>4</v>
          </cell>
        </row>
        <row r="150">
          <cell r="A150" t="str">
            <v>2021-Q1</v>
          </cell>
          <cell r="B150" t="str">
            <v>France</v>
          </cell>
          <cell r="C150" t="str">
            <v>France</v>
          </cell>
          <cell r="D150" t="str">
            <v>France</v>
          </cell>
          <cell r="E150" t="str">
            <v>TECH DATA FRANCE HOLDING - B2B</v>
          </cell>
          <cell r="F150" t="str">
            <v>Tech Data</v>
          </cell>
          <cell r="G150" t="str">
            <v>1703115854</v>
          </cell>
          <cell r="H150" t="str">
            <v>Distributor</v>
          </cell>
          <cell r="I150" t="str">
            <v>SNS</v>
          </cell>
          <cell r="J150" t="str">
            <v>CSG</v>
          </cell>
          <cell r="K150" t="str">
            <v>Commercial</v>
          </cell>
          <cell r="L150" t="str">
            <v>Notebook</v>
          </cell>
          <cell r="M150" t="str">
            <v>Latitude</v>
          </cell>
          <cell r="N150" t="str">
            <v>OXYLOG</v>
          </cell>
          <cell r="O150" t="str">
            <v>INTERNATIONAL</v>
          </cell>
          <cell r="P150" t="str">
            <v>3342499195</v>
          </cell>
          <cell r="Q150" t="str">
            <v>Gold</v>
          </cell>
          <cell r="R150" t="str">
            <v>METAL</v>
          </cell>
          <cell r="S150" t="str">
            <v>FRANCE</v>
          </cell>
          <cell r="T150" t="str">
            <v>Managed</v>
          </cell>
          <cell r="U150" t="str">
            <v>AKHZAM, Zaynab</v>
          </cell>
          <cell r="V150">
            <v>3976.55</v>
          </cell>
          <cell r="W150">
            <v>4</v>
          </cell>
        </row>
        <row r="151">
          <cell r="A151" t="str">
            <v>2021-Q1</v>
          </cell>
          <cell r="B151" t="str">
            <v>France</v>
          </cell>
          <cell r="C151" t="str">
            <v>France</v>
          </cell>
          <cell r="D151" t="str">
            <v>France</v>
          </cell>
          <cell r="E151" t="str">
            <v>TECH DATA FRANCE HOLDING - B2B</v>
          </cell>
          <cell r="F151" t="str">
            <v>Tech Data</v>
          </cell>
          <cell r="G151" t="str">
            <v>1703115854</v>
          </cell>
          <cell r="H151" t="str">
            <v>Distributor</v>
          </cell>
          <cell r="I151" t="str">
            <v>SNS</v>
          </cell>
          <cell r="J151" t="str">
            <v>CSG</v>
          </cell>
          <cell r="K151" t="str">
            <v>Commercial</v>
          </cell>
          <cell r="L151" t="str">
            <v>Notebook</v>
          </cell>
          <cell r="M151" t="str">
            <v>Latitude</v>
          </cell>
          <cell r="N151" t="str">
            <v>PRODWARE</v>
          </cell>
          <cell r="O151" t="str">
            <v>INTERNATIONAL</v>
          </cell>
          <cell r="P151" t="str">
            <v>1707245004</v>
          </cell>
          <cell r="Q151" t="str">
            <v>Gold</v>
          </cell>
          <cell r="R151" t="str">
            <v>METAL</v>
          </cell>
          <cell r="S151" t="str">
            <v>FRANCE</v>
          </cell>
          <cell r="T151" t="str">
            <v/>
          </cell>
          <cell r="U151" t="str">
            <v/>
          </cell>
          <cell r="V151">
            <v>4039.6640000000002</v>
          </cell>
          <cell r="W151">
            <v>5</v>
          </cell>
        </row>
        <row r="152">
          <cell r="A152" t="str">
            <v>2021-Q1</v>
          </cell>
          <cell r="B152" t="str">
            <v>France</v>
          </cell>
          <cell r="C152" t="str">
            <v>France</v>
          </cell>
          <cell r="D152" t="str">
            <v>France</v>
          </cell>
          <cell r="E152" t="str">
            <v>TECH DATA FRANCE HOLDING - B2B</v>
          </cell>
          <cell r="F152" t="str">
            <v>Tech Data</v>
          </cell>
          <cell r="G152" t="str">
            <v>1703115854</v>
          </cell>
          <cell r="H152" t="str">
            <v>Distributor</v>
          </cell>
          <cell r="I152" t="str">
            <v>SNS</v>
          </cell>
          <cell r="J152" t="str">
            <v>CSG</v>
          </cell>
          <cell r="K152" t="str">
            <v>Commercial</v>
          </cell>
          <cell r="L152" t="str">
            <v>Notebook</v>
          </cell>
          <cell r="M152" t="str">
            <v>Latitude</v>
          </cell>
          <cell r="N152" t="str">
            <v>PROLIVAL</v>
          </cell>
          <cell r="O152" t="str">
            <v>INTERNATIONAL</v>
          </cell>
          <cell r="P152" t="str">
            <v>1708724232</v>
          </cell>
          <cell r="Q152" t="str">
            <v>Gold</v>
          </cell>
          <cell r="R152" t="str">
            <v>METAL</v>
          </cell>
          <cell r="S152" t="str">
            <v>FRANCE</v>
          </cell>
          <cell r="T152" t="str">
            <v/>
          </cell>
          <cell r="U152" t="str">
            <v/>
          </cell>
          <cell r="V152">
            <v>3492.74</v>
          </cell>
          <cell r="W152">
            <v>5</v>
          </cell>
        </row>
        <row r="153">
          <cell r="A153" t="str">
            <v>2021-Q1</v>
          </cell>
          <cell r="B153" t="str">
            <v>France</v>
          </cell>
          <cell r="C153" t="str">
            <v>France</v>
          </cell>
          <cell r="D153" t="str">
            <v>France</v>
          </cell>
          <cell r="E153" t="str">
            <v>TECH DATA FRANCE HOLDING - B2B</v>
          </cell>
          <cell r="F153" t="str">
            <v>Tech Data</v>
          </cell>
          <cell r="G153" t="str">
            <v>1703115854</v>
          </cell>
          <cell r="H153" t="str">
            <v>Distributor</v>
          </cell>
          <cell r="I153" t="str">
            <v>SNS</v>
          </cell>
          <cell r="J153" t="str">
            <v>CSG</v>
          </cell>
          <cell r="K153" t="str">
            <v>Commercial</v>
          </cell>
          <cell r="L153" t="str">
            <v>Notebook</v>
          </cell>
          <cell r="M153" t="str">
            <v>Latitude</v>
          </cell>
          <cell r="N153" t="str">
            <v>PYRAMIDE</v>
          </cell>
          <cell r="O153" t="str">
            <v>INTERNATIONAL</v>
          </cell>
          <cell r="P153" t="str">
            <v>1703012468</v>
          </cell>
          <cell r="Q153" t="str">
            <v>Gold</v>
          </cell>
          <cell r="R153" t="str">
            <v>METAL</v>
          </cell>
          <cell r="S153" t="str">
            <v>FRANCE</v>
          </cell>
          <cell r="T153" t="str">
            <v/>
          </cell>
          <cell r="U153" t="str">
            <v/>
          </cell>
          <cell r="V153">
            <v>3159.6799999999994</v>
          </cell>
          <cell r="W153">
            <v>4</v>
          </cell>
        </row>
        <row r="154">
          <cell r="A154" t="str">
            <v>2021-Q1</v>
          </cell>
          <cell r="B154" t="str">
            <v>France</v>
          </cell>
          <cell r="C154" t="str">
            <v>France</v>
          </cell>
          <cell r="D154" t="str">
            <v>France</v>
          </cell>
          <cell r="E154" t="str">
            <v>TECH DATA FRANCE HOLDING - B2B</v>
          </cell>
          <cell r="F154" t="str">
            <v>Tech Data</v>
          </cell>
          <cell r="G154" t="str">
            <v>1703115854</v>
          </cell>
          <cell r="H154" t="str">
            <v>Distributor</v>
          </cell>
          <cell r="I154" t="str">
            <v>SNS</v>
          </cell>
          <cell r="J154" t="str">
            <v>CSG</v>
          </cell>
          <cell r="K154" t="str">
            <v>Commercial</v>
          </cell>
          <cell r="L154" t="str">
            <v>Notebook</v>
          </cell>
          <cell r="M154" t="str">
            <v>Latitude</v>
          </cell>
          <cell r="N154" t="str">
            <v>SERIEL</v>
          </cell>
          <cell r="O154" t="str">
            <v>INTERNATIONAL</v>
          </cell>
          <cell r="P154" t="str">
            <v>1702939834</v>
          </cell>
          <cell r="Q154" t="str">
            <v>Gold</v>
          </cell>
          <cell r="R154" t="str">
            <v>METAL</v>
          </cell>
          <cell r="S154" t="str">
            <v>FRANCE</v>
          </cell>
          <cell r="T154" t="str">
            <v/>
          </cell>
          <cell r="U154" t="str">
            <v/>
          </cell>
          <cell r="V154">
            <v>7020.661000000001</v>
          </cell>
          <cell r="W154">
            <v>8</v>
          </cell>
        </row>
        <row r="155">
          <cell r="A155" t="str">
            <v>2021-Q1</v>
          </cell>
          <cell r="B155" t="str">
            <v>France</v>
          </cell>
          <cell r="C155" t="str">
            <v>France</v>
          </cell>
          <cell r="D155" t="str">
            <v>France</v>
          </cell>
          <cell r="E155" t="str">
            <v>TECH DATA FRANCE HOLDING - B2B</v>
          </cell>
          <cell r="F155" t="str">
            <v>Tech Data</v>
          </cell>
          <cell r="G155" t="str">
            <v>1703115854</v>
          </cell>
          <cell r="H155" t="str">
            <v>Distributor</v>
          </cell>
          <cell r="I155" t="str">
            <v>SNS</v>
          </cell>
          <cell r="J155" t="str">
            <v>CSG</v>
          </cell>
          <cell r="K155" t="str">
            <v>Commercial</v>
          </cell>
          <cell r="L155" t="str">
            <v>Notebook</v>
          </cell>
          <cell r="M155" t="str">
            <v>Latitude</v>
          </cell>
          <cell r="N155" t="str">
            <v>SIB OUEST</v>
          </cell>
          <cell r="O155" t="str">
            <v>INTERNATIONAL</v>
          </cell>
          <cell r="P155" t="str">
            <v>2691809091</v>
          </cell>
          <cell r="Q155" t="str">
            <v>Gold</v>
          </cell>
          <cell r="R155" t="str">
            <v>METAL</v>
          </cell>
          <cell r="S155" t="str">
            <v>FRANCE</v>
          </cell>
          <cell r="T155" t="str">
            <v/>
          </cell>
          <cell r="U155" t="str">
            <v/>
          </cell>
          <cell r="V155">
            <v>14819.301000000003</v>
          </cell>
          <cell r="W155">
            <v>19</v>
          </cell>
        </row>
        <row r="156">
          <cell r="A156" t="str">
            <v>2021-Q1</v>
          </cell>
          <cell r="B156" t="str">
            <v>France</v>
          </cell>
          <cell r="C156" t="str">
            <v>France</v>
          </cell>
          <cell r="D156" t="str">
            <v>France</v>
          </cell>
          <cell r="E156" t="str">
            <v>TECH DATA FRANCE HOLDING - B2B</v>
          </cell>
          <cell r="F156" t="str">
            <v>Tech Data</v>
          </cell>
          <cell r="G156" t="str">
            <v>1703115854</v>
          </cell>
          <cell r="H156" t="str">
            <v>Distributor</v>
          </cell>
          <cell r="I156" t="str">
            <v>SNS</v>
          </cell>
          <cell r="J156" t="str">
            <v>CSG</v>
          </cell>
          <cell r="K156" t="str">
            <v>Commercial</v>
          </cell>
          <cell r="L156" t="str">
            <v>Notebook</v>
          </cell>
          <cell r="M156" t="str">
            <v>Latitude</v>
          </cell>
          <cell r="N156" t="str">
            <v>SIS TECHNOLOGIES</v>
          </cell>
          <cell r="O156" t="str">
            <v>INTERNATIONAL</v>
          </cell>
          <cell r="P156" t="str">
            <v>1702971108</v>
          </cell>
          <cell r="Q156" t="str">
            <v>Gold</v>
          </cell>
          <cell r="R156" t="str">
            <v>METAL</v>
          </cell>
          <cell r="S156" t="str">
            <v>FRANCE</v>
          </cell>
          <cell r="T156" t="str">
            <v/>
          </cell>
          <cell r="U156" t="str">
            <v/>
          </cell>
          <cell r="V156">
            <v>37557.311999999991</v>
          </cell>
          <cell r="W156">
            <v>48</v>
          </cell>
        </row>
        <row r="157">
          <cell r="A157" t="str">
            <v>2021-Q1</v>
          </cell>
          <cell r="B157" t="str">
            <v>France</v>
          </cell>
          <cell r="C157" t="str">
            <v>France</v>
          </cell>
          <cell r="D157" t="str">
            <v>France</v>
          </cell>
          <cell r="E157" t="str">
            <v>TECH DATA FRANCE HOLDING - B2B</v>
          </cell>
          <cell r="F157" t="str">
            <v>Tech Data</v>
          </cell>
          <cell r="G157" t="str">
            <v>1703115854</v>
          </cell>
          <cell r="H157" t="str">
            <v>Distributor</v>
          </cell>
          <cell r="I157" t="str">
            <v>SNS</v>
          </cell>
          <cell r="J157" t="str">
            <v>CSG</v>
          </cell>
          <cell r="K157" t="str">
            <v>Commercial</v>
          </cell>
          <cell r="L157" t="str">
            <v>Notebook</v>
          </cell>
          <cell r="M157" t="str">
            <v>Latitude</v>
          </cell>
          <cell r="N157" t="str">
            <v>SOFTWARE ATTITUDE</v>
          </cell>
          <cell r="O157" t="str">
            <v>INTERNATIONAL</v>
          </cell>
          <cell r="P157" t="str">
            <v>1894899297</v>
          </cell>
          <cell r="Q157" t="str">
            <v>Gold</v>
          </cell>
          <cell r="R157" t="str">
            <v>METAL</v>
          </cell>
          <cell r="S157" t="str">
            <v>FRANCE</v>
          </cell>
          <cell r="T157" t="str">
            <v/>
          </cell>
          <cell r="U157" t="str">
            <v/>
          </cell>
          <cell r="V157">
            <v>55980.000000000015</v>
          </cell>
          <cell r="W157">
            <v>69</v>
          </cell>
        </row>
        <row r="158">
          <cell r="A158" t="str">
            <v>2021-Q1</v>
          </cell>
          <cell r="B158" t="str">
            <v>France</v>
          </cell>
          <cell r="C158" t="str">
            <v>France</v>
          </cell>
          <cell r="D158" t="str">
            <v>France</v>
          </cell>
          <cell r="E158" t="str">
            <v>TECH DATA FRANCE HOLDING - B2B</v>
          </cell>
          <cell r="F158" t="str">
            <v>Tech Data</v>
          </cell>
          <cell r="G158" t="str">
            <v>1703115854</v>
          </cell>
          <cell r="H158" t="str">
            <v>Distributor</v>
          </cell>
          <cell r="I158" t="str">
            <v>SNS</v>
          </cell>
          <cell r="J158" t="str">
            <v>CSG</v>
          </cell>
          <cell r="K158" t="str">
            <v>Commercial</v>
          </cell>
          <cell r="L158" t="str">
            <v>Notebook</v>
          </cell>
          <cell r="M158" t="str">
            <v>Latitude</v>
          </cell>
          <cell r="N158" t="str">
            <v>synaps system</v>
          </cell>
          <cell r="O158" t="str">
            <v>INTERNATIONAL</v>
          </cell>
          <cell r="P158" t="str">
            <v>3240511791</v>
          </cell>
          <cell r="Q158" t="str">
            <v>Gold</v>
          </cell>
          <cell r="R158" t="str">
            <v>METAL</v>
          </cell>
          <cell r="S158" t="str">
            <v>FRANCE</v>
          </cell>
          <cell r="T158" t="str">
            <v/>
          </cell>
          <cell r="U158" t="str">
            <v/>
          </cell>
          <cell r="V158">
            <v>7051.9279999999999</v>
          </cell>
          <cell r="W158">
            <v>9</v>
          </cell>
        </row>
        <row r="159">
          <cell r="A159" t="str">
            <v>2021-Q1</v>
          </cell>
          <cell r="B159" t="str">
            <v>France</v>
          </cell>
          <cell r="C159" t="str">
            <v>France</v>
          </cell>
          <cell r="D159" t="str">
            <v>France</v>
          </cell>
          <cell r="E159" t="str">
            <v>TECH DATA FRANCE HOLDING - B2B</v>
          </cell>
          <cell r="F159" t="str">
            <v>Tech Data</v>
          </cell>
          <cell r="G159" t="str">
            <v>1703115854</v>
          </cell>
          <cell r="H159" t="str">
            <v>Distributor</v>
          </cell>
          <cell r="I159" t="str">
            <v>SNS</v>
          </cell>
          <cell r="J159" t="str">
            <v>CSG</v>
          </cell>
          <cell r="K159" t="str">
            <v>Commercial</v>
          </cell>
          <cell r="L159" t="str">
            <v>Notebook</v>
          </cell>
          <cell r="M159" t="str">
            <v>Latitude</v>
          </cell>
          <cell r="N159" t="str">
            <v>TIBCO</v>
          </cell>
          <cell r="O159" t="str">
            <v>INTERNATIONAL</v>
          </cell>
          <cell r="P159" t="str">
            <v>1703052934</v>
          </cell>
          <cell r="Q159" t="str">
            <v>Gold</v>
          </cell>
          <cell r="R159" t="str">
            <v>METAL</v>
          </cell>
          <cell r="S159" t="str">
            <v>FRANCE</v>
          </cell>
          <cell r="T159" t="str">
            <v/>
          </cell>
          <cell r="U159" t="str">
            <v/>
          </cell>
          <cell r="V159">
            <v>18749.525000000001</v>
          </cell>
          <cell r="W159">
            <v>22</v>
          </cell>
        </row>
        <row r="160">
          <cell r="A160" t="str">
            <v>2021-Q1</v>
          </cell>
          <cell r="B160" t="str">
            <v>France</v>
          </cell>
          <cell r="C160" t="str">
            <v>France</v>
          </cell>
          <cell r="D160" t="str">
            <v>France</v>
          </cell>
          <cell r="E160" t="str">
            <v>TECH DATA FRANCE HOLDING - B2B</v>
          </cell>
          <cell r="F160" t="str">
            <v>Tech Data</v>
          </cell>
          <cell r="G160" t="str">
            <v>1703115854</v>
          </cell>
          <cell r="H160" t="str">
            <v>Distributor</v>
          </cell>
          <cell r="I160" t="str">
            <v>SNS</v>
          </cell>
          <cell r="J160" t="str">
            <v>CSG</v>
          </cell>
          <cell r="K160" t="str">
            <v>Commercial</v>
          </cell>
          <cell r="L160" t="str">
            <v>Notebook</v>
          </cell>
          <cell r="M160" t="str">
            <v>Latitude</v>
          </cell>
          <cell r="N160" t="str">
            <v>XELYA</v>
          </cell>
          <cell r="O160" t="str">
            <v>INTERNATIONAL</v>
          </cell>
          <cell r="P160" t="str">
            <v>1702942816</v>
          </cell>
          <cell r="Q160" t="str">
            <v>Gold</v>
          </cell>
          <cell r="R160" t="str">
            <v>METAL</v>
          </cell>
          <cell r="S160" t="str">
            <v>FRANCE</v>
          </cell>
          <cell r="T160" t="str">
            <v/>
          </cell>
          <cell r="U160" t="str">
            <v/>
          </cell>
          <cell r="V160">
            <v>1337.1570000000002</v>
          </cell>
          <cell r="W160">
            <v>1</v>
          </cell>
        </row>
        <row r="161">
          <cell r="A161" t="str">
            <v>2021-Q2</v>
          </cell>
          <cell r="B161" t="str">
            <v>France</v>
          </cell>
          <cell r="C161" t="str">
            <v>France</v>
          </cell>
          <cell r="D161" t="str">
            <v>France</v>
          </cell>
          <cell r="E161" t="str">
            <v>Ingram Micro SAS - B2B</v>
          </cell>
          <cell r="F161" t="str">
            <v>Ingram</v>
          </cell>
          <cell r="G161" t="str">
            <v>1703058760</v>
          </cell>
          <cell r="H161" t="str">
            <v>Distributor</v>
          </cell>
          <cell r="I161" t="str">
            <v>SNS</v>
          </cell>
          <cell r="J161" t="str">
            <v>CSG</v>
          </cell>
          <cell r="K161" t="str">
            <v>Commercial</v>
          </cell>
          <cell r="L161" t="str">
            <v>Notebook</v>
          </cell>
          <cell r="M161" t="str">
            <v>Latitude</v>
          </cell>
          <cell r="N161" t="str">
            <v>Ace Global Services</v>
          </cell>
          <cell r="O161" t="str">
            <v>INTERNATIONAL</v>
          </cell>
          <cell r="P161" t="str">
            <v>1706206552</v>
          </cell>
          <cell r="Q161" t="str">
            <v>Gold</v>
          </cell>
          <cell r="R161" t="str">
            <v>METAL</v>
          </cell>
          <cell r="S161" t="str">
            <v>FRANCE</v>
          </cell>
          <cell r="T161" t="str">
            <v>Managed</v>
          </cell>
          <cell r="U161" t="str">
            <v>Amghar, Youness</v>
          </cell>
          <cell r="V161">
            <v>2175.42</v>
          </cell>
          <cell r="W161">
            <v>2</v>
          </cell>
        </row>
        <row r="162">
          <cell r="A162" t="str">
            <v>2021-Q2</v>
          </cell>
          <cell r="B162" t="str">
            <v>France</v>
          </cell>
          <cell r="C162" t="str">
            <v>France</v>
          </cell>
          <cell r="D162" t="str">
            <v>France</v>
          </cell>
          <cell r="E162" t="str">
            <v>Ingram Micro SAS - B2B</v>
          </cell>
          <cell r="F162" t="str">
            <v>Ingram</v>
          </cell>
          <cell r="G162" t="str">
            <v>1703058760</v>
          </cell>
          <cell r="H162" t="str">
            <v>Distributor</v>
          </cell>
          <cell r="I162" t="str">
            <v>SNS</v>
          </cell>
          <cell r="J162" t="str">
            <v>CSG</v>
          </cell>
          <cell r="K162" t="str">
            <v>Commercial</v>
          </cell>
          <cell r="L162" t="str">
            <v>Notebook</v>
          </cell>
          <cell r="M162" t="str">
            <v>Latitude</v>
          </cell>
          <cell r="N162" t="str">
            <v>ACESI FRANCE</v>
          </cell>
          <cell r="O162" t="str">
            <v>INTERNATIONAL</v>
          </cell>
          <cell r="P162" t="str">
            <v>2457292811</v>
          </cell>
          <cell r="Q162" t="str">
            <v>Gold</v>
          </cell>
          <cell r="R162" t="str">
            <v>METAL</v>
          </cell>
          <cell r="S162" t="str">
            <v>FRANCE</v>
          </cell>
          <cell r="T162" t="str">
            <v/>
          </cell>
          <cell r="U162" t="str">
            <v/>
          </cell>
          <cell r="V162">
            <v>6306.5440000000017</v>
          </cell>
          <cell r="W162">
            <v>8</v>
          </cell>
        </row>
        <row r="163">
          <cell r="A163" t="str">
            <v>2021-Q2</v>
          </cell>
          <cell r="B163" t="str">
            <v>France</v>
          </cell>
          <cell r="C163" t="str">
            <v>France</v>
          </cell>
          <cell r="D163" t="str">
            <v>France</v>
          </cell>
          <cell r="E163" t="str">
            <v>Ingram Micro SAS - B2B</v>
          </cell>
          <cell r="F163" t="str">
            <v>Ingram</v>
          </cell>
          <cell r="G163" t="str">
            <v>1703058760</v>
          </cell>
          <cell r="H163" t="str">
            <v>Distributor</v>
          </cell>
          <cell r="I163" t="str">
            <v>SNS</v>
          </cell>
          <cell r="J163" t="str">
            <v>CSG</v>
          </cell>
          <cell r="K163" t="str">
            <v>Commercial</v>
          </cell>
          <cell r="L163" t="str">
            <v>Notebook</v>
          </cell>
          <cell r="M163" t="str">
            <v>Latitude</v>
          </cell>
          <cell r="N163" t="str">
            <v>ACTIVIUM INFORMATION DESIGN</v>
          </cell>
          <cell r="O163" t="str">
            <v>INTERNATIONAL</v>
          </cell>
          <cell r="P163" t="str">
            <v>1703117691</v>
          </cell>
          <cell r="Q163" t="str">
            <v>Gold</v>
          </cell>
          <cell r="R163" t="str">
            <v>METAL</v>
          </cell>
          <cell r="S163" t="str">
            <v>FRANCE</v>
          </cell>
          <cell r="T163" t="str">
            <v/>
          </cell>
          <cell r="U163" t="str">
            <v/>
          </cell>
          <cell r="V163">
            <v>789.92</v>
          </cell>
          <cell r="W163">
            <v>1</v>
          </cell>
        </row>
        <row r="164">
          <cell r="A164" t="str">
            <v>2021-Q2</v>
          </cell>
          <cell r="B164" t="str">
            <v>France</v>
          </cell>
          <cell r="C164" t="str">
            <v>France</v>
          </cell>
          <cell r="D164" t="str">
            <v>France</v>
          </cell>
          <cell r="E164" t="str">
            <v>Ingram Micro SAS - B2B</v>
          </cell>
          <cell r="F164" t="str">
            <v>Ingram</v>
          </cell>
          <cell r="G164" t="str">
            <v>1703058760</v>
          </cell>
          <cell r="H164" t="str">
            <v>Distributor</v>
          </cell>
          <cell r="I164" t="str">
            <v>SNS</v>
          </cell>
          <cell r="J164" t="str">
            <v>CSG</v>
          </cell>
          <cell r="K164" t="str">
            <v>Commercial</v>
          </cell>
          <cell r="L164" t="str">
            <v>Notebook</v>
          </cell>
          <cell r="M164" t="str">
            <v>Latitude</v>
          </cell>
          <cell r="N164" t="str">
            <v>ADISTA</v>
          </cell>
          <cell r="O164" t="str">
            <v>INTERNATIONAL</v>
          </cell>
          <cell r="P164" t="str">
            <v>3262481792</v>
          </cell>
          <cell r="Q164" t="str">
            <v>Gold</v>
          </cell>
          <cell r="R164" t="str">
            <v>METAL</v>
          </cell>
          <cell r="S164" t="str">
            <v>FRANCE</v>
          </cell>
          <cell r="T164" t="str">
            <v/>
          </cell>
          <cell r="U164" t="str">
            <v/>
          </cell>
          <cell r="V164">
            <v>3159.6800000000003</v>
          </cell>
          <cell r="W164">
            <v>4</v>
          </cell>
        </row>
        <row r="165">
          <cell r="A165" t="str">
            <v>2021-Q2</v>
          </cell>
          <cell r="B165" t="str">
            <v>France</v>
          </cell>
          <cell r="C165" t="str">
            <v>France</v>
          </cell>
          <cell r="D165" t="str">
            <v>France</v>
          </cell>
          <cell r="E165" t="str">
            <v>Ingram Micro SAS - B2B</v>
          </cell>
          <cell r="F165" t="str">
            <v>Ingram</v>
          </cell>
          <cell r="G165" t="str">
            <v>1703058760</v>
          </cell>
          <cell r="H165" t="str">
            <v>Distributor</v>
          </cell>
          <cell r="I165" t="str">
            <v>SNS</v>
          </cell>
          <cell r="J165" t="str">
            <v>CSG</v>
          </cell>
          <cell r="K165" t="str">
            <v>Commercial</v>
          </cell>
          <cell r="L165" t="str">
            <v>Notebook</v>
          </cell>
          <cell r="M165" t="str">
            <v>Latitude</v>
          </cell>
          <cell r="N165" t="str">
            <v>ALTICAP</v>
          </cell>
          <cell r="O165" t="str">
            <v>INTERNATIONAL</v>
          </cell>
          <cell r="P165" t="str">
            <v>1703054321</v>
          </cell>
          <cell r="Q165" t="str">
            <v>Gold</v>
          </cell>
          <cell r="R165" t="str">
            <v>METAL</v>
          </cell>
          <cell r="S165" t="str">
            <v>FRANCE</v>
          </cell>
          <cell r="T165" t="str">
            <v/>
          </cell>
          <cell r="U165" t="str">
            <v/>
          </cell>
          <cell r="V165">
            <v>4051.2439999999997</v>
          </cell>
          <cell r="W165">
            <v>5</v>
          </cell>
        </row>
        <row r="166">
          <cell r="A166" t="str">
            <v>2021-Q2</v>
          </cell>
          <cell r="B166" t="str">
            <v>France</v>
          </cell>
          <cell r="C166" t="str">
            <v>France</v>
          </cell>
          <cell r="D166" t="str">
            <v>France</v>
          </cell>
          <cell r="E166" t="str">
            <v>Ingram Micro SAS - B2B</v>
          </cell>
          <cell r="F166" t="str">
            <v>Ingram</v>
          </cell>
          <cell r="G166" t="str">
            <v>1703058760</v>
          </cell>
          <cell r="H166" t="str">
            <v>Distributor</v>
          </cell>
          <cell r="I166" t="str">
            <v>SNS</v>
          </cell>
          <cell r="J166" t="str">
            <v>CSG</v>
          </cell>
          <cell r="K166" t="str">
            <v>Commercial</v>
          </cell>
          <cell r="L166" t="str">
            <v>Notebook</v>
          </cell>
          <cell r="M166" t="str">
            <v>Latitude</v>
          </cell>
          <cell r="N166" t="str">
            <v>AR SYSTEMES IDF</v>
          </cell>
          <cell r="O166" t="str">
            <v>INTERNATIONAL</v>
          </cell>
          <cell r="P166" t="str">
            <v>1703322473</v>
          </cell>
          <cell r="Q166" t="str">
            <v>Gold</v>
          </cell>
          <cell r="R166" t="str">
            <v>METAL</v>
          </cell>
          <cell r="S166" t="str">
            <v>FRANCE</v>
          </cell>
          <cell r="T166" t="str">
            <v/>
          </cell>
          <cell r="U166" t="str">
            <v/>
          </cell>
          <cell r="V166">
            <v>2417.424</v>
          </cell>
          <cell r="W166">
            <v>3</v>
          </cell>
        </row>
        <row r="167">
          <cell r="A167" t="str">
            <v>2021-Q2</v>
          </cell>
          <cell r="B167" t="str">
            <v>France</v>
          </cell>
          <cell r="C167" t="str">
            <v>France</v>
          </cell>
          <cell r="D167" t="str">
            <v>France</v>
          </cell>
          <cell r="E167" t="str">
            <v>Ingram Micro SAS - B2B</v>
          </cell>
          <cell r="F167" t="str">
            <v>Ingram</v>
          </cell>
          <cell r="G167" t="str">
            <v>1703058760</v>
          </cell>
          <cell r="H167" t="str">
            <v>Distributor</v>
          </cell>
          <cell r="I167" t="str">
            <v>SNS</v>
          </cell>
          <cell r="J167" t="str">
            <v>CSG</v>
          </cell>
          <cell r="K167" t="str">
            <v>Commercial</v>
          </cell>
          <cell r="L167" t="str">
            <v>Notebook</v>
          </cell>
          <cell r="M167" t="str">
            <v>Latitude</v>
          </cell>
          <cell r="N167" t="str">
            <v>atn groupe</v>
          </cell>
          <cell r="O167" t="str">
            <v>INTERNATIONAL</v>
          </cell>
          <cell r="P167" t="str">
            <v>2125136624</v>
          </cell>
          <cell r="Q167" t="str">
            <v>Gold</v>
          </cell>
          <cell r="R167" t="str">
            <v>METAL</v>
          </cell>
          <cell r="S167" t="str">
            <v>FRANCE</v>
          </cell>
          <cell r="T167" t="str">
            <v/>
          </cell>
          <cell r="U167" t="str">
            <v/>
          </cell>
          <cell r="V167">
            <v>5976.6239999999998</v>
          </cell>
          <cell r="W167">
            <v>6</v>
          </cell>
        </row>
        <row r="168">
          <cell r="A168" t="str">
            <v>2021-Q2</v>
          </cell>
          <cell r="B168" t="str">
            <v>France</v>
          </cell>
          <cell r="C168" t="str">
            <v>France</v>
          </cell>
          <cell r="D168" t="str">
            <v>France</v>
          </cell>
          <cell r="E168" t="str">
            <v>Ingram Micro SAS - B2B</v>
          </cell>
          <cell r="F168" t="str">
            <v>Ingram</v>
          </cell>
          <cell r="G168" t="str">
            <v>1703058760</v>
          </cell>
          <cell r="H168" t="str">
            <v>Distributor</v>
          </cell>
          <cell r="I168" t="str">
            <v>SNS</v>
          </cell>
          <cell r="J168" t="str">
            <v>CSG</v>
          </cell>
          <cell r="K168" t="str">
            <v>Commercial</v>
          </cell>
          <cell r="L168" t="str">
            <v>Notebook</v>
          </cell>
          <cell r="M168" t="str">
            <v>Latitude</v>
          </cell>
          <cell r="N168" t="str">
            <v>EDIPOLES</v>
          </cell>
          <cell r="O168" t="str">
            <v>INTERNATIONAL</v>
          </cell>
          <cell r="P168" t="str">
            <v>1703090685</v>
          </cell>
          <cell r="Q168" t="str">
            <v>Gold</v>
          </cell>
          <cell r="R168" t="str">
            <v>METAL</v>
          </cell>
          <cell r="S168" t="str">
            <v>FRANCE</v>
          </cell>
          <cell r="T168" t="str">
            <v/>
          </cell>
          <cell r="U168" t="str">
            <v/>
          </cell>
          <cell r="V168">
            <v>3328.4399999999996</v>
          </cell>
          <cell r="W168">
            <v>4</v>
          </cell>
        </row>
        <row r="169">
          <cell r="A169" t="str">
            <v>2021-Q2</v>
          </cell>
          <cell r="B169" t="str">
            <v>France</v>
          </cell>
          <cell r="C169" t="str">
            <v>France</v>
          </cell>
          <cell r="D169" t="str">
            <v>France</v>
          </cell>
          <cell r="E169" t="str">
            <v>Ingram Micro SAS - B2B</v>
          </cell>
          <cell r="F169" t="str">
            <v>Ingram</v>
          </cell>
          <cell r="G169" t="str">
            <v>1703058760</v>
          </cell>
          <cell r="H169" t="str">
            <v>Distributor</v>
          </cell>
          <cell r="I169" t="str">
            <v>SNS</v>
          </cell>
          <cell r="J169" t="str">
            <v>CSG</v>
          </cell>
          <cell r="K169" t="str">
            <v>Commercial</v>
          </cell>
          <cell r="L169" t="str">
            <v>Notebook</v>
          </cell>
          <cell r="M169" t="str">
            <v>Latitude</v>
          </cell>
          <cell r="N169" t="str">
            <v>EFISENS</v>
          </cell>
          <cell r="O169" t="str">
            <v>INTERNATIONAL</v>
          </cell>
          <cell r="P169" t="str">
            <v>1703111936</v>
          </cell>
          <cell r="Q169" t="str">
            <v>Gold</v>
          </cell>
          <cell r="R169" t="str">
            <v>METAL</v>
          </cell>
          <cell r="S169" t="str">
            <v>FRANCE</v>
          </cell>
          <cell r="T169" t="str">
            <v/>
          </cell>
          <cell r="U169" t="str">
            <v/>
          </cell>
          <cell r="V169">
            <v>3975.4079999999999</v>
          </cell>
          <cell r="W169">
            <v>4</v>
          </cell>
        </row>
        <row r="170">
          <cell r="A170" t="str">
            <v>2021-Q2</v>
          </cell>
          <cell r="B170" t="str">
            <v>France</v>
          </cell>
          <cell r="C170" t="str">
            <v>France</v>
          </cell>
          <cell r="D170" t="str">
            <v>France</v>
          </cell>
          <cell r="E170" t="str">
            <v>Ingram Micro SAS - B2B</v>
          </cell>
          <cell r="F170" t="str">
            <v>Ingram</v>
          </cell>
          <cell r="G170" t="str">
            <v>1703058760</v>
          </cell>
          <cell r="H170" t="str">
            <v>Distributor</v>
          </cell>
          <cell r="I170" t="str">
            <v>SNS</v>
          </cell>
          <cell r="J170" t="str">
            <v>CSG</v>
          </cell>
          <cell r="K170" t="str">
            <v>Commercial</v>
          </cell>
          <cell r="L170" t="str">
            <v>Notebook</v>
          </cell>
          <cell r="M170" t="str">
            <v>Latitude</v>
          </cell>
          <cell r="N170" t="str">
            <v>ESI</v>
          </cell>
          <cell r="O170" t="str">
            <v>INTERNATIONAL</v>
          </cell>
          <cell r="P170" t="str">
            <v>1703003233</v>
          </cell>
          <cell r="Q170" t="str">
            <v>Gold</v>
          </cell>
          <cell r="R170" t="str">
            <v>METAL</v>
          </cell>
          <cell r="S170" t="str">
            <v>FRANCE</v>
          </cell>
          <cell r="T170" t="str">
            <v/>
          </cell>
          <cell r="U170" t="str">
            <v/>
          </cell>
          <cell r="V170">
            <v>11796.827999999996</v>
          </cell>
          <cell r="W170">
            <v>15</v>
          </cell>
        </row>
        <row r="171">
          <cell r="A171" t="str">
            <v>2021-Q2</v>
          </cell>
          <cell r="B171" t="str">
            <v>France</v>
          </cell>
          <cell r="C171" t="str">
            <v>France</v>
          </cell>
          <cell r="D171" t="str">
            <v>France</v>
          </cell>
          <cell r="E171" t="str">
            <v>Ingram Micro SAS - B2B</v>
          </cell>
          <cell r="F171" t="str">
            <v>Ingram</v>
          </cell>
          <cell r="G171" t="str">
            <v>1703058760</v>
          </cell>
          <cell r="H171" t="str">
            <v>Distributor</v>
          </cell>
          <cell r="I171" t="str">
            <v>SNS</v>
          </cell>
          <cell r="J171" t="str">
            <v>CSG</v>
          </cell>
          <cell r="K171" t="str">
            <v>Commercial</v>
          </cell>
          <cell r="L171" t="str">
            <v>Notebook</v>
          </cell>
          <cell r="M171" t="str">
            <v>Latitude</v>
          </cell>
          <cell r="N171" t="str">
            <v>Espace RDI Reparations Depannages Informatiques</v>
          </cell>
          <cell r="O171" t="str">
            <v>INTERNATIONAL</v>
          </cell>
          <cell r="P171" t="str">
            <v>1703136603</v>
          </cell>
          <cell r="Q171" t="str">
            <v>Gold</v>
          </cell>
          <cell r="R171" t="str">
            <v>METAL</v>
          </cell>
          <cell r="S171" t="str">
            <v>FRANCE</v>
          </cell>
          <cell r="T171" t="str">
            <v/>
          </cell>
          <cell r="U171" t="str">
            <v/>
          </cell>
          <cell r="V171">
            <v>3994.6320000000005</v>
          </cell>
          <cell r="W171">
            <v>5</v>
          </cell>
        </row>
        <row r="172">
          <cell r="A172" t="str">
            <v>2021-Q2</v>
          </cell>
          <cell r="B172" t="str">
            <v>France</v>
          </cell>
          <cell r="C172" t="str">
            <v>France</v>
          </cell>
          <cell r="D172" t="str">
            <v>France</v>
          </cell>
          <cell r="E172" t="str">
            <v>Ingram Micro SAS - B2B</v>
          </cell>
          <cell r="F172" t="str">
            <v>Ingram</v>
          </cell>
          <cell r="G172" t="str">
            <v>1703058760</v>
          </cell>
          <cell r="H172" t="str">
            <v>Distributor</v>
          </cell>
          <cell r="I172" t="str">
            <v>SNS</v>
          </cell>
          <cell r="J172" t="str">
            <v>CSG</v>
          </cell>
          <cell r="K172" t="str">
            <v>Commercial</v>
          </cell>
          <cell r="L172" t="str">
            <v>Notebook</v>
          </cell>
          <cell r="M172" t="str">
            <v>Latitude</v>
          </cell>
          <cell r="N172" t="str">
            <v>Groupe PLENITUDE</v>
          </cell>
          <cell r="O172" t="str">
            <v>INTERNATIONAL</v>
          </cell>
          <cell r="P172" t="str">
            <v>3477900769</v>
          </cell>
          <cell r="Q172" t="str">
            <v>Gold</v>
          </cell>
          <cell r="R172" t="str">
            <v>METAL</v>
          </cell>
          <cell r="S172" t="str">
            <v>FRANCE</v>
          </cell>
          <cell r="T172" t="str">
            <v/>
          </cell>
          <cell r="U172" t="str">
            <v/>
          </cell>
          <cell r="V172">
            <v>2406.7570000000001</v>
          </cell>
          <cell r="W172">
            <v>2</v>
          </cell>
        </row>
        <row r="173">
          <cell r="A173" t="str">
            <v>2021-Q2</v>
          </cell>
          <cell r="B173" t="str">
            <v>France</v>
          </cell>
          <cell r="C173" t="str">
            <v>France</v>
          </cell>
          <cell r="D173" t="str">
            <v>France</v>
          </cell>
          <cell r="E173" t="str">
            <v>Ingram Micro SAS - B2B</v>
          </cell>
          <cell r="F173" t="str">
            <v>Ingram</v>
          </cell>
          <cell r="G173" t="str">
            <v>1703058760</v>
          </cell>
          <cell r="H173" t="str">
            <v>Distributor</v>
          </cell>
          <cell r="I173" t="str">
            <v>SNS</v>
          </cell>
          <cell r="J173" t="str">
            <v>CSG</v>
          </cell>
          <cell r="K173" t="str">
            <v>Commercial</v>
          </cell>
          <cell r="L173" t="str">
            <v>Notebook</v>
          </cell>
          <cell r="M173" t="str">
            <v>Latitude</v>
          </cell>
          <cell r="N173" t="str">
            <v>HEXANET SAS</v>
          </cell>
          <cell r="O173" t="str">
            <v>INTERNATIONAL</v>
          </cell>
          <cell r="P173" t="str">
            <v>2492770931</v>
          </cell>
          <cell r="Q173" t="str">
            <v>Gold</v>
          </cell>
          <cell r="R173" t="str">
            <v>METAL</v>
          </cell>
          <cell r="S173" t="str">
            <v>FRANCE</v>
          </cell>
          <cell r="T173" t="str">
            <v/>
          </cell>
          <cell r="U173" t="str">
            <v/>
          </cell>
          <cell r="V173">
            <v>4788.9040000000005</v>
          </cell>
          <cell r="W173">
            <v>5</v>
          </cell>
        </row>
        <row r="174">
          <cell r="A174" t="str">
            <v>2021-Q2</v>
          </cell>
          <cell r="B174" t="str">
            <v>France</v>
          </cell>
          <cell r="C174" t="str">
            <v>France</v>
          </cell>
          <cell r="D174" t="str">
            <v>France</v>
          </cell>
          <cell r="E174" t="str">
            <v>Ingram Micro SAS - B2B</v>
          </cell>
          <cell r="F174" t="str">
            <v>Ingram</v>
          </cell>
          <cell r="G174" t="str">
            <v>1703058760</v>
          </cell>
          <cell r="H174" t="str">
            <v>Distributor</v>
          </cell>
          <cell r="I174" t="str">
            <v>SNS</v>
          </cell>
          <cell r="J174" t="str">
            <v>CSG</v>
          </cell>
          <cell r="K174" t="str">
            <v>Commercial</v>
          </cell>
          <cell r="L174" t="str">
            <v>Notebook</v>
          </cell>
          <cell r="M174" t="str">
            <v>Latitude</v>
          </cell>
          <cell r="N174" t="str">
            <v>IOR</v>
          </cell>
          <cell r="O174" t="str">
            <v>INTERNATIONAL</v>
          </cell>
          <cell r="P174" t="str">
            <v>1703087771</v>
          </cell>
          <cell r="Q174" t="str">
            <v>Gold</v>
          </cell>
          <cell r="R174" t="str">
            <v>METAL</v>
          </cell>
          <cell r="S174" t="str">
            <v>FRANCE</v>
          </cell>
          <cell r="T174" t="str">
            <v>Managed</v>
          </cell>
          <cell r="U174" t="str">
            <v>Alaoui Fdili, Khadija</v>
          </cell>
          <cell r="V174">
            <v>32574.813999999995</v>
          </cell>
          <cell r="W174">
            <v>35</v>
          </cell>
        </row>
        <row r="175">
          <cell r="A175" t="str">
            <v>2021-Q2</v>
          </cell>
          <cell r="B175" t="str">
            <v>France</v>
          </cell>
          <cell r="C175" t="str">
            <v>France</v>
          </cell>
          <cell r="D175" t="str">
            <v>France</v>
          </cell>
          <cell r="E175" t="str">
            <v>Ingram Micro SAS - B2B</v>
          </cell>
          <cell r="F175" t="str">
            <v>Ingram</v>
          </cell>
          <cell r="G175" t="str">
            <v>1703058760</v>
          </cell>
          <cell r="H175" t="str">
            <v>Distributor</v>
          </cell>
          <cell r="I175" t="str">
            <v>SNS</v>
          </cell>
          <cell r="J175" t="str">
            <v>CSG</v>
          </cell>
          <cell r="K175" t="str">
            <v>Commercial</v>
          </cell>
          <cell r="L175" t="str">
            <v>Notebook</v>
          </cell>
          <cell r="M175" t="str">
            <v>Latitude</v>
          </cell>
          <cell r="N175" t="str">
            <v>LeaseWare</v>
          </cell>
          <cell r="O175" t="str">
            <v>INTERNATIONAL</v>
          </cell>
          <cell r="P175" t="str">
            <v>2543087125</v>
          </cell>
          <cell r="Q175" t="str">
            <v>Gold</v>
          </cell>
          <cell r="R175" t="str">
            <v>METAL</v>
          </cell>
          <cell r="S175" t="str">
            <v>FRANCE</v>
          </cell>
          <cell r="T175" t="str">
            <v/>
          </cell>
          <cell r="U175" t="str">
            <v/>
          </cell>
          <cell r="V175">
            <v>36443.874999999993</v>
          </cell>
          <cell r="W175">
            <v>41</v>
          </cell>
        </row>
        <row r="176">
          <cell r="A176" t="str">
            <v>2021-Q2</v>
          </cell>
          <cell r="B176" t="str">
            <v>France</v>
          </cell>
          <cell r="C176" t="str">
            <v>France</v>
          </cell>
          <cell r="D176" t="str">
            <v>France</v>
          </cell>
          <cell r="E176" t="str">
            <v>Ingram Micro SAS - B2B</v>
          </cell>
          <cell r="F176" t="str">
            <v>Ingram</v>
          </cell>
          <cell r="G176" t="str">
            <v>1703058760</v>
          </cell>
          <cell r="H176" t="str">
            <v>Distributor</v>
          </cell>
          <cell r="I176" t="str">
            <v>SNS</v>
          </cell>
          <cell r="J176" t="str">
            <v>CSG</v>
          </cell>
          <cell r="K176" t="str">
            <v>Commercial</v>
          </cell>
          <cell r="L176" t="str">
            <v>Notebook</v>
          </cell>
          <cell r="M176" t="str">
            <v>Latitude</v>
          </cell>
          <cell r="N176" t="str">
            <v>MULTI GESTION SERVICE</v>
          </cell>
          <cell r="O176" t="str">
            <v>INTERNATIONAL</v>
          </cell>
          <cell r="P176" t="str">
            <v>1702971210</v>
          </cell>
          <cell r="Q176" t="str">
            <v>Gold</v>
          </cell>
          <cell r="R176" t="str">
            <v>METAL</v>
          </cell>
          <cell r="S176" t="str">
            <v>FRANCE</v>
          </cell>
          <cell r="T176" t="str">
            <v/>
          </cell>
          <cell r="U176" t="str">
            <v/>
          </cell>
          <cell r="V176">
            <v>2950.8760000000002</v>
          </cell>
          <cell r="W176">
            <v>3</v>
          </cell>
        </row>
        <row r="177">
          <cell r="A177" t="str">
            <v>2021-Q2</v>
          </cell>
          <cell r="B177" t="str">
            <v>France</v>
          </cell>
          <cell r="C177" t="str">
            <v>France</v>
          </cell>
          <cell r="D177" t="str">
            <v>France</v>
          </cell>
          <cell r="E177" t="str">
            <v>Ingram Micro SAS - B2B</v>
          </cell>
          <cell r="F177" t="str">
            <v>Ingram</v>
          </cell>
          <cell r="G177" t="str">
            <v>1703058760</v>
          </cell>
          <cell r="H177" t="str">
            <v>Distributor</v>
          </cell>
          <cell r="I177" t="str">
            <v>SNS</v>
          </cell>
          <cell r="J177" t="str">
            <v>CSG</v>
          </cell>
          <cell r="K177" t="str">
            <v>Commercial</v>
          </cell>
          <cell r="L177" t="str">
            <v>Notebook</v>
          </cell>
          <cell r="M177" t="str">
            <v>Latitude</v>
          </cell>
          <cell r="N177" t="str">
            <v>NAITWAYS SAS Sell-In</v>
          </cell>
          <cell r="O177" t="str">
            <v>INTERNATIONAL</v>
          </cell>
          <cell r="P177" t="str">
            <v>3347300930</v>
          </cell>
          <cell r="Q177" t="str">
            <v>Gold</v>
          </cell>
          <cell r="R177" t="str">
            <v>METAL</v>
          </cell>
          <cell r="S177" t="str">
            <v>FRANCE</v>
          </cell>
          <cell r="T177" t="str">
            <v/>
          </cell>
          <cell r="U177" t="str">
            <v/>
          </cell>
          <cell r="V177">
            <v>3101.3360000000007</v>
          </cell>
          <cell r="W177">
            <v>4</v>
          </cell>
        </row>
        <row r="178">
          <cell r="A178" t="str">
            <v>2021-Q2</v>
          </cell>
          <cell r="B178" t="str">
            <v>France</v>
          </cell>
          <cell r="C178" t="str">
            <v>France</v>
          </cell>
          <cell r="D178" t="str">
            <v>France</v>
          </cell>
          <cell r="E178" t="str">
            <v>Ingram Micro SAS - B2B</v>
          </cell>
          <cell r="F178" t="str">
            <v>Ingram</v>
          </cell>
          <cell r="G178" t="str">
            <v>1703058760</v>
          </cell>
          <cell r="H178" t="str">
            <v>Distributor</v>
          </cell>
          <cell r="I178" t="str">
            <v>SNS</v>
          </cell>
          <cell r="J178" t="str">
            <v>CSG</v>
          </cell>
          <cell r="K178" t="str">
            <v>Commercial</v>
          </cell>
          <cell r="L178" t="str">
            <v>Notebook</v>
          </cell>
          <cell r="M178" t="str">
            <v>Latitude</v>
          </cell>
          <cell r="N178" t="str">
            <v>NOVATIM</v>
          </cell>
          <cell r="O178" t="str">
            <v>INTERNATIONAL</v>
          </cell>
          <cell r="P178" t="str">
            <v>1702961375</v>
          </cell>
          <cell r="Q178" t="str">
            <v>Gold</v>
          </cell>
          <cell r="R178" t="str">
            <v>METAL</v>
          </cell>
          <cell r="S178" t="str">
            <v>FRANCE</v>
          </cell>
          <cell r="T178" t="str">
            <v/>
          </cell>
          <cell r="U178" t="str">
            <v/>
          </cell>
          <cell r="V178">
            <v>2384.0479999999998</v>
          </cell>
          <cell r="W178">
            <v>2</v>
          </cell>
        </row>
        <row r="179">
          <cell r="A179" t="str">
            <v>2021-Q2</v>
          </cell>
          <cell r="B179" t="str">
            <v>France</v>
          </cell>
          <cell r="C179" t="str">
            <v>France</v>
          </cell>
          <cell r="D179" t="str">
            <v>France</v>
          </cell>
          <cell r="E179" t="str">
            <v>Ingram Micro SAS - B2B</v>
          </cell>
          <cell r="F179" t="str">
            <v>Ingram</v>
          </cell>
          <cell r="G179" t="str">
            <v>1703058760</v>
          </cell>
          <cell r="H179" t="str">
            <v>Distributor</v>
          </cell>
          <cell r="I179" t="str">
            <v>SNS</v>
          </cell>
          <cell r="J179" t="str">
            <v>CSG</v>
          </cell>
          <cell r="K179" t="str">
            <v>Commercial</v>
          </cell>
          <cell r="L179" t="str">
            <v>Notebook</v>
          </cell>
          <cell r="M179" t="str">
            <v>Latitude</v>
          </cell>
          <cell r="N179" t="str">
            <v>Oelis</v>
          </cell>
          <cell r="O179" t="str">
            <v>INTERNATIONAL</v>
          </cell>
          <cell r="P179" t="str">
            <v>2125135555</v>
          </cell>
          <cell r="Q179" t="str">
            <v>Gold</v>
          </cell>
          <cell r="R179" t="str">
            <v>METAL</v>
          </cell>
          <cell r="S179" t="str">
            <v>FRANCE</v>
          </cell>
          <cell r="T179" t="str">
            <v/>
          </cell>
          <cell r="U179" t="str">
            <v/>
          </cell>
          <cell r="V179">
            <v>834.92399999999998</v>
          </cell>
          <cell r="W179">
            <v>1</v>
          </cell>
        </row>
        <row r="180">
          <cell r="A180" t="str">
            <v>2021-Q2</v>
          </cell>
          <cell r="B180" t="str">
            <v>France</v>
          </cell>
          <cell r="C180" t="str">
            <v>France</v>
          </cell>
          <cell r="D180" t="str">
            <v>France</v>
          </cell>
          <cell r="E180" t="str">
            <v>Ingram Micro SAS - B2B</v>
          </cell>
          <cell r="F180" t="str">
            <v>Ingram</v>
          </cell>
          <cell r="G180" t="str">
            <v>1703058760</v>
          </cell>
          <cell r="H180" t="str">
            <v>Distributor</v>
          </cell>
          <cell r="I180" t="str">
            <v>SNS</v>
          </cell>
          <cell r="J180" t="str">
            <v>CSG</v>
          </cell>
          <cell r="K180" t="str">
            <v>Commercial</v>
          </cell>
          <cell r="L180" t="str">
            <v>Notebook</v>
          </cell>
          <cell r="M180" t="str">
            <v>Latitude</v>
          </cell>
          <cell r="N180" t="str">
            <v>PRODWARE</v>
          </cell>
          <cell r="O180" t="str">
            <v>INTERNATIONAL</v>
          </cell>
          <cell r="P180" t="str">
            <v>1707245004</v>
          </cell>
          <cell r="Q180" t="str">
            <v>Gold</v>
          </cell>
          <cell r="R180" t="str">
            <v>METAL</v>
          </cell>
          <cell r="S180" t="str">
            <v>FRANCE</v>
          </cell>
          <cell r="T180" t="str">
            <v/>
          </cell>
          <cell r="U180" t="str">
            <v/>
          </cell>
          <cell r="V180">
            <v>2544.1480000000001</v>
          </cell>
          <cell r="W180">
            <v>3</v>
          </cell>
        </row>
        <row r="181">
          <cell r="A181" t="str">
            <v>2021-Q2</v>
          </cell>
          <cell r="B181" t="str">
            <v>France</v>
          </cell>
          <cell r="C181" t="str">
            <v>France</v>
          </cell>
          <cell r="D181" t="str">
            <v>France</v>
          </cell>
          <cell r="E181" t="str">
            <v>Ingram Micro SAS - B2B</v>
          </cell>
          <cell r="F181" t="str">
            <v>Ingram</v>
          </cell>
          <cell r="G181" t="str">
            <v>1703058760</v>
          </cell>
          <cell r="H181" t="str">
            <v>Distributor</v>
          </cell>
          <cell r="I181" t="str">
            <v>SNS</v>
          </cell>
          <cell r="J181" t="str">
            <v>CSG</v>
          </cell>
          <cell r="K181" t="str">
            <v>Commercial</v>
          </cell>
          <cell r="L181" t="str">
            <v>Notebook</v>
          </cell>
          <cell r="M181" t="str">
            <v>Latitude</v>
          </cell>
          <cell r="N181" t="str">
            <v>PROLIVAL</v>
          </cell>
          <cell r="O181" t="str">
            <v>INTERNATIONAL</v>
          </cell>
          <cell r="P181" t="str">
            <v>1708724232</v>
          </cell>
          <cell r="Q181" t="str">
            <v>Gold</v>
          </cell>
          <cell r="R181" t="str">
            <v>METAL</v>
          </cell>
          <cell r="S181" t="str">
            <v>FRANCE</v>
          </cell>
          <cell r="T181" t="str">
            <v/>
          </cell>
          <cell r="U181" t="str">
            <v/>
          </cell>
          <cell r="V181">
            <v>777.10400000000004</v>
          </cell>
          <cell r="W181">
            <v>1</v>
          </cell>
        </row>
        <row r="182">
          <cell r="A182" t="str">
            <v>2021-Q2</v>
          </cell>
          <cell r="B182" t="str">
            <v>France</v>
          </cell>
          <cell r="C182" t="str">
            <v>France</v>
          </cell>
          <cell r="D182" t="str">
            <v>France</v>
          </cell>
          <cell r="E182" t="str">
            <v>Ingram Micro SAS - B2B</v>
          </cell>
          <cell r="F182" t="str">
            <v>Ingram</v>
          </cell>
          <cell r="G182" t="str">
            <v>1703058760</v>
          </cell>
          <cell r="H182" t="str">
            <v>Distributor</v>
          </cell>
          <cell r="I182" t="str">
            <v>SNS</v>
          </cell>
          <cell r="J182" t="str">
            <v>CSG</v>
          </cell>
          <cell r="K182" t="str">
            <v>Commercial</v>
          </cell>
          <cell r="L182" t="str">
            <v>Notebook</v>
          </cell>
          <cell r="M182" t="str">
            <v>Latitude</v>
          </cell>
          <cell r="N182" t="str">
            <v>RESILIENCES</v>
          </cell>
          <cell r="O182" t="str">
            <v>INTERNATIONAL</v>
          </cell>
          <cell r="P182" t="str">
            <v>1702967321</v>
          </cell>
          <cell r="Q182" t="str">
            <v>Gold</v>
          </cell>
          <cell r="R182" t="str">
            <v>METAL</v>
          </cell>
          <cell r="S182" t="str">
            <v>FRANCE</v>
          </cell>
          <cell r="T182" t="str">
            <v/>
          </cell>
          <cell r="U182" t="str">
            <v/>
          </cell>
          <cell r="V182">
            <v>1330.4580000000001</v>
          </cell>
          <cell r="W182">
            <v>1</v>
          </cell>
        </row>
        <row r="183">
          <cell r="A183" t="str">
            <v>2021-Q2</v>
          </cell>
          <cell r="B183" t="str">
            <v>France</v>
          </cell>
          <cell r="C183" t="str">
            <v>France</v>
          </cell>
          <cell r="D183" t="str">
            <v>France</v>
          </cell>
          <cell r="E183" t="str">
            <v>Ingram Micro SAS - B2B</v>
          </cell>
          <cell r="F183" t="str">
            <v>Ingram</v>
          </cell>
          <cell r="G183" t="str">
            <v>1703058760</v>
          </cell>
          <cell r="H183" t="str">
            <v>Distributor</v>
          </cell>
          <cell r="I183" t="str">
            <v>SNS</v>
          </cell>
          <cell r="J183" t="str">
            <v>CSG</v>
          </cell>
          <cell r="K183" t="str">
            <v>Commercial</v>
          </cell>
          <cell r="L183" t="str">
            <v>Notebook</v>
          </cell>
          <cell r="M183" t="str">
            <v>Latitude</v>
          </cell>
          <cell r="N183" t="str">
            <v>RSM CONSULTING</v>
          </cell>
          <cell r="O183" t="str">
            <v>INTERNATIONAL</v>
          </cell>
          <cell r="P183" t="str">
            <v>1894898629</v>
          </cell>
          <cell r="Q183" t="str">
            <v>Gold</v>
          </cell>
          <cell r="R183" t="str">
            <v>METAL</v>
          </cell>
          <cell r="S183" t="str">
            <v>FRANCE</v>
          </cell>
          <cell r="T183" t="str">
            <v/>
          </cell>
          <cell r="U183" t="str">
            <v/>
          </cell>
          <cell r="V183">
            <v>2091.5479999999998</v>
          </cell>
          <cell r="W183">
            <v>2</v>
          </cell>
        </row>
        <row r="184">
          <cell r="A184" t="str">
            <v>2021-Q2</v>
          </cell>
          <cell r="B184" t="str">
            <v>France</v>
          </cell>
          <cell r="C184" t="str">
            <v>France</v>
          </cell>
          <cell r="D184" t="str">
            <v>France</v>
          </cell>
          <cell r="E184" t="str">
            <v>Ingram Micro SAS - B2B</v>
          </cell>
          <cell r="F184" t="str">
            <v>Ingram</v>
          </cell>
          <cell r="G184" t="str">
            <v>1703058760</v>
          </cell>
          <cell r="H184" t="str">
            <v>Distributor</v>
          </cell>
          <cell r="I184" t="str">
            <v>SNS</v>
          </cell>
          <cell r="J184" t="str">
            <v>CSG</v>
          </cell>
          <cell r="K184" t="str">
            <v>Commercial</v>
          </cell>
          <cell r="L184" t="str">
            <v>Notebook</v>
          </cell>
          <cell r="M184" t="str">
            <v>Latitude</v>
          </cell>
          <cell r="N184" t="str">
            <v>Tersedia</v>
          </cell>
          <cell r="O184" t="str">
            <v>INTERNATIONAL</v>
          </cell>
          <cell r="P184" t="str">
            <v>3154032780</v>
          </cell>
          <cell r="Q184" t="str">
            <v>Gold</v>
          </cell>
          <cell r="R184" t="str">
            <v>METAL</v>
          </cell>
          <cell r="S184" t="str">
            <v>FRANCE</v>
          </cell>
          <cell r="T184" t="str">
            <v/>
          </cell>
          <cell r="U184" t="str">
            <v/>
          </cell>
          <cell r="V184">
            <v>3949.6000000000008</v>
          </cell>
          <cell r="W184">
            <v>5</v>
          </cell>
        </row>
        <row r="185">
          <cell r="A185" t="str">
            <v>2021-Q2</v>
          </cell>
          <cell r="B185" t="str">
            <v>France</v>
          </cell>
          <cell r="C185" t="str">
            <v>France</v>
          </cell>
          <cell r="D185" t="str">
            <v>France</v>
          </cell>
          <cell r="E185" t="str">
            <v>MCA TECHNOLOGY - B2B</v>
          </cell>
          <cell r="F185" t="str">
            <v>MCA</v>
          </cell>
          <cell r="G185" t="str">
            <v>2504025176</v>
          </cell>
          <cell r="H185" t="str">
            <v>Distributor</v>
          </cell>
          <cell r="I185" t="str">
            <v>B2B</v>
          </cell>
          <cell r="J185" t="str">
            <v>CSG</v>
          </cell>
          <cell r="K185" t="str">
            <v>Commercial</v>
          </cell>
          <cell r="L185" t="str">
            <v>Notebook</v>
          </cell>
          <cell r="M185" t="str">
            <v>Latitude</v>
          </cell>
          <cell r="N185" t="str">
            <v>atn groupe</v>
          </cell>
          <cell r="O185" t="str">
            <v>INTERNATIONAL</v>
          </cell>
          <cell r="P185" t="str">
            <v>2125136624</v>
          </cell>
          <cell r="Q185" t="str">
            <v>Gold</v>
          </cell>
          <cell r="R185" t="str">
            <v>METAL</v>
          </cell>
          <cell r="S185" t="str">
            <v>FRANCE</v>
          </cell>
          <cell r="T185" t="str">
            <v/>
          </cell>
          <cell r="U185" t="str">
            <v/>
          </cell>
          <cell r="V185">
            <v>44854.684000000052</v>
          </cell>
          <cell r="W185">
            <v>53</v>
          </cell>
        </row>
        <row r="186">
          <cell r="A186" t="str">
            <v>2021-Q2</v>
          </cell>
          <cell r="B186" t="str">
            <v>France</v>
          </cell>
          <cell r="C186" t="str">
            <v>France</v>
          </cell>
          <cell r="D186" t="str">
            <v>France</v>
          </cell>
          <cell r="E186" t="str">
            <v>MCA TECHNOLOGY - B2B</v>
          </cell>
          <cell r="F186" t="str">
            <v>MCA</v>
          </cell>
          <cell r="G186" t="str">
            <v>2504025176</v>
          </cell>
          <cell r="H186" t="str">
            <v>Distributor</v>
          </cell>
          <cell r="I186" t="str">
            <v>B2B</v>
          </cell>
          <cell r="J186" t="str">
            <v>CSG</v>
          </cell>
          <cell r="K186" t="str">
            <v>Commercial</v>
          </cell>
          <cell r="L186" t="str">
            <v>Notebook</v>
          </cell>
          <cell r="M186" t="str">
            <v>Latitude</v>
          </cell>
          <cell r="N186" t="str">
            <v>EDIPOLES</v>
          </cell>
          <cell r="O186" t="str">
            <v>INTERNATIONAL</v>
          </cell>
          <cell r="P186" t="str">
            <v>1703090685</v>
          </cell>
          <cell r="Q186" t="str">
            <v>Gold</v>
          </cell>
          <cell r="R186" t="str">
            <v>METAL</v>
          </cell>
          <cell r="S186" t="str">
            <v>FRANCE</v>
          </cell>
          <cell r="T186" t="str">
            <v/>
          </cell>
          <cell r="U186" t="str">
            <v/>
          </cell>
          <cell r="V186">
            <v>3041.8679999999999</v>
          </cell>
          <cell r="W186">
            <v>3</v>
          </cell>
        </row>
        <row r="187">
          <cell r="A187" t="str">
            <v>2021-Q2</v>
          </cell>
          <cell r="B187" t="str">
            <v>France</v>
          </cell>
          <cell r="C187" t="str">
            <v>France</v>
          </cell>
          <cell r="D187" t="str">
            <v>France</v>
          </cell>
          <cell r="E187" t="str">
            <v>MCA TECHNOLOGY - B2B</v>
          </cell>
          <cell r="F187" t="str">
            <v>MCA</v>
          </cell>
          <cell r="G187" t="str">
            <v>2504025176</v>
          </cell>
          <cell r="H187" t="str">
            <v>Distributor</v>
          </cell>
          <cell r="I187" t="str">
            <v>B2B</v>
          </cell>
          <cell r="J187" t="str">
            <v>CSG</v>
          </cell>
          <cell r="K187" t="str">
            <v>Commercial</v>
          </cell>
          <cell r="L187" t="str">
            <v>Notebook</v>
          </cell>
          <cell r="M187" t="str">
            <v>Latitude</v>
          </cell>
          <cell r="N187" t="str">
            <v>ESI</v>
          </cell>
          <cell r="O187" t="str">
            <v>INTERNATIONAL</v>
          </cell>
          <cell r="P187" t="str">
            <v>1703003233</v>
          </cell>
          <cell r="Q187" t="str">
            <v>Gold</v>
          </cell>
          <cell r="R187" t="str">
            <v>METAL</v>
          </cell>
          <cell r="S187" t="str">
            <v>FRANCE</v>
          </cell>
          <cell r="T187" t="str">
            <v/>
          </cell>
          <cell r="U187" t="str">
            <v/>
          </cell>
          <cell r="V187">
            <v>2135.1</v>
          </cell>
          <cell r="W187">
            <v>1</v>
          </cell>
        </row>
        <row r="188">
          <cell r="A188" t="str">
            <v>2021-Q2</v>
          </cell>
          <cell r="B188" t="str">
            <v>France</v>
          </cell>
          <cell r="C188" t="str">
            <v>France</v>
          </cell>
          <cell r="D188" t="str">
            <v>France</v>
          </cell>
          <cell r="E188" t="str">
            <v>MCA TECHNOLOGY - B2B</v>
          </cell>
          <cell r="F188" t="str">
            <v>MCA</v>
          </cell>
          <cell r="G188" t="str">
            <v>2504025176</v>
          </cell>
          <cell r="H188" t="str">
            <v>Distributor</v>
          </cell>
          <cell r="I188" t="str">
            <v>SNS</v>
          </cell>
          <cell r="J188" t="str">
            <v>CSG</v>
          </cell>
          <cell r="K188" t="str">
            <v>Commercial</v>
          </cell>
          <cell r="L188" t="str">
            <v>Notebook</v>
          </cell>
          <cell r="M188" t="str">
            <v>Latitude</v>
          </cell>
          <cell r="N188" t="str">
            <v>Ace Global Services</v>
          </cell>
          <cell r="O188" t="str">
            <v>INTERNATIONAL</v>
          </cell>
          <cell r="P188" t="str">
            <v>1706206552</v>
          </cell>
          <cell r="Q188" t="str">
            <v>Gold</v>
          </cell>
          <cell r="R188" t="str">
            <v>METAL</v>
          </cell>
          <cell r="S188" t="str">
            <v>FRANCE</v>
          </cell>
          <cell r="T188" t="str">
            <v>Managed</v>
          </cell>
          <cell r="U188" t="str">
            <v>Amghar, Youness</v>
          </cell>
          <cell r="V188">
            <v>1669.232</v>
          </cell>
          <cell r="W188">
            <v>2</v>
          </cell>
        </row>
        <row r="189">
          <cell r="A189" t="str">
            <v>2021-Q2</v>
          </cell>
          <cell r="B189" t="str">
            <v>France</v>
          </cell>
          <cell r="C189" t="str">
            <v>France</v>
          </cell>
          <cell r="D189" t="str">
            <v>France</v>
          </cell>
          <cell r="E189" t="str">
            <v>MCA TECHNOLOGY - B2B</v>
          </cell>
          <cell r="F189" t="str">
            <v>MCA</v>
          </cell>
          <cell r="G189" t="str">
            <v>2504025176</v>
          </cell>
          <cell r="H189" t="str">
            <v>Distributor</v>
          </cell>
          <cell r="I189" t="str">
            <v>SNS</v>
          </cell>
          <cell r="J189" t="str">
            <v>CSG</v>
          </cell>
          <cell r="K189" t="str">
            <v>Commercial</v>
          </cell>
          <cell r="L189" t="str">
            <v>Notebook</v>
          </cell>
          <cell r="M189" t="str">
            <v>Latitude</v>
          </cell>
          <cell r="N189" t="str">
            <v>atn groupe</v>
          </cell>
          <cell r="O189" t="str">
            <v>INTERNATIONAL</v>
          </cell>
          <cell r="P189" t="str">
            <v>2125136624</v>
          </cell>
          <cell r="Q189" t="str">
            <v>Gold</v>
          </cell>
          <cell r="R189" t="str">
            <v>METAL</v>
          </cell>
          <cell r="S189" t="str">
            <v>FRANCE</v>
          </cell>
          <cell r="T189" t="str">
            <v/>
          </cell>
          <cell r="U189" t="str">
            <v/>
          </cell>
          <cell r="V189">
            <v>15682.359</v>
          </cell>
          <cell r="W189">
            <v>14</v>
          </cell>
        </row>
        <row r="190">
          <cell r="A190" t="str">
            <v>2021-Q2</v>
          </cell>
          <cell r="B190" t="str">
            <v>France</v>
          </cell>
          <cell r="C190" t="str">
            <v>France</v>
          </cell>
          <cell r="D190" t="str">
            <v>France</v>
          </cell>
          <cell r="E190" t="str">
            <v>MCA TECHNOLOGY - B2B</v>
          </cell>
          <cell r="F190" t="str">
            <v>MCA</v>
          </cell>
          <cell r="G190" t="str">
            <v>2504025176</v>
          </cell>
          <cell r="H190" t="str">
            <v>Distributor</v>
          </cell>
          <cell r="I190" t="str">
            <v>SNS</v>
          </cell>
          <cell r="J190" t="str">
            <v>CSG</v>
          </cell>
          <cell r="K190" t="str">
            <v>Commercial</v>
          </cell>
          <cell r="L190" t="str">
            <v>Notebook</v>
          </cell>
          <cell r="M190" t="str">
            <v>Latitude</v>
          </cell>
          <cell r="N190" t="str">
            <v>CALESTOR</v>
          </cell>
          <cell r="O190" t="str">
            <v>INTERNATIONAL</v>
          </cell>
          <cell r="P190" t="str">
            <v>2218690095</v>
          </cell>
          <cell r="Q190" t="str">
            <v>Gold</v>
          </cell>
          <cell r="R190" t="str">
            <v>METAL</v>
          </cell>
          <cell r="S190" t="str">
            <v>FRANCE</v>
          </cell>
          <cell r="T190" t="str">
            <v/>
          </cell>
          <cell r="U190" t="str">
            <v/>
          </cell>
          <cell r="V190">
            <v>1.1368683772161603E-12</v>
          </cell>
          <cell r="W190">
            <v>0</v>
          </cell>
        </row>
        <row r="191">
          <cell r="A191" t="str">
            <v>2021-Q2</v>
          </cell>
          <cell r="B191" t="str">
            <v>France</v>
          </cell>
          <cell r="C191" t="str">
            <v>France</v>
          </cell>
          <cell r="D191" t="str">
            <v>France</v>
          </cell>
          <cell r="E191" t="str">
            <v>MCA TECHNOLOGY - B2B</v>
          </cell>
          <cell r="F191" t="str">
            <v>MCA</v>
          </cell>
          <cell r="G191" t="str">
            <v>2504025176</v>
          </cell>
          <cell r="H191" t="str">
            <v>Distributor</v>
          </cell>
          <cell r="I191" t="str">
            <v>SNS</v>
          </cell>
          <cell r="J191" t="str">
            <v>CSG</v>
          </cell>
          <cell r="K191" t="str">
            <v>Commercial</v>
          </cell>
          <cell r="L191" t="str">
            <v>Notebook</v>
          </cell>
          <cell r="M191" t="str">
            <v>Latitude</v>
          </cell>
          <cell r="N191" t="str">
            <v>CEREALOG</v>
          </cell>
          <cell r="O191" t="str">
            <v>INTERNATIONAL</v>
          </cell>
          <cell r="P191" t="str">
            <v>1703050992</v>
          </cell>
          <cell r="Q191" t="str">
            <v>Gold</v>
          </cell>
          <cell r="R191" t="str">
            <v>METAL</v>
          </cell>
          <cell r="S191" t="str">
            <v>FRANCE</v>
          </cell>
          <cell r="T191" t="str">
            <v/>
          </cell>
          <cell r="U191" t="str">
            <v/>
          </cell>
          <cell r="V191">
            <v>2332.683</v>
          </cell>
          <cell r="W191">
            <v>3</v>
          </cell>
        </row>
        <row r="192">
          <cell r="A192" t="str">
            <v>2021-Q2</v>
          </cell>
          <cell r="B192" t="str">
            <v>France</v>
          </cell>
          <cell r="C192" t="str">
            <v>France</v>
          </cell>
          <cell r="D192" t="str">
            <v>France</v>
          </cell>
          <cell r="E192" t="str">
            <v>MCA TECHNOLOGY - B2B</v>
          </cell>
          <cell r="F192" t="str">
            <v>MCA</v>
          </cell>
          <cell r="G192" t="str">
            <v>2504025176</v>
          </cell>
          <cell r="H192" t="str">
            <v>Distributor</v>
          </cell>
          <cell r="I192" t="str">
            <v>SNS</v>
          </cell>
          <cell r="J192" t="str">
            <v>CSG</v>
          </cell>
          <cell r="K192" t="str">
            <v>Commercial</v>
          </cell>
          <cell r="L192" t="str">
            <v>Notebook</v>
          </cell>
          <cell r="M192" t="str">
            <v>Latitude</v>
          </cell>
          <cell r="N192" t="str">
            <v>EDIPOLES</v>
          </cell>
          <cell r="O192" t="str">
            <v>INTERNATIONAL</v>
          </cell>
          <cell r="P192" t="str">
            <v>1703090685</v>
          </cell>
          <cell r="Q192" t="str">
            <v>Gold</v>
          </cell>
          <cell r="R192" t="str">
            <v>METAL</v>
          </cell>
          <cell r="S192" t="str">
            <v>FRANCE</v>
          </cell>
          <cell r="T192" t="str">
            <v/>
          </cell>
          <cell r="U192" t="str">
            <v/>
          </cell>
          <cell r="V192">
            <v>6676.7880000000023</v>
          </cell>
          <cell r="W192">
            <v>8</v>
          </cell>
        </row>
        <row r="193">
          <cell r="A193" t="str">
            <v>2021-Q2</v>
          </cell>
          <cell r="B193" t="str">
            <v>France</v>
          </cell>
          <cell r="C193" t="str">
            <v>France</v>
          </cell>
          <cell r="D193" t="str">
            <v>France</v>
          </cell>
          <cell r="E193" t="str">
            <v>MCA TECHNOLOGY - B2B</v>
          </cell>
          <cell r="F193" t="str">
            <v>MCA</v>
          </cell>
          <cell r="G193" t="str">
            <v>2504025176</v>
          </cell>
          <cell r="H193" t="str">
            <v>Distributor</v>
          </cell>
          <cell r="I193" t="str">
            <v>SNS</v>
          </cell>
          <cell r="J193" t="str">
            <v>CSG</v>
          </cell>
          <cell r="K193" t="str">
            <v>Commercial</v>
          </cell>
          <cell r="L193" t="str">
            <v>Notebook</v>
          </cell>
          <cell r="M193" t="str">
            <v>Latitude</v>
          </cell>
          <cell r="N193" t="str">
            <v>EFISENS</v>
          </cell>
          <cell r="O193" t="str">
            <v>INTERNATIONAL</v>
          </cell>
          <cell r="P193" t="str">
            <v>1703111936</v>
          </cell>
          <cell r="Q193" t="str">
            <v>Gold</v>
          </cell>
          <cell r="R193" t="str">
            <v>METAL</v>
          </cell>
          <cell r="S193" t="str">
            <v>FRANCE</v>
          </cell>
          <cell r="T193" t="str">
            <v/>
          </cell>
          <cell r="U193" t="str">
            <v/>
          </cell>
          <cell r="V193">
            <v>1407.8130000000001</v>
          </cell>
          <cell r="W193">
            <v>1</v>
          </cell>
        </row>
        <row r="194">
          <cell r="A194" t="str">
            <v>2021-Q2</v>
          </cell>
          <cell r="B194" t="str">
            <v>France</v>
          </cell>
          <cell r="C194" t="str">
            <v>France</v>
          </cell>
          <cell r="D194" t="str">
            <v>France</v>
          </cell>
          <cell r="E194" t="str">
            <v>MCA TECHNOLOGY - B2B</v>
          </cell>
          <cell r="F194" t="str">
            <v>MCA</v>
          </cell>
          <cell r="G194" t="str">
            <v>2504025176</v>
          </cell>
          <cell r="H194" t="str">
            <v>Distributor</v>
          </cell>
          <cell r="I194" t="str">
            <v>SNS</v>
          </cell>
          <cell r="J194" t="str">
            <v>CSG</v>
          </cell>
          <cell r="K194" t="str">
            <v>Commercial</v>
          </cell>
          <cell r="L194" t="str">
            <v>Notebook</v>
          </cell>
          <cell r="M194" t="str">
            <v>Latitude</v>
          </cell>
          <cell r="N194" t="str">
            <v>ESI</v>
          </cell>
          <cell r="O194" t="str">
            <v>INTERNATIONAL</v>
          </cell>
          <cell r="P194" t="str">
            <v>1703003233</v>
          </cell>
          <cell r="Q194" t="str">
            <v>Gold</v>
          </cell>
          <cell r="R194" t="str">
            <v>METAL</v>
          </cell>
          <cell r="S194" t="str">
            <v>FRANCE</v>
          </cell>
          <cell r="T194" t="str">
            <v/>
          </cell>
          <cell r="U194" t="str">
            <v/>
          </cell>
          <cell r="V194">
            <v>7285.8269999999957</v>
          </cell>
          <cell r="W194">
            <v>11</v>
          </cell>
        </row>
        <row r="195">
          <cell r="A195" t="str">
            <v>2021-Q2</v>
          </cell>
          <cell r="B195" t="str">
            <v>France</v>
          </cell>
          <cell r="C195" t="str">
            <v>France</v>
          </cell>
          <cell r="D195" t="str">
            <v>France</v>
          </cell>
          <cell r="E195" t="str">
            <v>MCA TECHNOLOGY - B2B</v>
          </cell>
          <cell r="F195" t="str">
            <v>MCA</v>
          </cell>
          <cell r="G195" t="str">
            <v>2504025176</v>
          </cell>
          <cell r="H195" t="str">
            <v>Distributor</v>
          </cell>
          <cell r="I195" t="str">
            <v>SNS</v>
          </cell>
          <cell r="J195" t="str">
            <v>CSG</v>
          </cell>
          <cell r="K195" t="str">
            <v>Commercial</v>
          </cell>
          <cell r="L195" t="str">
            <v>Notebook</v>
          </cell>
          <cell r="M195" t="str">
            <v>Latitude</v>
          </cell>
          <cell r="N195" t="str">
            <v>HEXAGRAM</v>
          </cell>
          <cell r="O195" t="str">
            <v>INTERNATIONAL</v>
          </cell>
          <cell r="P195" t="str">
            <v>3320827610</v>
          </cell>
          <cell r="Q195" t="str">
            <v>Gold</v>
          </cell>
          <cell r="R195" t="str">
            <v>METAL</v>
          </cell>
          <cell r="S195" t="str">
            <v>FRANCE</v>
          </cell>
          <cell r="T195" t="str">
            <v/>
          </cell>
          <cell r="U195" t="str">
            <v/>
          </cell>
          <cell r="V195">
            <v>2022.096</v>
          </cell>
          <cell r="W195">
            <v>2</v>
          </cell>
        </row>
        <row r="196">
          <cell r="A196" t="str">
            <v>2021-Q2</v>
          </cell>
          <cell r="B196" t="str">
            <v>France</v>
          </cell>
          <cell r="C196" t="str">
            <v>France</v>
          </cell>
          <cell r="D196" t="str">
            <v>France</v>
          </cell>
          <cell r="E196" t="str">
            <v>MCA TECHNOLOGY - B2B</v>
          </cell>
          <cell r="F196" t="str">
            <v>MCA</v>
          </cell>
          <cell r="G196" t="str">
            <v>2504025176</v>
          </cell>
          <cell r="H196" t="str">
            <v>Distributor</v>
          </cell>
          <cell r="I196" t="str">
            <v>SNS</v>
          </cell>
          <cell r="J196" t="str">
            <v>CSG</v>
          </cell>
          <cell r="K196" t="str">
            <v>Commercial</v>
          </cell>
          <cell r="L196" t="str">
            <v>Notebook</v>
          </cell>
          <cell r="M196" t="str">
            <v>Latitude</v>
          </cell>
          <cell r="N196" t="str">
            <v>INOSI.</v>
          </cell>
          <cell r="O196" t="str">
            <v>INTERNATIONAL</v>
          </cell>
          <cell r="P196" t="str">
            <v>3155436777</v>
          </cell>
          <cell r="Q196" t="str">
            <v>Gold</v>
          </cell>
          <cell r="R196" t="str">
            <v>METAL</v>
          </cell>
          <cell r="S196" t="str">
            <v>FRANCE</v>
          </cell>
          <cell r="T196" t="str">
            <v/>
          </cell>
          <cell r="U196" t="str">
            <v/>
          </cell>
          <cell r="V196">
            <v>3338.4639999999995</v>
          </cell>
          <cell r="W196">
            <v>4</v>
          </cell>
        </row>
        <row r="197">
          <cell r="A197" t="str">
            <v>2021-Q2</v>
          </cell>
          <cell r="B197" t="str">
            <v>France</v>
          </cell>
          <cell r="C197" t="str">
            <v>France</v>
          </cell>
          <cell r="D197" t="str">
            <v>France</v>
          </cell>
          <cell r="E197" t="str">
            <v>MCA TECHNOLOGY - B2B</v>
          </cell>
          <cell r="F197" t="str">
            <v>MCA</v>
          </cell>
          <cell r="G197" t="str">
            <v>2504025176</v>
          </cell>
          <cell r="H197" t="str">
            <v>Distributor</v>
          </cell>
          <cell r="I197" t="str">
            <v>SNS</v>
          </cell>
          <cell r="J197" t="str">
            <v>CSG</v>
          </cell>
          <cell r="K197" t="str">
            <v>Commercial</v>
          </cell>
          <cell r="L197" t="str">
            <v>Notebook</v>
          </cell>
          <cell r="M197" t="str">
            <v>Latitude</v>
          </cell>
          <cell r="N197" t="str">
            <v>IOR</v>
          </cell>
          <cell r="O197" t="str">
            <v>INTERNATIONAL</v>
          </cell>
          <cell r="P197" t="str">
            <v>1703087771</v>
          </cell>
          <cell r="Q197" t="str">
            <v>Gold</v>
          </cell>
          <cell r="R197" t="str">
            <v>METAL</v>
          </cell>
          <cell r="S197" t="str">
            <v>FRANCE</v>
          </cell>
          <cell r="T197" t="str">
            <v>Managed</v>
          </cell>
          <cell r="U197" t="str">
            <v>Alaoui Fdili, Khadija</v>
          </cell>
          <cell r="V197">
            <v>834.61599999999999</v>
          </cell>
          <cell r="W197">
            <v>1</v>
          </cell>
        </row>
        <row r="198">
          <cell r="A198" t="str">
            <v>2021-Q2</v>
          </cell>
          <cell r="B198" t="str">
            <v>France</v>
          </cell>
          <cell r="C198" t="str">
            <v>France</v>
          </cell>
          <cell r="D198" t="str">
            <v>France</v>
          </cell>
          <cell r="E198" t="str">
            <v>MCA TECHNOLOGY - B2B</v>
          </cell>
          <cell r="F198" t="str">
            <v>MCA</v>
          </cell>
          <cell r="G198" t="str">
            <v>2504025176</v>
          </cell>
          <cell r="H198" t="str">
            <v>Distributor</v>
          </cell>
          <cell r="I198" t="str">
            <v>SNS</v>
          </cell>
          <cell r="J198" t="str">
            <v>CSG</v>
          </cell>
          <cell r="K198" t="str">
            <v>Commercial</v>
          </cell>
          <cell r="L198" t="str">
            <v>Notebook</v>
          </cell>
          <cell r="M198" t="str">
            <v>Latitude</v>
          </cell>
          <cell r="N198" t="str">
            <v>IT CONTACT</v>
          </cell>
          <cell r="O198" t="str">
            <v>INTERNATIONAL</v>
          </cell>
          <cell r="P198" t="str">
            <v>2125136306</v>
          </cell>
          <cell r="Q198" t="str">
            <v>Gold</v>
          </cell>
          <cell r="R198" t="str">
            <v>METAL</v>
          </cell>
          <cell r="S198" t="str">
            <v>FRANCE</v>
          </cell>
          <cell r="T198" t="str">
            <v/>
          </cell>
          <cell r="U198" t="str">
            <v/>
          </cell>
          <cell r="V198">
            <v>5629.840000000002</v>
          </cell>
          <cell r="W198">
            <v>10</v>
          </cell>
        </row>
        <row r="199">
          <cell r="A199" t="str">
            <v>2021-Q2</v>
          </cell>
          <cell r="B199" t="str">
            <v>France</v>
          </cell>
          <cell r="C199" t="str">
            <v>France</v>
          </cell>
          <cell r="D199" t="str">
            <v>France</v>
          </cell>
          <cell r="E199" t="str">
            <v>MCA TECHNOLOGY - B2B</v>
          </cell>
          <cell r="F199" t="str">
            <v>MCA</v>
          </cell>
          <cell r="G199" t="str">
            <v>2504025176</v>
          </cell>
          <cell r="H199" t="str">
            <v>Distributor</v>
          </cell>
          <cell r="I199" t="str">
            <v>SNS</v>
          </cell>
          <cell r="J199" t="str">
            <v>CSG</v>
          </cell>
          <cell r="K199" t="str">
            <v>Commercial</v>
          </cell>
          <cell r="L199" t="str">
            <v>Notebook</v>
          </cell>
          <cell r="M199" t="str">
            <v>Latitude</v>
          </cell>
          <cell r="N199" t="str">
            <v>NirWana</v>
          </cell>
          <cell r="O199" t="str">
            <v>INTERNATIONAL</v>
          </cell>
          <cell r="P199" t="str">
            <v>2515883641</v>
          </cell>
          <cell r="Q199" t="str">
            <v>Gold</v>
          </cell>
          <cell r="R199" t="str">
            <v>METAL</v>
          </cell>
          <cell r="S199" t="str">
            <v>FRANCE</v>
          </cell>
          <cell r="T199" t="str">
            <v>Unmanaged - Non TP</v>
          </cell>
          <cell r="U199" t="str">
            <v>Partnersales, Fr_Unmanaged</v>
          </cell>
          <cell r="V199">
            <v>5227.0999999999985</v>
          </cell>
          <cell r="W199">
            <v>6</v>
          </cell>
        </row>
        <row r="200">
          <cell r="A200" t="str">
            <v>2021-Q2</v>
          </cell>
          <cell r="B200" t="str">
            <v>France</v>
          </cell>
          <cell r="C200" t="str">
            <v>France</v>
          </cell>
          <cell r="D200" t="str">
            <v>France</v>
          </cell>
          <cell r="E200" t="str">
            <v>MCA TECHNOLOGY - B2B</v>
          </cell>
          <cell r="F200" t="str">
            <v>MCA</v>
          </cell>
          <cell r="G200" t="str">
            <v>2504025176</v>
          </cell>
          <cell r="H200" t="str">
            <v>Distributor</v>
          </cell>
          <cell r="I200" t="str">
            <v>SNS</v>
          </cell>
          <cell r="J200" t="str">
            <v>CSG</v>
          </cell>
          <cell r="K200" t="str">
            <v>Commercial</v>
          </cell>
          <cell r="L200" t="str">
            <v>Notebook</v>
          </cell>
          <cell r="M200" t="str">
            <v>Latitude</v>
          </cell>
          <cell r="N200" t="str">
            <v>SOFTWARE ATTITUDE</v>
          </cell>
          <cell r="O200" t="str">
            <v>INTERNATIONAL</v>
          </cell>
          <cell r="P200" t="str">
            <v>1894899297</v>
          </cell>
          <cell r="Q200" t="str">
            <v>Gold</v>
          </cell>
          <cell r="R200" t="str">
            <v>METAL</v>
          </cell>
          <cell r="S200" t="str">
            <v>FRANCE</v>
          </cell>
          <cell r="T200" t="str">
            <v/>
          </cell>
          <cell r="U200" t="str">
            <v/>
          </cell>
          <cell r="V200">
            <v>3338.4639999999995</v>
          </cell>
          <cell r="W200">
            <v>4</v>
          </cell>
        </row>
        <row r="201">
          <cell r="A201" t="str">
            <v>2021-Q2</v>
          </cell>
          <cell r="B201" t="str">
            <v>France</v>
          </cell>
          <cell r="C201" t="str">
            <v>France</v>
          </cell>
          <cell r="D201" t="str">
            <v>France</v>
          </cell>
          <cell r="E201" t="str">
            <v>TECH DATA FRANCE HOLDING - B2B</v>
          </cell>
          <cell r="F201" t="str">
            <v>Tech Data</v>
          </cell>
          <cell r="G201" t="str">
            <v>1703115854</v>
          </cell>
          <cell r="H201" t="str">
            <v>Distributor</v>
          </cell>
          <cell r="I201" t="str">
            <v>B2B</v>
          </cell>
          <cell r="J201" t="str">
            <v>CSG</v>
          </cell>
          <cell r="K201" t="str">
            <v>Commercial</v>
          </cell>
          <cell r="L201" t="str">
            <v>Notebook</v>
          </cell>
          <cell r="M201" t="str">
            <v>Latitude</v>
          </cell>
          <cell r="N201" t="str">
            <v>atn groupe</v>
          </cell>
          <cell r="O201" t="str">
            <v>INTERNATIONAL</v>
          </cell>
          <cell r="P201" t="str">
            <v>2125136624</v>
          </cell>
          <cell r="Q201" t="str">
            <v>Gold</v>
          </cell>
          <cell r="R201" t="str">
            <v>METAL</v>
          </cell>
          <cell r="S201" t="str">
            <v>FRANCE</v>
          </cell>
          <cell r="T201" t="str">
            <v/>
          </cell>
          <cell r="U201" t="str">
            <v/>
          </cell>
          <cell r="V201">
            <v>1847.9349999999999</v>
          </cell>
          <cell r="W201">
            <v>1</v>
          </cell>
        </row>
        <row r="202">
          <cell r="A202" t="str">
            <v>2021-Q2</v>
          </cell>
          <cell r="B202" t="str">
            <v>France</v>
          </cell>
          <cell r="C202" t="str">
            <v>France</v>
          </cell>
          <cell r="D202" t="str">
            <v>France</v>
          </cell>
          <cell r="E202" t="str">
            <v>TECH DATA FRANCE HOLDING - B2B</v>
          </cell>
          <cell r="F202" t="str">
            <v>Tech Data</v>
          </cell>
          <cell r="G202" t="str">
            <v>1703115854</v>
          </cell>
          <cell r="H202" t="str">
            <v>Distributor</v>
          </cell>
          <cell r="I202" t="str">
            <v>B2B</v>
          </cell>
          <cell r="J202" t="str">
            <v>CSG</v>
          </cell>
          <cell r="K202" t="str">
            <v>Commercial</v>
          </cell>
          <cell r="L202" t="str">
            <v>Notebook</v>
          </cell>
          <cell r="M202" t="str">
            <v>Latitude</v>
          </cell>
          <cell r="N202" t="str">
            <v>NEXTIRAONE IDF</v>
          </cell>
          <cell r="O202" t="str">
            <v>INTERNATIONAL</v>
          </cell>
          <cell r="P202" t="str">
            <v>1703021749</v>
          </cell>
          <cell r="Q202" t="str">
            <v>Gold</v>
          </cell>
          <cell r="R202" t="str">
            <v>METAL</v>
          </cell>
          <cell r="S202" t="str">
            <v>FRANCE</v>
          </cell>
          <cell r="T202" t="str">
            <v/>
          </cell>
          <cell r="U202" t="str">
            <v/>
          </cell>
          <cell r="V202">
            <v>42720.760999999999</v>
          </cell>
          <cell r="W202">
            <v>53</v>
          </cell>
        </row>
        <row r="203">
          <cell r="A203" t="str">
            <v>2021-Q2</v>
          </cell>
          <cell r="B203" t="str">
            <v>France</v>
          </cell>
          <cell r="C203" t="str">
            <v>France</v>
          </cell>
          <cell r="D203" t="str">
            <v>France</v>
          </cell>
          <cell r="E203" t="str">
            <v>TECH DATA FRANCE HOLDING - B2B</v>
          </cell>
          <cell r="F203" t="str">
            <v>Tech Data</v>
          </cell>
          <cell r="G203" t="str">
            <v>1703115854</v>
          </cell>
          <cell r="H203" t="str">
            <v>Distributor</v>
          </cell>
          <cell r="I203" t="str">
            <v>SNS</v>
          </cell>
          <cell r="J203" t="str">
            <v>CSG</v>
          </cell>
          <cell r="K203" t="str">
            <v>Commercial</v>
          </cell>
          <cell r="L203" t="str">
            <v>Notebook</v>
          </cell>
          <cell r="M203" t="str">
            <v>Latitude</v>
          </cell>
          <cell r="N203" t="str">
            <v>ABSYS INFORMATIQUE</v>
          </cell>
          <cell r="O203" t="str">
            <v>INTERNATIONAL</v>
          </cell>
          <cell r="P203" t="str">
            <v>1703118056</v>
          </cell>
          <cell r="Q203" t="str">
            <v>Gold</v>
          </cell>
          <cell r="R203" t="str">
            <v>METAL</v>
          </cell>
          <cell r="S203" t="str">
            <v>FRANCE</v>
          </cell>
          <cell r="T203" t="str">
            <v/>
          </cell>
          <cell r="U203" t="str">
            <v/>
          </cell>
          <cell r="V203">
            <v>4084.6119999999992</v>
          </cell>
          <cell r="W203">
            <v>5</v>
          </cell>
        </row>
        <row r="204">
          <cell r="A204" t="str">
            <v>2021-Q2</v>
          </cell>
          <cell r="B204" t="str">
            <v>France</v>
          </cell>
          <cell r="C204" t="str">
            <v>France</v>
          </cell>
          <cell r="D204" t="str">
            <v>France</v>
          </cell>
          <cell r="E204" t="str">
            <v>TECH DATA FRANCE HOLDING - B2B</v>
          </cell>
          <cell r="F204" t="str">
            <v>Tech Data</v>
          </cell>
          <cell r="G204" t="str">
            <v>1703115854</v>
          </cell>
          <cell r="H204" t="str">
            <v>Distributor</v>
          </cell>
          <cell r="I204" t="str">
            <v>SNS</v>
          </cell>
          <cell r="J204" t="str">
            <v>CSG</v>
          </cell>
          <cell r="K204" t="str">
            <v>Commercial</v>
          </cell>
          <cell r="L204" t="str">
            <v>Notebook</v>
          </cell>
          <cell r="M204" t="str">
            <v>Latitude</v>
          </cell>
          <cell r="N204" t="str">
            <v>Acbcs</v>
          </cell>
          <cell r="O204" t="str">
            <v>INTERNATIONAL</v>
          </cell>
          <cell r="P204" t="str">
            <v>1705893961</v>
          </cell>
          <cell r="Q204" t="str">
            <v>Gold</v>
          </cell>
          <cell r="R204" t="str">
            <v>METAL</v>
          </cell>
          <cell r="S204" t="str">
            <v>FRANCE</v>
          </cell>
          <cell r="T204" t="str">
            <v/>
          </cell>
          <cell r="U204" t="str">
            <v/>
          </cell>
          <cell r="V204">
            <v>9798.3140000000003</v>
          </cell>
          <cell r="W204">
            <v>10</v>
          </cell>
        </row>
        <row r="205">
          <cell r="A205" t="str">
            <v>2021-Q2</v>
          </cell>
          <cell r="B205" t="str">
            <v>France</v>
          </cell>
          <cell r="C205" t="str">
            <v>France</v>
          </cell>
          <cell r="D205" t="str">
            <v>France</v>
          </cell>
          <cell r="E205" t="str">
            <v>TECH DATA FRANCE HOLDING - B2B</v>
          </cell>
          <cell r="F205" t="str">
            <v>Tech Data</v>
          </cell>
          <cell r="G205" t="str">
            <v>1703115854</v>
          </cell>
          <cell r="H205" t="str">
            <v>Distributor</v>
          </cell>
          <cell r="I205" t="str">
            <v>SNS</v>
          </cell>
          <cell r="J205" t="str">
            <v>CSG</v>
          </cell>
          <cell r="K205" t="str">
            <v>Commercial</v>
          </cell>
          <cell r="L205" t="str">
            <v>Notebook</v>
          </cell>
          <cell r="M205" t="str">
            <v>Latitude</v>
          </cell>
          <cell r="N205" t="str">
            <v>ALTICAP</v>
          </cell>
          <cell r="O205" t="str">
            <v>INTERNATIONAL</v>
          </cell>
          <cell r="P205" t="str">
            <v>1703054321</v>
          </cell>
          <cell r="Q205" t="str">
            <v>Gold</v>
          </cell>
          <cell r="R205" t="str">
            <v>METAL</v>
          </cell>
          <cell r="S205" t="str">
            <v>FRANCE</v>
          </cell>
          <cell r="T205" t="str">
            <v/>
          </cell>
          <cell r="U205" t="str">
            <v/>
          </cell>
          <cell r="V205">
            <v>6253.2720000000008</v>
          </cell>
          <cell r="W205">
            <v>8</v>
          </cell>
        </row>
        <row r="206">
          <cell r="A206" t="str">
            <v>2021-Q2</v>
          </cell>
          <cell r="B206" t="str">
            <v>France</v>
          </cell>
          <cell r="C206" t="str">
            <v>France</v>
          </cell>
          <cell r="D206" t="str">
            <v>France</v>
          </cell>
          <cell r="E206" t="str">
            <v>TECH DATA FRANCE HOLDING - B2B</v>
          </cell>
          <cell r="F206" t="str">
            <v>Tech Data</v>
          </cell>
          <cell r="G206" t="str">
            <v>1703115854</v>
          </cell>
          <cell r="H206" t="str">
            <v>Distributor</v>
          </cell>
          <cell r="I206" t="str">
            <v>SNS</v>
          </cell>
          <cell r="J206" t="str">
            <v>CSG</v>
          </cell>
          <cell r="K206" t="str">
            <v>Commercial</v>
          </cell>
          <cell r="L206" t="str">
            <v>Notebook</v>
          </cell>
          <cell r="M206" t="str">
            <v>Latitude</v>
          </cell>
          <cell r="N206" t="str">
            <v>ARANET</v>
          </cell>
          <cell r="O206" t="str">
            <v>INTERNATIONAL</v>
          </cell>
          <cell r="P206" t="str">
            <v>1703149665</v>
          </cell>
          <cell r="Q206" t="str">
            <v>Gold</v>
          </cell>
          <cell r="R206" t="str">
            <v>METAL</v>
          </cell>
          <cell r="S206" t="str">
            <v>FRANCE</v>
          </cell>
          <cell r="T206" t="str">
            <v/>
          </cell>
          <cell r="U206" t="str">
            <v/>
          </cell>
          <cell r="V206">
            <v>4347.7959999999994</v>
          </cell>
          <cell r="W206">
            <v>4</v>
          </cell>
        </row>
        <row r="207">
          <cell r="A207" t="str">
            <v>2021-Q2</v>
          </cell>
          <cell r="B207" t="str">
            <v>France</v>
          </cell>
          <cell r="C207" t="str">
            <v>France</v>
          </cell>
          <cell r="D207" t="str">
            <v>France</v>
          </cell>
          <cell r="E207" t="str">
            <v>TECH DATA FRANCE HOLDING - B2B</v>
          </cell>
          <cell r="F207" t="str">
            <v>Tech Data</v>
          </cell>
          <cell r="G207" t="str">
            <v>1703115854</v>
          </cell>
          <cell r="H207" t="str">
            <v>Distributor</v>
          </cell>
          <cell r="I207" t="str">
            <v>SNS</v>
          </cell>
          <cell r="J207" t="str">
            <v>CSG</v>
          </cell>
          <cell r="K207" t="str">
            <v>Commercial</v>
          </cell>
          <cell r="L207" t="str">
            <v>Notebook</v>
          </cell>
          <cell r="M207" t="str">
            <v>Latitude</v>
          </cell>
          <cell r="N207" t="str">
            <v>atn groupe</v>
          </cell>
          <cell r="O207" t="str">
            <v>INTERNATIONAL</v>
          </cell>
          <cell r="P207" t="str">
            <v>2125136624</v>
          </cell>
          <cell r="Q207" t="str">
            <v>Gold</v>
          </cell>
          <cell r="R207" t="str">
            <v>METAL</v>
          </cell>
          <cell r="S207" t="str">
            <v>FRANCE</v>
          </cell>
          <cell r="T207" t="str">
            <v/>
          </cell>
          <cell r="U207" t="str">
            <v/>
          </cell>
          <cell r="V207">
            <v>1408.146</v>
          </cell>
          <cell r="W207">
            <v>1</v>
          </cell>
        </row>
        <row r="208">
          <cell r="A208" t="str">
            <v>2021-Q2</v>
          </cell>
          <cell r="B208" t="str">
            <v>France</v>
          </cell>
          <cell r="C208" t="str">
            <v>France</v>
          </cell>
          <cell r="D208" t="str">
            <v>France</v>
          </cell>
          <cell r="E208" t="str">
            <v>TECH DATA FRANCE HOLDING - B2B</v>
          </cell>
          <cell r="F208" t="str">
            <v>Tech Data</v>
          </cell>
          <cell r="G208" t="str">
            <v>1703115854</v>
          </cell>
          <cell r="H208" t="str">
            <v>Distributor</v>
          </cell>
          <cell r="I208" t="str">
            <v>SNS</v>
          </cell>
          <cell r="J208" t="str">
            <v>CSG</v>
          </cell>
          <cell r="K208" t="str">
            <v>Commercial</v>
          </cell>
          <cell r="L208" t="str">
            <v>Notebook</v>
          </cell>
          <cell r="M208" t="str">
            <v>Latitude</v>
          </cell>
          <cell r="N208" t="str">
            <v>CALESTOR</v>
          </cell>
          <cell r="O208" t="str">
            <v>INTERNATIONAL</v>
          </cell>
          <cell r="P208" t="str">
            <v>2218690095</v>
          </cell>
          <cell r="Q208" t="str">
            <v>Gold</v>
          </cell>
          <cell r="R208" t="str">
            <v>METAL</v>
          </cell>
          <cell r="S208" t="str">
            <v>FRANCE</v>
          </cell>
          <cell r="T208" t="str">
            <v/>
          </cell>
          <cell r="U208" t="str">
            <v/>
          </cell>
          <cell r="V208">
            <v>978.51200000000006</v>
          </cell>
          <cell r="W208">
            <v>1</v>
          </cell>
        </row>
        <row r="209">
          <cell r="A209" t="str">
            <v>2021-Q2</v>
          </cell>
          <cell r="B209" t="str">
            <v>France</v>
          </cell>
          <cell r="C209" t="str">
            <v>France</v>
          </cell>
          <cell r="D209" t="str">
            <v>France</v>
          </cell>
          <cell r="E209" t="str">
            <v>TECH DATA FRANCE HOLDING - B2B</v>
          </cell>
          <cell r="F209" t="str">
            <v>Tech Data</v>
          </cell>
          <cell r="G209" t="str">
            <v>1703115854</v>
          </cell>
          <cell r="H209" t="str">
            <v>Distributor</v>
          </cell>
          <cell r="I209" t="str">
            <v>SNS</v>
          </cell>
          <cell r="J209" t="str">
            <v>CSG</v>
          </cell>
          <cell r="K209" t="str">
            <v>Commercial</v>
          </cell>
          <cell r="L209" t="str">
            <v>Notebook</v>
          </cell>
          <cell r="M209" t="str">
            <v>Latitude</v>
          </cell>
          <cell r="N209" t="str">
            <v>CEREALOG</v>
          </cell>
          <cell r="O209" t="str">
            <v>INTERNATIONAL</v>
          </cell>
          <cell r="P209" t="str">
            <v>1703050992</v>
          </cell>
          <cell r="Q209" t="str">
            <v>Gold</v>
          </cell>
          <cell r="R209" t="str">
            <v>METAL</v>
          </cell>
          <cell r="S209" t="str">
            <v>FRANCE</v>
          </cell>
          <cell r="T209" t="str">
            <v/>
          </cell>
          <cell r="U209" t="str">
            <v/>
          </cell>
          <cell r="V209">
            <v>563.98800000000006</v>
          </cell>
          <cell r="W209">
            <v>1</v>
          </cell>
        </row>
        <row r="210">
          <cell r="A210" t="str">
            <v>2021-Q2</v>
          </cell>
          <cell r="B210" t="str">
            <v>France</v>
          </cell>
          <cell r="C210" t="str">
            <v>France</v>
          </cell>
          <cell r="D210" t="str">
            <v>France</v>
          </cell>
          <cell r="E210" t="str">
            <v>TECH DATA FRANCE HOLDING - B2B</v>
          </cell>
          <cell r="F210" t="str">
            <v>Tech Data</v>
          </cell>
          <cell r="G210" t="str">
            <v>1703115854</v>
          </cell>
          <cell r="H210" t="str">
            <v>Distributor</v>
          </cell>
          <cell r="I210" t="str">
            <v>SNS</v>
          </cell>
          <cell r="J210" t="str">
            <v>CSG</v>
          </cell>
          <cell r="K210" t="str">
            <v>Commercial</v>
          </cell>
          <cell r="L210" t="str">
            <v>Notebook</v>
          </cell>
          <cell r="M210" t="str">
            <v>Latitude</v>
          </cell>
          <cell r="N210" t="str">
            <v>CONSTELLATION</v>
          </cell>
          <cell r="O210" t="str">
            <v>INTERNATIONAL</v>
          </cell>
          <cell r="P210" t="str">
            <v>3506044765</v>
          </cell>
          <cell r="Q210" t="str">
            <v>Gold</v>
          </cell>
          <cell r="R210" t="str">
            <v>METAL</v>
          </cell>
          <cell r="S210" t="str">
            <v>FRANCE</v>
          </cell>
          <cell r="T210" t="str">
            <v/>
          </cell>
          <cell r="U210" t="str">
            <v/>
          </cell>
          <cell r="V210">
            <v>2120.3780000000002</v>
          </cell>
          <cell r="W210">
            <v>2</v>
          </cell>
        </row>
        <row r="211">
          <cell r="A211" t="str">
            <v>2021-Q2</v>
          </cell>
          <cell r="B211" t="str">
            <v>France</v>
          </cell>
          <cell r="C211" t="str">
            <v>France</v>
          </cell>
          <cell r="D211" t="str">
            <v>France</v>
          </cell>
          <cell r="E211" t="str">
            <v>TECH DATA FRANCE HOLDING - B2B</v>
          </cell>
          <cell r="F211" t="str">
            <v>Tech Data</v>
          </cell>
          <cell r="G211" t="str">
            <v>1703115854</v>
          </cell>
          <cell r="H211" t="str">
            <v>Distributor</v>
          </cell>
          <cell r="I211" t="str">
            <v>SNS</v>
          </cell>
          <cell r="J211" t="str">
            <v>CSG</v>
          </cell>
          <cell r="K211" t="str">
            <v>Commercial</v>
          </cell>
          <cell r="L211" t="str">
            <v>Notebook</v>
          </cell>
          <cell r="M211" t="str">
            <v>Latitude</v>
          </cell>
          <cell r="N211" t="str">
            <v>Deskincloud</v>
          </cell>
          <cell r="O211" t="str">
            <v>INTERNATIONAL</v>
          </cell>
          <cell r="P211" t="str">
            <v>3332918695</v>
          </cell>
          <cell r="Q211" t="str">
            <v>Gold</v>
          </cell>
          <cell r="R211" t="str">
            <v>METAL</v>
          </cell>
          <cell r="S211" t="str">
            <v>FRANCE</v>
          </cell>
          <cell r="T211" t="str">
            <v/>
          </cell>
          <cell r="U211" t="str">
            <v/>
          </cell>
          <cell r="V211">
            <v>2369.7599999999998</v>
          </cell>
          <cell r="W211">
            <v>3</v>
          </cell>
        </row>
        <row r="212">
          <cell r="A212" t="str">
            <v>2021-Q2</v>
          </cell>
          <cell r="B212" t="str">
            <v>France</v>
          </cell>
          <cell r="C212" t="str">
            <v>France</v>
          </cell>
          <cell r="D212" t="str">
            <v>France</v>
          </cell>
          <cell r="E212" t="str">
            <v>TECH DATA FRANCE HOLDING - B2B</v>
          </cell>
          <cell r="F212" t="str">
            <v>Tech Data</v>
          </cell>
          <cell r="G212" t="str">
            <v>1703115854</v>
          </cell>
          <cell r="H212" t="str">
            <v>Distributor</v>
          </cell>
          <cell r="I212" t="str">
            <v>SNS</v>
          </cell>
          <cell r="J212" t="str">
            <v>CSG</v>
          </cell>
          <cell r="K212" t="str">
            <v>Commercial</v>
          </cell>
          <cell r="L212" t="str">
            <v>Notebook</v>
          </cell>
          <cell r="M212" t="str">
            <v>Latitude</v>
          </cell>
          <cell r="N212" t="str">
            <v>EDIPOLES</v>
          </cell>
          <cell r="O212" t="str">
            <v>INTERNATIONAL</v>
          </cell>
          <cell r="P212" t="str">
            <v>1703090685</v>
          </cell>
          <cell r="Q212" t="str">
            <v>Gold</v>
          </cell>
          <cell r="R212" t="str">
            <v>METAL</v>
          </cell>
          <cell r="S212" t="str">
            <v>FRANCE</v>
          </cell>
          <cell r="T212" t="str">
            <v/>
          </cell>
          <cell r="U212" t="str">
            <v/>
          </cell>
          <cell r="V212">
            <v>1579.84</v>
          </cell>
          <cell r="W212">
            <v>2</v>
          </cell>
        </row>
        <row r="213">
          <cell r="A213" t="str">
            <v>2021-Q2</v>
          </cell>
          <cell r="B213" t="str">
            <v>France</v>
          </cell>
          <cell r="C213" t="str">
            <v>France</v>
          </cell>
          <cell r="D213" t="str">
            <v>France</v>
          </cell>
          <cell r="E213" t="str">
            <v>TECH DATA FRANCE HOLDING - B2B</v>
          </cell>
          <cell r="F213" t="str">
            <v>Tech Data</v>
          </cell>
          <cell r="G213" t="str">
            <v>1703115854</v>
          </cell>
          <cell r="H213" t="str">
            <v>Distributor</v>
          </cell>
          <cell r="I213" t="str">
            <v>SNS</v>
          </cell>
          <cell r="J213" t="str">
            <v>CSG</v>
          </cell>
          <cell r="K213" t="str">
            <v>Commercial</v>
          </cell>
          <cell r="L213" t="str">
            <v>Notebook</v>
          </cell>
          <cell r="M213" t="str">
            <v>Latitude</v>
          </cell>
          <cell r="N213" t="str">
            <v>ENTELA</v>
          </cell>
          <cell r="O213" t="str">
            <v>INTERNATIONAL</v>
          </cell>
          <cell r="P213" t="str">
            <v>2611426445</v>
          </cell>
          <cell r="Q213" t="str">
            <v>Gold</v>
          </cell>
          <cell r="R213" t="str">
            <v>METAL</v>
          </cell>
          <cell r="S213" t="str">
            <v>FRANCE</v>
          </cell>
          <cell r="T213" t="str">
            <v/>
          </cell>
          <cell r="U213" t="str">
            <v/>
          </cell>
          <cell r="V213">
            <v>4129.616</v>
          </cell>
          <cell r="W213">
            <v>5</v>
          </cell>
        </row>
        <row r="214">
          <cell r="A214" t="str">
            <v>2021-Q2</v>
          </cell>
          <cell r="B214" t="str">
            <v>France</v>
          </cell>
          <cell r="C214" t="str">
            <v>France</v>
          </cell>
          <cell r="D214" t="str">
            <v>France</v>
          </cell>
          <cell r="E214" t="str">
            <v>TECH DATA FRANCE HOLDING - B2B</v>
          </cell>
          <cell r="F214" t="str">
            <v>Tech Data</v>
          </cell>
          <cell r="G214" t="str">
            <v>1703115854</v>
          </cell>
          <cell r="H214" t="str">
            <v>Distributor</v>
          </cell>
          <cell r="I214" t="str">
            <v>SNS</v>
          </cell>
          <cell r="J214" t="str">
            <v>CSG</v>
          </cell>
          <cell r="K214" t="str">
            <v>Commercial</v>
          </cell>
          <cell r="L214" t="str">
            <v>Notebook</v>
          </cell>
          <cell r="M214" t="str">
            <v>Latitude</v>
          </cell>
          <cell r="N214" t="str">
            <v>ESI</v>
          </cell>
          <cell r="O214" t="str">
            <v>INTERNATIONAL</v>
          </cell>
          <cell r="P214" t="str">
            <v>1703003233</v>
          </cell>
          <cell r="Q214" t="str">
            <v>Gold</v>
          </cell>
          <cell r="R214" t="str">
            <v>METAL</v>
          </cell>
          <cell r="S214" t="str">
            <v>FRANCE</v>
          </cell>
          <cell r="T214" t="str">
            <v/>
          </cell>
          <cell r="U214" t="str">
            <v/>
          </cell>
          <cell r="V214">
            <v>47108.884000000042</v>
          </cell>
          <cell r="W214">
            <v>59</v>
          </cell>
        </row>
        <row r="215">
          <cell r="A215" t="str">
            <v>2021-Q2</v>
          </cell>
          <cell r="B215" t="str">
            <v>France</v>
          </cell>
          <cell r="C215" t="str">
            <v>France</v>
          </cell>
          <cell r="D215" t="str">
            <v>France</v>
          </cell>
          <cell r="E215" t="str">
            <v>TECH DATA FRANCE HOLDING - B2B</v>
          </cell>
          <cell r="F215" t="str">
            <v>Tech Data</v>
          </cell>
          <cell r="G215" t="str">
            <v>1703115854</v>
          </cell>
          <cell r="H215" t="str">
            <v>Distributor</v>
          </cell>
          <cell r="I215" t="str">
            <v>SNS</v>
          </cell>
          <cell r="J215" t="str">
            <v>CSG</v>
          </cell>
          <cell r="K215" t="str">
            <v>Commercial</v>
          </cell>
          <cell r="L215" t="str">
            <v>Notebook</v>
          </cell>
          <cell r="M215" t="str">
            <v>Latitude</v>
          </cell>
          <cell r="N215" t="str">
            <v>Espace RDI Reparations Depannages Informatiques</v>
          </cell>
          <cell r="O215" t="str">
            <v>INTERNATIONAL</v>
          </cell>
          <cell r="P215" t="str">
            <v>1703136603</v>
          </cell>
          <cell r="Q215" t="str">
            <v>Gold</v>
          </cell>
          <cell r="R215" t="str">
            <v>METAL</v>
          </cell>
          <cell r="S215" t="str">
            <v>FRANCE</v>
          </cell>
          <cell r="T215" t="str">
            <v/>
          </cell>
          <cell r="U215" t="str">
            <v/>
          </cell>
          <cell r="V215">
            <v>3705.1240000000007</v>
          </cell>
          <cell r="W215">
            <v>5</v>
          </cell>
        </row>
        <row r="216">
          <cell r="A216" t="str">
            <v>2021-Q2</v>
          </cell>
          <cell r="B216" t="str">
            <v>France</v>
          </cell>
          <cell r="C216" t="str">
            <v>France</v>
          </cell>
          <cell r="D216" t="str">
            <v>France</v>
          </cell>
          <cell r="E216" t="str">
            <v>TECH DATA FRANCE HOLDING - B2B</v>
          </cell>
          <cell r="F216" t="str">
            <v>Tech Data</v>
          </cell>
          <cell r="G216" t="str">
            <v>1703115854</v>
          </cell>
          <cell r="H216" t="str">
            <v>Distributor</v>
          </cell>
          <cell r="I216" t="str">
            <v>SNS</v>
          </cell>
          <cell r="J216" t="str">
            <v>CSG</v>
          </cell>
          <cell r="K216" t="str">
            <v>Commercial</v>
          </cell>
          <cell r="L216" t="str">
            <v>Notebook</v>
          </cell>
          <cell r="M216" t="str">
            <v>Latitude</v>
          </cell>
          <cell r="N216" t="str">
            <v>Groupe PLENITUDE</v>
          </cell>
          <cell r="O216" t="str">
            <v>INTERNATIONAL</v>
          </cell>
          <cell r="P216" t="str">
            <v>3477900769</v>
          </cell>
          <cell r="Q216" t="str">
            <v>Gold</v>
          </cell>
          <cell r="R216" t="str">
            <v>METAL</v>
          </cell>
          <cell r="S216" t="str">
            <v>FRANCE</v>
          </cell>
          <cell r="T216" t="str">
            <v/>
          </cell>
          <cell r="U216" t="str">
            <v/>
          </cell>
          <cell r="V216">
            <v>13817.913999999999</v>
          </cell>
          <cell r="W216">
            <v>16</v>
          </cell>
        </row>
        <row r="217">
          <cell r="A217" t="str">
            <v>2021-Q2</v>
          </cell>
          <cell r="B217" t="str">
            <v>France</v>
          </cell>
          <cell r="C217" t="str">
            <v>France</v>
          </cell>
          <cell r="D217" t="str">
            <v>France</v>
          </cell>
          <cell r="E217" t="str">
            <v>TECH DATA FRANCE HOLDING - B2B</v>
          </cell>
          <cell r="F217" t="str">
            <v>Tech Data</v>
          </cell>
          <cell r="G217" t="str">
            <v>1703115854</v>
          </cell>
          <cell r="H217" t="str">
            <v>Distributor</v>
          </cell>
          <cell r="I217" t="str">
            <v>SNS</v>
          </cell>
          <cell r="J217" t="str">
            <v>CSG</v>
          </cell>
          <cell r="K217" t="str">
            <v>Commercial</v>
          </cell>
          <cell r="L217" t="str">
            <v>Notebook</v>
          </cell>
          <cell r="M217" t="str">
            <v>Latitude</v>
          </cell>
          <cell r="N217" t="str">
            <v>GROUPE SOLFI SOLUTIONS GLOBALES INFORMATIQUES</v>
          </cell>
          <cell r="O217" t="str">
            <v>INTERNATIONAL</v>
          </cell>
          <cell r="P217" t="str">
            <v>1703005275</v>
          </cell>
          <cell r="Q217" t="str">
            <v>Gold</v>
          </cell>
          <cell r="R217" t="str">
            <v>METAL</v>
          </cell>
          <cell r="S217" t="str">
            <v>FRANCE</v>
          </cell>
          <cell r="T217" t="str">
            <v/>
          </cell>
          <cell r="U217" t="str">
            <v/>
          </cell>
          <cell r="V217">
            <v>2107.5620000000004</v>
          </cell>
          <cell r="W217">
            <v>2</v>
          </cell>
        </row>
        <row r="218">
          <cell r="A218" t="str">
            <v>2021-Q2</v>
          </cell>
          <cell r="B218" t="str">
            <v>France</v>
          </cell>
          <cell r="C218" t="str">
            <v>France</v>
          </cell>
          <cell r="D218" t="str">
            <v>France</v>
          </cell>
          <cell r="E218" t="str">
            <v>TECH DATA FRANCE HOLDING - B2B</v>
          </cell>
          <cell r="F218" t="str">
            <v>Tech Data</v>
          </cell>
          <cell r="G218" t="str">
            <v>1703115854</v>
          </cell>
          <cell r="H218" t="str">
            <v>Distributor</v>
          </cell>
          <cell r="I218" t="str">
            <v>SNS</v>
          </cell>
          <cell r="J218" t="str">
            <v>CSG</v>
          </cell>
          <cell r="K218" t="str">
            <v>Commercial</v>
          </cell>
          <cell r="L218" t="str">
            <v>Notebook</v>
          </cell>
          <cell r="M218" t="str">
            <v>Latitude</v>
          </cell>
          <cell r="N218" t="str">
            <v>HEXAGRAM</v>
          </cell>
          <cell r="O218" t="str">
            <v>INTERNATIONAL</v>
          </cell>
          <cell r="P218" t="str">
            <v>3320827610</v>
          </cell>
          <cell r="Q218" t="str">
            <v>Gold</v>
          </cell>
          <cell r="R218" t="str">
            <v>METAL</v>
          </cell>
          <cell r="S218" t="str">
            <v>FRANCE</v>
          </cell>
          <cell r="T218" t="str">
            <v/>
          </cell>
          <cell r="U218" t="str">
            <v/>
          </cell>
          <cell r="V218">
            <v>1579.8400000000001</v>
          </cell>
          <cell r="W218">
            <v>2</v>
          </cell>
        </row>
        <row r="219">
          <cell r="A219" t="str">
            <v>2021-Q2</v>
          </cell>
          <cell r="B219" t="str">
            <v>France</v>
          </cell>
          <cell r="C219" t="str">
            <v>France</v>
          </cell>
          <cell r="D219" t="str">
            <v>France</v>
          </cell>
          <cell r="E219" t="str">
            <v>TECH DATA FRANCE HOLDING - B2B</v>
          </cell>
          <cell r="F219" t="str">
            <v>Tech Data</v>
          </cell>
          <cell r="G219" t="str">
            <v>1703115854</v>
          </cell>
          <cell r="H219" t="str">
            <v>Distributor</v>
          </cell>
          <cell r="I219" t="str">
            <v>SNS</v>
          </cell>
          <cell r="J219" t="str">
            <v>CSG</v>
          </cell>
          <cell r="K219" t="str">
            <v>Commercial</v>
          </cell>
          <cell r="L219" t="str">
            <v>Notebook</v>
          </cell>
          <cell r="M219" t="str">
            <v>Latitude</v>
          </cell>
          <cell r="N219" t="str">
            <v>HEXANET SAS</v>
          </cell>
          <cell r="O219" t="str">
            <v>INTERNATIONAL</v>
          </cell>
          <cell r="P219" t="str">
            <v>2492770931</v>
          </cell>
          <cell r="Q219" t="str">
            <v>Gold</v>
          </cell>
          <cell r="R219" t="str">
            <v>METAL</v>
          </cell>
          <cell r="S219" t="str">
            <v>FRANCE</v>
          </cell>
          <cell r="T219" t="str">
            <v/>
          </cell>
          <cell r="U219" t="str">
            <v/>
          </cell>
          <cell r="V219">
            <v>5452.8920000000007</v>
          </cell>
          <cell r="W219">
            <v>5</v>
          </cell>
        </row>
        <row r="220">
          <cell r="A220" t="str">
            <v>2021-Q2</v>
          </cell>
          <cell r="B220" t="str">
            <v>France</v>
          </cell>
          <cell r="C220" t="str">
            <v>France</v>
          </cell>
          <cell r="D220" t="str">
            <v>France</v>
          </cell>
          <cell r="E220" t="str">
            <v>TECH DATA FRANCE HOLDING - B2B</v>
          </cell>
          <cell r="F220" t="str">
            <v>Tech Data</v>
          </cell>
          <cell r="G220" t="str">
            <v>1703115854</v>
          </cell>
          <cell r="H220" t="str">
            <v>Distributor</v>
          </cell>
          <cell r="I220" t="str">
            <v>SNS</v>
          </cell>
          <cell r="J220" t="str">
            <v>CSG</v>
          </cell>
          <cell r="K220" t="str">
            <v>Commercial</v>
          </cell>
          <cell r="L220" t="str">
            <v>Notebook</v>
          </cell>
          <cell r="M220" t="str">
            <v>Latitude</v>
          </cell>
          <cell r="N220" t="str">
            <v>IBS NETWORK</v>
          </cell>
          <cell r="O220" t="str">
            <v>INTERNATIONAL</v>
          </cell>
          <cell r="P220" t="str">
            <v>3349005808</v>
          </cell>
          <cell r="Q220" t="str">
            <v>Gold</v>
          </cell>
          <cell r="R220" t="str">
            <v>METAL</v>
          </cell>
          <cell r="S220" t="str">
            <v>FRANCE</v>
          </cell>
          <cell r="T220" t="str">
            <v>Managed</v>
          </cell>
          <cell r="U220" t="str">
            <v>Elkadmiri, Imad</v>
          </cell>
          <cell r="V220">
            <v>4580.174</v>
          </cell>
          <cell r="W220">
            <v>5</v>
          </cell>
        </row>
        <row r="221">
          <cell r="A221" t="str">
            <v>2021-Q2</v>
          </cell>
          <cell r="B221" t="str">
            <v>France</v>
          </cell>
          <cell r="C221" t="str">
            <v>France</v>
          </cell>
          <cell r="D221" t="str">
            <v>France</v>
          </cell>
          <cell r="E221" t="str">
            <v>TECH DATA FRANCE HOLDING - B2B</v>
          </cell>
          <cell r="F221" t="str">
            <v>Tech Data</v>
          </cell>
          <cell r="G221" t="str">
            <v>1703115854</v>
          </cell>
          <cell r="H221" t="str">
            <v>Distributor</v>
          </cell>
          <cell r="I221" t="str">
            <v>SNS</v>
          </cell>
          <cell r="J221" t="str">
            <v>CSG</v>
          </cell>
          <cell r="K221" t="str">
            <v>Commercial</v>
          </cell>
          <cell r="L221" t="str">
            <v>Notebook</v>
          </cell>
          <cell r="M221" t="str">
            <v>Latitude</v>
          </cell>
          <cell r="N221" t="str">
            <v>INFODIAL</v>
          </cell>
          <cell r="O221" t="str">
            <v>INTERNATIONAL</v>
          </cell>
          <cell r="P221" t="str">
            <v>1703041923</v>
          </cell>
          <cell r="Q221" t="str">
            <v>Gold</v>
          </cell>
          <cell r="R221" t="str">
            <v>METAL</v>
          </cell>
          <cell r="S221" t="str">
            <v>FRANCE</v>
          </cell>
          <cell r="T221" t="str">
            <v/>
          </cell>
          <cell r="U221" t="str">
            <v/>
          </cell>
          <cell r="V221">
            <v>17869.988000000001</v>
          </cell>
          <cell r="W221">
            <v>21</v>
          </cell>
        </row>
        <row r="222">
          <cell r="A222" t="str">
            <v>2021-Q2</v>
          </cell>
          <cell r="B222" t="str">
            <v>France</v>
          </cell>
          <cell r="C222" t="str">
            <v>France</v>
          </cell>
          <cell r="D222" t="str">
            <v>France</v>
          </cell>
          <cell r="E222" t="str">
            <v>TECH DATA FRANCE HOLDING - B2B</v>
          </cell>
          <cell r="F222" t="str">
            <v>Tech Data</v>
          </cell>
          <cell r="G222" t="str">
            <v>1703115854</v>
          </cell>
          <cell r="H222" t="str">
            <v>Distributor</v>
          </cell>
          <cell r="I222" t="str">
            <v>SNS</v>
          </cell>
          <cell r="J222" t="str">
            <v>CSG</v>
          </cell>
          <cell r="K222" t="str">
            <v>Commercial</v>
          </cell>
          <cell r="L222" t="str">
            <v>Notebook</v>
          </cell>
          <cell r="M222" t="str">
            <v>Latitude</v>
          </cell>
          <cell r="N222" t="str">
            <v>INOSI.</v>
          </cell>
          <cell r="O222" t="str">
            <v>INTERNATIONAL</v>
          </cell>
          <cell r="P222" t="str">
            <v>3155436777</v>
          </cell>
          <cell r="Q222" t="str">
            <v>Gold</v>
          </cell>
          <cell r="R222" t="str">
            <v>METAL</v>
          </cell>
          <cell r="S222" t="str">
            <v>FRANCE</v>
          </cell>
          <cell r="T222" t="str">
            <v/>
          </cell>
          <cell r="U222" t="str">
            <v/>
          </cell>
          <cell r="V222">
            <v>7089.85</v>
          </cell>
          <cell r="W222">
            <v>7</v>
          </cell>
        </row>
        <row r="223">
          <cell r="A223" t="str">
            <v>2021-Q2</v>
          </cell>
          <cell r="B223" t="str">
            <v>France</v>
          </cell>
          <cell r="C223" t="str">
            <v>France</v>
          </cell>
          <cell r="D223" t="str">
            <v>France</v>
          </cell>
          <cell r="E223" t="str">
            <v>TECH DATA FRANCE HOLDING - B2B</v>
          </cell>
          <cell r="F223" t="str">
            <v>Tech Data</v>
          </cell>
          <cell r="G223" t="str">
            <v>1703115854</v>
          </cell>
          <cell r="H223" t="str">
            <v>Distributor</v>
          </cell>
          <cell r="I223" t="str">
            <v>SNS</v>
          </cell>
          <cell r="J223" t="str">
            <v>CSG</v>
          </cell>
          <cell r="K223" t="str">
            <v>Commercial</v>
          </cell>
          <cell r="L223" t="str">
            <v>Notebook</v>
          </cell>
          <cell r="M223" t="str">
            <v>Latitude</v>
          </cell>
          <cell r="N223" t="str">
            <v>IOR</v>
          </cell>
          <cell r="O223" t="str">
            <v>INTERNATIONAL</v>
          </cell>
          <cell r="P223" t="str">
            <v>1703087771</v>
          </cell>
          <cell r="Q223" t="str">
            <v>Gold</v>
          </cell>
          <cell r="R223" t="str">
            <v>METAL</v>
          </cell>
          <cell r="S223" t="str">
            <v>FRANCE</v>
          </cell>
          <cell r="T223" t="str">
            <v>Managed</v>
          </cell>
          <cell r="U223" t="str">
            <v>Alaoui Fdili, Khadija</v>
          </cell>
          <cell r="V223">
            <v>32527.107999999997</v>
          </cell>
          <cell r="W223">
            <v>37</v>
          </cell>
        </row>
        <row r="224">
          <cell r="A224" t="str">
            <v>2021-Q2</v>
          </cell>
          <cell r="B224" t="str">
            <v>France</v>
          </cell>
          <cell r="C224" t="str">
            <v>France</v>
          </cell>
          <cell r="D224" t="str">
            <v>France</v>
          </cell>
          <cell r="E224" t="str">
            <v>TECH DATA FRANCE HOLDING - B2B</v>
          </cell>
          <cell r="F224" t="str">
            <v>Tech Data</v>
          </cell>
          <cell r="G224" t="str">
            <v>1703115854</v>
          </cell>
          <cell r="H224" t="str">
            <v>Distributor</v>
          </cell>
          <cell r="I224" t="str">
            <v>SNS</v>
          </cell>
          <cell r="J224" t="str">
            <v>CSG</v>
          </cell>
          <cell r="K224" t="str">
            <v>Commercial</v>
          </cell>
          <cell r="L224" t="str">
            <v>Notebook</v>
          </cell>
          <cell r="M224" t="str">
            <v>Latitude</v>
          </cell>
          <cell r="N224" t="str">
            <v>IT CONTACT</v>
          </cell>
          <cell r="O224" t="str">
            <v>INTERNATIONAL</v>
          </cell>
          <cell r="P224" t="str">
            <v>2125136306</v>
          </cell>
          <cell r="Q224" t="str">
            <v>Gold</v>
          </cell>
          <cell r="R224" t="str">
            <v>METAL</v>
          </cell>
          <cell r="S224" t="str">
            <v>FRANCE</v>
          </cell>
          <cell r="T224" t="str">
            <v/>
          </cell>
          <cell r="U224" t="str">
            <v/>
          </cell>
          <cell r="V224">
            <v>2276.232</v>
          </cell>
          <cell r="W224">
            <v>3</v>
          </cell>
        </row>
        <row r="225">
          <cell r="A225" t="str">
            <v>2021-Q2</v>
          </cell>
          <cell r="B225" t="str">
            <v>France</v>
          </cell>
          <cell r="C225" t="str">
            <v>France</v>
          </cell>
          <cell r="D225" t="str">
            <v>France</v>
          </cell>
          <cell r="E225" t="str">
            <v>TECH DATA FRANCE HOLDING - B2B</v>
          </cell>
          <cell r="F225" t="str">
            <v>Tech Data</v>
          </cell>
          <cell r="G225" t="str">
            <v>1703115854</v>
          </cell>
          <cell r="H225" t="str">
            <v>Distributor</v>
          </cell>
          <cell r="I225" t="str">
            <v>SNS</v>
          </cell>
          <cell r="J225" t="str">
            <v>CSG</v>
          </cell>
          <cell r="K225" t="str">
            <v>Commercial</v>
          </cell>
          <cell r="L225" t="str">
            <v>Notebook</v>
          </cell>
          <cell r="M225" t="str">
            <v>Latitude</v>
          </cell>
          <cell r="N225" t="str">
            <v>KEYNIT</v>
          </cell>
          <cell r="O225" t="str">
            <v>INTERNATIONAL</v>
          </cell>
          <cell r="P225" t="str">
            <v>2125135517</v>
          </cell>
          <cell r="Q225" t="str">
            <v>Gold</v>
          </cell>
          <cell r="R225" t="str">
            <v>METAL</v>
          </cell>
          <cell r="S225" t="str">
            <v>FRANCE</v>
          </cell>
          <cell r="T225" t="str">
            <v/>
          </cell>
          <cell r="U225" t="str">
            <v/>
          </cell>
          <cell r="V225">
            <v>978.84</v>
          </cell>
          <cell r="W225">
            <v>1</v>
          </cell>
        </row>
        <row r="226">
          <cell r="A226" t="str">
            <v>2021-Q2</v>
          </cell>
          <cell r="B226" t="str">
            <v>France</v>
          </cell>
          <cell r="C226" t="str">
            <v>France</v>
          </cell>
          <cell r="D226" t="str">
            <v>France</v>
          </cell>
          <cell r="E226" t="str">
            <v>TECH DATA FRANCE HOLDING - B2B</v>
          </cell>
          <cell r="F226" t="str">
            <v>Tech Data</v>
          </cell>
          <cell r="G226" t="str">
            <v>1703115854</v>
          </cell>
          <cell r="H226" t="str">
            <v>Distributor</v>
          </cell>
          <cell r="I226" t="str">
            <v>SNS</v>
          </cell>
          <cell r="J226" t="str">
            <v>CSG</v>
          </cell>
          <cell r="K226" t="str">
            <v>Commercial</v>
          </cell>
          <cell r="L226" t="str">
            <v>Notebook</v>
          </cell>
          <cell r="M226" t="str">
            <v>Latitude</v>
          </cell>
          <cell r="N226" t="str">
            <v>LeaseWare</v>
          </cell>
          <cell r="O226" t="str">
            <v>INTERNATIONAL</v>
          </cell>
          <cell r="P226" t="str">
            <v>2543087125</v>
          </cell>
          <cell r="Q226" t="str">
            <v>Gold</v>
          </cell>
          <cell r="R226" t="str">
            <v>METAL</v>
          </cell>
          <cell r="S226" t="str">
            <v>FRANCE</v>
          </cell>
          <cell r="T226" t="str">
            <v/>
          </cell>
          <cell r="U226" t="str">
            <v/>
          </cell>
          <cell r="V226">
            <v>6862.0720000000001</v>
          </cell>
          <cell r="W226">
            <v>6</v>
          </cell>
        </row>
        <row r="227">
          <cell r="A227" t="str">
            <v>2021-Q2</v>
          </cell>
          <cell r="B227" t="str">
            <v>France</v>
          </cell>
          <cell r="C227" t="str">
            <v>France</v>
          </cell>
          <cell r="D227" t="str">
            <v>France</v>
          </cell>
          <cell r="E227" t="str">
            <v>TECH DATA FRANCE HOLDING - B2B</v>
          </cell>
          <cell r="F227" t="str">
            <v>Tech Data</v>
          </cell>
          <cell r="G227" t="str">
            <v>1703115854</v>
          </cell>
          <cell r="H227" t="str">
            <v>Distributor</v>
          </cell>
          <cell r="I227" t="str">
            <v>SNS</v>
          </cell>
          <cell r="J227" t="str">
            <v>CSG</v>
          </cell>
          <cell r="K227" t="str">
            <v>Commercial</v>
          </cell>
          <cell r="L227" t="str">
            <v>Notebook</v>
          </cell>
          <cell r="M227" t="str">
            <v>Latitude</v>
          </cell>
          <cell r="N227" t="str">
            <v>NirWana</v>
          </cell>
          <cell r="O227" t="str">
            <v>INTERNATIONAL</v>
          </cell>
          <cell r="P227" t="str">
            <v>2515883641</v>
          </cell>
          <cell r="Q227" t="str">
            <v>Gold</v>
          </cell>
          <cell r="R227" t="str">
            <v>METAL</v>
          </cell>
          <cell r="S227" t="str">
            <v>FRANCE</v>
          </cell>
          <cell r="T227" t="str">
            <v>Unmanaged - Non TP</v>
          </cell>
          <cell r="U227" t="str">
            <v>Partnersales, Fr_Unmanaged</v>
          </cell>
          <cell r="V227">
            <v>2816.2919999999995</v>
          </cell>
          <cell r="W227">
            <v>2</v>
          </cell>
        </row>
        <row r="228">
          <cell r="A228" t="str">
            <v>2021-Q2</v>
          </cell>
          <cell r="B228" t="str">
            <v>France</v>
          </cell>
          <cell r="C228" t="str">
            <v>France</v>
          </cell>
          <cell r="D228" t="str">
            <v>France</v>
          </cell>
          <cell r="E228" t="str">
            <v>TECH DATA FRANCE HOLDING - B2B</v>
          </cell>
          <cell r="F228" t="str">
            <v>Tech Data</v>
          </cell>
          <cell r="G228" t="str">
            <v>1703115854</v>
          </cell>
          <cell r="H228" t="str">
            <v>Distributor</v>
          </cell>
          <cell r="I228" t="str">
            <v>SNS</v>
          </cell>
          <cell r="J228" t="str">
            <v>CSG</v>
          </cell>
          <cell r="K228" t="str">
            <v>Commercial</v>
          </cell>
          <cell r="L228" t="str">
            <v>Notebook</v>
          </cell>
          <cell r="M228" t="str">
            <v>Latitude</v>
          </cell>
          <cell r="N228" t="str">
            <v>NOVATIM</v>
          </cell>
          <cell r="O228" t="str">
            <v>INTERNATIONAL</v>
          </cell>
          <cell r="P228" t="str">
            <v>1702961375</v>
          </cell>
          <cell r="Q228" t="str">
            <v>Gold</v>
          </cell>
          <cell r="R228" t="str">
            <v>METAL</v>
          </cell>
          <cell r="S228" t="str">
            <v>FRANCE</v>
          </cell>
          <cell r="T228" t="str">
            <v/>
          </cell>
          <cell r="U228" t="str">
            <v/>
          </cell>
          <cell r="V228">
            <v>6251.4480000000003</v>
          </cell>
          <cell r="W228">
            <v>5</v>
          </cell>
        </row>
        <row r="229">
          <cell r="A229" t="str">
            <v>2021-Q2</v>
          </cell>
          <cell r="B229" t="str">
            <v>France</v>
          </cell>
          <cell r="C229" t="str">
            <v>France</v>
          </cell>
          <cell r="D229" t="str">
            <v>France</v>
          </cell>
          <cell r="E229" t="str">
            <v>TECH DATA FRANCE HOLDING - B2B</v>
          </cell>
          <cell r="F229" t="str">
            <v>Tech Data</v>
          </cell>
          <cell r="G229" t="str">
            <v>1703115854</v>
          </cell>
          <cell r="H229" t="str">
            <v>Distributor</v>
          </cell>
          <cell r="I229" t="str">
            <v>SNS</v>
          </cell>
          <cell r="J229" t="str">
            <v>CSG</v>
          </cell>
          <cell r="K229" t="str">
            <v>Commercial</v>
          </cell>
          <cell r="L229" t="str">
            <v>Notebook</v>
          </cell>
          <cell r="M229" t="str">
            <v>Latitude</v>
          </cell>
          <cell r="N229" t="str">
            <v>Oelis</v>
          </cell>
          <cell r="O229" t="str">
            <v>INTERNATIONAL</v>
          </cell>
          <cell r="P229" t="str">
            <v>2125135555</v>
          </cell>
          <cell r="Q229" t="str">
            <v>Gold</v>
          </cell>
          <cell r="R229" t="str">
            <v>METAL</v>
          </cell>
          <cell r="S229" t="str">
            <v>FRANCE</v>
          </cell>
          <cell r="T229" t="str">
            <v/>
          </cell>
          <cell r="U229" t="str">
            <v/>
          </cell>
          <cell r="V229">
            <v>13890.656999999999</v>
          </cell>
          <cell r="W229">
            <v>17</v>
          </cell>
        </row>
        <row r="230">
          <cell r="A230" t="str">
            <v>2021-Q2</v>
          </cell>
          <cell r="B230" t="str">
            <v>France</v>
          </cell>
          <cell r="C230" t="str">
            <v>France</v>
          </cell>
          <cell r="D230" t="str">
            <v>France</v>
          </cell>
          <cell r="E230" t="str">
            <v>TECH DATA FRANCE HOLDING - B2B</v>
          </cell>
          <cell r="F230" t="str">
            <v>Tech Data</v>
          </cell>
          <cell r="G230" t="str">
            <v>1703115854</v>
          </cell>
          <cell r="H230" t="str">
            <v>Distributor</v>
          </cell>
          <cell r="I230" t="str">
            <v>SNS</v>
          </cell>
          <cell r="J230" t="str">
            <v>CSG</v>
          </cell>
          <cell r="K230" t="str">
            <v>Commercial</v>
          </cell>
          <cell r="L230" t="str">
            <v>Notebook</v>
          </cell>
          <cell r="M230" t="str">
            <v>Latitude</v>
          </cell>
          <cell r="N230" t="str">
            <v>ONE ID</v>
          </cell>
          <cell r="O230" t="str">
            <v>INTERNATIONAL</v>
          </cell>
          <cell r="P230" t="str">
            <v>2427665035</v>
          </cell>
          <cell r="Q230" t="str">
            <v>Gold</v>
          </cell>
          <cell r="R230" t="str">
            <v>METAL</v>
          </cell>
          <cell r="S230" t="str">
            <v>FRANCE</v>
          </cell>
          <cell r="T230" t="str">
            <v/>
          </cell>
          <cell r="U230" t="str">
            <v/>
          </cell>
          <cell r="V230">
            <v>978.83999999999992</v>
          </cell>
          <cell r="W230">
            <v>1</v>
          </cell>
        </row>
        <row r="231">
          <cell r="A231" t="str">
            <v>2021-Q2</v>
          </cell>
          <cell r="B231" t="str">
            <v>France</v>
          </cell>
          <cell r="C231" t="str">
            <v>France</v>
          </cell>
          <cell r="D231" t="str">
            <v>France</v>
          </cell>
          <cell r="E231" t="str">
            <v>TECH DATA FRANCE HOLDING - B2B</v>
          </cell>
          <cell r="F231" t="str">
            <v>Tech Data</v>
          </cell>
          <cell r="G231" t="str">
            <v>1703115854</v>
          </cell>
          <cell r="H231" t="str">
            <v>Distributor</v>
          </cell>
          <cell r="I231" t="str">
            <v>SNS</v>
          </cell>
          <cell r="J231" t="str">
            <v>CSG</v>
          </cell>
          <cell r="K231" t="str">
            <v>Commercial</v>
          </cell>
          <cell r="L231" t="str">
            <v>Notebook</v>
          </cell>
          <cell r="M231" t="str">
            <v>Latitude</v>
          </cell>
          <cell r="N231" t="str">
            <v>PRODWARE</v>
          </cell>
          <cell r="O231" t="str">
            <v>INTERNATIONAL</v>
          </cell>
          <cell r="P231" t="str">
            <v>1707245004</v>
          </cell>
          <cell r="Q231" t="str">
            <v>Gold</v>
          </cell>
          <cell r="R231" t="str">
            <v>METAL</v>
          </cell>
          <cell r="S231" t="str">
            <v>FRANCE</v>
          </cell>
          <cell r="T231" t="str">
            <v/>
          </cell>
          <cell r="U231" t="str">
            <v/>
          </cell>
          <cell r="V231">
            <v>12056.727999999999</v>
          </cell>
          <cell r="W231">
            <v>15</v>
          </cell>
        </row>
        <row r="232">
          <cell r="A232" t="str">
            <v>2021-Q2</v>
          </cell>
          <cell r="B232" t="str">
            <v>France</v>
          </cell>
          <cell r="C232" t="str">
            <v>France</v>
          </cell>
          <cell r="D232" t="str">
            <v>France</v>
          </cell>
          <cell r="E232" t="str">
            <v>TECH DATA FRANCE HOLDING - B2B</v>
          </cell>
          <cell r="F232" t="str">
            <v>Tech Data</v>
          </cell>
          <cell r="G232" t="str">
            <v>1703115854</v>
          </cell>
          <cell r="H232" t="str">
            <v>Distributor</v>
          </cell>
          <cell r="I232" t="str">
            <v>SNS</v>
          </cell>
          <cell r="J232" t="str">
            <v>CSG</v>
          </cell>
          <cell r="K232" t="str">
            <v>Commercial</v>
          </cell>
          <cell r="L232" t="str">
            <v>Notebook</v>
          </cell>
          <cell r="M232" t="str">
            <v>Latitude</v>
          </cell>
          <cell r="N232" t="str">
            <v>PROLIVAL</v>
          </cell>
          <cell r="O232" t="str">
            <v>INTERNATIONAL</v>
          </cell>
          <cell r="P232" t="str">
            <v>1708724232</v>
          </cell>
          <cell r="Q232" t="str">
            <v>Gold</v>
          </cell>
          <cell r="R232" t="str">
            <v>METAL</v>
          </cell>
          <cell r="S232" t="str">
            <v>FRANCE</v>
          </cell>
          <cell r="T232" t="str">
            <v/>
          </cell>
          <cell r="U232" t="str">
            <v/>
          </cell>
          <cell r="V232">
            <v>2622.8789999999999</v>
          </cell>
          <cell r="W232">
            <v>2</v>
          </cell>
        </row>
        <row r="233">
          <cell r="A233" t="str">
            <v>2021-Q2</v>
          </cell>
          <cell r="B233" t="str">
            <v>France</v>
          </cell>
          <cell r="C233" t="str">
            <v>France</v>
          </cell>
          <cell r="D233" t="str">
            <v>France</v>
          </cell>
          <cell r="E233" t="str">
            <v>TECH DATA FRANCE HOLDING - B2B</v>
          </cell>
          <cell r="F233" t="str">
            <v>Tech Data</v>
          </cell>
          <cell r="G233" t="str">
            <v>1703115854</v>
          </cell>
          <cell r="H233" t="str">
            <v>Distributor</v>
          </cell>
          <cell r="I233" t="str">
            <v>SNS</v>
          </cell>
          <cell r="J233" t="str">
            <v>CSG</v>
          </cell>
          <cell r="K233" t="str">
            <v>Commercial</v>
          </cell>
          <cell r="L233" t="str">
            <v>Notebook</v>
          </cell>
          <cell r="M233" t="str">
            <v>Latitude</v>
          </cell>
          <cell r="N233" t="str">
            <v>PYRAMIDE</v>
          </cell>
          <cell r="O233" t="str">
            <v>INTERNATIONAL</v>
          </cell>
          <cell r="P233" t="str">
            <v>1703012468</v>
          </cell>
          <cell r="Q233" t="str">
            <v>Gold</v>
          </cell>
          <cell r="R233" t="str">
            <v>METAL</v>
          </cell>
          <cell r="S233" t="str">
            <v>FRANCE</v>
          </cell>
          <cell r="T233" t="str">
            <v/>
          </cell>
          <cell r="U233" t="str">
            <v/>
          </cell>
          <cell r="V233">
            <v>789.92</v>
          </cell>
          <cell r="W233">
            <v>1</v>
          </cell>
        </row>
        <row r="234">
          <cell r="A234" t="str">
            <v>2021-Q2</v>
          </cell>
          <cell r="B234" t="str">
            <v>France</v>
          </cell>
          <cell r="C234" t="str">
            <v>France</v>
          </cell>
          <cell r="D234" t="str">
            <v>France</v>
          </cell>
          <cell r="E234" t="str">
            <v>TECH DATA FRANCE HOLDING - B2B</v>
          </cell>
          <cell r="F234" t="str">
            <v>Tech Data</v>
          </cell>
          <cell r="G234" t="str">
            <v>1703115854</v>
          </cell>
          <cell r="H234" t="str">
            <v>Distributor</v>
          </cell>
          <cell r="I234" t="str">
            <v>SNS</v>
          </cell>
          <cell r="J234" t="str">
            <v>CSG</v>
          </cell>
          <cell r="K234" t="str">
            <v>Commercial</v>
          </cell>
          <cell r="L234" t="str">
            <v>Notebook</v>
          </cell>
          <cell r="M234" t="str">
            <v>Latitude</v>
          </cell>
          <cell r="N234" t="str">
            <v>RSM CONSULTING</v>
          </cell>
          <cell r="O234" t="str">
            <v>INTERNATIONAL</v>
          </cell>
          <cell r="P234" t="str">
            <v>1894898629</v>
          </cell>
          <cell r="Q234" t="str">
            <v>Gold</v>
          </cell>
          <cell r="R234" t="str">
            <v>METAL</v>
          </cell>
          <cell r="S234" t="str">
            <v>FRANCE</v>
          </cell>
          <cell r="T234" t="str">
            <v/>
          </cell>
          <cell r="U234" t="str">
            <v/>
          </cell>
          <cell r="V234">
            <v>834.95199999999988</v>
          </cell>
          <cell r="W234">
            <v>1</v>
          </cell>
        </row>
        <row r="235">
          <cell r="A235" t="str">
            <v>2021-Q2</v>
          </cell>
          <cell r="B235" t="str">
            <v>France</v>
          </cell>
          <cell r="C235" t="str">
            <v>France</v>
          </cell>
          <cell r="D235" t="str">
            <v>France</v>
          </cell>
          <cell r="E235" t="str">
            <v>TECH DATA FRANCE HOLDING - B2B</v>
          </cell>
          <cell r="F235" t="str">
            <v>Tech Data</v>
          </cell>
          <cell r="G235" t="str">
            <v>1703115854</v>
          </cell>
          <cell r="H235" t="str">
            <v>Distributor</v>
          </cell>
          <cell r="I235" t="str">
            <v>SNS</v>
          </cell>
          <cell r="J235" t="str">
            <v>CSG</v>
          </cell>
          <cell r="K235" t="str">
            <v>Commercial</v>
          </cell>
          <cell r="L235" t="str">
            <v>Notebook</v>
          </cell>
          <cell r="M235" t="str">
            <v>Latitude</v>
          </cell>
          <cell r="N235" t="str">
            <v>SERIEL</v>
          </cell>
          <cell r="O235" t="str">
            <v>INTERNATIONAL</v>
          </cell>
          <cell r="P235" t="str">
            <v>1702939834</v>
          </cell>
          <cell r="Q235" t="str">
            <v>Gold</v>
          </cell>
          <cell r="R235" t="str">
            <v>METAL</v>
          </cell>
          <cell r="S235" t="str">
            <v>FRANCE</v>
          </cell>
          <cell r="T235" t="str">
            <v/>
          </cell>
          <cell r="U235" t="str">
            <v/>
          </cell>
          <cell r="V235">
            <v>23367.575000000004</v>
          </cell>
          <cell r="W235">
            <v>24</v>
          </cell>
        </row>
        <row r="236">
          <cell r="A236" t="str">
            <v>2021-Q2</v>
          </cell>
          <cell r="B236" t="str">
            <v>France</v>
          </cell>
          <cell r="C236" t="str">
            <v>France</v>
          </cell>
          <cell r="D236" t="str">
            <v>France</v>
          </cell>
          <cell r="E236" t="str">
            <v>TECH DATA FRANCE HOLDING - B2B</v>
          </cell>
          <cell r="F236" t="str">
            <v>Tech Data</v>
          </cell>
          <cell r="G236" t="str">
            <v>1703115854</v>
          </cell>
          <cell r="H236" t="str">
            <v>Distributor</v>
          </cell>
          <cell r="I236" t="str">
            <v>SNS</v>
          </cell>
          <cell r="J236" t="str">
            <v>CSG</v>
          </cell>
          <cell r="K236" t="str">
            <v>Commercial</v>
          </cell>
          <cell r="L236" t="str">
            <v>Notebook</v>
          </cell>
          <cell r="M236" t="str">
            <v>Latitude</v>
          </cell>
          <cell r="N236" t="str">
            <v>SIS TECHNOLOGIES</v>
          </cell>
          <cell r="O236" t="str">
            <v>INTERNATIONAL</v>
          </cell>
          <cell r="P236" t="str">
            <v>1702971108</v>
          </cell>
          <cell r="Q236" t="str">
            <v>Gold</v>
          </cell>
          <cell r="R236" t="str">
            <v>METAL</v>
          </cell>
          <cell r="S236" t="str">
            <v>FRANCE</v>
          </cell>
          <cell r="T236" t="str">
            <v/>
          </cell>
          <cell r="U236" t="str">
            <v/>
          </cell>
          <cell r="V236">
            <v>17291.507999999994</v>
          </cell>
          <cell r="W236">
            <v>21</v>
          </cell>
        </row>
        <row r="237">
          <cell r="A237" t="str">
            <v>2021-Q2</v>
          </cell>
          <cell r="B237" t="str">
            <v>France</v>
          </cell>
          <cell r="C237" t="str">
            <v>France</v>
          </cell>
          <cell r="D237" t="str">
            <v>France</v>
          </cell>
          <cell r="E237" t="str">
            <v>TECH DATA FRANCE HOLDING - B2B</v>
          </cell>
          <cell r="F237" t="str">
            <v>Tech Data</v>
          </cell>
          <cell r="G237" t="str">
            <v>1703115854</v>
          </cell>
          <cell r="H237" t="str">
            <v>Distributor</v>
          </cell>
          <cell r="I237" t="str">
            <v>SNS</v>
          </cell>
          <cell r="J237" t="str">
            <v>CSG</v>
          </cell>
          <cell r="K237" t="str">
            <v>Commercial</v>
          </cell>
          <cell r="L237" t="str">
            <v>Notebook</v>
          </cell>
          <cell r="M237" t="str">
            <v>Latitude</v>
          </cell>
          <cell r="N237" t="str">
            <v>TIBCO</v>
          </cell>
          <cell r="O237" t="str">
            <v>INTERNATIONAL</v>
          </cell>
          <cell r="P237" t="str">
            <v>1703052934</v>
          </cell>
          <cell r="Q237" t="str">
            <v>Gold</v>
          </cell>
          <cell r="R237" t="str">
            <v>METAL</v>
          </cell>
          <cell r="S237" t="str">
            <v>FRANCE</v>
          </cell>
          <cell r="T237" t="str">
            <v/>
          </cell>
          <cell r="U237" t="str">
            <v/>
          </cell>
          <cell r="V237">
            <v>4704.7</v>
          </cell>
          <cell r="W237">
            <v>3</v>
          </cell>
        </row>
      </sheetData>
      <sheetData sheetId="14"/>
      <sheetData sheetId="15"/>
    </sheetDataSet>
  </externalBook>
</externalLink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ell" refreshedDate="44053.51129988426" backgroundQuery="1" createdVersion="6" refreshedVersion="6" minRefreshableVersion="3" recordCount="0" supportSubquery="1" supportAdvancedDrill="1" xr:uid="{936C6DC4-FADE-4ADA-95DB-8AC6B1A3842B}">
  <cacheSource type="external" connectionId="1"/>
  <cacheFields count="21">
    <cacheField name="[Measures].[Somme de Revenue ($)]" caption="Somme de Revenue ($)" numFmtId="0" hierarchy="25" level="32767"/>
    <cacheField name="[Measures].[Somme de Units]" caption="Somme de Units" numFmtId="0" hierarchy="26" level="32767"/>
    <cacheField name="[Measures].[Total distinct de Reseller ID]" caption="Total distinct de Reseller ID" numFmtId="0" hierarchy="28" level="32767"/>
    <cacheField name="[Plage].[Quarter].[Quarter]" caption="Quarter" numFmtId="0" level="1">
      <sharedItems containsBlank="1" count="3">
        <s v="2020-Q2"/>
        <s v="2021-Q2"/>
        <m u="1"/>
      </sharedItems>
    </cacheField>
    <cacheField name="[Plage].[Distributor].[Distributor]" caption="Distributor" numFmtId="0" hierarchy="5" level="1">
      <sharedItems count="3">
        <s v="Ingram"/>
        <s v="MCA"/>
        <s v="Tech Data"/>
      </sharedItems>
    </cacheField>
    <cacheField name="[Plage].[Region].[Region]" caption="Region" numFmtId="0" hierarchy="1" level="1">
      <sharedItems containsSemiMixedTypes="0" containsNonDate="0" containsString="0"/>
    </cacheField>
    <cacheField name="[Plage].[LOB Classification].[LOB Classification]" caption="LOB Classification" numFmtId="0" hierarchy="9" level="1">
      <sharedItems containsSemiMixedTypes="0" containsNonDate="0" containsString="0"/>
    </cacheField>
    <cacheField name="[Plage].[Country].[Country]" caption="Country" numFmtId="0" hierarchy="3" level="1">
      <sharedItems containsSemiMixedTypes="0" containsNonDate="0" containsString="0"/>
    </cacheField>
    <cacheField name="[Plage].[Business Partner Model].[Business Partner Model]" caption="Business Partner Model" numFmtId="0" hierarchy="8" level="1">
      <sharedItems containsSemiMixedTypes="0" containsNonDate="0" containsString="0"/>
    </cacheField>
    <cacheField name="[Plage].[SBU Level 1].[SBU Level 1]" caption="SBU Level 1" numFmtId="0" hierarchy="14" level="1">
      <sharedItems containsSemiMixedTypes="0" containsNonDate="0" containsString="0"/>
    </cacheField>
    <cacheField name="[Plage].[LOB Grouping].[LOB Grouping]" caption="LOB Grouping" numFmtId="0" hierarchy="10" level="1">
      <sharedItems containsSemiMixedTypes="0" containsNonDate="0" containsString="0"/>
    </cacheField>
    <cacheField name="[Plage].[LOB Sub Grouping].[LOB Sub Grouping]" caption="LOB Sub Grouping" numFmtId="0" hierarchy="11" level="1">
      <sharedItems containsSemiMixedTypes="0" containsNonDate="0" containsString="0"/>
    </cacheField>
    <cacheField name="[Plage].[LOB].[LOB]" caption="LOB" numFmtId="0" hierarchy="12" level="1">
      <sharedItems containsSemiMixedTypes="0" containsNonDate="0" containsString="0"/>
    </cacheField>
    <cacheField name="[Plage].[Metal / Non Metal].[Metal / Non Metal]" caption="Metal / Non Metal" numFmtId="0" hierarchy="17" level="1">
      <sharedItems containsSemiMixedTypes="0" containsNonDate="0" containsString="0"/>
    </cacheField>
    <cacheField name="[Plage].[Reseller Tier].[Reseller Tier]" caption="Reseller Tier" numFmtId="0" hierarchy="16" level="1">
      <sharedItems containsSemiMixedTypes="0" containsNonDate="0" containsString="0"/>
    </cacheField>
    <cacheField name="[Plage].[Distributor Type].[Distributor Type]" caption="Distributor Type" numFmtId="0" hierarchy="7" level="1">
      <sharedItems containsSemiMixedTypes="0" containsNonDate="0" containsString="0"/>
    </cacheField>
    <cacheField name="[Plage].[Sub Region].[Sub Region]" caption="Sub Region" numFmtId="0" hierarchy="2" level="1">
      <sharedItems containsSemiMixedTypes="0" containsNonDate="0" containsString="0"/>
    </cacheField>
    <cacheField name="[Plage].[Reseller Country].[Reseller Country]" caption="Reseller Country" numFmtId="0" hierarchy="18" level="1">
      <sharedItems containsSemiMixedTypes="0" containsNonDate="0" containsString="0"/>
    </cacheField>
    <cacheField name="Dummy0" numFmtId="0" hierarchy="31" level="32767">
      <extLst>
        <ext xmlns:x14="http://schemas.microsoft.com/office/spreadsheetml/2009/9/main" uri="{63CAB8AC-B538-458d-9737-405883B0398D}">
          <x14:cacheField ignore="1"/>
        </ext>
      </extLst>
    </cacheField>
    <cacheField name="Dummy1" numFmtId="0" hierarchy="32" level="32767">
      <extLst>
        <ext xmlns:x14="http://schemas.microsoft.com/office/spreadsheetml/2009/9/main" uri="{63CAB8AC-B538-458d-9737-405883B0398D}">
          <x14:cacheField ignore="1"/>
        </ext>
      </extLst>
    </cacheField>
    <cacheField name="Dummy2" numFmtId="0" hierarchy="33" level="32767">
      <extLst>
        <ext xmlns:x14="http://schemas.microsoft.com/office/spreadsheetml/2009/9/main" uri="{63CAB8AC-B538-458d-9737-405883B0398D}">
          <x14:cacheField ignore="1"/>
        </ext>
      </extLst>
    </cacheField>
  </cacheFields>
  <cacheHierarchies count="34">
    <cacheHierarchy uniqueName="[Plage].[Quarter]" caption="Quarter" attribute="1" defaultMemberUniqueName="[Plage].[Quarter].[All]" allUniqueName="[Plage].[Quarter].[All]" dimensionUniqueName="[Plage]" displayFolder="" count="2" memberValueDatatype="130" unbalanced="0">
      <fieldsUsage count="2">
        <fieldUsage x="-1"/>
        <fieldUsage x="3"/>
      </fieldsUsage>
    </cacheHierarchy>
    <cacheHierarchy uniqueName="[Plage].[Region]" caption="Region" attribute="1" defaultMemberUniqueName="[Plage].[Region].[All]" allUniqueName="[Plage].[Region].[All]" dimensionUniqueName="[Plage]" displayFolder="" count="2" memberValueDatatype="130" unbalanced="0">
      <fieldsUsage count="2">
        <fieldUsage x="-1"/>
        <fieldUsage x="5"/>
      </fieldsUsage>
    </cacheHierarchy>
    <cacheHierarchy uniqueName="[Plage].[Sub Region]" caption="Sub Region" attribute="1" defaultMemberUniqueName="[Plage].[Sub Region].[All]" allUniqueName="[Plage].[Sub Region].[All]" dimensionUniqueName="[Plage]" displayFolder="" count="2" memberValueDatatype="130" unbalanced="0">
      <fieldsUsage count="2">
        <fieldUsage x="-1"/>
        <fieldUsage x="16"/>
      </fieldsUsage>
    </cacheHierarchy>
    <cacheHierarchy uniqueName="[Plage].[Country]" caption="Country" attribute="1" defaultMemberUniqueName="[Plage].[Country].[All]" allUniqueName="[Plage].[Country].[All]" dimensionUniqueName="[Plage]" displayFolder="" count="2" memberValueDatatype="130" unbalanced="0">
      <fieldsUsage count="2">
        <fieldUsage x="-1"/>
        <fieldUsage x="7"/>
      </fieldsUsage>
    </cacheHierarchy>
    <cacheHierarchy uniqueName="[Plage].[Distributor Name]" caption="Distributor Name" attribute="1" defaultMemberUniqueName="[Plage].[Distributor Name].[All]" allUniqueName="[Plage].[Distributor Name].[All]" dimensionUniqueName="[Plage]" displayFolder="" count="0" memberValueDatatype="130" unbalanced="0"/>
    <cacheHierarchy uniqueName="[Plage].[Distributor]" caption="Distributor" attribute="1" defaultMemberUniqueName="[Plage].[Distributor].[All]" allUniqueName="[Plage].[Distributor].[All]" dimensionUniqueName="[Plage]" displayFolder="" count="2" memberValueDatatype="130" unbalanced="0">
      <fieldsUsage count="2">
        <fieldUsage x="-1"/>
        <fieldUsage x="4"/>
      </fieldsUsage>
    </cacheHierarchy>
    <cacheHierarchy uniqueName="[Plage].[Distributor ID]" caption="Distributor ID" attribute="1" defaultMemberUniqueName="[Plage].[Distributor ID].[All]" allUniqueName="[Plage].[Distributor ID].[All]" dimensionUniqueName="[Plage]" displayFolder="" count="0" memberValueDatatype="130" unbalanced="0"/>
    <cacheHierarchy uniqueName="[Plage].[Distributor Type]" caption="Distributor Type" attribute="1" defaultMemberUniqueName="[Plage].[Distributor Type].[All]" allUniqueName="[Plage].[Distributor Type].[All]" dimensionUniqueName="[Plage]" displayFolder="" count="2" memberValueDatatype="130" unbalanced="0">
      <fieldsUsage count="2">
        <fieldUsage x="-1"/>
        <fieldUsage x="15"/>
      </fieldsUsage>
    </cacheHierarchy>
    <cacheHierarchy uniqueName="[Plage].[Business Partner Model]" caption="Business Partner Model" attribute="1" defaultMemberUniqueName="[Plage].[Business Partner Model].[All]" allUniqueName="[Plage].[Business Partner Model].[All]" dimensionUniqueName="[Plage]" displayFolder="" count="2" memberValueDatatype="130" unbalanced="0">
      <fieldsUsage count="2">
        <fieldUsage x="-1"/>
        <fieldUsage x="8"/>
      </fieldsUsage>
    </cacheHierarchy>
    <cacheHierarchy uniqueName="[Plage].[LOB Classification]" caption="LOB Classification" attribute="1" defaultMemberUniqueName="[Plage].[LOB Classification].[All]" allUniqueName="[Plage].[LOB Classification].[All]" dimensionUniqueName="[Plage]" displayFolder="" count="2" memberValueDatatype="130" unbalanced="0">
      <fieldsUsage count="2">
        <fieldUsage x="-1"/>
        <fieldUsage x="6"/>
      </fieldsUsage>
    </cacheHierarchy>
    <cacheHierarchy uniqueName="[Plage].[LOB Grouping]" caption="LOB Grouping" attribute="1" defaultMemberUniqueName="[Plage].[LOB Grouping].[All]" allUniqueName="[Plage].[LOB Grouping].[All]" dimensionUniqueName="[Plage]" displayFolder="" count="2" memberValueDatatype="130" unbalanced="0">
      <fieldsUsage count="2">
        <fieldUsage x="-1"/>
        <fieldUsage x="10"/>
      </fieldsUsage>
    </cacheHierarchy>
    <cacheHierarchy uniqueName="[Plage].[LOB Sub Grouping]" caption="LOB Sub Grouping" attribute="1" defaultMemberUniqueName="[Plage].[LOB Sub Grouping].[All]" allUniqueName="[Plage].[LOB Sub Grouping].[All]" dimensionUniqueName="[Plage]" displayFolder="" count="2" memberValueDatatype="130" unbalanced="0">
      <fieldsUsage count="2">
        <fieldUsage x="-1"/>
        <fieldUsage x="11"/>
      </fieldsUsage>
    </cacheHierarchy>
    <cacheHierarchy uniqueName="[Plage].[LOB]" caption="LOB" attribute="1" defaultMemberUniqueName="[Plage].[LOB].[All]" allUniqueName="[Plage].[LOB].[All]" dimensionUniqueName="[Plage]" displayFolder="" count="2" memberValueDatatype="130" unbalanced="0">
      <fieldsUsage count="2">
        <fieldUsage x="-1"/>
        <fieldUsage x="12"/>
      </fieldsUsage>
    </cacheHierarchy>
    <cacheHierarchy uniqueName="[Plage].[Reseller Name]" caption="Reseller Name" attribute="1" defaultMemberUniqueName="[Plage].[Reseller Name].[All]" allUniqueName="[Plage].[Reseller Name].[All]" dimensionUniqueName="[Plage]" displayFolder="" count="0" memberValueDatatype="130" unbalanced="0"/>
    <cacheHierarchy uniqueName="[Plage].[SBU Level 1]" caption="SBU Level 1" attribute="1" defaultMemberUniqueName="[Plage].[SBU Level 1].[All]" allUniqueName="[Plage].[SBU Level 1].[All]" dimensionUniqueName="[Plage]" displayFolder="" count="2" memberValueDatatype="130" unbalanced="0">
      <fieldsUsage count="2">
        <fieldUsage x="-1"/>
        <fieldUsage x="9"/>
      </fieldsUsage>
    </cacheHierarchy>
    <cacheHierarchy uniqueName="[Plage].[Reseller ID]" caption="Reseller ID" attribute="1" defaultMemberUniqueName="[Plage].[Reseller ID].[All]" allUniqueName="[Plage].[Reseller ID].[All]" dimensionUniqueName="[Plage]" displayFolder="" count="0" memberValueDatatype="130" unbalanced="0"/>
    <cacheHierarchy uniqueName="[Plage].[Reseller Tier]" caption="Reseller Tier" attribute="1" defaultMemberUniqueName="[Plage].[Reseller Tier].[All]" allUniqueName="[Plage].[Reseller Tier].[All]" dimensionUniqueName="[Plage]" displayFolder="" count="2" memberValueDatatype="130" unbalanced="0">
      <fieldsUsage count="2">
        <fieldUsage x="-1"/>
        <fieldUsage x="14"/>
      </fieldsUsage>
    </cacheHierarchy>
    <cacheHierarchy uniqueName="[Plage].[Metal / Non Metal]" caption="Metal / Non Metal" attribute="1" defaultMemberUniqueName="[Plage].[Metal / Non Metal].[All]" allUniqueName="[Plage].[Metal / Non Metal].[All]" dimensionUniqueName="[Plage]" displayFolder="" count="2" memberValueDatatype="130" unbalanced="0">
      <fieldsUsage count="2">
        <fieldUsage x="-1"/>
        <fieldUsage x="13"/>
      </fieldsUsage>
    </cacheHierarchy>
    <cacheHierarchy uniqueName="[Plage].[Reseller Country]" caption="Reseller Country" attribute="1" defaultMemberUniqueName="[Plage].[Reseller Country].[All]" allUniqueName="[Plage].[Reseller Country].[All]" dimensionUniqueName="[Plage]" displayFolder="" count="2" memberValueDatatype="130" unbalanced="0">
      <fieldsUsage count="2">
        <fieldUsage x="-1"/>
        <fieldUsage x="17"/>
      </fieldsUsage>
    </cacheHierarchy>
    <cacheHierarchy uniqueName="[Plage].[Account Classification]" caption="Account Classification" attribute="1" defaultMemberUniqueName="[Plage].[Account Classification].[All]" allUniqueName="[Plage].[Account Classification].[All]" dimensionUniqueName="[Plage]" displayFolder="" count="0" memberValueDatatype="130" unbalanced="0"/>
    <cacheHierarchy uniqueName="[Plage].[ICAM Name]" caption="ICAM Name" attribute="1" defaultMemberUniqueName="[Plage].[ICAM Name].[All]" allUniqueName="[Plage].[ICAM Name].[All]" dimensionUniqueName="[Plage]" displayFolder="" count="0" memberValueDatatype="130" unbalanced="0"/>
    <cacheHierarchy uniqueName="[Plage].[Revenue ($)]" caption="Revenue ($)" attribute="1" defaultMemberUniqueName="[Plage].[Revenue ($)].[All]" allUniqueName="[Plage].[Revenue ($)].[All]" dimensionUniqueName="[Plage]" displayFolder="" count="0" memberValueDatatype="5" unbalanced="0"/>
    <cacheHierarchy uniqueName="[Plage].[Units]" caption="Units" attribute="1" defaultMemberUniqueName="[Plage].[Units].[All]" allUniqueName="[Plage].[Units].[All]" dimensionUniqueName="[Plage]" displayFolder="" count="0" memberValueDatatype="20" unbalanced="0"/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Somme de Revenue ($)]" caption="Somme de Revenue ($)" measure="1" displayFolder="" measureGroup="Plage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21"/>
        </ext>
      </extLst>
    </cacheHierarchy>
    <cacheHierarchy uniqueName="[Measures].[Somme de Units]" caption="Somme de Units" measure="1" displayFolder="" measureGroup="Plage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22"/>
        </ext>
      </extLst>
    </cacheHierarchy>
    <cacheHierarchy uniqueName="[Measures].[Nombre de Reseller ID]" caption="Nombre de Reseller ID" measure="1" displayFolder="" measureGroup="Plage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Total distinct de Reseller ID]" caption="Total distinct de Reseller ID" measure="1" displayFolder="" measureGroup="Plage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Var de Revenue ($)]" caption="Var de Revenue ($)" measure="1" displayFolder="" measureGroup="Plage" count="0" hidden="1">
      <extLst>
        <ext xmlns:x15="http://schemas.microsoft.com/office/spreadsheetml/2010/11/main" uri="{B97F6D7D-B522-45F9-BDA1-12C45D357490}">
          <x15:cacheHierarchy aggregatedColumn="21"/>
        </ext>
      </extLst>
    </cacheHierarchy>
    <cacheHierarchy uniqueName="[Measures].[Varp de Revenue ($)]" caption="Varp de Revenue ($)" measure="1" displayFolder="" measureGroup="Plage" count="0" hidden="1">
      <extLst>
        <ext xmlns:x15="http://schemas.microsoft.com/office/spreadsheetml/2010/11/main" uri="{B97F6D7D-B522-45F9-BDA1-12C45D357490}">
          <x15:cacheHierarchy aggregatedColumn="21"/>
        </ext>
      </extLst>
    </cacheHierarchy>
    <cacheHierarchy uniqueName="Dummy0" caption="Quarter" measure="1" count="0">
      <extLst>
        <ext xmlns:x14="http://schemas.microsoft.com/office/spreadsheetml/2009/9/main" uri="{8CF416AD-EC4C-4aba-99F5-12A058AE0983}">
          <x14:cacheHierarchy ignore="1"/>
        </ext>
      </extLst>
    </cacheHierarchy>
    <cacheHierarchy uniqueName="Dummy1" caption="Quarter" measure="1" count="0">
      <extLst>
        <ext xmlns:x14="http://schemas.microsoft.com/office/spreadsheetml/2009/9/main" uri="{8CF416AD-EC4C-4aba-99F5-12A058AE0983}">
          <x14:cacheHierarchy ignore="1"/>
        </ext>
      </extLst>
    </cacheHierarchy>
    <cacheHierarchy uniqueName="Dummy2" caption="Quarter" measure="1" count="0">
      <extLst>
        <ext xmlns:x14="http://schemas.microsoft.com/office/spreadsheetml/2009/9/main" uri="{8CF416AD-EC4C-4aba-99F5-12A058AE0983}">
          <x14:cacheHierarchy ignore="1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ell" refreshedDate="44053.511297916666" backgroundQuery="1" createdVersion="3" refreshedVersion="6" minRefreshableVersion="3" recordCount="0" supportSubquery="1" supportAdvancedDrill="1" xr:uid="{79EF94AB-23EC-44DB-B845-DD7D47DDEF08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1">
    <cacheHierarchy uniqueName="[Plage].[Quarter]" caption="Quarter" attribute="1" defaultMemberUniqueName="[Plage].[Quarter].[All]" allUniqueName="[Plage].[Quarter].[All]" dimensionUniqueName="[Plage]" displayFolder="" count="0" memberValueDatatype="130" unbalanced="0"/>
    <cacheHierarchy uniqueName="[Plage].[Region]" caption="Region" attribute="1" defaultMemberUniqueName="[Plage].[Region].[All]" allUniqueName="[Plage].[Region].[All]" dimensionUniqueName="[Plage]" displayFolder="" count="0" memberValueDatatype="130" unbalanced="0"/>
    <cacheHierarchy uniqueName="[Plage].[Sub Region]" caption="Sub Region" attribute="1" defaultMemberUniqueName="[Plage].[Sub Region].[All]" allUniqueName="[Plage].[Sub Region].[All]" dimensionUniqueName="[Plage]" displayFolder="" count="0" memberValueDatatype="130" unbalanced="0"/>
    <cacheHierarchy uniqueName="[Plage].[Country]" caption="Country" attribute="1" defaultMemberUniqueName="[Plage].[Country].[All]" allUniqueName="[Plage].[Country].[All]" dimensionUniqueName="[Plage]" displayFolder="" count="0" memberValueDatatype="130" unbalanced="0"/>
    <cacheHierarchy uniqueName="[Plage].[Distributor Name]" caption="Distributor Name" attribute="1" defaultMemberUniqueName="[Plage].[Distributor Name].[All]" allUniqueName="[Plage].[Distributor Name].[All]" dimensionUniqueName="[Plage]" displayFolder="" count="0" memberValueDatatype="130" unbalanced="0"/>
    <cacheHierarchy uniqueName="[Plage].[Distributor]" caption="Distributor" attribute="1" defaultMemberUniqueName="[Plage].[Distributor].[All]" allUniqueName="[Plage].[Distributor].[All]" dimensionUniqueName="[Plage]" displayFolder="" count="0" memberValueDatatype="130" unbalanced="0"/>
    <cacheHierarchy uniqueName="[Plage].[Distributor ID]" caption="Distributor ID" attribute="1" defaultMemberUniqueName="[Plage].[Distributor ID].[All]" allUniqueName="[Plage].[Distributor ID].[All]" dimensionUniqueName="[Plage]" displayFolder="" count="0" memberValueDatatype="130" unbalanced="0"/>
    <cacheHierarchy uniqueName="[Plage].[Distributor Type]" caption="Distributor Type" attribute="1" defaultMemberUniqueName="[Plage].[Distributor Type].[All]" allUniqueName="[Plage].[Distributor Type].[All]" dimensionUniqueName="[Plage]" displayFolder="" count="0" memberValueDatatype="130" unbalanced="0"/>
    <cacheHierarchy uniqueName="[Plage].[Business Partner Model]" caption="Business Partner Model" attribute="1" defaultMemberUniqueName="[Plage].[Business Partner Model].[All]" allUniqueName="[Plage].[Business Partner Model].[All]" dimensionUniqueName="[Plage]" displayFolder="" count="0" memberValueDatatype="130" unbalanced="0"/>
    <cacheHierarchy uniqueName="[Plage].[LOB Classification]" caption="LOB Classification" attribute="1" defaultMemberUniqueName="[Plage].[LOB Classification].[All]" allUniqueName="[Plage].[LOB Classification].[All]" dimensionUniqueName="[Plage]" displayFolder="" count="0" memberValueDatatype="130" unbalanced="0"/>
    <cacheHierarchy uniqueName="[Plage].[LOB Grouping]" caption="LOB Grouping" attribute="1" defaultMemberUniqueName="[Plage].[LOB Grouping].[All]" allUniqueName="[Plage].[LOB Grouping].[All]" dimensionUniqueName="[Plage]" displayFolder="" count="0" memberValueDatatype="130" unbalanced="0"/>
    <cacheHierarchy uniqueName="[Plage].[LOB Sub Grouping]" caption="LOB Sub Grouping" attribute="1" defaultMemberUniqueName="[Plage].[LOB Sub Grouping].[All]" allUniqueName="[Plage].[LOB Sub Grouping].[All]" dimensionUniqueName="[Plage]" displayFolder="" count="0" memberValueDatatype="130" unbalanced="0"/>
    <cacheHierarchy uniqueName="[Plage].[LOB]" caption="LOB" attribute="1" defaultMemberUniqueName="[Plage].[LOB].[All]" allUniqueName="[Plage].[LOB].[All]" dimensionUniqueName="[Plage]" displayFolder="" count="0" memberValueDatatype="130" unbalanced="0"/>
    <cacheHierarchy uniqueName="[Plage].[Reseller Name]" caption="Reseller Name" attribute="1" defaultMemberUniqueName="[Plage].[Reseller Name].[All]" allUniqueName="[Plage].[Reseller Name].[All]" dimensionUniqueName="[Plage]" displayFolder="" count="0" memberValueDatatype="130" unbalanced="0"/>
    <cacheHierarchy uniqueName="[Plage].[SBU Level 1]" caption="SBU Level 1" attribute="1" defaultMemberUniqueName="[Plage].[SBU Level 1].[All]" allUniqueName="[Plage].[SBU Level 1].[All]" dimensionUniqueName="[Plage]" displayFolder="" count="0" memberValueDatatype="130" unbalanced="0"/>
    <cacheHierarchy uniqueName="[Plage].[Reseller ID]" caption="Reseller ID" attribute="1" defaultMemberUniqueName="[Plage].[Reseller ID].[All]" allUniqueName="[Plage].[Reseller ID].[All]" dimensionUniqueName="[Plage]" displayFolder="" count="0" memberValueDatatype="130" unbalanced="0"/>
    <cacheHierarchy uniqueName="[Plage].[Reseller Tier]" caption="Reseller Tier" attribute="1" defaultMemberUniqueName="[Plage].[Reseller Tier].[All]" allUniqueName="[Plage].[Reseller Tier].[All]" dimensionUniqueName="[Plage]" displayFolder="" count="0" memberValueDatatype="130" unbalanced="0"/>
    <cacheHierarchy uniqueName="[Plage].[Metal / Non Metal]" caption="Metal / Non Metal" attribute="1" defaultMemberUniqueName="[Plage].[Metal / Non Metal].[All]" allUniqueName="[Plage].[Metal / Non Metal].[All]" dimensionUniqueName="[Plage]" displayFolder="" count="0" memberValueDatatype="130" unbalanced="0"/>
    <cacheHierarchy uniqueName="[Plage].[Reseller Country]" caption="Reseller Country" attribute="1" defaultMemberUniqueName="[Plage].[Reseller Country].[All]" allUniqueName="[Plage].[Reseller Country].[All]" dimensionUniqueName="[Plage]" displayFolder="" count="0" memberValueDatatype="130" unbalanced="0"/>
    <cacheHierarchy uniqueName="[Plage].[Account Classification]" caption="Account Classification" attribute="1" defaultMemberUniqueName="[Plage].[Account Classification].[All]" allUniqueName="[Plage].[Account Classification].[All]" dimensionUniqueName="[Plage]" displayFolder="" count="0" memberValueDatatype="130" unbalanced="0"/>
    <cacheHierarchy uniqueName="[Plage].[ICAM Name]" caption="ICAM Name" attribute="1" defaultMemberUniqueName="[Plage].[ICAM Name].[All]" allUniqueName="[Plage].[ICAM Name].[All]" dimensionUniqueName="[Plage]" displayFolder="" count="0" memberValueDatatype="130" unbalanced="0"/>
    <cacheHierarchy uniqueName="[Plage].[Revenue ($)]" caption="Revenue ($)" attribute="1" defaultMemberUniqueName="[Plage].[Revenue ($)].[All]" allUniqueName="[Plage].[Revenue ($)].[All]" dimensionUniqueName="[Plage]" displayFolder="" count="0" memberValueDatatype="5" unbalanced="0"/>
    <cacheHierarchy uniqueName="[Plage].[Units]" caption="Units" attribute="1" defaultMemberUniqueName="[Plage].[Units].[All]" allUniqueName="[Plage].[Units].[All]" dimensionUniqueName="[Plage]" displayFolder="" count="0" memberValueDatatype="20" unbalanced="0"/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Somme de Revenue ($)]" caption="Somme de Revenue ($)" measure="1" displayFolder="" measureGroup="Plage" count="0" hidden="1">
      <extLst>
        <ext xmlns:x15="http://schemas.microsoft.com/office/spreadsheetml/2010/11/main" uri="{B97F6D7D-B522-45F9-BDA1-12C45D357490}">
          <x15:cacheHierarchy aggregatedColumn="21"/>
        </ext>
      </extLst>
    </cacheHierarchy>
    <cacheHierarchy uniqueName="[Measures].[Somme de Units]" caption="Somme de Units" measure="1" displayFolder="" measureGroup="Plage" count="0" hidden="1">
      <extLst>
        <ext xmlns:x15="http://schemas.microsoft.com/office/spreadsheetml/2010/11/main" uri="{B97F6D7D-B522-45F9-BDA1-12C45D357490}">
          <x15:cacheHierarchy aggregatedColumn="22"/>
        </ext>
      </extLst>
    </cacheHierarchy>
    <cacheHierarchy uniqueName="[Measures].[Nombre de Reseller ID]" caption="Nombre de Reseller ID" measure="1" displayFolder="" measureGroup="Plage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Total distinct de Reseller ID]" caption="Total distinct de Reseller ID" measure="1" displayFolder="" measureGroup="Plage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Var de Revenue ($)]" caption="Var de Revenue ($)" measure="1" displayFolder="" measureGroup="Plage" count="0" hidden="1">
      <extLst>
        <ext xmlns:x15="http://schemas.microsoft.com/office/spreadsheetml/2010/11/main" uri="{B97F6D7D-B522-45F9-BDA1-12C45D357490}">
          <x15:cacheHierarchy aggregatedColumn="21"/>
        </ext>
      </extLst>
    </cacheHierarchy>
    <cacheHierarchy uniqueName="[Measures].[Varp de Revenue ($)]" caption="Varp de Revenue ($)" measure="1" displayFolder="" measureGroup="Plage" count="0" hidden="1">
      <extLst>
        <ext xmlns:x15="http://schemas.microsoft.com/office/spreadsheetml/2010/11/main" uri="{B97F6D7D-B522-45F9-BDA1-12C45D357490}">
          <x15:cacheHierarchy aggregatedColumn="21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licerData="1" pivotCacheId="312233484"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920A33F-CF9C-4846-A09E-AF5549406E0E}" name="Tableau croisé dynamique16" cacheId="1206" applyNumberFormats="0" applyBorderFormats="0" applyFontFormats="0" applyPatternFormats="0" applyAlignmentFormats="0" applyWidthHeightFormats="1" dataCaption="Valeurs" updatedVersion="6" minRefreshableVersion="3" subtotalHiddenItems="1" colGrandTotals="0" itemPrintTitles="1" createdVersion="6" indent="0" outline="1" outlineData="1" multipleFieldFilters="0" colHeaderCaption="">
  <location ref="C15:O21" firstHeaderRow="1" firstDataRow="3" firstDataCol="1"/>
  <pivotFields count="21">
    <pivotField dataField="1" subtotalTop="0" showAll="0" defaultSubtotal="0"/>
    <pivotField dataField="1" subtotalTop="0" showAll="0" defaultSubtotal="0"/>
    <pivotField dataField="1" subtotalTop="0" showAll="0" defaultSubtotal="0"/>
    <pivotField axis="axisCol" allDrilled="1" subtotalTop="0" showAll="0" dataSourceSort="1" defaultAttributeDrillState="1">
      <items count="4">
        <item s="1" x="0"/>
        <item s="1" x="1"/>
        <item s="1" x="2"/>
        <item t="default"/>
      </items>
    </pivotField>
    <pivotField axis="axisRow" allDrilled="1" subtotalTop="0" showAll="0" dataSourceSort="1" defaultAttributeDrillState="1">
      <items count="4">
        <item x="0"/>
        <item x="1"/>
        <item x="2"/>
        <item t="default"/>
      </items>
    </pivotField>
    <pivotField allDrilled="1" subtotalTop="0" showAll="0" dataSourceSort="1" defaultAttributeDrillState="1"/>
    <pivotField allDrilled="1" subtotalTop="0" showAll="0" dataSourceSort="1" defaultAttributeDrillState="1"/>
    <pivotField allDrilled="1" subtotalTop="0" showAll="0" dataSourceSort="1" defaultAttributeDrillState="1"/>
    <pivotField allDrilled="1" subtotalTop="0" showAll="0" dataSourceSort="1" defaultAttributeDrillState="1"/>
    <pivotField allDrilled="1" subtotalTop="0" showAll="0" dataSourceSort="1" defaultAttributeDrillState="1"/>
    <pivotField allDrilled="1" subtotalTop="0" showAll="0" dataSourceSort="1" defaultAttributeDrillState="1"/>
    <pivotField allDrilled="1" subtotalTop="0" showAll="0" dataSourceSort="1" defaultAttributeDrillState="1"/>
    <pivotField allDrilled="1" subtotalTop="0" showAll="0" dataSourceSort="1" defaultAttributeDrillState="1"/>
    <pivotField allDrilled="1" subtotalTop="0" showAll="0" dataSourceSort="1" defaultAttributeDrillState="1"/>
    <pivotField allDrilled="1" subtotalTop="0" showAll="0" dataSourceSort="1" defaultAttributeDrillState="1"/>
    <pivotField allDrilled="1" subtotalTop="0" showAll="0" dataSourceSort="1" defaultAttributeDrillState="1"/>
    <pivotField allDrilled="1" subtotalTop="0" showAll="0" dataSourceSort="1" defaultAttributeDrillState="1"/>
    <pivotField allDrilled="1" subtotalTop="0" showAll="0" dataSourceSort="1" defaultAttributeDrillState="1"/>
    <pivotField dataField="1" compact="0" outline="0" subtotalTop="0" dragToRow="0" dragToCol="0" dragToPage="0" dragToData="0" dragOff="0" showAll="0" topAutoShow="0" includeNewItemsInFilter="1" itemPageCount="0" rankBy="0" defaultSubtotal="0">
      <extLst>
        <ext xmlns:x14="http://schemas.microsoft.com/office/spreadsheetml/2009/9/main" uri="{2946ED86-A175-432a-8AC1-64E0C546D7DE}">
          <x14:pivotField ignore="1"/>
        </ext>
      </extLst>
    </pivotField>
    <pivotField dataField="1" compact="0" outline="0" subtotalTop="0" dragToRow="0" dragToCol="0" dragToPage="0" dragToData="0" dragOff="0" showAll="0" topAutoShow="0" includeNewItemsInFilter="1" itemPageCount="0" rankBy="0" defaultSubtotal="0">
      <extLst>
        <ext xmlns:x14="http://schemas.microsoft.com/office/spreadsheetml/2009/9/main" uri="{2946ED86-A175-432a-8AC1-64E0C546D7DE}">
          <x14:pivotField ignore="1"/>
        </ext>
      </extLst>
    </pivotField>
    <pivotField dataField="1" compact="0" outline="0" subtotalTop="0" dragToRow="0" dragToCol="0" dragToPage="0" dragToData="0" dragOff="0" showAll="0" topAutoShow="0" includeNewItemsInFilter="1" itemPageCount="0" rankBy="0" defaultSubtotal="0">
      <extLst>
        <ext xmlns:x14="http://schemas.microsoft.com/office/spreadsheetml/2009/9/main" uri="{2946ED86-A175-432a-8AC1-64E0C546D7DE}">
          <x14:pivotField ignore="1"/>
        </ext>
      </extLst>
    </pivotField>
  </pivotFields>
  <rowFields count="1">
    <field x="4"/>
  </rowFields>
  <rowItems count="4">
    <i>
      <x/>
    </i>
    <i>
      <x v="1"/>
    </i>
    <i>
      <x v="2"/>
    </i>
    <i t="grand">
      <x/>
    </i>
  </rowItems>
  <colFields count="2">
    <field x="-2"/>
    <field x="3"/>
  </colFields>
  <colItems count="12">
    <i>
      <x/>
      <x/>
    </i>
    <i r="1">
      <x v="1"/>
    </i>
    <i i="1">
      <x v="1"/>
      <x/>
    </i>
    <i r="1" i="1">
      <x v="1"/>
    </i>
    <i i="2">
      <x v="2"/>
      <x/>
    </i>
    <i r="1" i="2">
      <x v="1"/>
    </i>
    <i i="3">
      <x v="3"/>
      <x/>
    </i>
    <i r="1" i="3">
      <x v="1"/>
    </i>
    <i i="4">
      <x v="4"/>
      <x/>
    </i>
    <i r="1" i="4">
      <x v="1"/>
    </i>
    <i i="5">
      <x v="5"/>
      <x/>
    </i>
    <i r="1" i="5">
      <x v="1"/>
    </i>
  </colItems>
  <dataFields count="6">
    <dataField name="Revenue ($)" fld="0" baseField="0" baseItem="0" numFmtId="164"/>
    <dataField name="Growth" fld="18" showDataAs="percentDiff" baseField="3" baseItem="1048828" numFmtId="10">
      <extLst>
        <ext xmlns:x14="http://schemas.microsoft.com/office/spreadsheetml/2009/9/main" uri="{E15A36E0-9728-4e99-A89B-3F7291B0FE68}">
          <x14:dataField sourceField="0" uniqueName="[__Xl3].[Measures].[Somme de Revenue ($)]"/>
        </ext>
      </extLst>
    </dataField>
    <dataField name="Revenue Market Share" fld="19" showDataAs="percentOfCol" baseField="0" baseItem="0" numFmtId="10">
      <extLst>
        <ext xmlns:x14="http://schemas.microsoft.com/office/spreadsheetml/2009/9/main" uri="{E15A36E0-9728-4e99-A89B-3F7291B0FE68}">
          <x14:dataField sourceField="0" uniqueName="[__Xl2].[Measures].[Somme de Revenue ($)]"/>
        </ext>
      </extLst>
    </dataField>
    <dataField name="Units" fld="1" baseField="0" baseItem="0"/>
    <dataField name="Units Market Share" fld="20" showDataAs="percentOfCol" baseField="0" baseItem="0" numFmtId="10">
      <extLst>
        <ext xmlns:x14="http://schemas.microsoft.com/office/spreadsheetml/2009/9/main" uri="{E15A36E0-9728-4e99-A89B-3F7291B0FE68}">
          <x14:dataField sourceField="1" uniqueName="[__Xl2].[Measures].[Somme de Units]"/>
        </ext>
      </extLst>
    </dataField>
    <dataField name="# Resellers" fld="2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formats count="33">
    <format dxfId="0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">
      <pivotArea type="origin" dataOnly="0" labelOnly="1" outline="0" fieldPosition="0"/>
    </format>
    <format dxfId="2">
      <pivotArea field="-2" type="button" dataOnly="0" labelOnly="1" outline="0" axis="axisCol" fieldPosition="0"/>
    </format>
    <format dxfId="3">
      <pivotArea field="3" type="button" dataOnly="0" labelOnly="1" outline="0" axis="axisCol" fieldPosition="1"/>
    </format>
    <format dxfId="4">
      <pivotArea type="topRight" dataOnly="0" labelOnly="1" outline="0" fieldPosition="0"/>
    </format>
    <format dxfId="5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6">
      <pivotArea dataOnly="0" labelOnly="1" fieldPosition="0">
        <references count="2">
          <reference field="4294967294" count="1" selected="0">
            <x v="0"/>
          </reference>
          <reference field="3" count="0"/>
        </references>
      </pivotArea>
    </format>
    <format dxfId="7">
      <pivotArea dataOnly="0" labelOnly="1" fieldPosition="0">
        <references count="2">
          <reference field="4294967294" count="1" selected="0">
            <x v="1"/>
          </reference>
          <reference field="3" count="0"/>
        </references>
      </pivotArea>
    </format>
    <format dxfId="8">
      <pivotArea dataOnly="0" labelOnly="1" fieldPosition="0">
        <references count="2">
          <reference field="4294967294" count="1" selected="0">
            <x v="2"/>
          </reference>
          <reference field="3" count="0"/>
        </references>
      </pivotArea>
    </format>
    <format dxfId="9">
      <pivotArea dataOnly="0" labelOnly="1" fieldPosition="0">
        <references count="2">
          <reference field="4294967294" count="1" selected="0">
            <x v="3"/>
          </reference>
          <reference field="3" count="0"/>
        </references>
      </pivotArea>
    </format>
    <format dxfId="10">
      <pivotArea dataOnly="0" labelOnly="1" fieldPosition="0">
        <references count="2">
          <reference field="4294967294" count="1" selected="0">
            <x v="4"/>
          </reference>
          <reference field="3" count="0"/>
        </references>
      </pivotArea>
    </format>
    <format dxfId="11">
      <pivotArea dataOnly="0" labelOnly="1" fieldPosition="0">
        <references count="2">
          <reference field="4294967294" count="1" selected="0">
            <x v="5"/>
          </reference>
          <reference field="3" count="0"/>
        </references>
      </pivotArea>
    </format>
    <format dxfId="12">
      <pivotArea outline="0" fieldPosition="0">
        <references count="1">
          <reference field="4294967294" count="1">
            <x v="0"/>
          </reference>
        </references>
      </pivotArea>
    </format>
    <format dxfId="13">
      <pivotArea type="all" dataOnly="0" outline="0" fieldPosition="0"/>
    </format>
    <format dxfId="14">
      <pivotArea outline="0" collapsedLevelsAreSubtotals="1" fieldPosition="0"/>
    </format>
    <format dxfId="15">
      <pivotArea type="origin" dataOnly="0" labelOnly="1" outline="0" fieldPosition="0"/>
    </format>
    <format dxfId="16">
      <pivotArea field="-2" type="button" dataOnly="0" labelOnly="1" outline="0" axis="axisCol" fieldPosition="0"/>
    </format>
    <format dxfId="17">
      <pivotArea field="3" type="button" dataOnly="0" labelOnly="1" outline="0" axis="axisCol" fieldPosition="1"/>
    </format>
    <format dxfId="18">
      <pivotArea type="topRight" dataOnly="0" labelOnly="1" outline="0" fieldPosition="0"/>
    </format>
    <format dxfId="19">
      <pivotArea dataOnly="0" labelOnly="1" grandRow="1" outline="0" fieldPosition="0"/>
    </format>
    <format dxfId="20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21">
      <pivotArea dataOnly="0" labelOnly="1" fieldPosition="0">
        <references count="2">
          <reference field="4294967294" count="1" selected="0">
            <x v="0"/>
          </reference>
          <reference field="3" count="0"/>
        </references>
      </pivotArea>
    </format>
    <format dxfId="22">
      <pivotArea dataOnly="0" labelOnly="1" fieldPosition="0">
        <references count="2">
          <reference field="4294967294" count="1" selected="0">
            <x v="1"/>
          </reference>
          <reference field="3" count="0"/>
        </references>
      </pivotArea>
    </format>
    <format dxfId="23">
      <pivotArea dataOnly="0" labelOnly="1" fieldPosition="0">
        <references count="2">
          <reference field="4294967294" count="1" selected="0">
            <x v="2"/>
          </reference>
          <reference field="3" count="0"/>
        </references>
      </pivotArea>
    </format>
    <format dxfId="24">
      <pivotArea dataOnly="0" labelOnly="1" fieldPosition="0">
        <references count="2">
          <reference field="4294967294" count="1" selected="0">
            <x v="3"/>
          </reference>
          <reference field="3" count="0"/>
        </references>
      </pivotArea>
    </format>
    <format dxfId="25">
      <pivotArea dataOnly="0" labelOnly="1" fieldPosition="0">
        <references count="2">
          <reference field="4294967294" count="1" selected="0">
            <x v="4"/>
          </reference>
          <reference field="3" count="0"/>
        </references>
      </pivotArea>
    </format>
    <format dxfId="26">
      <pivotArea dataOnly="0" labelOnly="1" fieldPosition="0">
        <references count="2">
          <reference field="4294967294" count="1" selected="0">
            <x v="5"/>
          </reference>
          <reference field="3" count="0"/>
        </references>
      </pivotArea>
    </format>
    <format dxfId="27">
      <pivotArea outline="0" collapsedLevelsAreSubtotals="1" fieldPosition="0"/>
    </format>
    <format dxfId="28">
      <pivotArea dataOnly="0" labelOnly="1" grandRow="1" outline="0" fieldPosition="0"/>
    </format>
    <format dxfId="29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30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31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32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Hierarchies count="34">
    <pivotHierarchy dragToData="1"/>
    <pivotHierarchy multipleItemSelectionAllowed="1" dragToData="1">
      <members count="1" level="1">
        <member name="[Plage].[Region].&amp;[France]"/>
      </members>
    </pivotHierarchy>
    <pivotHierarchy multipleItemSelectionAllowed="1" dragToData="1"/>
    <pivotHierarchy multipleItemSelectionAllowed="1" dragToData="1"/>
    <pivotHierarchy dragToData="1"/>
    <pivotHierarchy multipleItemSelectionAllowed="1" dragToData="1"/>
    <pivotHierarchy dragToData="1"/>
    <pivotHierarchy multipleItemSelectionAllowed="1" dragToData="1"/>
    <pivotHierarchy multipleItemSelectionAllowed="1" dragToData="1"/>
    <pivotHierarchy multipleItemSelectionAllowed="1" dragToData="1">
      <members count="1" level="1">
        <member name="[Plage].[LOB Classification].&amp;[CSG]"/>
      </members>
    </pivotHierarchy>
    <pivotHierarchy multipleItemSelectionAllowed="1" dragToData="1"/>
    <pivotHierarchy multipleItemSelectionAllowed="1" dragToData="1"/>
    <pivotHierarchy multipleItemSelectionAllowed="1" dragToData="1"/>
    <pivotHierarchy dragToData="1"/>
    <pivotHierarchy multipleItemSelectionAllowed="1" dragToData="1"/>
    <pivotHierarchy dragToData="1"/>
    <pivotHierarchy multipleItemSelectionAllowed="1" dragToData="1"/>
    <pivotHierarchy multipleItemSelectionAllowed="1" dragToData="1"/>
    <pivotHierarchy multipleItemSelectionAllowed="1" dragToData="1"/>
    <pivotHierarchy multipleItemSelectionAllowed="1"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 caption="Growth"/>
    <pivotHierarchy dragToData="1" caption="Units"/>
    <pivotHierarchy dragToData="1"/>
    <pivotHierarchy dragToData="1" caption="# Resellers"/>
    <pivotHierarchy dragToData="1" caption="Var de Revenue ($)2"/>
    <pivotHierarchy dragToData="1" caption="Varp de Revenue ($)2"/>
    <pivotHierarchy dragToRow="0" dragToCol="0" dragToPage="0" dragToData="1" dragOff="0" includeNewItemsInFilter="1">
      <extLst>
        <ext xmlns:x14="http://schemas.microsoft.com/office/spreadsheetml/2009/9/main" uri="{F1805F06-0CD3-4483-9156-8803C3D141DF}">
          <x14:pivotHierarchy ignore="1"/>
        </ext>
      </extLst>
    </pivotHierarchy>
    <pivotHierarchy dragToRow="0" dragToCol="0" dragToPage="0" dragToData="1" dragOff="0" includeNewItemsInFilter="1">
      <extLst>
        <ext xmlns:x14="http://schemas.microsoft.com/office/spreadsheetml/2009/9/main" uri="{F1805F06-0CD3-4483-9156-8803C3D141DF}">
          <x14:pivotHierarchy ignore="1"/>
        </ext>
      </extLst>
    </pivotHierarchy>
    <pivotHierarchy dragToRow="0" dragToCol="0" dragToPage="0" dragToData="1" dragOff="0" includeNewItemsInFilter="1">
      <extLst>
        <ext xmlns:x14="http://schemas.microsoft.com/office/spreadsheetml/2009/9/main" uri="{F1805F06-0CD3-4483-9156-8803C3D141DF}">
          <x14:pivotHierarchy ignore="1"/>
        </ext>
      </extLst>
    </pivotHierarchy>
  </pivotHierarchies>
  <pivotTableStyleInfo name="PivotStyleLight2" showRowHeaders="1" showColHeaders="1" showRowStripes="0" showColStripes="0" showLastColumn="1"/>
  <rowHierarchiesUsage count="1">
    <rowHierarchyUsage hierarchyUsage="5"/>
  </rowHierarchiesUsage>
  <colHierarchiesUsage count="2">
    <colHierarchyUsage hierarchyUsage="-2"/>
    <colHierarchyUsage hierarchyUsage="0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Raw Data (2)!$A:$U">
        <x15:activeTabTopLevelEntity name="[Plage]"/>
      </x15:pivotTableUISettings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untry1" xr10:uid="{0D47EDD7-60CD-44AF-AF3B-911BAD295080}" sourceName="[Plage].[Country]">
  <pivotTables>
    <pivotTable tabId="1" name="Tableau croisé dynamique16"/>
  </pivotTables>
  <data>
    <olap pivotCacheId="312233484">
      <levels count="2">
        <level uniqueName="[Plage].[Country].[(All)]" sourceCaption="(All)" count="0"/>
        <level uniqueName="[Plage].[Country].[Country]" sourceCaption="Country" count="2">
          <ranges>
            <range startItem="0">
              <i n="[Plage].[Country].&amp;[France]" c="France"/>
              <i n="[Plage].[Country].&amp;" c="(vide)" nd="1"/>
            </range>
          </ranges>
        </level>
      </levels>
      <selections count="1">
        <selection n="[Plage].[Country].[All]"/>
      </selections>
    </olap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Business_Partner_Model2" xr10:uid="{7911BC50-7538-44AF-8825-3216E41327FB}" sourceName="[Plage].[Business Partner Model]">
  <pivotTables>
    <pivotTable tabId="1" name="Tableau croisé dynamique16"/>
  </pivotTables>
  <data>
    <olap pivotCacheId="312233484">
      <levels count="2">
        <level uniqueName="[Plage].[Business Partner Model].[(All)]" sourceCaption="(All)" count="0"/>
        <level uniqueName="[Plage].[Business Partner Model].[Business Partner Model]" sourceCaption="Business Partner Model" count="3">
          <ranges>
            <range startItem="0">
              <i n="[Plage].[Business Partner Model].&amp;[B2B]" c="B2B"/>
              <i n="[Plage].[Business Partner Model].&amp;[SNS]" c="SNS"/>
              <i n="[Plage].[Business Partner Model].&amp;" c="(vide)" nd="1"/>
            </range>
          </ranges>
        </level>
      </levels>
      <selections count="1">
        <selection n="[Plage].[Business Partner Model].[All]"/>
      </selections>
    </olap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LOB_Classification1" xr10:uid="{BEDFEB30-C368-4E95-B50F-9E483E65737F}" sourceName="[Plage].[LOB Classification]">
  <pivotTables>
    <pivotTable tabId="1" name="Tableau croisé dynamique16"/>
  </pivotTables>
  <data>
    <olap pivotCacheId="312233484">
      <levels count="2">
        <level uniqueName="[Plage].[LOB Classification].[(All)]" sourceCaption="(All)" count="0"/>
        <level uniqueName="[Plage].[LOB Classification].[LOB Classification]" sourceCaption="LOB Classification" count="2">
          <ranges>
            <range startItem="0">
              <i n="[Plage].[LOB Classification].&amp;[CSG]" c="CSG"/>
              <i n="[Plage].[LOB Classification].&amp;" c="(vide)" nd="1"/>
            </range>
          </ranges>
        </level>
      </levels>
      <selections count="1">
        <selection n="[Plage].[LOB Classification].&amp;[CSG]"/>
      </selections>
    </olap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BU_Level_12" xr10:uid="{009FB3CA-3CB6-4B77-AFB6-8146A485DA44}" sourceName="[Plage].[SBU Level 1]">
  <pivotTables>
    <pivotTable tabId="1" name="Tableau croisé dynamique16"/>
  </pivotTables>
  <data>
    <olap pivotCacheId="312233484">
      <levels count="2">
        <level uniqueName="[Plage].[SBU Level 1].[(All)]" sourceCaption="(All)" count="0"/>
        <level uniqueName="[Plage].[SBU Level 1].[SBU Level 1]" sourceCaption="SBU Level 1" count="2">
          <ranges>
            <range startItem="0">
              <i n="[Plage].[SBU Level 1].&amp;[INTERNATIONAL]" c="INTERNATIONAL"/>
              <i n="[Plage].[SBU Level 1].&amp;" c="(vide)" nd="1"/>
            </range>
          </ranges>
        </level>
      </levels>
      <selections count="1">
        <selection n="[Plage].[SBU Level 1].[All]"/>
      </selections>
    </olap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LOB_Grouping2" xr10:uid="{22940321-08F5-4CB5-9953-9BB79B63690B}" sourceName="[Plage].[LOB Grouping]">
  <pivotTables>
    <pivotTable tabId="1" name="Tableau croisé dynamique16"/>
  </pivotTables>
  <data>
    <olap pivotCacheId="312233484">
      <levels count="2">
        <level uniqueName="[Plage].[LOB Grouping].[(All)]" sourceCaption="(All)" count="0"/>
        <level uniqueName="[Plage].[LOB Grouping].[LOB Grouping]" sourceCaption="LOB Grouping" count="2">
          <ranges>
            <range startItem="0">
              <i n="[Plage].[LOB Grouping].&amp;[Commercial]" c="Commercial"/>
              <i n="[Plage].[LOB Grouping].&amp;" c="(vide)" nd="1"/>
            </range>
          </ranges>
        </level>
      </levels>
      <selections count="1">
        <selection n="[Plage].[LOB Grouping].[All]"/>
      </selections>
    </olap>
  </data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LOB4" xr10:uid="{5668DC9E-52C2-4013-9B12-00020F5ACC66}" sourceName="[Plage].[LOB]">
  <pivotTables>
    <pivotTable tabId="1" name="Tableau croisé dynamique16"/>
  </pivotTables>
  <data>
    <olap pivotCacheId="312233484">
      <levels count="2">
        <level uniqueName="[Plage].[LOB].[(All)]" sourceCaption="(All)" count="0"/>
        <level uniqueName="[Plage].[LOB].[LOB]" sourceCaption="LOB" count="2">
          <ranges>
            <range startItem="0">
              <i n="[Plage].[LOB].&amp;[Latitude]" c="Latitude"/>
              <i n="[Plage].[LOB].&amp;" c="(vide)" nd="1"/>
            </range>
          </ranges>
        </level>
      </levels>
      <selections count="1">
        <selection n="[Plage].[LOB].[All]"/>
      </selections>
    </olap>
  </data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etal___Non_Metal2" xr10:uid="{B09E454C-B8FF-4097-AF95-32952B9037F0}" sourceName="[Plage].[Metal / Non Metal]">
  <pivotTables>
    <pivotTable tabId="1" name="Tableau croisé dynamique16"/>
  </pivotTables>
  <data>
    <olap pivotCacheId="312233484">
      <levels count="2">
        <level uniqueName="[Plage].[Metal / Non Metal].[(All)]" sourceCaption="(All)" count="0"/>
        <level uniqueName="[Plage].[Metal / Non Metal].[Metal / Non Metal]" sourceCaption="Metal / Non Metal" count="2">
          <ranges>
            <range startItem="0">
              <i n="[Plage].[Metal / Non Metal].&amp;[METAL]" c="METAL"/>
              <i n="[Plage].[Metal / Non Metal].&amp;" c="(vide)" nd="1"/>
            </range>
          </ranges>
        </level>
      </levels>
      <selections count="1">
        <selection n="[Plage].[Metal / Non Metal].[All]"/>
      </selections>
    </olap>
  </data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eseller_Tier1" xr10:uid="{57A7B34C-6BF8-4C1A-9DDA-AD9096BE4AEF}" sourceName="[Plage].[Reseller Tier]">
  <pivotTables>
    <pivotTable tabId="1" name="Tableau croisé dynamique16"/>
  </pivotTables>
  <data>
    <olap pivotCacheId="312233484">
      <levels count="2">
        <level uniqueName="[Plage].[Reseller Tier].[(All)]" sourceCaption="(All)" count="0"/>
        <level uniqueName="[Plage].[Reseller Tier].[Reseller Tier]" sourceCaption="Reseller Tier" count="2">
          <ranges>
            <range startItem="0">
              <i n="[Plage].[Reseller Tier].&amp;[Gold]" c="Gold"/>
              <i n="[Plage].[Reseller Tier].&amp;" c="(vide)" nd="1"/>
            </range>
          </ranges>
        </level>
      </levels>
      <selections count="1">
        <selection n="[Plage].[Reseller Tier].[All]"/>
      </selections>
    </olap>
  </data>
</slicerCacheDefinition>
</file>

<file path=xl/slicerCaches/slicerCache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LOB_Sub_Grouping" xr10:uid="{0237F64F-BAC6-4280-9996-4E779BD4C87E}" sourceName="[Plage].[LOB Sub Grouping]">
  <pivotTables>
    <pivotTable tabId="1" name="Tableau croisé dynamique16"/>
  </pivotTables>
  <data>
    <olap pivotCacheId="312233484">
      <levels count="2">
        <level uniqueName="[Plage].[LOB Sub Grouping].[(All)]" sourceCaption="(All)" count="0"/>
        <level uniqueName="[Plage].[LOB Sub Grouping].[LOB Sub Grouping]" sourceCaption="LOB Sub Grouping" count="2">
          <ranges>
            <range startItem="0">
              <i n="[Plage].[LOB Sub Grouping].&amp;[Notebook]" c="Notebook"/>
              <i n="[Plage].[LOB Sub Grouping].&amp;" c="(vide)" nd="1"/>
            </range>
          </ranges>
        </level>
      </levels>
      <selections count="1">
        <selection n="[Plage].[LOB Sub Grouping].[All]"/>
      </selections>
    </olap>
  </data>
</slicerCacheDefinition>
</file>

<file path=xl/slicerCaches/slicerCache10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istributor_Type2" xr10:uid="{5DAF0321-0675-4342-AEE2-A9164EE1F38E}" sourceName="[Plage].[Distributor Type]">
  <pivotTables>
    <pivotTable tabId="1" name="Tableau croisé dynamique16"/>
  </pivotTables>
  <data>
    <olap pivotCacheId="312233484">
      <levels count="2">
        <level uniqueName="[Plage].[Distributor Type].[(All)]" sourceCaption="(All)" count="0"/>
        <level uniqueName="[Plage].[Distributor Type].[Distributor Type]" sourceCaption="Distributor Type" count="2">
          <ranges>
            <range startItem="0">
              <i n="[Plage].[Distributor Type].&amp;[Distributor]" c="Distributor"/>
              <i n="[Plage].[Distributor Type].&amp;" c="(vide)" nd="1"/>
            </range>
          </ranges>
        </level>
      </levels>
      <selections count="1">
        <selection n="[Plage].[Distributor Type].[All]"/>
      </selections>
    </olap>
  </data>
</slicerCacheDefinition>
</file>

<file path=xl/slicerCaches/slicerCache1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egion2" xr10:uid="{F52E2369-7560-40D2-A463-B3D6AC068C1E}" sourceName="[Plage].[Region]">
  <pivotTables>
    <pivotTable tabId="1" name="Tableau croisé dynamique16"/>
  </pivotTables>
  <data>
    <olap pivotCacheId="312233484">
      <levels count="2">
        <level uniqueName="[Plage].[Region].[(All)]" sourceCaption="(All)" count="0"/>
        <level uniqueName="[Plage].[Region].[Region]" sourceCaption="Region" count="2">
          <ranges>
            <range startItem="0">
              <i n="[Plage].[Region].&amp;[France]" c="France"/>
              <i n="[Plage].[Region].&amp;" c="(vide)" nd="1"/>
            </range>
          </ranges>
        </level>
      </levels>
      <selections count="1">
        <selection n="[Plage].[Region].&amp;[France]"/>
      </selections>
    </olap>
  </data>
</slicerCacheDefinition>
</file>

<file path=xl/slicerCaches/slicerCache1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ub_Region2" xr10:uid="{651E8F36-EF0B-4C6E-BF2E-28342C8C96D1}" sourceName="[Plage].[Sub Region]">
  <pivotTables>
    <pivotTable tabId="1" name="Tableau croisé dynamique16"/>
  </pivotTables>
  <data>
    <olap pivotCacheId="312233484">
      <levels count="2">
        <level uniqueName="[Plage].[Sub Region].[(All)]" sourceCaption="(All)" count="0"/>
        <level uniqueName="[Plage].[Sub Region].[Sub Region]" sourceCaption="Sub Region" count="2">
          <ranges>
            <range startItem="0">
              <i n="[Plage].[Sub Region].&amp;[France]" c="France"/>
              <i n="[Plage].[Sub Region].&amp;" c="(vide)" nd="1"/>
            </range>
          </ranges>
        </level>
      </levels>
      <selections count="1">
        <selection n="[Plage].[Sub Region].[All]"/>
      </selections>
    </olap>
  </data>
</slicerCacheDefinition>
</file>

<file path=xl/slicerCaches/slicerCache1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eseller_Country3" xr10:uid="{D0B49292-AF7C-46CD-822D-E77A3E7B6E30}" sourceName="[Plage].[Reseller Country]">
  <pivotTables>
    <pivotTable tabId="1" name="Tableau croisé dynamique16"/>
  </pivotTables>
  <data>
    <olap pivotCacheId="312233484">
      <levels count="2">
        <level uniqueName="[Plage].[Reseller Country].[(All)]" sourceCaption="(All)" count="0"/>
        <level uniqueName="[Plage].[Reseller Country].[Reseller Country]" sourceCaption="Reseller Country" count="2">
          <ranges>
            <range startItem="0">
              <i n="[Plage].[Reseller Country].&amp;[FRANCE]" c="FRANCE"/>
              <i n="[Plage].[Reseller Country].&amp;" c="(vide)" nd="1"/>
            </range>
          </ranges>
        </level>
      </levels>
      <selections count="1">
        <selection n="[Plage].[Reseller Country].[All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ountry 2" xr10:uid="{15BCAC7D-FAF0-4671-ABC6-0DABCF4BE4F8}" cache="Segment_Country1" caption="Country" level="1" style="SlicerStyleDark5" rowHeight="241300"/>
  <slicer name="Business Partner Model 3" xr10:uid="{C3D5A6C0-F62F-4655-878B-2B8E410A2AB5}" cache="Segment_Business_Partner_Model2" caption="Business Partner Model" columnCount="2" level="1" style="SlicerStyleDark5" rowHeight="241300"/>
  <slicer name="LOB Classification 2" xr10:uid="{48EAC2EE-AC23-44BB-BAE1-8D47AFEA362C}" cache="Segment_LOB_Classification1" caption="LOB Classification" columnCount="2" level="1" style="SlicerStyleDark5" rowHeight="241300"/>
  <slicer name="SBU Level 1 3" xr10:uid="{52C54CA6-C790-40CF-B473-DFDDE7EDAA95}" cache="Segment_SBU_Level_12" caption="SBU Level 1" level="1" style="SlicerStyleDark5" rowHeight="241300"/>
  <slicer name="LOB Grouping 3" xr10:uid="{A7146C7E-398A-42EE-B56A-91D1797DA1B9}" cache="Segment_LOB_Grouping2" caption="LOB Grouping" level="1" style="SlicerStyleDark5" rowHeight="241300"/>
  <slicer name="LOB 4" xr10:uid="{43D271F4-97AE-4433-B767-EED14BEA09BB}" cache="Segment_LOB4" caption="LOB" level="1" style="SlicerStyleDark5" rowHeight="241300"/>
  <slicer name="Metal / Non Metal 1" xr10:uid="{9FA90A37-1097-430A-93F5-83E220EBB591}" cache="Segment_Metal___Non_Metal2" caption="Metal / Non Metal" level="1" style="SlicerStyleDark5" rowHeight="241300"/>
  <slicer name="Reseller Tier 2" xr10:uid="{EF2C171C-1284-4111-B2AA-06A71C6B1507}" cache="Segment_Reseller_Tier1" caption="Reseller Tier" level="1" style="SlicerStyleDark5" rowHeight="241300"/>
  <slicer name="LOB Sub Grouping 1" xr10:uid="{331D6D05-D085-49F0-8379-316883031AB1}" cache="Segment_LOB_Sub_Grouping" caption="LOB Sub Grouping" level="1" style="SlicerStyleDark5" rowHeight="241300"/>
  <slicer name="Distributor Type 2" xr10:uid="{C88C15F8-6F1C-4B37-B797-9F48D3F7FC98}" cache="Segment_Distributor_Type2" caption="Distributor Type" level="1" style="SlicerStyleDark5" rowHeight="241300"/>
  <slicer name="Region 2" xr10:uid="{375DE37E-BD65-43B9-9E18-B91607887AD5}" cache="Segment_Region2" caption="Region" level="1" style="SlicerStyleDark5" rowHeight="241300"/>
  <slicer name="Sub Region 1" xr10:uid="{08F733C0-AE81-4577-8AC7-0014A720F1EE}" cache="Segment_Sub_Region2" caption="Sub Region" level="1" style="SlicerStyleDark5" rowHeight="241300"/>
  <slicer name="Reseller Country 3" xr10:uid="{AAFA9B78-7EF2-4E1B-B6D2-C241E8AC95BD}" cache="Segment_Reseller_Country3" caption="Reseller Country" level="1" style="SlicerStyleDark5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AE562D-D3EC-4639-8D53-937D5245CABB}">
  <sheetPr>
    <tabColor theme="0" tint="-0.14999847407452621"/>
  </sheetPr>
  <dimension ref="A1:U201"/>
  <sheetViews>
    <sheetView showGridLines="0" tabSelected="1" topLeftCell="B1" zoomScale="90" zoomScaleNormal="90" workbookViewId="0">
      <selection activeCell="H25" sqref="H25"/>
    </sheetView>
  </sheetViews>
  <sheetFormatPr baseColWidth="10" defaultColWidth="11.42578125" defaultRowHeight="15" x14ac:dyDescent="0.25"/>
  <cols>
    <col min="1" max="1" width="11.42578125" style="1" hidden="1" customWidth="1"/>
    <col min="2" max="2" width="11.42578125" style="1"/>
    <col min="3" max="3" width="52.5703125" style="1" bestFit="1" customWidth="1"/>
    <col min="4" max="4" width="23.85546875" style="1" bestFit="1" customWidth="1"/>
    <col min="5" max="5" width="14.7109375" style="1" bestFit="1" customWidth="1"/>
    <col min="6" max="6" width="9" style="1" customWidth="1"/>
    <col min="7" max="7" width="16.85546875" style="1" customWidth="1"/>
    <col min="8" max="8" width="21.42578125" style="1" customWidth="1"/>
    <col min="9" max="9" width="8.7109375" style="1" bestFit="1" customWidth="1"/>
    <col min="10" max="10" width="15.5703125" style="1" bestFit="1" customWidth="1"/>
    <col min="11" max="11" width="8.85546875" style="1" bestFit="1" customWidth="1"/>
    <col min="12" max="12" width="18.140625" style="1" bestFit="1" customWidth="1"/>
    <col min="13" max="13" width="8.7109375" style="1" bestFit="1" customWidth="1"/>
    <col min="14" max="14" width="10.5703125" style="1" bestFit="1" customWidth="1"/>
    <col min="15" max="15" width="8.7109375" style="1" bestFit="1" customWidth="1"/>
    <col min="16" max="17" width="11.42578125" style="1"/>
    <col min="18" max="18" width="12.5703125" style="1" bestFit="1" customWidth="1"/>
    <col min="19" max="30" width="11.42578125" style="1"/>
    <col min="31" max="31" width="12.5703125" style="1" bestFit="1" customWidth="1"/>
    <col min="32" max="42" width="11.42578125" style="1"/>
    <col min="43" max="43" width="12.5703125" style="1" bestFit="1" customWidth="1"/>
    <col min="44" max="16384" width="11.42578125" style="1"/>
  </cols>
  <sheetData>
    <row r="1" spans="1:21" ht="15.75" thickBot="1" x14ac:dyDescent="0.3"/>
    <row r="2" spans="1:21" ht="15" customHeight="1" x14ac:dyDescent="0.25">
      <c r="D2" s="2"/>
      <c r="E2" s="3"/>
      <c r="F2" s="3"/>
      <c r="G2" s="3"/>
      <c r="H2" s="3"/>
      <c r="I2" s="3"/>
      <c r="J2" s="3"/>
      <c r="K2" s="4"/>
    </row>
    <row r="3" spans="1:21" ht="15" customHeight="1" x14ac:dyDescent="0.25">
      <c r="D3" s="5"/>
      <c r="E3" s="6"/>
      <c r="F3" s="6"/>
      <c r="G3" s="6"/>
      <c r="H3" s="6"/>
      <c r="I3" s="6"/>
      <c r="J3" s="6"/>
      <c r="K3" s="7"/>
    </row>
    <row r="4" spans="1:21" ht="15.75" customHeight="1" thickBot="1" x14ac:dyDescent="0.3">
      <c r="D4" s="8"/>
      <c r="E4" s="9"/>
      <c r="F4" s="9"/>
      <c r="G4" s="9"/>
      <c r="H4" s="9"/>
      <c r="I4" s="9"/>
      <c r="J4" s="9"/>
      <c r="K4" s="10"/>
    </row>
    <row r="5" spans="1:21" ht="15" customHeight="1" x14ac:dyDescent="0.25"/>
    <row r="6" spans="1:21" ht="15" customHeight="1" x14ac:dyDescent="0.25"/>
    <row r="7" spans="1:21" ht="15" customHeight="1" x14ac:dyDescent="0.25"/>
    <row r="8" spans="1:21" ht="15" customHeight="1" x14ac:dyDescent="0.25"/>
    <row r="9" spans="1:21" ht="15.75" customHeight="1" x14ac:dyDescent="0.25"/>
    <row r="10" spans="1:21" ht="15.75" customHeight="1" x14ac:dyDescent="0.25"/>
    <row r="11" spans="1:21" ht="15" customHeight="1" x14ac:dyDescent="0.25"/>
    <row r="12" spans="1:21" ht="80.25" customHeight="1" x14ac:dyDescent="0.25"/>
    <row r="13" spans="1:21" x14ac:dyDescent="0.25">
      <c r="A13" s="11" t="s">
        <v>0</v>
      </c>
    </row>
    <row r="14" spans="1:21" ht="15.75" thickBot="1" x14ac:dyDescent="0.3"/>
    <row r="15" spans="1:21" ht="15.75" thickBot="1" x14ac:dyDescent="0.3">
      <c r="C15" s="12"/>
      <c r="D15" s="13" t="s">
        <v>1</v>
      </c>
      <c r="E15" s="13"/>
      <c r="F15" s="14"/>
      <c r="G15" s="15"/>
      <c r="H15" s="15"/>
      <c r="I15" s="15"/>
      <c r="J15" s="15"/>
      <c r="K15" s="15"/>
      <c r="L15" s="15"/>
      <c r="M15" s="15"/>
      <c r="N15" s="15"/>
      <c r="O15" s="16"/>
      <c r="P15"/>
      <c r="Q15"/>
      <c r="R15"/>
      <c r="S15"/>
      <c r="T15"/>
      <c r="U15"/>
    </row>
    <row r="16" spans="1:21" ht="15.75" thickBot="1" x14ac:dyDescent="0.3">
      <c r="A16" s="17" t="e">
        <f>IF([1]Dashboard!#REF!="","",[1]Dashboard!#REF!)</f>
        <v>#REF!</v>
      </c>
      <c r="C16" s="18"/>
      <c r="D16" s="19" t="s">
        <v>2</v>
      </c>
      <c r="E16" s="20"/>
      <c r="F16" s="20" t="s">
        <v>3</v>
      </c>
      <c r="G16" s="20"/>
      <c r="H16" s="15" t="s">
        <v>4</v>
      </c>
      <c r="I16" s="15"/>
      <c r="J16" s="20" t="s">
        <v>5</v>
      </c>
      <c r="K16" s="20"/>
      <c r="L16" s="20" t="s">
        <v>6</v>
      </c>
      <c r="M16" s="20"/>
      <c r="N16" s="20" t="s">
        <v>7</v>
      </c>
      <c r="O16" s="21"/>
      <c r="P16"/>
      <c r="Q16"/>
      <c r="R16"/>
      <c r="S16"/>
      <c r="T16"/>
      <c r="U16"/>
    </row>
    <row r="17" spans="1:21" ht="15.75" customHeight="1" thickBot="1" x14ac:dyDescent="0.3">
      <c r="A17" s="17" t="e">
        <f>IF([1]Dashboard!#REF!="","",[1]Dashboard!#REF!)</f>
        <v>#REF!</v>
      </c>
      <c r="C17" s="22" t="s">
        <v>8</v>
      </c>
      <c r="D17" s="14" t="s">
        <v>9</v>
      </c>
      <c r="E17" s="16" t="s">
        <v>10</v>
      </c>
      <c r="F17" s="14" t="s">
        <v>9</v>
      </c>
      <c r="G17" s="16" t="s">
        <v>10</v>
      </c>
      <c r="H17" s="14" t="s">
        <v>9</v>
      </c>
      <c r="I17" s="16" t="s">
        <v>10</v>
      </c>
      <c r="J17" s="14" t="s">
        <v>9</v>
      </c>
      <c r="K17" s="16" t="s">
        <v>10</v>
      </c>
      <c r="L17" s="14" t="s">
        <v>9</v>
      </c>
      <c r="M17" s="16" t="s">
        <v>10</v>
      </c>
      <c r="N17" s="14" t="s">
        <v>9</v>
      </c>
      <c r="O17" s="16" t="s">
        <v>10</v>
      </c>
      <c r="P17"/>
      <c r="Q17"/>
      <c r="R17"/>
      <c r="S17"/>
      <c r="T17"/>
      <c r="U17"/>
    </row>
    <row r="18" spans="1:21" ht="15.75" customHeight="1" thickBot="1" x14ac:dyDescent="0.3">
      <c r="A18" s="17" t="e">
        <f>IF([1]Dashboard!#REF!="","",[1]Dashboard!#REF!)</f>
        <v>#REF!</v>
      </c>
      <c r="C18" s="23" t="s">
        <v>11</v>
      </c>
      <c r="D18" s="24">
        <v>69346.411999999982</v>
      </c>
      <c r="E18" s="25">
        <v>144150.55599999998</v>
      </c>
      <c r="F18" s="26"/>
      <c r="G18" s="26">
        <v>1.0787024424565761</v>
      </c>
      <c r="H18" s="26">
        <v>0.26956265613893382</v>
      </c>
      <c r="I18" s="26">
        <v>0.25586173376826116</v>
      </c>
      <c r="J18" s="27">
        <v>69</v>
      </c>
      <c r="K18" s="27">
        <v>162</v>
      </c>
      <c r="L18" s="26">
        <v>0.25555555555555554</v>
      </c>
      <c r="M18" s="26">
        <v>0.25233644859813081</v>
      </c>
      <c r="N18" s="27">
        <v>21</v>
      </c>
      <c r="O18" s="28">
        <v>24</v>
      </c>
      <c r="P18"/>
      <c r="Q18"/>
      <c r="R18"/>
      <c r="S18"/>
      <c r="T18"/>
      <c r="U18"/>
    </row>
    <row r="19" spans="1:21" ht="15.75" customHeight="1" thickBot="1" x14ac:dyDescent="0.3">
      <c r="A19" s="17" t="e">
        <f>IF([1]Dashboard!#REF!="","",[1]Dashboard!#REF!)</f>
        <v>#REF!</v>
      </c>
      <c r="C19" s="23" t="s">
        <v>12</v>
      </c>
      <c r="D19" s="29">
        <v>33493.925999999999</v>
      </c>
      <c r="E19" s="30">
        <v>105476.93400000002</v>
      </c>
      <c r="F19" s="31"/>
      <c r="G19" s="31">
        <v>2.1491361747201578</v>
      </c>
      <c r="H19" s="31">
        <v>0.1301972430394942</v>
      </c>
      <c r="I19" s="31">
        <v>0.18721753113321646</v>
      </c>
      <c r="J19" s="32">
        <v>34</v>
      </c>
      <c r="K19" s="32">
        <v>123</v>
      </c>
      <c r="L19" s="31">
        <v>0.12592592592592591</v>
      </c>
      <c r="M19" s="31">
        <v>0.19158878504672897</v>
      </c>
      <c r="N19" s="32">
        <v>8</v>
      </c>
      <c r="O19" s="33">
        <v>13</v>
      </c>
      <c r="P19"/>
      <c r="Q19"/>
      <c r="R19"/>
      <c r="S19"/>
      <c r="T19"/>
      <c r="U19"/>
    </row>
    <row r="20" spans="1:21" ht="15.75" customHeight="1" thickBot="1" x14ac:dyDescent="0.3">
      <c r="A20" s="17" t="e">
        <f>IF([1]Dashboard!#REF!="","",[1]Dashboard!#REF!)</f>
        <v>#REF!</v>
      </c>
      <c r="C20" s="23" t="s">
        <v>13</v>
      </c>
      <c r="D20" s="29">
        <v>154414.92499999999</v>
      </c>
      <c r="E20" s="30">
        <v>313764.90899999999</v>
      </c>
      <c r="F20" s="31"/>
      <c r="G20" s="31">
        <v>1.0319597279861388</v>
      </c>
      <c r="H20" s="31">
        <v>0.60024010082157198</v>
      </c>
      <c r="I20" s="31">
        <v>0.55692073509852225</v>
      </c>
      <c r="J20" s="32">
        <v>167</v>
      </c>
      <c r="K20" s="32">
        <v>357</v>
      </c>
      <c r="L20" s="31">
        <v>0.61851851851851847</v>
      </c>
      <c r="M20" s="31">
        <v>0.55607476635514019</v>
      </c>
      <c r="N20" s="32">
        <v>34</v>
      </c>
      <c r="O20" s="33">
        <v>36</v>
      </c>
      <c r="P20"/>
      <c r="Q20"/>
      <c r="R20"/>
      <c r="S20"/>
      <c r="T20"/>
      <c r="U20"/>
    </row>
    <row r="21" spans="1:21" ht="15.75" customHeight="1" thickBot="1" x14ac:dyDescent="0.3">
      <c r="A21" s="17" t="e">
        <f>IF([1]Dashboard!#REF!="","",[1]Dashboard!#REF!)</f>
        <v>#REF!</v>
      </c>
      <c r="C21" s="34" t="s">
        <v>14</v>
      </c>
      <c r="D21" s="35">
        <v>257255.26299999998</v>
      </c>
      <c r="E21" s="36">
        <v>563392.39900000009</v>
      </c>
      <c r="F21" s="37"/>
      <c r="G21" s="37">
        <v>1.1900131116073616</v>
      </c>
      <c r="H21" s="37">
        <v>1</v>
      </c>
      <c r="I21" s="37">
        <v>1</v>
      </c>
      <c r="J21" s="38">
        <v>270</v>
      </c>
      <c r="K21" s="38">
        <v>642</v>
      </c>
      <c r="L21" s="37">
        <v>1</v>
      </c>
      <c r="M21" s="37">
        <v>1</v>
      </c>
      <c r="N21" s="38">
        <v>47</v>
      </c>
      <c r="O21" s="39">
        <v>47</v>
      </c>
      <c r="P21"/>
      <c r="Q21"/>
      <c r="R21"/>
      <c r="S21"/>
      <c r="T21"/>
      <c r="U21"/>
    </row>
    <row r="22" spans="1:21" ht="15.75" customHeight="1" thickBot="1" x14ac:dyDescent="0.3">
      <c r="A22" s="17" t="str">
        <f>IF([1]Feuil2!A42="","",[1]Feuil2!A42)</f>
        <v/>
      </c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</row>
    <row r="23" spans="1:21" ht="15.75" customHeight="1" thickBot="1" x14ac:dyDescent="0.3">
      <c r="A23" s="17" t="str">
        <f>IF([1]Feuil2!A43="","",[1]Feuil2!A43)</f>
        <v/>
      </c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</row>
    <row r="24" spans="1:21" ht="15.75" customHeight="1" thickBot="1" x14ac:dyDescent="0.3">
      <c r="A24" s="17" t="str">
        <f>IF([1]Feuil2!A44="","",[1]Feuil2!A44)</f>
        <v/>
      </c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</row>
    <row r="25" spans="1:21" ht="15.75" customHeight="1" thickBot="1" x14ac:dyDescent="0.3">
      <c r="A25" s="17" t="str">
        <f>IF([1]Feuil2!A45="","",[1]Feuil2!A45)</f>
        <v/>
      </c>
      <c r="C25"/>
      <c r="D25"/>
      <c r="E25"/>
      <c r="F25"/>
      <c r="G25"/>
      <c r="H25"/>
      <c r="I25"/>
      <c r="J25"/>
      <c r="K25"/>
      <c r="L25"/>
      <c r="M25"/>
      <c r="N25"/>
      <c r="O25"/>
      <c r="P25"/>
    </row>
    <row r="26" spans="1:21" ht="15.75" customHeight="1" thickBot="1" x14ac:dyDescent="0.3">
      <c r="A26" s="17" t="str">
        <f>IF([1]Feuil2!A46="","",[1]Feuil2!A46)</f>
        <v/>
      </c>
      <c r="C26"/>
      <c r="D26"/>
      <c r="E26"/>
      <c r="F26"/>
      <c r="G26"/>
      <c r="H26"/>
      <c r="I26"/>
      <c r="J26"/>
      <c r="K26"/>
      <c r="L26"/>
      <c r="M26"/>
      <c r="N26"/>
      <c r="O26"/>
      <c r="P26"/>
    </row>
    <row r="27" spans="1:21" ht="15.75" customHeight="1" thickBot="1" x14ac:dyDescent="0.3">
      <c r="A27" s="17" t="str">
        <f>IF([1]Feuil2!A47="","",[1]Feuil2!A47)</f>
        <v/>
      </c>
      <c r="C27"/>
      <c r="D27"/>
      <c r="E27"/>
      <c r="F27"/>
      <c r="G27"/>
      <c r="H27"/>
      <c r="I27"/>
      <c r="J27"/>
      <c r="K27"/>
      <c r="L27"/>
      <c r="M27"/>
      <c r="N27"/>
      <c r="O27"/>
      <c r="P27"/>
    </row>
    <row r="28" spans="1:21" ht="15.75" thickBot="1" x14ac:dyDescent="0.3">
      <c r="A28" s="17" t="str">
        <f>IF([1]Feuil2!A48="","",[1]Feuil2!A48)</f>
        <v/>
      </c>
      <c r="C28"/>
      <c r="D28"/>
      <c r="E28"/>
      <c r="F28"/>
      <c r="G28"/>
      <c r="H28"/>
      <c r="I28"/>
      <c r="J28"/>
      <c r="K28"/>
      <c r="L28"/>
      <c r="M28"/>
      <c r="N28"/>
      <c r="O28"/>
      <c r="P28"/>
    </row>
    <row r="29" spans="1:21" ht="15.75" customHeight="1" thickBot="1" x14ac:dyDescent="0.3">
      <c r="A29" s="17" t="e">
        <f>IF(#REF!="","",#REF!)</f>
        <v>#REF!</v>
      </c>
      <c r="C29"/>
      <c r="D29"/>
      <c r="E29"/>
      <c r="F29"/>
      <c r="G29"/>
      <c r="H29"/>
      <c r="I29"/>
      <c r="J29"/>
      <c r="K29"/>
      <c r="L29"/>
      <c r="M29"/>
      <c r="N29"/>
      <c r="O29"/>
      <c r="P29"/>
    </row>
    <row r="30" spans="1:21" ht="15.75" customHeight="1" thickBot="1" x14ac:dyDescent="0.3">
      <c r="A30" s="17" t="e">
        <f>IF(#REF!="","",#REF!)</f>
        <v>#REF!</v>
      </c>
      <c r="C30"/>
      <c r="D30"/>
      <c r="E30"/>
      <c r="F30"/>
      <c r="G30"/>
      <c r="H30"/>
      <c r="I30"/>
      <c r="J30"/>
      <c r="K30"/>
      <c r="L30"/>
      <c r="M30"/>
      <c r="N30"/>
      <c r="O30"/>
      <c r="P30"/>
    </row>
    <row r="31" spans="1:21" ht="15.75" thickBot="1" x14ac:dyDescent="0.3">
      <c r="A31" s="17" t="e">
        <f>IF(#REF!="","",#REF!)</f>
        <v>#REF!</v>
      </c>
      <c r="C31"/>
      <c r="D31"/>
      <c r="E31"/>
      <c r="F31"/>
      <c r="G31"/>
      <c r="H31"/>
      <c r="I31"/>
      <c r="J31"/>
      <c r="K31"/>
      <c r="L31"/>
      <c r="M31"/>
      <c r="N31"/>
      <c r="O31"/>
      <c r="P31"/>
    </row>
    <row r="32" spans="1:21" s="40" customFormat="1" x14ac:dyDescent="0.25">
      <c r="A32" s="17" t="e">
        <f>IF([1]Dashboard!#REF!="","",[1]Dashboard!#REF!)</f>
        <v>#REF!</v>
      </c>
      <c r="B32" s="1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 s="1"/>
    </row>
    <row r="33" spans="3:16" x14ac:dyDescent="0.25">
      <c r="C33"/>
      <c r="D33"/>
      <c r="E33"/>
      <c r="F33"/>
      <c r="G33"/>
      <c r="H33"/>
      <c r="I33"/>
      <c r="J33"/>
      <c r="K33"/>
      <c r="L33"/>
      <c r="M33"/>
      <c r="N33"/>
      <c r="O33"/>
      <c r="P33"/>
    </row>
    <row r="34" spans="3:16" x14ac:dyDescent="0.25">
      <c r="C34"/>
      <c r="D34"/>
      <c r="E34"/>
      <c r="F34"/>
      <c r="G34"/>
      <c r="H34"/>
      <c r="I34"/>
      <c r="J34"/>
      <c r="K34"/>
      <c r="L34"/>
      <c r="M34"/>
      <c r="N34"/>
      <c r="O34"/>
      <c r="P34"/>
    </row>
    <row r="35" spans="3:16" x14ac:dyDescent="0.25">
      <c r="C35"/>
      <c r="D35"/>
      <c r="E35"/>
      <c r="F35"/>
      <c r="G35"/>
      <c r="H35"/>
      <c r="I35"/>
      <c r="J35"/>
      <c r="K35"/>
      <c r="L35"/>
      <c r="M35"/>
      <c r="N35"/>
      <c r="O35"/>
      <c r="P35"/>
    </row>
    <row r="36" spans="3:16" x14ac:dyDescent="0.25">
      <c r="C36"/>
      <c r="D36"/>
      <c r="E36"/>
      <c r="F36"/>
      <c r="G36"/>
      <c r="H36"/>
      <c r="I36"/>
      <c r="J36"/>
      <c r="K36"/>
      <c r="L36"/>
      <c r="M36"/>
      <c r="N36"/>
      <c r="O36"/>
      <c r="P36"/>
    </row>
    <row r="37" spans="3:16" x14ac:dyDescent="0.25">
      <c r="C37"/>
      <c r="D37"/>
      <c r="E37"/>
      <c r="F37"/>
      <c r="G37"/>
      <c r="H37"/>
      <c r="I37"/>
      <c r="J37"/>
      <c r="K37"/>
      <c r="L37"/>
      <c r="M37"/>
      <c r="N37"/>
      <c r="O37"/>
      <c r="P37"/>
    </row>
    <row r="38" spans="3:16" x14ac:dyDescent="0.25">
      <c r="C38"/>
      <c r="D38"/>
      <c r="E38"/>
      <c r="F38"/>
      <c r="G38"/>
      <c r="H38"/>
      <c r="I38"/>
      <c r="J38"/>
      <c r="K38"/>
      <c r="L38"/>
      <c r="M38"/>
      <c r="N38"/>
      <c r="O38"/>
      <c r="P38"/>
    </row>
    <row r="39" spans="3:16" x14ac:dyDescent="0.25">
      <c r="C39"/>
      <c r="D39"/>
      <c r="E39"/>
      <c r="F39"/>
      <c r="G39"/>
      <c r="H39"/>
      <c r="I39"/>
      <c r="J39"/>
      <c r="K39"/>
      <c r="L39"/>
      <c r="M39"/>
      <c r="N39"/>
      <c r="O39"/>
      <c r="P39"/>
    </row>
    <row r="40" spans="3:16" x14ac:dyDescent="0.25">
      <c r="C40"/>
      <c r="D40"/>
      <c r="E40"/>
      <c r="F40"/>
      <c r="G40"/>
      <c r="H40"/>
      <c r="I40"/>
      <c r="J40"/>
      <c r="K40"/>
      <c r="L40"/>
      <c r="M40"/>
      <c r="N40"/>
      <c r="O40"/>
      <c r="P40"/>
    </row>
    <row r="41" spans="3:16" x14ac:dyDescent="0.25">
      <c r="C41"/>
      <c r="D41"/>
      <c r="E41"/>
      <c r="F41"/>
      <c r="G41"/>
      <c r="H41"/>
      <c r="I41"/>
      <c r="J41"/>
      <c r="K41"/>
      <c r="L41"/>
      <c r="M41"/>
      <c r="N41"/>
      <c r="O41"/>
      <c r="P41"/>
    </row>
    <row r="42" spans="3:16" x14ac:dyDescent="0.25">
      <c r="C42"/>
      <c r="D42"/>
      <c r="E42"/>
      <c r="F42"/>
      <c r="G42"/>
      <c r="H42"/>
      <c r="I42"/>
      <c r="J42"/>
      <c r="K42"/>
      <c r="L42"/>
      <c r="M42"/>
      <c r="N42"/>
      <c r="O42"/>
      <c r="P42"/>
    </row>
    <row r="43" spans="3:16" x14ac:dyDescent="0.25">
      <c r="C43"/>
      <c r="D43"/>
      <c r="E43"/>
      <c r="F43"/>
      <c r="G43"/>
      <c r="H43"/>
      <c r="I43"/>
      <c r="J43"/>
      <c r="K43"/>
      <c r="L43"/>
      <c r="M43"/>
      <c r="N43"/>
      <c r="O43"/>
      <c r="P43"/>
    </row>
    <row r="44" spans="3:16" x14ac:dyDescent="0.25">
      <c r="C44"/>
      <c r="D44"/>
      <c r="E44"/>
      <c r="F44"/>
      <c r="G44"/>
      <c r="H44"/>
      <c r="I44"/>
      <c r="J44"/>
      <c r="K44"/>
      <c r="L44"/>
      <c r="M44"/>
      <c r="N44"/>
      <c r="O44"/>
      <c r="P44"/>
    </row>
    <row r="45" spans="3:16" x14ac:dyDescent="0.25">
      <c r="C45"/>
      <c r="D45"/>
      <c r="E45"/>
      <c r="F45"/>
      <c r="G45"/>
      <c r="H45"/>
      <c r="I45"/>
      <c r="J45"/>
      <c r="K45"/>
      <c r="L45"/>
      <c r="M45"/>
      <c r="N45"/>
      <c r="O45"/>
      <c r="P45"/>
    </row>
    <row r="46" spans="3:16" x14ac:dyDescent="0.25">
      <c r="C46"/>
      <c r="D46"/>
      <c r="E46"/>
      <c r="F46"/>
      <c r="G46"/>
      <c r="H46"/>
      <c r="I46"/>
      <c r="J46"/>
      <c r="K46"/>
      <c r="L46"/>
      <c r="M46"/>
      <c r="N46"/>
      <c r="O46"/>
      <c r="P46"/>
    </row>
    <row r="47" spans="3:16" x14ac:dyDescent="0.25">
      <c r="C47"/>
      <c r="D47"/>
      <c r="E47"/>
      <c r="F47"/>
      <c r="G47"/>
      <c r="H47"/>
      <c r="I47"/>
      <c r="J47"/>
      <c r="K47"/>
      <c r="L47"/>
      <c r="M47"/>
      <c r="N47"/>
      <c r="O47"/>
      <c r="P47"/>
    </row>
    <row r="48" spans="3:16" x14ac:dyDescent="0.25">
      <c r="C48"/>
      <c r="D48"/>
      <c r="E48"/>
      <c r="F48"/>
      <c r="G48"/>
      <c r="H48"/>
      <c r="I48"/>
      <c r="J48"/>
      <c r="K48"/>
      <c r="L48"/>
      <c r="M48"/>
      <c r="N48"/>
      <c r="O48"/>
      <c r="P48"/>
    </row>
    <row r="49" spans="3:16" x14ac:dyDescent="0.25">
      <c r="C49"/>
      <c r="D49"/>
      <c r="E49"/>
      <c r="F49"/>
      <c r="G49"/>
      <c r="H49"/>
      <c r="I49"/>
      <c r="J49"/>
      <c r="K49"/>
      <c r="L49"/>
      <c r="M49"/>
      <c r="N49"/>
      <c r="O49"/>
      <c r="P49"/>
    </row>
    <row r="50" spans="3:16" x14ac:dyDescent="0.25">
      <c r="C50"/>
      <c r="D50"/>
      <c r="E50"/>
      <c r="F50"/>
      <c r="G50"/>
      <c r="H50"/>
      <c r="I50"/>
      <c r="J50"/>
      <c r="K50"/>
      <c r="L50"/>
      <c r="M50"/>
      <c r="N50"/>
      <c r="O50"/>
      <c r="P50"/>
    </row>
    <row r="51" spans="3:16" x14ac:dyDescent="0.25">
      <c r="C51"/>
      <c r="D51"/>
      <c r="E51"/>
      <c r="F51"/>
      <c r="G51"/>
      <c r="H51"/>
      <c r="I51"/>
      <c r="J51"/>
      <c r="K51"/>
      <c r="L51"/>
      <c r="M51"/>
      <c r="N51"/>
      <c r="O51"/>
      <c r="P51"/>
    </row>
    <row r="52" spans="3:16" x14ac:dyDescent="0.25">
      <c r="C52"/>
      <c r="D52"/>
      <c r="E52"/>
      <c r="F52"/>
      <c r="G52"/>
      <c r="H52"/>
      <c r="I52"/>
      <c r="J52"/>
      <c r="K52"/>
      <c r="L52"/>
      <c r="M52"/>
      <c r="N52"/>
      <c r="O52"/>
      <c r="P52"/>
    </row>
    <row r="53" spans="3:16" x14ac:dyDescent="0.25">
      <c r="C53"/>
      <c r="D53"/>
      <c r="E53"/>
      <c r="F53"/>
      <c r="G53"/>
      <c r="H53"/>
      <c r="I53"/>
      <c r="J53"/>
      <c r="K53"/>
      <c r="L53"/>
      <c r="M53"/>
      <c r="N53"/>
      <c r="O53"/>
      <c r="P53"/>
    </row>
    <row r="54" spans="3:16" x14ac:dyDescent="0.25">
      <c r="C54"/>
      <c r="D54"/>
      <c r="E54"/>
      <c r="F54"/>
      <c r="G54"/>
      <c r="H54"/>
      <c r="I54"/>
      <c r="J54"/>
      <c r="K54"/>
      <c r="L54"/>
      <c r="M54"/>
      <c r="N54"/>
      <c r="O54"/>
      <c r="P54"/>
    </row>
    <row r="55" spans="3:16" x14ac:dyDescent="0.25">
      <c r="C55"/>
      <c r="D55"/>
      <c r="E55"/>
      <c r="F55"/>
      <c r="G55"/>
      <c r="H55"/>
      <c r="I55"/>
      <c r="J55"/>
      <c r="K55"/>
      <c r="L55"/>
      <c r="M55"/>
      <c r="N55"/>
      <c r="O55"/>
      <c r="P55"/>
    </row>
    <row r="56" spans="3:16" x14ac:dyDescent="0.25">
      <c r="C56"/>
      <c r="D56"/>
      <c r="E56"/>
      <c r="F56"/>
      <c r="G56"/>
      <c r="H56"/>
      <c r="I56"/>
      <c r="J56"/>
      <c r="K56"/>
      <c r="L56"/>
      <c r="M56"/>
      <c r="N56"/>
      <c r="O56"/>
      <c r="P56"/>
    </row>
    <row r="57" spans="3:16" x14ac:dyDescent="0.25">
      <c r="C57"/>
      <c r="D57"/>
      <c r="E57"/>
      <c r="F57"/>
      <c r="G57"/>
      <c r="H57"/>
      <c r="I57"/>
      <c r="J57"/>
      <c r="K57"/>
      <c r="L57"/>
      <c r="M57"/>
      <c r="N57"/>
      <c r="O57"/>
      <c r="P57"/>
    </row>
    <row r="58" spans="3:16" x14ac:dyDescent="0.25">
      <c r="C58"/>
      <c r="D58"/>
      <c r="E58"/>
      <c r="F58"/>
      <c r="G58"/>
      <c r="H58"/>
      <c r="I58"/>
      <c r="J58"/>
      <c r="K58"/>
      <c r="L58"/>
      <c r="M58"/>
      <c r="N58"/>
      <c r="O58"/>
      <c r="P58"/>
    </row>
    <row r="59" spans="3:16" x14ac:dyDescent="0.25">
      <c r="C59"/>
      <c r="D59"/>
      <c r="E59"/>
      <c r="F59"/>
      <c r="G59"/>
      <c r="H59"/>
      <c r="I59"/>
      <c r="J59"/>
      <c r="K59"/>
      <c r="L59"/>
      <c r="M59"/>
      <c r="N59"/>
      <c r="O59"/>
      <c r="P59"/>
    </row>
    <row r="60" spans="3:16" x14ac:dyDescent="0.25">
      <c r="C60"/>
      <c r="D60"/>
      <c r="E60"/>
      <c r="F60"/>
      <c r="G60"/>
      <c r="H60"/>
      <c r="I60"/>
      <c r="J60"/>
      <c r="K60"/>
      <c r="L60"/>
      <c r="M60"/>
      <c r="N60"/>
      <c r="O60"/>
      <c r="P60"/>
    </row>
    <row r="61" spans="3:16" x14ac:dyDescent="0.25">
      <c r="C61"/>
      <c r="D61"/>
      <c r="E61"/>
      <c r="F61"/>
      <c r="G61"/>
      <c r="H61"/>
      <c r="I61"/>
      <c r="J61"/>
      <c r="K61"/>
      <c r="L61"/>
      <c r="M61"/>
      <c r="N61"/>
      <c r="O61"/>
      <c r="P61"/>
    </row>
    <row r="62" spans="3:16" x14ac:dyDescent="0.25">
      <c r="C62"/>
      <c r="D62"/>
      <c r="E62"/>
      <c r="F62"/>
      <c r="G62"/>
      <c r="H62"/>
      <c r="I62"/>
      <c r="J62"/>
      <c r="K62"/>
      <c r="L62"/>
      <c r="M62"/>
      <c r="N62"/>
      <c r="O62"/>
      <c r="P62"/>
    </row>
    <row r="63" spans="3:16" x14ac:dyDescent="0.25">
      <c r="C63"/>
      <c r="D63"/>
      <c r="E63"/>
      <c r="F63"/>
      <c r="G63"/>
      <c r="H63"/>
      <c r="I63"/>
      <c r="J63"/>
      <c r="K63"/>
      <c r="L63"/>
      <c r="M63"/>
      <c r="N63"/>
      <c r="O63"/>
      <c r="P63"/>
    </row>
    <row r="64" spans="3:16" x14ac:dyDescent="0.25">
      <c r="C64"/>
      <c r="D64"/>
      <c r="E64"/>
      <c r="F64"/>
      <c r="G64"/>
      <c r="H64"/>
      <c r="I64"/>
      <c r="J64"/>
      <c r="K64"/>
      <c r="L64"/>
      <c r="M64"/>
      <c r="N64"/>
      <c r="O64"/>
      <c r="P64"/>
    </row>
    <row r="65" spans="3:16" x14ac:dyDescent="0.25">
      <c r="C65"/>
      <c r="D65"/>
      <c r="E65"/>
      <c r="F65"/>
      <c r="G65"/>
      <c r="H65"/>
      <c r="I65"/>
      <c r="J65"/>
      <c r="K65"/>
      <c r="L65"/>
      <c r="M65"/>
      <c r="N65"/>
      <c r="O65"/>
      <c r="P65"/>
    </row>
    <row r="66" spans="3:16" x14ac:dyDescent="0.25">
      <c r="C66"/>
      <c r="D66"/>
      <c r="E66"/>
      <c r="F66"/>
      <c r="G66"/>
      <c r="H66"/>
      <c r="I66"/>
      <c r="J66"/>
      <c r="K66"/>
      <c r="L66"/>
      <c r="M66"/>
      <c r="N66"/>
      <c r="O66"/>
      <c r="P66"/>
    </row>
    <row r="67" spans="3:16" x14ac:dyDescent="0.25">
      <c r="C67"/>
      <c r="D67"/>
      <c r="E67"/>
      <c r="F67"/>
      <c r="G67"/>
      <c r="H67"/>
      <c r="I67"/>
      <c r="J67"/>
      <c r="K67"/>
      <c r="L67"/>
      <c r="M67"/>
      <c r="N67"/>
      <c r="O67"/>
      <c r="P67"/>
    </row>
    <row r="68" spans="3:16" x14ac:dyDescent="0.25">
      <c r="C68"/>
      <c r="D68"/>
      <c r="E68"/>
      <c r="F68"/>
      <c r="G68"/>
      <c r="H68"/>
      <c r="I68"/>
      <c r="J68"/>
      <c r="K68"/>
      <c r="L68"/>
      <c r="M68"/>
      <c r="N68"/>
      <c r="O68"/>
      <c r="P68"/>
    </row>
    <row r="69" spans="3:16" x14ac:dyDescent="0.25">
      <c r="C69"/>
      <c r="D69"/>
      <c r="E69"/>
      <c r="F69"/>
      <c r="G69"/>
      <c r="H69"/>
      <c r="I69"/>
      <c r="J69"/>
      <c r="K69"/>
      <c r="L69"/>
      <c r="M69"/>
      <c r="N69"/>
      <c r="O69"/>
      <c r="P69"/>
    </row>
    <row r="70" spans="3:16" x14ac:dyDescent="0.25"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  <row r="71" spans="3:16" x14ac:dyDescent="0.25">
      <c r="C71"/>
      <c r="D71"/>
      <c r="E71"/>
      <c r="F71"/>
      <c r="G71"/>
      <c r="H71"/>
      <c r="I71"/>
      <c r="J71"/>
      <c r="K71"/>
      <c r="L71"/>
      <c r="M71"/>
      <c r="N71"/>
      <c r="O71"/>
      <c r="P71"/>
    </row>
    <row r="72" spans="3:16" x14ac:dyDescent="0.25">
      <c r="C72"/>
      <c r="D72"/>
      <c r="E72"/>
      <c r="F72"/>
      <c r="G72"/>
      <c r="H72"/>
      <c r="I72"/>
      <c r="J72"/>
      <c r="K72"/>
      <c r="L72"/>
      <c r="M72"/>
      <c r="N72"/>
      <c r="O72"/>
      <c r="P72"/>
    </row>
    <row r="73" spans="3:16" x14ac:dyDescent="0.25">
      <c r="C73"/>
      <c r="D73"/>
      <c r="E73"/>
      <c r="F73"/>
      <c r="G73"/>
      <c r="H73"/>
      <c r="I73"/>
      <c r="J73"/>
      <c r="K73"/>
      <c r="L73"/>
      <c r="M73"/>
      <c r="N73"/>
      <c r="O73"/>
      <c r="P73"/>
    </row>
    <row r="74" spans="3:16" x14ac:dyDescent="0.25">
      <c r="C74"/>
      <c r="D74"/>
      <c r="E74"/>
      <c r="F74"/>
      <c r="G74"/>
      <c r="H74"/>
      <c r="I74"/>
      <c r="J74"/>
      <c r="K74"/>
      <c r="L74"/>
      <c r="M74"/>
      <c r="N74"/>
      <c r="O74"/>
      <c r="P74"/>
    </row>
    <row r="75" spans="3:16" x14ac:dyDescent="0.25">
      <c r="C75"/>
      <c r="D75"/>
      <c r="E75"/>
      <c r="F75"/>
      <c r="G75"/>
      <c r="H75"/>
      <c r="I75"/>
      <c r="J75"/>
      <c r="K75"/>
      <c r="L75"/>
      <c r="M75"/>
      <c r="N75"/>
      <c r="O75"/>
      <c r="P75"/>
    </row>
    <row r="76" spans="3:16" x14ac:dyDescent="0.25">
      <c r="C76"/>
      <c r="D76"/>
      <c r="E76"/>
      <c r="F76"/>
      <c r="G76"/>
      <c r="H76"/>
      <c r="I76"/>
      <c r="J76"/>
      <c r="K76"/>
      <c r="L76"/>
      <c r="M76"/>
      <c r="N76"/>
      <c r="O76"/>
      <c r="P76"/>
    </row>
    <row r="77" spans="3:16" x14ac:dyDescent="0.25">
      <c r="C77"/>
      <c r="D77"/>
      <c r="E77"/>
      <c r="F77"/>
      <c r="G77"/>
      <c r="H77"/>
      <c r="I77"/>
      <c r="J77"/>
      <c r="K77"/>
      <c r="L77"/>
      <c r="M77"/>
      <c r="N77"/>
      <c r="O77"/>
      <c r="P77"/>
    </row>
    <row r="78" spans="3:16" x14ac:dyDescent="0.25">
      <c r="C78"/>
      <c r="D78"/>
      <c r="E78"/>
      <c r="F78"/>
      <c r="G78"/>
      <c r="H78"/>
      <c r="I78"/>
      <c r="J78"/>
      <c r="K78"/>
      <c r="L78"/>
      <c r="M78"/>
      <c r="N78"/>
      <c r="O78"/>
      <c r="P78"/>
    </row>
    <row r="79" spans="3:16" x14ac:dyDescent="0.25">
      <c r="C79"/>
      <c r="D79"/>
      <c r="E79"/>
      <c r="F79"/>
      <c r="G79"/>
      <c r="H79"/>
      <c r="I79"/>
      <c r="J79"/>
      <c r="K79"/>
      <c r="L79"/>
      <c r="M79"/>
      <c r="N79"/>
      <c r="O79"/>
      <c r="P79"/>
    </row>
    <row r="80" spans="3:16" x14ac:dyDescent="0.25">
      <c r="C80"/>
      <c r="D80"/>
      <c r="E80"/>
      <c r="F80"/>
      <c r="G80"/>
      <c r="H80"/>
      <c r="I80"/>
      <c r="J80"/>
      <c r="K80"/>
      <c r="L80"/>
      <c r="M80"/>
      <c r="N80"/>
      <c r="O80"/>
      <c r="P80"/>
    </row>
    <row r="81" spans="3:16" x14ac:dyDescent="0.25">
      <c r="C81"/>
      <c r="D81"/>
      <c r="E81"/>
      <c r="F81"/>
      <c r="G81"/>
      <c r="H81"/>
      <c r="I81"/>
      <c r="J81"/>
      <c r="K81"/>
      <c r="L81"/>
      <c r="M81"/>
      <c r="N81"/>
      <c r="O81"/>
      <c r="P81"/>
    </row>
    <row r="82" spans="3:16" x14ac:dyDescent="0.25">
      <c r="C82"/>
      <c r="D82"/>
      <c r="E82"/>
      <c r="F82"/>
      <c r="G82"/>
      <c r="H82"/>
      <c r="I82"/>
      <c r="J82"/>
      <c r="K82"/>
      <c r="L82"/>
      <c r="M82"/>
      <c r="N82"/>
      <c r="O82"/>
      <c r="P82"/>
    </row>
    <row r="83" spans="3:16" x14ac:dyDescent="0.25">
      <c r="C83"/>
      <c r="D83"/>
      <c r="E83"/>
      <c r="F83"/>
      <c r="G83"/>
      <c r="H83"/>
      <c r="I83"/>
      <c r="J83"/>
      <c r="K83"/>
      <c r="L83"/>
      <c r="M83"/>
      <c r="N83"/>
      <c r="O83"/>
      <c r="P83"/>
    </row>
    <row r="84" spans="3:16" x14ac:dyDescent="0.25">
      <c r="C84"/>
      <c r="D84"/>
      <c r="E84"/>
      <c r="F84"/>
      <c r="G84"/>
      <c r="H84"/>
      <c r="I84"/>
      <c r="J84"/>
      <c r="K84"/>
      <c r="L84"/>
      <c r="M84"/>
      <c r="N84"/>
      <c r="O84"/>
      <c r="P84"/>
    </row>
    <row r="85" spans="3:16" x14ac:dyDescent="0.25">
      <c r="C85"/>
      <c r="D85"/>
      <c r="E85"/>
      <c r="F85"/>
      <c r="G85"/>
      <c r="H85"/>
      <c r="I85"/>
      <c r="J85"/>
      <c r="K85"/>
      <c r="L85"/>
      <c r="M85"/>
      <c r="N85"/>
      <c r="O85"/>
      <c r="P85"/>
    </row>
    <row r="86" spans="3:16" x14ac:dyDescent="0.25">
      <c r="C86"/>
      <c r="D86"/>
      <c r="E86"/>
      <c r="F86"/>
      <c r="G86"/>
      <c r="H86"/>
      <c r="I86"/>
      <c r="J86"/>
      <c r="K86"/>
      <c r="L86"/>
      <c r="M86"/>
      <c r="N86"/>
      <c r="O86"/>
      <c r="P86"/>
    </row>
    <row r="87" spans="3:16" x14ac:dyDescent="0.25">
      <c r="C87"/>
      <c r="D87"/>
      <c r="E87"/>
      <c r="F87"/>
      <c r="G87"/>
      <c r="H87"/>
      <c r="I87"/>
      <c r="J87"/>
      <c r="K87"/>
      <c r="L87"/>
      <c r="M87"/>
      <c r="N87"/>
      <c r="O87"/>
      <c r="P87"/>
    </row>
    <row r="88" spans="3:16" x14ac:dyDescent="0.25">
      <c r="C88"/>
      <c r="D88"/>
      <c r="E88"/>
      <c r="F88"/>
      <c r="G88"/>
      <c r="H88"/>
      <c r="I88"/>
      <c r="J88"/>
      <c r="K88"/>
      <c r="L88"/>
      <c r="M88"/>
      <c r="N88"/>
      <c r="O88"/>
      <c r="P88"/>
    </row>
    <row r="89" spans="3:16" x14ac:dyDescent="0.25">
      <c r="C89"/>
      <c r="D89"/>
      <c r="E89"/>
      <c r="F89"/>
      <c r="G89"/>
      <c r="H89"/>
      <c r="I89"/>
      <c r="J89"/>
      <c r="K89"/>
      <c r="L89"/>
      <c r="M89"/>
      <c r="N89"/>
      <c r="O89"/>
      <c r="P89"/>
    </row>
    <row r="90" spans="3:16" x14ac:dyDescent="0.25">
      <c r="C90"/>
      <c r="D90"/>
      <c r="E90"/>
      <c r="F90"/>
      <c r="G90"/>
      <c r="H90"/>
      <c r="I90"/>
      <c r="J90"/>
      <c r="K90"/>
      <c r="L90"/>
      <c r="M90"/>
      <c r="N90"/>
      <c r="O90"/>
      <c r="P90"/>
    </row>
    <row r="91" spans="3:16" x14ac:dyDescent="0.25">
      <c r="C91"/>
      <c r="D91"/>
      <c r="E91"/>
      <c r="F91"/>
      <c r="G91"/>
      <c r="H91"/>
      <c r="I91"/>
      <c r="J91"/>
      <c r="K91"/>
      <c r="L91"/>
      <c r="M91"/>
      <c r="N91"/>
      <c r="O91"/>
      <c r="P91"/>
    </row>
    <row r="92" spans="3:16" x14ac:dyDescent="0.25">
      <c r="C92"/>
      <c r="D92"/>
      <c r="E92"/>
      <c r="F92"/>
      <c r="G92"/>
      <c r="H92"/>
      <c r="I92"/>
      <c r="J92"/>
      <c r="K92"/>
      <c r="L92"/>
      <c r="M92"/>
      <c r="N92"/>
      <c r="O92"/>
      <c r="P92"/>
    </row>
    <row r="93" spans="3:16" x14ac:dyDescent="0.25">
      <c r="C93"/>
      <c r="D93"/>
      <c r="E93"/>
      <c r="F93"/>
      <c r="G93"/>
      <c r="H93"/>
      <c r="I93"/>
      <c r="J93"/>
      <c r="K93"/>
      <c r="L93"/>
      <c r="M93"/>
      <c r="N93"/>
      <c r="O93"/>
      <c r="P93"/>
    </row>
    <row r="94" spans="3:16" x14ac:dyDescent="0.25">
      <c r="C94"/>
      <c r="D94"/>
      <c r="E94"/>
      <c r="F94"/>
      <c r="G94"/>
      <c r="H94"/>
      <c r="I94"/>
      <c r="J94"/>
      <c r="K94"/>
      <c r="L94"/>
      <c r="M94"/>
      <c r="N94"/>
      <c r="O94"/>
      <c r="P94"/>
    </row>
    <row r="95" spans="3:16" x14ac:dyDescent="0.25">
      <c r="C95"/>
      <c r="D95"/>
      <c r="E95"/>
      <c r="F95"/>
      <c r="G95"/>
      <c r="H95"/>
      <c r="I95"/>
      <c r="J95"/>
      <c r="K95"/>
      <c r="L95"/>
      <c r="M95"/>
      <c r="N95"/>
      <c r="O95"/>
      <c r="P95"/>
    </row>
    <row r="96" spans="3:16" x14ac:dyDescent="0.25">
      <c r="C96"/>
      <c r="D96"/>
      <c r="E96"/>
      <c r="F96"/>
      <c r="G96"/>
      <c r="H96"/>
      <c r="I96"/>
      <c r="J96"/>
      <c r="K96"/>
      <c r="L96"/>
      <c r="M96"/>
      <c r="N96"/>
      <c r="O96"/>
      <c r="P96"/>
    </row>
    <row r="97" spans="3:16" x14ac:dyDescent="0.25">
      <c r="C97"/>
      <c r="D97"/>
      <c r="E97"/>
      <c r="F97"/>
      <c r="G97"/>
      <c r="H97"/>
      <c r="I97"/>
      <c r="J97"/>
      <c r="K97"/>
      <c r="L97"/>
      <c r="M97"/>
      <c r="N97"/>
      <c r="O97"/>
      <c r="P97"/>
    </row>
    <row r="98" spans="3:16" x14ac:dyDescent="0.25">
      <c r="C98"/>
      <c r="D98"/>
      <c r="E98"/>
      <c r="F98"/>
      <c r="G98"/>
      <c r="H98"/>
      <c r="I98"/>
      <c r="J98"/>
      <c r="K98"/>
      <c r="L98"/>
      <c r="M98"/>
      <c r="N98"/>
      <c r="O98"/>
      <c r="P98"/>
    </row>
    <row r="99" spans="3:16" x14ac:dyDescent="0.25">
      <c r="C99"/>
      <c r="D99"/>
      <c r="E99"/>
      <c r="F99"/>
      <c r="G99"/>
      <c r="H99"/>
      <c r="I99"/>
      <c r="J99"/>
      <c r="K99"/>
      <c r="L99"/>
      <c r="M99"/>
      <c r="N99"/>
      <c r="O99"/>
      <c r="P99"/>
    </row>
    <row r="100" spans="3:16" x14ac:dyDescent="0.25"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</row>
    <row r="101" spans="3:16" x14ac:dyDescent="0.25"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</row>
    <row r="102" spans="3:16" x14ac:dyDescent="0.25"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</row>
    <row r="103" spans="3:16" x14ac:dyDescent="0.25"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</row>
    <row r="104" spans="3:16" x14ac:dyDescent="0.25"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</row>
    <row r="105" spans="3:16" x14ac:dyDescent="0.25"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</row>
    <row r="106" spans="3:16" x14ac:dyDescent="0.25"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</row>
    <row r="107" spans="3:16" x14ac:dyDescent="0.25"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</row>
    <row r="108" spans="3:16" x14ac:dyDescent="0.25"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</row>
    <row r="109" spans="3:16" x14ac:dyDescent="0.25"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</row>
    <row r="110" spans="3:16" x14ac:dyDescent="0.25"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</row>
    <row r="111" spans="3:16" x14ac:dyDescent="0.25"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</row>
    <row r="112" spans="3:16" x14ac:dyDescent="0.25"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</row>
    <row r="113" spans="3:16" x14ac:dyDescent="0.25"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</row>
    <row r="114" spans="3:16" x14ac:dyDescent="0.25"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</row>
    <row r="115" spans="3:16" x14ac:dyDescent="0.25"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</row>
    <row r="116" spans="3:16" x14ac:dyDescent="0.25"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</row>
    <row r="117" spans="3:16" x14ac:dyDescent="0.25"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</row>
    <row r="118" spans="3:16" x14ac:dyDescent="0.25"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</row>
    <row r="119" spans="3:16" x14ac:dyDescent="0.25"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</row>
    <row r="120" spans="3:16" x14ac:dyDescent="0.25"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</row>
    <row r="121" spans="3:16" x14ac:dyDescent="0.25"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</row>
    <row r="122" spans="3:16" x14ac:dyDescent="0.25"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</row>
    <row r="123" spans="3:16" x14ac:dyDescent="0.25"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</row>
    <row r="124" spans="3:16" x14ac:dyDescent="0.25"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</row>
    <row r="125" spans="3:16" x14ac:dyDescent="0.25"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</row>
    <row r="126" spans="3:16" x14ac:dyDescent="0.25"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</row>
    <row r="127" spans="3:16" x14ac:dyDescent="0.25"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</row>
    <row r="128" spans="3:16" x14ac:dyDescent="0.25"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</row>
    <row r="129" spans="3:15" x14ac:dyDescent="0.25">
      <c r="C129"/>
      <c r="D129"/>
      <c r="E129"/>
      <c r="F129"/>
      <c r="G129"/>
      <c r="H129"/>
      <c r="I129"/>
      <c r="J129"/>
      <c r="K129"/>
      <c r="L129"/>
      <c r="M129"/>
      <c r="N129"/>
      <c r="O129"/>
    </row>
    <row r="130" spans="3:15" x14ac:dyDescent="0.25">
      <c r="C130"/>
      <c r="D130"/>
      <c r="E130"/>
      <c r="F130"/>
      <c r="G130"/>
      <c r="H130"/>
      <c r="I130"/>
      <c r="J130"/>
      <c r="K130"/>
      <c r="L130"/>
      <c r="M130"/>
      <c r="N130"/>
      <c r="O130"/>
    </row>
    <row r="131" spans="3:15" x14ac:dyDescent="0.25">
      <c r="C131"/>
      <c r="D131"/>
      <c r="E131"/>
      <c r="F131"/>
      <c r="G131"/>
      <c r="H131"/>
      <c r="I131"/>
      <c r="J131"/>
      <c r="K131"/>
      <c r="L131"/>
      <c r="M131"/>
      <c r="N131"/>
      <c r="O131"/>
    </row>
    <row r="132" spans="3:15" x14ac:dyDescent="0.25">
      <c r="C132"/>
      <c r="D132"/>
      <c r="E132"/>
      <c r="F132"/>
      <c r="G132"/>
      <c r="H132"/>
      <c r="I132"/>
      <c r="J132"/>
      <c r="K132"/>
      <c r="L132"/>
      <c r="M132"/>
      <c r="N132"/>
      <c r="O132"/>
    </row>
    <row r="133" spans="3:15" x14ac:dyDescent="0.25">
      <c r="C133"/>
      <c r="D133"/>
      <c r="E133"/>
      <c r="F133"/>
      <c r="G133"/>
      <c r="H133"/>
      <c r="I133"/>
      <c r="J133"/>
      <c r="K133"/>
      <c r="L133"/>
      <c r="M133"/>
      <c r="N133"/>
      <c r="O133"/>
    </row>
    <row r="134" spans="3:15" x14ac:dyDescent="0.25">
      <c r="C134"/>
      <c r="D134"/>
      <c r="E134"/>
      <c r="F134"/>
      <c r="G134"/>
      <c r="H134"/>
      <c r="I134"/>
      <c r="J134"/>
      <c r="K134"/>
      <c r="L134"/>
      <c r="M134"/>
      <c r="N134"/>
      <c r="O134"/>
    </row>
    <row r="135" spans="3:15" x14ac:dyDescent="0.25">
      <c r="C135"/>
      <c r="D135"/>
      <c r="E135"/>
      <c r="F135"/>
      <c r="G135"/>
      <c r="H135"/>
      <c r="I135"/>
      <c r="J135"/>
      <c r="K135"/>
      <c r="L135"/>
      <c r="M135"/>
      <c r="N135"/>
      <c r="O135"/>
    </row>
    <row r="136" spans="3:15" x14ac:dyDescent="0.25">
      <c r="C136"/>
      <c r="D136"/>
      <c r="E136"/>
      <c r="F136"/>
      <c r="G136"/>
      <c r="H136"/>
      <c r="I136"/>
      <c r="J136"/>
      <c r="K136"/>
      <c r="L136"/>
      <c r="M136"/>
      <c r="N136"/>
      <c r="O136"/>
    </row>
    <row r="137" spans="3:15" x14ac:dyDescent="0.25">
      <c r="C137"/>
      <c r="D137"/>
      <c r="E137"/>
      <c r="F137"/>
      <c r="G137"/>
      <c r="H137"/>
      <c r="I137"/>
      <c r="J137"/>
      <c r="K137"/>
      <c r="L137"/>
      <c r="M137"/>
      <c r="N137"/>
      <c r="O137"/>
    </row>
    <row r="138" spans="3:15" x14ac:dyDescent="0.25">
      <c r="C138"/>
      <c r="D138"/>
      <c r="E138"/>
      <c r="F138"/>
      <c r="G138"/>
      <c r="H138"/>
      <c r="I138"/>
      <c r="J138"/>
      <c r="K138"/>
      <c r="L138"/>
      <c r="M138"/>
      <c r="N138"/>
      <c r="O138"/>
    </row>
    <row r="139" spans="3:15" x14ac:dyDescent="0.25">
      <c r="C139"/>
      <c r="D139"/>
      <c r="E139"/>
      <c r="F139"/>
      <c r="G139"/>
      <c r="H139"/>
      <c r="I139"/>
      <c r="J139"/>
      <c r="K139"/>
      <c r="L139"/>
      <c r="M139"/>
      <c r="N139"/>
      <c r="O139"/>
    </row>
    <row r="140" spans="3:15" x14ac:dyDescent="0.25">
      <c r="C140"/>
      <c r="D140"/>
      <c r="E140"/>
      <c r="F140"/>
      <c r="G140"/>
      <c r="H140"/>
      <c r="I140"/>
      <c r="J140"/>
      <c r="K140"/>
      <c r="L140"/>
      <c r="M140"/>
      <c r="N140"/>
      <c r="O140"/>
    </row>
    <row r="141" spans="3:15" x14ac:dyDescent="0.25">
      <c r="C141"/>
      <c r="D141"/>
      <c r="E141"/>
      <c r="F141"/>
      <c r="G141"/>
      <c r="H141"/>
      <c r="I141"/>
      <c r="J141"/>
      <c r="K141"/>
      <c r="L141"/>
      <c r="M141"/>
      <c r="N141"/>
      <c r="O141"/>
    </row>
    <row r="142" spans="3:15" x14ac:dyDescent="0.25">
      <c r="C142"/>
      <c r="D142"/>
      <c r="E142"/>
      <c r="F142"/>
      <c r="G142"/>
      <c r="H142"/>
      <c r="I142"/>
      <c r="J142"/>
      <c r="K142"/>
      <c r="L142"/>
      <c r="M142"/>
      <c r="N142"/>
      <c r="O142"/>
    </row>
    <row r="143" spans="3:15" x14ac:dyDescent="0.25">
      <c r="C143"/>
      <c r="D143"/>
      <c r="E143"/>
      <c r="F143"/>
      <c r="G143"/>
      <c r="H143"/>
      <c r="I143"/>
      <c r="J143"/>
      <c r="K143"/>
      <c r="L143"/>
      <c r="M143"/>
      <c r="N143"/>
      <c r="O143"/>
    </row>
    <row r="144" spans="3:15" x14ac:dyDescent="0.25">
      <c r="C144"/>
      <c r="D144"/>
      <c r="E144"/>
      <c r="F144"/>
      <c r="G144"/>
      <c r="H144"/>
      <c r="I144"/>
      <c r="J144"/>
      <c r="K144"/>
      <c r="L144"/>
      <c r="M144"/>
      <c r="N144"/>
      <c r="O144"/>
    </row>
    <row r="145" spans="3:15" x14ac:dyDescent="0.25">
      <c r="C145"/>
      <c r="D145"/>
      <c r="E145"/>
      <c r="F145"/>
      <c r="G145"/>
      <c r="H145"/>
      <c r="I145"/>
      <c r="J145"/>
      <c r="K145"/>
      <c r="L145"/>
      <c r="M145"/>
      <c r="N145"/>
      <c r="O145"/>
    </row>
    <row r="146" spans="3:15" x14ac:dyDescent="0.25">
      <c r="C146"/>
      <c r="D146"/>
      <c r="E146"/>
      <c r="F146"/>
      <c r="G146"/>
      <c r="H146"/>
      <c r="I146"/>
      <c r="J146"/>
      <c r="K146"/>
      <c r="L146"/>
      <c r="M146"/>
      <c r="N146"/>
      <c r="O146"/>
    </row>
    <row r="147" spans="3:15" x14ac:dyDescent="0.25">
      <c r="C147"/>
      <c r="D147"/>
      <c r="E147"/>
      <c r="F147"/>
      <c r="G147"/>
      <c r="H147"/>
      <c r="I147"/>
      <c r="J147"/>
      <c r="K147"/>
      <c r="L147"/>
      <c r="M147"/>
      <c r="N147"/>
      <c r="O147"/>
    </row>
    <row r="148" spans="3:15" x14ac:dyDescent="0.25">
      <c r="C148"/>
      <c r="D148"/>
      <c r="E148"/>
      <c r="F148"/>
      <c r="G148"/>
      <c r="H148"/>
      <c r="I148"/>
      <c r="J148"/>
      <c r="K148"/>
      <c r="L148"/>
      <c r="M148"/>
      <c r="N148"/>
      <c r="O148"/>
    </row>
    <row r="149" spans="3:15" x14ac:dyDescent="0.25">
      <c r="C149"/>
      <c r="D149"/>
      <c r="E149"/>
      <c r="F149"/>
      <c r="G149"/>
      <c r="H149"/>
      <c r="I149"/>
      <c r="J149"/>
      <c r="K149"/>
      <c r="L149"/>
      <c r="M149"/>
      <c r="N149"/>
      <c r="O149"/>
    </row>
    <row r="150" spans="3:15" x14ac:dyDescent="0.25">
      <c r="C150"/>
      <c r="D150"/>
      <c r="E150"/>
      <c r="F150"/>
      <c r="G150"/>
      <c r="H150"/>
      <c r="I150"/>
      <c r="J150"/>
      <c r="K150"/>
      <c r="L150"/>
      <c r="M150"/>
      <c r="N150"/>
      <c r="O150"/>
    </row>
    <row r="151" spans="3:15" x14ac:dyDescent="0.25">
      <c r="C151"/>
      <c r="D151"/>
      <c r="E151"/>
      <c r="F151"/>
      <c r="G151"/>
      <c r="H151"/>
      <c r="I151"/>
      <c r="J151"/>
      <c r="K151"/>
      <c r="L151"/>
      <c r="M151"/>
      <c r="N151"/>
      <c r="O151"/>
    </row>
    <row r="152" spans="3:15" x14ac:dyDescent="0.25">
      <c r="C152"/>
      <c r="D152"/>
      <c r="E152"/>
      <c r="F152"/>
      <c r="G152"/>
      <c r="H152"/>
      <c r="I152"/>
      <c r="J152"/>
      <c r="K152"/>
      <c r="L152"/>
      <c r="M152"/>
      <c r="N152"/>
      <c r="O152"/>
    </row>
    <row r="153" spans="3:15" x14ac:dyDescent="0.25">
      <c r="C153"/>
      <c r="D153"/>
      <c r="E153"/>
      <c r="F153"/>
      <c r="G153"/>
      <c r="H153"/>
      <c r="I153"/>
      <c r="J153"/>
      <c r="K153"/>
      <c r="L153"/>
      <c r="M153"/>
      <c r="N153"/>
      <c r="O153"/>
    </row>
    <row r="154" spans="3:15" x14ac:dyDescent="0.25">
      <c r="C154"/>
      <c r="D154"/>
      <c r="E154"/>
      <c r="F154"/>
      <c r="G154"/>
      <c r="H154"/>
      <c r="I154"/>
      <c r="J154"/>
      <c r="K154"/>
      <c r="L154"/>
      <c r="M154"/>
      <c r="N154"/>
      <c r="O154"/>
    </row>
    <row r="155" spans="3:15" x14ac:dyDescent="0.25">
      <c r="C155"/>
      <c r="D155"/>
      <c r="E155"/>
      <c r="F155"/>
      <c r="G155"/>
      <c r="H155"/>
      <c r="I155"/>
      <c r="J155"/>
      <c r="K155"/>
      <c r="L155"/>
      <c r="M155"/>
      <c r="N155"/>
      <c r="O155"/>
    </row>
    <row r="156" spans="3:15" x14ac:dyDescent="0.25">
      <c r="C156"/>
      <c r="D156"/>
      <c r="E156"/>
      <c r="F156"/>
      <c r="G156"/>
      <c r="H156"/>
      <c r="I156"/>
      <c r="J156"/>
      <c r="K156"/>
      <c r="L156"/>
      <c r="M156"/>
      <c r="N156"/>
      <c r="O156"/>
    </row>
    <row r="157" spans="3:15" x14ac:dyDescent="0.25">
      <c r="C157"/>
      <c r="D157"/>
      <c r="E157"/>
      <c r="F157"/>
      <c r="G157"/>
      <c r="H157"/>
      <c r="I157"/>
      <c r="J157"/>
      <c r="K157"/>
      <c r="L157"/>
      <c r="M157"/>
      <c r="N157"/>
      <c r="O157"/>
    </row>
    <row r="158" spans="3:15" x14ac:dyDescent="0.25">
      <c r="C158"/>
      <c r="D158"/>
      <c r="E158"/>
      <c r="F158"/>
      <c r="G158"/>
      <c r="H158"/>
      <c r="I158"/>
      <c r="J158"/>
      <c r="K158"/>
      <c r="L158"/>
      <c r="M158"/>
      <c r="N158"/>
      <c r="O158"/>
    </row>
    <row r="159" spans="3:15" x14ac:dyDescent="0.25">
      <c r="C159"/>
      <c r="D159"/>
      <c r="E159"/>
      <c r="F159"/>
      <c r="G159"/>
      <c r="H159"/>
      <c r="I159"/>
      <c r="J159"/>
      <c r="K159"/>
      <c r="L159"/>
      <c r="M159"/>
      <c r="N159"/>
      <c r="O159"/>
    </row>
    <row r="160" spans="3:15" x14ac:dyDescent="0.25">
      <c r="C160"/>
      <c r="D160"/>
      <c r="E160"/>
      <c r="F160"/>
      <c r="G160"/>
      <c r="H160"/>
      <c r="I160"/>
      <c r="J160"/>
      <c r="K160"/>
      <c r="L160"/>
      <c r="M160"/>
      <c r="N160"/>
      <c r="O160"/>
    </row>
    <row r="161" spans="3:15" x14ac:dyDescent="0.25">
      <c r="C161"/>
      <c r="D161"/>
      <c r="E161"/>
      <c r="F161"/>
      <c r="G161"/>
      <c r="H161"/>
      <c r="I161"/>
      <c r="J161"/>
      <c r="K161"/>
      <c r="L161"/>
      <c r="M161"/>
      <c r="N161"/>
      <c r="O161"/>
    </row>
    <row r="162" spans="3:15" x14ac:dyDescent="0.25">
      <c r="C162"/>
      <c r="D162"/>
      <c r="E162"/>
      <c r="F162"/>
      <c r="G162"/>
      <c r="H162"/>
      <c r="I162"/>
      <c r="J162"/>
      <c r="K162"/>
      <c r="L162"/>
      <c r="M162"/>
      <c r="N162"/>
      <c r="O162"/>
    </row>
    <row r="163" spans="3:15" x14ac:dyDescent="0.25">
      <c r="C163"/>
      <c r="D163"/>
      <c r="E163"/>
      <c r="F163"/>
      <c r="G163"/>
      <c r="H163"/>
      <c r="I163"/>
      <c r="J163"/>
      <c r="K163"/>
      <c r="L163"/>
      <c r="M163"/>
      <c r="N163"/>
      <c r="O163"/>
    </row>
    <row r="164" spans="3:15" x14ac:dyDescent="0.25">
      <c r="C164"/>
      <c r="D164"/>
      <c r="E164"/>
      <c r="F164"/>
      <c r="G164"/>
      <c r="H164"/>
      <c r="I164"/>
      <c r="J164"/>
      <c r="K164"/>
      <c r="L164"/>
      <c r="M164"/>
      <c r="N164"/>
      <c r="O164"/>
    </row>
    <row r="165" spans="3:15" x14ac:dyDescent="0.25">
      <c r="C165"/>
      <c r="D165"/>
      <c r="E165"/>
      <c r="F165"/>
      <c r="G165"/>
      <c r="H165"/>
      <c r="I165"/>
      <c r="J165"/>
      <c r="K165"/>
      <c r="L165"/>
      <c r="M165"/>
      <c r="N165"/>
      <c r="O165"/>
    </row>
    <row r="166" spans="3:15" x14ac:dyDescent="0.25">
      <c r="C166"/>
      <c r="D166"/>
      <c r="E166"/>
      <c r="F166"/>
      <c r="G166"/>
      <c r="H166"/>
      <c r="I166"/>
      <c r="J166"/>
      <c r="K166"/>
      <c r="L166"/>
      <c r="M166"/>
      <c r="N166"/>
      <c r="O166"/>
    </row>
    <row r="167" spans="3:15" x14ac:dyDescent="0.25">
      <c r="C167"/>
      <c r="D167"/>
      <c r="E167"/>
      <c r="F167"/>
      <c r="G167"/>
      <c r="H167"/>
      <c r="I167"/>
      <c r="J167"/>
      <c r="K167"/>
      <c r="L167"/>
      <c r="M167"/>
      <c r="N167"/>
      <c r="O167"/>
    </row>
    <row r="168" spans="3:15" x14ac:dyDescent="0.25">
      <c r="C168"/>
      <c r="D168"/>
      <c r="E168"/>
      <c r="F168"/>
      <c r="G168"/>
      <c r="H168"/>
      <c r="I168"/>
      <c r="J168"/>
      <c r="K168"/>
      <c r="L168"/>
      <c r="M168"/>
      <c r="N168"/>
      <c r="O168"/>
    </row>
    <row r="169" spans="3:15" x14ac:dyDescent="0.25">
      <c r="C169"/>
      <c r="D169"/>
      <c r="E169"/>
      <c r="F169"/>
      <c r="G169"/>
      <c r="H169"/>
      <c r="I169"/>
      <c r="J169"/>
      <c r="K169"/>
      <c r="L169"/>
      <c r="M169"/>
      <c r="N169"/>
      <c r="O169"/>
    </row>
    <row r="170" spans="3:15" x14ac:dyDescent="0.25">
      <c r="C170"/>
      <c r="D170"/>
      <c r="E170"/>
      <c r="F170"/>
      <c r="G170"/>
      <c r="H170"/>
      <c r="I170"/>
      <c r="J170"/>
      <c r="K170"/>
      <c r="L170"/>
      <c r="M170"/>
      <c r="N170"/>
      <c r="O170"/>
    </row>
    <row r="171" spans="3:15" x14ac:dyDescent="0.25">
      <c r="C171"/>
      <c r="D171"/>
      <c r="E171"/>
      <c r="F171"/>
      <c r="G171"/>
      <c r="H171"/>
      <c r="I171"/>
      <c r="J171"/>
      <c r="K171"/>
      <c r="L171"/>
      <c r="M171"/>
      <c r="N171"/>
      <c r="O171"/>
    </row>
    <row r="172" spans="3:15" x14ac:dyDescent="0.25">
      <c r="C172"/>
      <c r="D172"/>
      <c r="E172"/>
      <c r="F172"/>
      <c r="G172"/>
      <c r="H172"/>
      <c r="I172"/>
      <c r="J172"/>
      <c r="K172"/>
      <c r="L172"/>
      <c r="M172"/>
      <c r="N172"/>
      <c r="O172"/>
    </row>
    <row r="173" spans="3:15" x14ac:dyDescent="0.25">
      <c r="C173"/>
      <c r="D173"/>
      <c r="E173"/>
      <c r="F173"/>
      <c r="G173"/>
      <c r="H173"/>
      <c r="I173"/>
      <c r="J173"/>
      <c r="K173"/>
      <c r="L173"/>
      <c r="M173"/>
      <c r="N173"/>
      <c r="O173"/>
    </row>
    <row r="174" spans="3:15" x14ac:dyDescent="0.25">
      <c r="C174"/>
      <c r="D174"/>
      <c r="E174"/>
      <c r="F174"/>
      <c r="G174"/>
      <c r="H174"/>
      <c r="I174"/>
      <c r="J174"/>
      <c r="K174"/>
      <c r="L174"/>
      <c r="M174"/>
      <c r="N174"/>
      <c r="O174"/>
    </row>
    <row r="175" spans="3:15" x14ac:dyDescent="0.25">
      <c r="C175"/>
      <c r="D175"/>
      <c r="E175"/>
      <c r="F175"/>
      <c r="G175"/>
      <c r="H175"/>
      <c r="I175"/>
      <c r="J175"/>
      <c r="K175"/>
      <c r="L175"/>
      <c r="M175"/>
      <c r="N175"/>
      <c r="O175"/>
    </row>
    <row r="176" spans="3:15" x14ac:dyDescent="0.25">
      <c r="C176"/>
      <c r="D176"/>
      <c r="E176"/>
      <c r="F176"/>
      <c r="G176"/>
      <c r="H176"/>
      <c r="I176"/>
      <c r="J176"/>
      <c r="K176"/>
      <c r="L176"/>
      <c r="M176"/>
      <c r="N176"/>
      <c r="O176"/>
    </row>
    <row r="177" spans="3:15" x14ac:dyDescent="0.25">
      <c r="C177"/>
      <c r="D177"/>
      <c r="E177"/>
      <c r="F177"/>
      <c r="G177"/>
      <c r="H177"/>
      <c r="I177"/>
      <c r="J177"/>
      <c r="K177"/>
      <c r="L177"/>
      <c r="M177"/>
      <c r="N177"/>
      <c r="O177"/>
    </row>
    <row r="178" spans="3:15" x14ac:dyDescent="0.25">
      <c r="C178"/>
      <c r="D178"/>
      <c r="E178"/>
      <c r="F178"/>
      <c r="G178"/>
      <c r="H178"/>
      <c r="I178"/>
      <c r="J178"/>
      <c r="K178"/>
      <c r="L178"/>
      <c r="M178"/>
      <c r="N178"/>
      <c r="O178"/>
    </row>
    <row r="179" spans="3:15" x14ac:dyDescent="0.25">
      <c r="C179"/>
      <c r="D179"/>
      <c r="E179"/>
      <c r="F179"/>
      <c r="G179"/>
      <c r="H179"/>
      <c r="I179"/>
      <c r="J179"/>
      <c r="K179"/>
      <c r="L179"/>
      <c r="M179"/>
      <c r="N179"/>
      <c r="O179"/>
    </row>
    <row r="180" spans="3:15" x14ac:dyDescent="0.25">
      <c r="C180"/>
      <c r="D180"/>
      <c r="E180"/>
      <c r="F180"/>
      <c r="G180"/>
      <c r="H180"/>
      <c r="I180"/>
      <c r="J180"/>
      <c r="K180"/>
      <c r="L180"/>
      <c r="M180"/>
      <c r="N180"/>
      <c r="O180"/>
    </row>
    <row r="181" spans="3:15" x14ac:dyDescent="0.25">
      <c r="C181"/>
      <c r="D181"/>
      <c r="E181"/>
      <c r="F181"/>
      <c r="G181"/>
      <c r="H181"/>
      <c r="I181"/>
      <c r="J181"/>
      <c r="K181"/>
      <c r="L181"/>
      <c r="M181"/>
      <c r="N181"/>
      <c r="O181"/>
    </row>
    <row r="182" spans="3:15" x14ac:dyDescent="0.25">
      <c r="C182"/>
      <c r="D182"/>
      <c r="E182"/>
      <c r="F182"/>
      <c r="G182"/>
      <c r="H182"/>
      <c r="I182"/>
      <c r="J182"/>
      <c r="K182"/>
      <c r="L182"/>
      <c r="M182"/>
      <c r="N182"/>
      <c r="O182"/>
    </row>
    <row r="183" spans="3:15" x14ac:dyDescent="0.25">
      <c r="C183"/>
      <c r="D183"/>
      <c r="E183"/>
      <c r="F183"/>
      <c r="G183"/>
      <c r="H183"/>
      <c r="I183"/>
      <c r="J183"/>
      <c r="K183"/>
      <c r="L183"/>
      <c r="M183"/>
      <c r="N183"/>
      <c r="O183"/>
    </row>
    <row r="184" spans="3:15" x14ac:dyDescent="0.25">
      <c r="C184"/>
      <c r="D184"/>
      <c r="E184"/>
      <c r="F184"/>
      <c r="G184"/>
      <c r="H184"/>
      <c r="I184"/>
      <c r="J184"/>
      <c r="K184"/>
      <c r="L184"/>
      <c r="M184"/>
      <c r="N184"/>
      <c r="O184"/>
    </row>
    <row r="185" spans="3:15" x14ac:dyDescent="0.25">
      <c r="C185"/>
      <c r="D185"/>
      <c r="E185"/>
      <c r="F185"/>
      <c r="G185"/>
      <c r="H185"/>
      <c r="I185"/>
      <c r="J185"/>
      <c r="K185"/>
      <c r="L185"/>
      <c r="M185"/>
      <c r="N185"/>
      <c r="O185"/>
    </row>
    <row r="186" spans="3:15" x14ac:dyDescent="0.25">
      <c r="C186"/>
      <c r="D186"/>
      <c r="E186"/>
      <c r="F186"/>
      <c r="G186"/>
      <c r="H186"/>
      <c r="I186"/>
      <c r="J186"/>
      <c r="K186"/>
      <c r="L186"/>
      <c r="M186"/>
      <c r="N186"/>
      <c r="O186"/>
    </row>
    <row r="187" spans="3:15" x14ac:dyDescent="0.25">
      <c r="C187"/>
      <c r="D187"/>
      <c r="E187"/>
      <c r="F187"/>
      <c r="G187"/>
      <c r="H187"/>
      <c r="I187"/>
      <c r="J187"/>
      <c r="K187"/>
      <c r="L187"/>
      <c r="M187"/>
      <c r="N187"/>
      <c r="O187"/>
    </row>
    <row r="188" spans="3:15" x14ac:dyDescent="0.25">
      <c r="C188"/>
      <c r="D188"/>
      <c r="E188"/>
      <c r="F188"/>
      <c r="G188"/>
      <c r="H188"/>
      <c r="I188"/>
      <c r="J188"/>
      <c r="K188"/>
      <c r="L188"/>
      <c r="M188"/>
      <c r="N188"/>
      <c r="O188"/>
    </row>
    <row r="189" spans="3:15" x14ac:dyDescent="0.25">
      <c r="C189"/>
      <c r="D189"/>
      <c r="E189"/>
      <c r="F189"/>
      <c r="G189"/>
      <c r="H189"/>
      <c r="I189"/>
      <c r="J189"/>
      <c r="K189"/>
      <c r="L189"/>
      <c r="M189"/>
      <c r="N189"/>
      <c r="O189"/>
    </row>
    <row r="190" spans="3:15" x14ac:dyDescent="0.25">
      <c r="C190"/>
      <c r="D190"/>
      <c r="E190"/>
      <c r="F190"/>
      <c r="G190"/>
      <c r="H190"/>
      <c r="I190"/>
      <c r="J190"/>
      <c r="K190"/>
      <c r="L190"/>
      <c r="M190"/>
      <c r="N190"/>
      <c r="O190"/>
    </row>
    <row r="191" spans="3:15" x14ac:dyDescent="0.25">
      <c r="C191"/>
      <c r="D191"/>
      <c r="E191"/>
      <c r="F191"/>
      <c r="G191"/>
      <c r="H191"/>
      <c r="I191"/>
      <c r="J191"/>
      <c r="K191"/>
      <c r="L191"/>
      <c r="M191"/>
      <c r="N191"/>
      <c r="O191"/>
    </row>
    <row r="192" spans="3:15" x14ac:dyDescent="0.25">
      <c r="C192"/>
      <c r="D192"/>
      <c r="E192"/>
      <c r="F192"/>
      <c r="G192"/>
      <c r="H192"/>
      <c r="I192"/>
      <c r="J192"/>
      <c r="K192"/>
      <c r="L192"/>
      <c r="M192"/>
      <c r="N192"/>
      <c r="O192"/>
    </row>
    <row r="193" spans="3:15" x14ac:dyDescent="0.25">
      <c r="C193"/>
      <c r="D193"/>
      <c r="E193"/>
      <c r="F193"/>
      <c r="G193"/>
      <c r="H193"/>
      <c r="I193"/>
      <c r="J193"/>
      <c r="K193"/>
      <c r="L193"/>
      <c r="M193"/>
      <c r="N193"/>
      <c r="O193"/>
    </row>
    <row r="194" spans="3:15" x14ac:dyDescent="0.25">
      <c r="C194"/>
      <c r="D194"/>
      <c r="E194"/>
      <c r="F194"/>
      <c r="G194"/>
      <c r="H194"/>
      <c r="I194"/>
      <c r="J194"/>
      <c r="K194"/>
      <c r="L194"/>
      <c r="M194"/>
      <c r="N194"/>
      <c r="O194"/>
    </row>
    <row r="195" spans="3:15" x14ac:dyDescent="0.25">
      <c r="C195"/>
      <c r="D195"/>
      <c r="E195"/>
      <c r="F195"/>
      <c r="G195"/>
      <c r="H195"/>
      <c r="I195"/>
      <c r="J195"/>
      <c r="K195"/>
      <c r="L195"/>
      <c r="M195"/>
      <c r="N195"/>
      <c r="O195"/>
    </row>
    <row r="196" spans="3:15" x14ac:dyDescent="0.25">
      <c r="C196"/>
      <c r="D196"/>
      <c r="E196"/>
      <c r="F196"/>
      <c r="G196"/>
      <c r="H196"/>
      <c r="I196"/>
      <c r="J196"/>
      <c r="K196"/>
      <c r="L196"/>
      <c r="M196"/>
      <c r="N196"/>
      <c r="O196"/>
    </row>
    <row r="197" spans="3:15" x14ac:dyDescent="0.25">
      <c r="C197"/>
      <c r="D197"/>
      <c r="E197"/>
      <c r="F197"/>
      <c r="G197"/>
      <c r="H197"/>
      <c r="I197"/>
      <c r="J197"/>
      <c r="K197"/>
      <c r="L197"/>
      <c r="M197"/>
      <c r="N197"/>
      <c r="O197"/>
    </row>
    <row r="198" spans="3:15" x14ac:dyDescent="0.25">
      <c r="C198"/>
      <c r="D198"/>
      <c r="E198"/>
      <c r="F198"/>
      <c r="G198"/>
      <c r="H198"/>
      <c r="I198"/>
      <c r="J198"/>
      <c r="K198"/>
      <c r="L198"/>
      <c r="M198"/>
      <c r="N198"/>
      <c r="O198"/>
    </row>
    <row r="199" spans="3:15" x14ac:dyDescent="0.25">
      <c r="C199"/>
      <c r="D199"/>
      <c r="E199"/>
      <c r="F199"/>
      <c r="G199"/>
      <c r="H199"/>
      <c r="I199"/>
      <c r="J199"/>
      <c r="K199"/>
      <c r="L199"/>
      <c r="M199"/>
      <c r="N199"/>
      <c r="O199"/>
    </row>
    <row r="200" spans="3:15" x14ac:dyDescent="0.25">
      <c r="C200"/>
      <c r="D200"/>
      <c r="E200"/>
      <c r="F200"/>
      <c r="G200"/>
      <c r="H200"/>
      <c r="I200"/>
      <c r="J200"/>
      <c r="K200"/>
      <c r="L200"/>
      <c r="M200"/>
      <c r="N200"/>
      <c r="O200"/>
    </row>
    <row r="201" spans="3:15" x14ac:dyDescent="0.25">
      <c r="C201"/>
      <c r="D201"/>
      <c r="E201"/>
      <c r="F201"/>
      <c r="G201"/>
      <c r="H201"/>
      <c r="I201"/>
      <c r="J201"/>
      <c r="K201"/>
      <c r="L201"/>
      <c r="M201"/>
      <c r="N201"/>
      <c r="O201"/>
    </row>
  </sheetData>
  <mergeCells count="1">
    <mergeCell ref="D2:K4"/>
  </mergeCells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Dell Market Share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2020-08-10T10:16:46Z</dcterms:created>
  <dcterms:modified xsi:type="dcterms:W3CDTF">2020-08-10T10:18:40Z</dcterms:modified>
</cp:coreProperties>
</file>