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30"/>
  </bookViews>
  <sheets>
    <sheet name="Feuil1" sheetId="1" r:id="rId1"/>
  </sheets>
  <definedNames>
    <definedName name="_xlnm._FilterDatabase" localSheetId="0" hidden="1">Feuil1!$A$1:$AA$28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4" i="1" l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I47" i="1"/>
  <c r="J47" i="1"/>
  <c r="I48" i="1"/>
  <c r="J48" i="1"/>
  <c r="I49" i="1"/>
  <c r="J49" i="1"/>
  <c r="I50" i="1"/>
  <c r="J50" i="1"/>
  <c r="I51" i="1"/>
  <c r="J51" i="1"/>
  <c r="I52" i="1"/>
  <c r="J52" i="1"/>
  <c r="I53" i="1"/>
  <c r="J53" i="1"/>
  <c r="I54" i="1"/>
  <c r="J54" i="1"/>
  <c r="I55" i="1"/>
  <c r="J55" i="1"/>
  <c r="I56" i="1"/>
  <c r="J56" i="1"/>
  <c r="I57" i="1"/>
  <c r="J57" i="1"/>
  <c r="I58" i="1"/>
  <c r="J58" i="1"/>
  <c r="I59" i="1"/>
  <c r="J59" i="1"/>
  <c r="I60" i="1"/>
  <c r="J60" i="1"/>
  <c r="K34" i="1"/>
  <c r="L34" i="1"/>
  <c r="M34" i="1"/>
  <c r="N34" i="1"/>
  <c r="K35" i="1"/>
  <c r="L35" i="1"/>
  <c r="M35" i="1"/>
  <c r="N35" i="1"/>
  <c r="K36" i="1"/>
  <c r="L36" i="1"/>
  <c r="M36" i="1"/>
  <c r="N36" i="1"/>
  <c r="K37" i="1"/>
  <c r="L37" i="1"/>
  <c r="M37" i="1"/>
  <c r="N37" i="1"/>
  <c r="K38" i="1"/>
  <c r="L38" i="1"/>
  <c r="M38" i="1"/>
  <c r="N38" i="1"/>
  <c r="K39" i="1"/>
  <c r="L39" i="1"/>
  <c r="M39" i="1"/>
  <c r="N39" i="1"/>
  <c r="K40" i="1"/>
  <c r="L40" i="1"/>
  <c r="M40" i="1"/>
  <c r="N40" i="1"/>
  <c r="K41" i="1"/>
  <c r="L41" i="1"/>
  <c r="M41" i="1"/>
  <c r="N41" i="1"/>
  <c r="K42" i="1"/>
  <c r="L42" i="1"/>
  <c r="M42" i="1"/>
  <c r="N42" i="1"/>
  <c r="K43" i="1"/>
  <c r="L43" i="1"/>
  <c r="M43" i="1"/>
  <c r="N43" i="1"/>
  <c r="K44" i="1"/>
  <c r="L44" i="1"/>
  <c r="M44" i="1"/>
  <c r="N44" i="1"/>
  <c r="K45" i="1"/>
  <c r="L45" i="1"/>
  <c r="M45" i="1"/>
  <c r="N45" i="1"/>
  <c r="K46" i="1"/>
  <c r="L46" i="1"/>
  <c r="M46" i="1"/>
  <c r="N46" i="1"/>
  <c r="K47" i="1"/>
  <c r="L47" i="1"/>
  <c r="M47" i="1"/>
  <c r="N47" i="1"/>
  <c r="K48" i="1"/>
  <c r="L48" i="1"/>
  <c r="M48" i="1"/>
  <c r="N48" i="1"/>
  <c r="K49" i="1"/>
  <c r="L49" i="1"/>
  <c r="M49" i="1"/>
  <c r="N49" i="1"/>
  <c r="K50" i="1"/>
  <c r="L50" i="1"/>
  <c r="M50" i="1"/>
  <c r="N50" i="1"/>
  <c r="K51" i="1"/>
  <c r="L51" i="1"/>
  <c r="M51" i="1"/>
  <c r="N51" i="1"/>
  <c r="K52" i="1"/>
  <c r="L52" i="1"/>
  <c r="M52" i="1"/>
  <c r="N52" i="1"/>
  <c r="K53" i="1"/>
  <c r="L53" i="1"/>
  <c r="M53" i="1"/>
  <c r="N53" i="1"/>
  <c r="K54" i="1"/>
  <c r="L54" i="1"/>
  <c r="M54" i="1"/>
  <c r="N54" i="1"/>
  <c r="K55" i="1"/>
  <c r="L55" i="1"/>
  <c r="M55" i="1"/>
  <c r="N55" i="1"/>
  <c r="K56" i="1"/>
  <c r="L56" i="1"/>
  <c r="M56" i="1"/>
  <c r="N56" i="1"/>
  <c r="K57" i="1"/>
  <c r="L57" i="1"/>
  <c r="M57" i="1"/>
  <c r="N57" i="1"/>
  <c r="K58" i="1"/>
  <c r="L58" i="1"/>
  <c r="M58" i="1"/>
  <c r="N58" i="1"/>
  <c r="K59" i="1"/>
  <c r="L59" i="1"/>
  <c r="M59" i="1"/>
  <c r="N59" i="1"/>
  <c r="K60" i="1"/>
  <c r="L60" i="1"/>
  <c r="M60" i="1"/>
  <c r="N60" i="1"/>
  <c r="L33" i="1"/>
  <c r="M33" i="1"/>
  <c r="N33" i="1"/>
  <c r="K33" i="1"/>
  <c r="O33" i="1"/>
  <c r="I34" i="1"/>
  <c r="J34" i="1"/>
  <c r="I35" i="1"/>
  <c r="J35" i="1"/>
  <c r="I36" i="1"/>
  <c r="J36" i="1"/>
  <c r="I37" i="1"/>
  <c r="J37" i="1"/>
  <c r="I38" i="1"/>
  <c r="J38" i="1"/>
  <c r="I39" i="1"/>
  <c r="J39" i="1"/>
  <c r="I40" i="1"/>
  <c r="J40" i="1"/>
  <c r="I41" i="1"/>
  <c r="J41" i="1"/>
  <c r="I42" i="1"/>
  <c r="J42" i="1"/>
  <c r="I43" i="1"/>
  <c r="J43" i="1"/>
  <c r="I44" i="1"/>
  <c r="J44" i="1"/>
  <c r="I45" i="1"/>
  <c r="J45" i="1"/>
  <c r="I46" i="1"/>
  <c r="J46" i="1"/>
  <c r="J33" i="1"/>
  <c r="I33" i="1"/>
</calcChain>
</file>

<file path=xl/sharedStrings.xml><?xml version="1.0" encoding="utf-8"?>
<sst xmlns="http://schemas.openxmlformats.org/spreadsheetml/2006/main" count="263" uniqueCount="74">
  <si>
    <t>PROD. ORDER</t>
  </si>
  <si>
    <t>DATE</t>
  </si>
  <si>
    <t>Batch</t>
  </si>
  <si>
    <t>Fournisseurs</t>
  </si>
  <si>
    <t>Heure</t>
  </si>
  <si>
    <t>Qté</t>
  </si>
  <si>
    <t>FLUFF</t>
  </si>
  <si>
    <t>FOURNISSEUR</t>
  </si>
  <si>
    <t>HEURE</t>
  </si>
  <si>
    <t>POIDS</t>
  </si>
  <si>
    <t>P1</t>
  </si>
  <si>
    <t>NT1</t>
  </si>
  <si>
    <t>METRES</t>
  </si>
  <si>
    <t>BAG</t>
  </si>
  <si>
    <t>QTE</t>
  </si>
  <si>
    <t>C2</t>
  </si>
  <si>
    <t>Machine</t>
  </si>
  <si>
    <t>22/07/2019</t>
  </si>
  <si>
    <t>99746870191824</t>
  </si>
  <si>
    <t>Fournisseur1</t>
  </si>
  <si>
    <t>22H41</t>
  </si>
  <si>
    <t>99746730181824</t>
  </si>
  <si>
    <t>22H42</t>
  </si>
  <si>
    <t>99746350151824</t>
  </si>
  <si>
    <t>99746610051824</t>
  </si>
  <si>
    <t>22H43</t>
  </si>
  <si>
    <t>99746730281824</t>
  </si>
  <si>
    <t>22H44</t>
  </si>
  <si>
    <t>99746870151824</t>
  </si>
  <si>
    <t>99746630011824</t>
  </si>
  <si>
    <t>22H45</t>
  </si>
  <si>
    <t>99746610031824</t>
  </si>
  <si>
    <t>22H46</t>
  </si>
  <si>
    <t>99746630071824</t>
  </si>
  <si>
    <t>23/07/2019</t>
  </si>
  <si>
    <t>pt0623959k</t>
  </si>
  <si>
    <t>Fournisseur2</t>
  </si>
  <si>
    <t>00H05</t>
  </si>
  <si>
    <t>1913d033928</t>
  </si>
  <si>
    <t>Fournisseur3</t>
  </si>
  <si>
    <t>1000018760</t>
  </si>
  <si>
    <t>Fournisseur5</t>
  </si>
  <si>
    <t>01H03</t>
  </si>
  <si>
    <t>03H44</t>
  </si>
  <si>
    <t>pt0621752k</t>
  </si>
  <si>
    <t>05H45</t>
  </si>
  <si>
    <t>06H30</t>
  </si>
  <si>
    <t>99740940131824</t>
  </si>
  <si>
    <t>06H35</t>
  </si>
  <si>
    <t>99735060281824</t>
  </si>
  <si>
    <t>07H40</t>
  </si>
  <si>
    <t>1000018026</t>
  </si>
  <si>
    <t>Fournisseur4</t>
  </si>
  <si>
    <t>08H00</t>
  </si>
  <si>
    <t>08H45</t>
  </si>
  <si>
    <t>99735070251824</t>
  </si>
  <si>
    <t>08H20</t>
  </si>
  <si>
    <t>99740140071824</t>
  </si>
  <si>
    <t>09H00</t>
  </si>
  <si>
    <t>99740130151824</t>
  </si>
  <si>
    <t>09H15</t>
  </si>
  <si>
    <t>99735070261824</t>
  </si>
  <si>
    <t>09H30</t>
  </si>
  <si>
    <t>10H35</t>
  </si>
  <si>
    <t>pt0621670k</t>
  </si>
  <si>
    <t>10H05</t>
  </si>
  <si>
    <t>1913d033910</t>
  </si>
  <si>
    <t>10H30</t>
  </si>
  <si>
    <t>99765400061824</t>
  </si>
  <si>
    <t>11H20</t>
  </si>
  <si>
    <t>RESULTAT SOUHAITE</t>
  </si>
  <si>
    <t>Fournisseur0</t>
  </si>
  <si>
    <t>22H47</t>
  </si>
  <si>
    <t>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</si>
</sst>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0" xfId="1" applyNumberFormat="1" applyFont="1" applyFill="1" applyBorder="1" applyAlignment="1" applyProtection="1">
      <alignment horizontal="left"/>
    </xf>
    <xf numFmtId="0" fontId="2" fillId="0" borderId="0" xfId="1" applyNumberFormat="1" applyFont="1" applyFill="1" applyBorder="1" applyAlignment="1" applyProtection="1">
      <alignment horizontal="left"/>
    </xf>
    <xf numFmtId="0" fontId="2" fillId="0" borderId="0" xfId="0" applyNumberFormat="1" applyFont="1" applyFill="1" applyBorder="1" applyAlignment="1" applyProtection="1">
      <alignment horizontal="left"/>
    </xf>
    <xf numFmtId="0" fontId="0" fillId="0" borderId="0" xfId="0" applyFill="1"/>
    <xf numFmtId="0" fontId="3" fillId="0" borderId="0" xfId="0" applyNumberFormat="1" applyFont="1" applyFill="1" applyBorder="1" applyAlignment="1" applyProtection="1">
      <alignment horizontal="left"/>
    </xf>
    <xf numFmtId="0" fontId="4" fillId="0" borderId="0" xfId="0" applyFont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0"/>
  <sheetViews>
    <sheetView tabSelected="1" topLeftCell="D16" workbookViewId="0">
      <selection activeCell="K37" sqref="K37"/>
    </sheetView>
  </sheetViews>
  <sheetFormatPr baseColWidth="10" defaultRowHeight="14.5" x14ac:dyDescent="0.35"/>
  <cols>
    <col min="3" max="3" width="19.54296875" customWidth="1"/>
    <col min="4" max="4" width="13.81640625" customWidth="1"/>
    <col min="7" max="7" width="15" bestFit="1" customWidth="1"/>
    <col min="11" max="11" width="14.81640625" bestFit="1" customWidth="1"/>
  </cols>
  <sheetData>
    <row r="1" spans="1:27" x14ac:dyDescent="0.35">
      <c r="A1" s="2" t="s">
        <v>0</v>
      </c>
      <c r="B1" s="2" t="s">
        <v>1</v>
      </c>
      <c r="C1" s="2" t="s">
        <v>73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7</v>
      </c>
      <c r="M1" s="2" t="s">
        <v>8</v>
      </c>
      <c r="N1" s="2" t="s">
        <v>9</v>
      </c>
      <c r="O1" s="2" t="s">
        <v>11</v>
      </c>
      <c r="P1" s="2" t="s">
        <v>7</v>
      </c>
      <c r="Q1" s="2" t="s">
        <v>8</v>
      </c>
      <c r="R1" s="2" t="s">
        <v>12</v>
      </c>
      <c r="S1" s="2" t="s">
        <v>13</v>
      </c>
      <c r="T1" s="2" t="s">
        <v>7</v>
      </c>
      <c r="U1" s="2" t="s">
        <v>8</v>
      </c>
      <c r="V1" s="2" t="s">
        <v>14</v>
      </c>
      <c r="W1" s="2" t="s">
        <v>15</v>
      </c>
      <c r="X1" s="2" t="s">
        <v>7</v>
      </c>
      <c r="Y1" s="2" t="s">
        <v>8</v>
      </c>
      <c r="Z1" s="2" t="s">
        <v>14</v>
      </c>
      <c r="AA1" s="2" t="s">
        <v>16</v>
      </c>
    </row>
    <row r="2" spans="1:27" ht="15" x14ac:dyDescent="0.25">
      <c r="A2" s="3">
        <v>1010101</v>
      </c>
      <c r="B2" s="3" t="s">
        <v>17</v>
      </c>
      <c r="C2" s="3"/>
      <c r="D2" s="3"/>
      <c r="E2" s="3"/>
      <c r="F2" s="3"/>
      <c r="G2" s="3" t="s">
        <v>18</v>
      </c>
      <c r="H2" s="3" t="s">
        <v>19</v>
      </c>
      <c r="I2" s="3" t="s">
        <v>20</v>
      </c>
      <c r="J2" s="3">
        <v>562</v>
      </c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>
        <v>2</v>
      </c>
    </row>
    <row r="3" spans="1:27" ht="15" x14ac:dyDescent="0.25">
      <c r="A3" s="3">
        <v>1010101</v>
      </c>
      <c r="B3" s="3" t="s">
        <v>17</v>
      </c>
      <c r="C3" s="3"/>
      <c r="D3" s="3"/>
      <c r="E3" s="3"/>
      <c r="F3" s="3"/>
      <c r="G3" s="3" t="s">
        <v>21</v>
      </c>
      <c r="H3" s="3" t="s">
        <v>19</v>
      </c>
      <c r="I3" s="3" t="s">
        <v>22</v>
      </c>
      <c r="J3" s="3">
        <v>580</v>
      </c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4">
        <v>2</v>
      </c>
    </row>
    <row r="4" spans="1:27" ht="15" x14ac:dyDescent="0.25">
      <c r="A4" s="3">
        <v>1010101</v>
      </c>
      <c r="B4" s="3" t="s">
        <v>17</v>
      </c>
      <c r="C4" s="3"/>
      <c r="D4" s="3"/>
      <c r="E4" s="3"/>
      <c r="F4" s="3"/>
      <c r="G4" s="3" t="s">
        <v>23</v>
      </c>
      <c r="H4" s="3" t="s">
        <v>19</v>
      </c>
      <c r="I4" s="3" t="s">
        <v>22</v>
      </c>
      <c r="J4" s="3">
        <v>573</v>
      </c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4">
        <v>2</v>
      </c>
    </row>
    <row r="5" spans="1:27" ht="15" x14ac:dyDescent="0.25">
      <c r="A5" s="3">
        <v>1010101</v>
      </c>
      <c r="B5" s="3" t="s">
        <v>17</v>
      </c>
      <c r="C5" s="3"/>
      <c r="D5" s="3"/>
      <c r="E5" s="3"/>
      <c r="F5" s="3"/>
      <c r="G5" s="3" t="s">
        <v>24</v>
      </c>
      <c r="H5" s="3" t="s">
        <v>19</v>
      </c>
      <c r="I5" s="3" t="s">
        <v>25</v>
      </c>
      <c r="J5" s="3">
        <v>557</v>
      </c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4">
        <v>2</v>
      </c>
    </row>
    <row r="6" spans="1:27" ht="15" x14ac:dyDescent="0.25">
      <c r="A6" s="3">
        <v>1010101</v>
      </c>
      <c r="B6" s="3" t="s">
        <v>17</v>
      </c>
      <c r="C6" s="3"/>
      <c r="D6" s="3"/>
      <c r="E6" s="3"/>
      <c r="F6" s="3"/>
      <c r="G6" s="3" t="s">
        <v>26</v>
      </c>
      <c r="H6" s="3" t="s">
        <v>19</v>
      </c>
      <c r="I6" s="3" t="s">
        <v>27</v>
      </c>
      <c r="J6" s="3">
        <v>586</v>
      </c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4">
        <v>2</v>
      </c>
    </row>
    <row r="7" spans="1:27" ht="15" x14ac:dyDescent="0.25">
      <c r="A7" s="3">
        <v>1010101</v>
      </c>
      <c r="B7" s="3" t="s">
        <v>17</v>
      </c>
      <c r="C7" s="3"/>
      <c r="D7" s="3"/>
      <c r="E7" s="3"/>
      <c r="F7" s="3"/>
      <c r="G7" s="3" t="s">
        <v>28</v>
      </c>
      <c r="H7" s="3" t="s">
        <v>19</v>
      </c>
      <c r="I7" s="3" t="s">
        <v>27</v>
      </c>
      <c r="J7" s="3">
        <v>561</v>
      </c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4">
        <v>2</v>
      </c>
    </row>
    <row r="8" spans="1:27" ht="15" x14ac:dyDescent="0.25">
      <c r="A8" s="3">
        <v>1010101</v>
      </c>
      <c r="B8" s="3" t="s">
        <v>17</v>
      </c>
      <c r="C8" s="3"/>
      <c r="D8" s="3"/>
      <c r="E8" s="3"/>
      <c r="F8" s="3"/>
      <c r="G8" s="3" t="s">
        <v>29</v>
      </c>
      <c r="H8" s="3" t="s">
        <v>19</v>
      </c>
      <c r="I8" s="3" t="s">
        <v>30</v>
      </c>
      <c r="J8" s="3">
        <v>570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4">
        <v>2</v>
      </c>
    </row>
    <row r="9" spans="1:27" ht="15" x14ac:dyDescent="0.25">
      <c r="A9" s="3">
        <v>1010101</v>
      </c>
      <c r="B9" s="3" t="s">
        <v>17</v>
      </c>
      <c r="C9" s="3"/>
      <c r="D9" s="3"/>
      <c r="E9" s="3"/>
      <c r="F9" s="3"/>
      <c r="G9" s="3" t="s">
        <v>31</v>
      </c>
      <c r="H9" s="3" t="s">
        <v>19</v>
      </c>
      <c r="I9" s="3" t="s">
        <v>32</v>
      </c>
      <c r="J9" s="3">
        <v>566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4">
        <v>2</v>
      </c>
    </row>
    <row r="10" spans="1:27" ht="15" x14ac:dyDescent="0.25">
      <c r="A10" s="3">
        <v>1010101</v>
      </c>
      <c r="B10" s="3" t="s">
        <v>17</v>
      </c>
      <c r="C10" s="3"/>
      <c r="D10" s="3"/>
      <c r="E10" s="3"/>
      <c r="F10" s="3"/>
      <c r="G10" s="3" t="s">
        <v>33</v>
      </c>
      <c r="H10" s="3" t="s">
        <v>19</v>
      </c>
      <c r="I10" s="3" t="s">
        <v>32</v>
      </c>
      <c r="J10" s="3">
        <v>560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4">
        <v>2</v>
      </c>
    </row>
    <row r="11" spans="1:27" ht="15" x14ac:dyDescent="0.25">
      <c r="A11" s="3">
        <v>1010101</v>
      </c>
      <c r="B11" s="3" t="s">
        <v>17</v>
      </c>
      <c r="C11" s="3">
        <v>2222</v>
      </c>
      <c r="D11" s="3" t="s">
        <v>71</v>
      </c>
      <c r="E11" s="3" t="s">
        <v>72</v>
      </c>
      <c r="F11" s="3">
        <v>648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>
        <v>2</v>
      </c>
    </row>
    <row r="12" spans="1:27" ht="15" x14ac:dyDescent="0.25">
      <c r="A12" s="3">
        <v>1010101</v>
      </c>
      <c r="B12" s="3" t="s">
        <v>34</v>
      </c>
      <c r="C12" s="3"/>
      <c r="D12" s="3"/>
      <c r="E12" s="3"/>
      <c r="F12" s="3"/>
      <c r="G12" s="3"/>
      <c r="H12" s="3"/>
      <c r="I12" s="3"/>
      <c r="J12" s="3"/>
      <c r="K12" s="3" t="s">
        <v>35</v>
      </c>
      <c r="L12" s="3" t="s">
        <v>36</v>
      </c>
      <c r="M12" s="3" t="s">
        <v>37</v>
      </c>
      <c r="N12" s="3">
        <v>576.67999999999995</v>
      </c>
      <c r="O12" s="3" t="s">
        <v>38</v>
      </c>
      <c r="P12" s="3" t="s">
        <v>39</v>
      </c>
      <c r="Q12" s="3" t="s">
        <v>37</v>
      </c>
      <c r="R12" s="3">
        <v>70000</v>
      </c>
      <c r="S12" s="3"/>
      <c r="T12" s="3"/>
      <c r="U12" s="3"/>
      <c r="V12" s="3"/>
      <c r="W12" s="3"/>
      <c r="X12" s="3"/>
      <c r="Y12" s="3"/>
      <c r="Z12" s="3"/>
      <c r="AA12" s="4">
        <v>2</v>
      </c>
    </row>
    <row r="13" spans="1:27" ht="15" x14ac:dyDescent="0.25">
      <c r="A13" s="3">
        <v>1010101</v>
      </c>
      <c r="B13" s="3" t="s">
        <v>34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 t="s">
        <v>40</v>
      </c>
      <c r="X13" s="3" t="s">
        <v>41</v>
      </c>
      <c r="Y13" s="3" t="s">
        <v>42</v>
      </c>
      <c r="Z13" s="3">
        <v>250</v>
      </c>
      <c r="AA13" s="4">
        <v>2</v>
      </c>
    </row>
    <row r="14" spans="1:27" ht="15" x14ac:dyDescent="0.25">
      <c r="A14" s="3">
        <v>1010101</v>
      </c>
      <c r="B14" s="3" t="s">
        <v>34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 t="s">
        <v>40</v>
      </c>
      <c r="X14" s="3" t="s">
        <v>41</v>
      </c>
      <c r="Y14" s="3" t="s">
        <v>43</v>
      </c>
      <c r="Z14" s="3">
        <v>250</v>
      </c>
      <c r="AA14" s="4">
        <v>2</v>
      </c>
    </row>
    <row r="15" spans="1:27" ht="15" x14ac:dyDescent="0.25">
      <c r="A15" s="3">
        <v>1010101</v>
      </c>
      <c r="B15" s="3" t="s">
        <v>34</v>
      </c>
      <c r="C15" s="3"/>
      <c r="D15" s="3"/>
      <c r="E15" s="3"/>
      <c r="F15" s="3"/>
      <c r="G15" s="3"/>
      <c r="H15" s="3"/>
      <c r="I15" s="3"/>
      <c r="J15" s="3"/>
      <c r="K15" s="3" t="s">
        <v>44</v>
      </c>
      <c r="L15" s="3" t="s">
        <v>36</v>
      </c>
      <c r="M15" s="3" t="s">
        <v>45</v>
      </c>
      <c r="N15" s="3">
        <v>285</v>
      </c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4">
        <v>2</v>
      </c>
    </row>
    <row r="16" spans="1:27" ht="15" x14ac:dyDescent="0.25">
      <c r="A16" s="3">
        <v>1010101</v>
      </c>
      <c r="B16" s="3" t="s">
        <v>34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 t="s">
        <v>40</v>
      </c>
      <c r="X16" s="3" t="s">
        <v>41</v>
      </c>
      <c r="Y16" s="3" t="s">
        <v>46</v>
      </c>
      <c r="Z16" s="3">
        <v>250</v>
      </c>
      <c r="AA16" s="4">
        <v>2</v>
      </c>
    </row>
    <row r="17" spans="1:27" ht="15" x14ac:dyDescent="0.25">
      <c r="A17" s="3">
        <v>1010101</v>
      </c>
      <c r="B17" s="3" t="s">
        <v>34</v>
      </c>
      <c r="C17" s="3"/>
      <c r="D17" s="3"/>
      <c r="E17" s="3"/>
      <c r="F17" s="3"/>
      <c r="G17" s="3" t="s">
        <v>47</v>
      </c>
      <c r="H17" s="3" t="s">
        <v>19</v>
      </c>
      <c r="I17" s="3" t="s">
        <v>48</v>
      </c>
      <c r="J17" s="3">
        <v>569</v>
      </c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4">
        <v>2</v>
      </c>
    </row>
    <row r="18" spans="1:27" ht="15" x14ac:dyDescent="0.25">
      <c r="A18" s="3">
        <v>1010101</v>
      </c>
      <c r="B18" s="3" t="s">
        <v>34</v>
      </c>
      <c r="C18" s="3"/>
      <c r="D18" s="3"/>
      <c r="E18" s="3"/>
      <c r="F18" s="3"/>
      <c r="G18" s="3" t="s">
        <v>49</v>
      </c>
      <c r="H18" s="3" t="s">
        <v>19</v>
      </c>
      <c r="I18" s="3" t="s">
        <v>50</v>
      </c>
      <c r="J18" s="3">
        <v>577</v>
      </c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4">
        <v>2</v>
      </c>
    </row>
    <row r="19" spans="1:27" ht="15" x14ac:dyDescent="0.25">
      <c r="A19" s="3">
        <v>1010101</v>
      </c>
      <c r="B19" s="3" t="s">
        <v>34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 t="s">
        <v>51</v>
      </c>
      <c r="T19" s="3" t="s">
        <v>52</v>
      </c>
      <c r="U19" s="3" t="s">
        <v>53</v>
      </c>
      <c r="V19" s="3">
        <v>9000</v>
      </c>
      <c r="W19" s="3"/>
      <c r="X19" s="3"/>
      <c r="Y19" s="3"/>
      <c r="Z19" s="3"/>
      <c r="AA19" s="4">
        <v>2</v>
      </c>
    </row>
    <row r="20" spans="1:27" ht="15" x14ac:dyDescent="0.25">
      <c r="A20" s="3">
        <v>1010101</v>
      </c>
      <c r="B20" s="3" t="s">
        <v>34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 t="s">
        <v>40</v>
      </c>
      <c r="X20" s="3" t="s">
        <v>41</v>
      </c>
      <c r="Y20" s="3" t="s">
        <v>54</v>
      </c>
      <c r="Z20" s="3">
        <v>250</v>
      </c>
      <c r="AA20" s="4">
        <v>2</v>
      </c>
    </row>
    <row r="21" spans="1:27" ht="15" x14ac:dyDescent="0.25">
      <c r="A21" s="3">
        <v>1010101</v>
      </c>
      <c r="B21" s="3" t="s">
        <v>34</v>
      </c>
      <c r="C21" s="3"/>
      <c r="D21" s="3"/>
      <c r="E21" s="3"/>
      <c r="F21" s="3"/>
      <c r="G21" s="3" t="s">
        <v>55</v>
      </c>
      <c r="H21" s="3" t="s">
        <v>19</v>
      </c>
      <c r="I21" s="3" t="s">
        <v>56</v>
      </c>
      <c r="J21" s="3">
        <v>592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4">
        <v>2</v>
      </c>
    </row>
    <row r="22" spans="1:27" ht="15" x14ac:dyDescent="0.25">
      <c r="A22" s="3">
        <v>1010101</v>
      </c>
      <c r="B22" s="3" t="s">
        <v>34</v>
      </c>
      <c r="C22" s="3"/>
      <c r="D22" s="3"/>
      <c r="E22" s="3"/>
      <c r="F22" s="3"/>
      <c r="G22" s="3" t="s">
        <v>57</v>
      </c>
      <c r="H22" s="3" t="s">
        <v>19</v>
      </c>
      <c r="I22" s="3" t="s">
        <v>58</v>
      </c>
      <c r="J22" s="3">
        <v>563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4">
        <v>2</v>
      </c>
    </row>
    <row r="23" spans="1:27" ht="15" x14ac:dyDescent="0.25">
      <c r="A23" s="3">
        <v>1010101</v>
      </c>
      <c r="B23" s="3" t="s">
        <v>34</v>
      </c>
      <c r="C23" s="3"/>
      <c r="D23" s="3"/>
      <c r="E23" s="3"/>
      <c r="F23" s="3"/>
      <c r="G23" s="3" t="s">
        <v>59</v>
      </c>
      <c r="H23" s="3" t="s">
        <v>19</v>
      </c>
      <c r="I23" s="3" t="s">
        <v>60</v>
      </c>
      <c r="J23" s="3">
        <v>571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4">
        <v>2</v>
      </c>
    </row>
    <row r="24" spans="1:27" ht="15" x14ac:dyDescent="0.25">
      <c r="A24" s="3">
        <v>1010101</v>
      </c>
      <c r="B24" s="3" t="s">
        <v>34</v>
      </c>
      <c r="C24" s="3"/>
      <c r="D24" s="3"/>
      <c r="E24" s="3"/>
      <c r="F24" s="3"/>
      <c r="G24" s="3" t="s">
        <v>61</v>
      </c>
      <c r="H24" s="3" t="s">
        <v>19</v>
      </c>
      <c r="I24" s="3" t="s">
        <v>62</v>
      </c>
      <c r="J24" s="3">
        <v>591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4">
        <v>2</v>
      </c>
    </row>
    <row r="25" spans="1:27" ht="15" x14ac:dyDescent="0.25">
      <c r="A25" s="3">
        <v>1010101</v>
      </c>
      <c r="B25" s="3" t="s">
        <v>34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 t="s">
        <v>40</v>
      </c>
      <c r="X25" s="3" t="s">
        <v>41</v>
      </c>
      <c r="Y25" s="3" t="s">
        <v>63</v>
      </c>
      <c r="Z25" s="3">
        <v>170</v>
      </c>
      <c r="AA25" s="4">
        <v>2</v>
      </c>
    </row>
    <row r="26" spans="1:27" ht="15" x14ac:dyDescent="0.25">
      <c r="A26" s="3">
        <v>1010101</v>
      </c>
      <c r="B26" s="3" t="s">
        <v>34</v>
      </c>
      <c r="C26" s="3"/>
      <c r="D26" s="3"/>
      <c r="E26" s="3"/>
      <c r="F26" s="3"/>
      <c r="G26" s="3"/>
      <c r="H26" s="3"/>
      <c r="I26" s="3"/>
      <c r="J26" s="3"/>
      <c r="K26" s="3" t="s">
        <v>64</v>
      </c>
      <c r="L26" s="3" t="s">
        <v>36</v>
      </c>
      <c r="M26" s="3" t="s">
        <v>65</v>
      </c>
      <c r="N26" s="3">
        <v>279</v>
      </c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4">
        <v>2</v>
      </c>
    </row>
    <row r="27" spans="1:27" ht="15" x14ac:dyDescent="0.25">
      <c r="A27" s="3">
        <v>1010101</v>
      </c>
      <c r="B27" s="3" t="s">
        <v>34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 t="s">
        <v>66</v>
      </c>
      <c r="P27" s="3" t="s">
        <v>39</v>
      </c>
      <c r="Q27" s="3" t="s">
        <v>67</v>
      </c>
      <c r="R27" s="3">
        <v>70000</v>
      </c>
      <c r="S27" s="3"/>
      <c r="T27" s="3"/>
      <c r="U27" s="3"/>
      <c r="V27" s="3"/>
      <c r="W27" s="3"/>
      <c r="X27" s="3"/>
      <c r="Y27" s="3"/>
      <c r="Z27" s="3"/>
      <c r="AA27" s="4">
        <v>2</v>
      </c>
    </row>
    <row r="28" spans="1:27" ht="15" x14ac:dyDescent="0.25">
      <c r="A28" s="3">
        <v>1010101</v>
      </c>
      <c r="B28" s="3" t="s">
        <v>34</v>
      </c>
      <c r="C28" s="3"/>
      <c r="D28" s="3"/>
      <c r="E28" s="3"/>
      <c r="F28" s="3"/>
      <c r="G28" s="3" t="s">
        <v>68</v>
      </c>
      <c r="H28" s="3" t="s">
        <v>19</v>
      </c>
      <c r="I28" s="3" t="s">
        <v>69</v>
      </c>
      <c r="J28" s="3">
        <v>578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4">
        <v>2</v>
      </c>
    </row>
    <row r="31" spans="1:27" ht="15" x14ac:dyDescent="0.25">
      <c r="A31" s="6" t="s">
        <v>70</v>
      </c>
    </row>
    <row r="32" spans="1:27" x14ac:dyDescent="0.35">
      <c r="A32" s="1" t="s">
        <v>0</v>
      </c>
      <c r="B32" s="1" t="s">
        <v>1</v>
      </c>
      <c r="C32" s="1" t="s">
        <v>2</v>
      </c>
      <c r="D32" s="1" t="s">
        <v>3</v>
      </c>
      <c r="E32" s="1" t="s">
        <v>4</v>
      </c>
      <c r="F32" s="1" t="s">
        <v>9</v>
      </c>
      <c r="G32" s="2" t="s">
        <v>16</v>
      </c>
      <c r="I32" s="1" t="s">
        <v>0</v>
      </c>
      <c r="J32" s="1" t="s">
        <v>1</v>
      </c>
      <c r="K32" s="1" t="s">
        <v>2</v>
      </c>
      <c r="L32" s="1" t="s">
        <v>3</v>
      </c>
      <c r="M32" s="1" t="s">
        <v>4</v>
      </c>
      <c r="N32" s="1" t="s">
        <v>9</v>
      </c>
      <c r="O32" s="2" t="s">
        <v>16</v>
      </c>
    </row>
    <row r="33" spans="1:15" ht="15" x14ac:dyDescent="0.25">
      <c r="A33" s="3">
        <v>1010101</v>
      </c>
      <c r="B33" s="3" t="s">
        <v>17</v>
      </c>
      <c r="C33" s="3" t="s">
        <v>18</v>
      </c>
      <c r="D33" s="3" t="s">
        <v>19</v>
      </c>
      <c r="E33" s="3" t="s">
        <v>20</v>
      </c>
      <c r="F33" s="3">
        <v>562</v>
      </c>
      <c r="G33" s="4">
        <v>2</v>
      </c>
      <c r="I33">
        <f>A2</f>
        <v>1010101</v>
      </c>
      <c r="J33" t="str">
        <f>B2</f>
        <v>22/07/2019</v>
      </c>
      <c r="K33" t="str">
        <f ca="1">IF(C2&lt;&gt;"",C2,IF(OFFSET(C2,0,4)&lt;&gt;"",OFFSET(C2,0,4),IF(OFFSET(C2,0,8)&lt;&gt;"",OFFSET(C2,0,8),IF(OFFSET(C2,0,12)&lt;&gt;"",OFFSET(C2,0,12),IF(OFFSET(C2,0,16)&lt;&gt;"",OFFSET(C2,0,16),OFFSET(C2,0,20))))))</f>
        <v>99746870191824</v>
      </c>
      <c r="L33" t="str">
        <f t="shared" ref="L33:N33" ca="1" si="0">IF(D2&lt;&gt;"",D2,IF(OFFSET(D2,0,4)&lt;&gt;"",OFFSET(D2,0,4),IF(OFFSET(D2,0,8)&lt;&gt;"",OFFSET(D2,0,8),IF(OFFSET(D2,0,12)&lt;&gt;"",OFFSET(D2,0,12),IF(OFFSET(D2,0,16)&lt;&gt;"",OFFSET(D2,0,16),OFFSET(D2,0,20))))))</f>
        <v>Fournisseur1</v>
      </c>
      <c r="M33" t="str">
        <f t="shared" ca="1" si="0"/>
        <v>22H41</v>
      </c>
      <c r="N33">
        <f t="shared" ca="1" si="0"/>
        <v>562</v>
      </c>
      <c r="O33">
        <f>AA2</f>
        <v>2</v>
      </c>
    </row>
    <row r="34" spans="1:15" x14ac:dyDescent="0.35">
      <c r="A34" s="3">
        <v>1010101</v>
      </c>
      <c r="B34" s="3" t="s">
        <v>17</v>
      </c>
      <c r="C34" s="3" t="s">
        <v>21</v>
      </c>
      <c r="D34" s="3" t="s">
        <v>19</v>
      </c>
      <c r="E34" s="3" t="s">
        <v>22</v>
      </c>
      <c r="F34" s="3">
        <v>580</v>
      </c>
      <c r="G34" s="4">
        <v>2</v>
      </c>
      <c r="I34">
        <f t="shared" ref="I34:J34" si="1">A3</f>
        <v>1010101</v>
      </c>
      <c r="J34" t="str">
        <f t="shared" si="1"/>
        <v>22/07/2019</v>
      </c>
      <c r="K34" t="str">
        <f t="shared" ref="K34:K60" ca="1" si="2">IF(C3&lt;&gt;"",C3,IF(OFFSET(C3,0,4)&lt;&gt;"",OFFSET(C3,0,4),IF(OFFSET(C3,0,8)&lt;&gt;"",OFFSET(C3,0,8),IF(OFFSET(C3,0,12)&lt;&gt;"",OFFSET(C3,0,12),IF(OFFSET(C3,0,16)&lt;&gt;"",OFFSET(C3,0,16),OFFSET(C3,0,20))))))</f>
        <v>99746730181824</v>
      </c>
      <c r="L34" t="str">
        <f t="shared" ref="L34:L60" ca="1" si="3">IF(D3&lt;&gt;"",D3,IF(OFFSET(D3,0,4)&lt;&gt;"",OFFSET(D3,0,4),IF(OFFSET(D3,0,8)&lt;&gt;"",OFFSET(D3,0,8),IF(OFFSET(D3,0,12)&lt;&gt;"",OFFSET(D3,0,12),IF(OFFSET(D3,0,16)&lt;&gt;"",OFFSET(D3,0,16),OFFSET(D3,0,20))))))</f>
        <v>Fournisseur1</v>
      </c>
      <c r="M34" t="str">
        <f t="shared" ref="M34:M60" ca="1" si="4">IF(E3&lt;&gt;"",E3,IF(OFFSET(E3,0,4)&lt;&gt;"",OFFSET(E3,0,4),IF(OFFSET(E3,0,8)&lt;&gt;"",OFFSET(E3,0,8),IF(OFFSET(E3,0,12)&lt;&gt;"",OFFSET(E3,0,12),IF(OFFSET(E3,0,16)&lt;&gt;"",OFFSET(E3,0,16),OFFSET(E3,0,20))))))</f>
        <v>22H42</v>
      </c>
      <c r="N34">
        <f t="shared" ref="N34:N60" ca="1" si="5">IF(F3&lt;&gt;"",F3,IF(OFFSET(F3,0,4)&lt;&gt;"",OFFSET(F3,0,4),IF(OFFSET(F3,0,8)&lt;&gt;"",OFFSET(F3,0,8),IF(OFFSET(F3,0,12)&lt;&gt;"",OFFSET(F3,0,12),IF(OFFSET(F3,0,16)&lt;&gt;"",OFFSET(F3,0,16),OFFSET(F3,0,20))))))</f>
        <v>580</v>
      </c>
      <c r="O34">
        <f t="shared" ref="O34:O60" si="6">AA3</f>
        <v>2</v>
      </c>
    </row>
    <row r="35" spans="1:15" x14ac:dyDescent="0.35">
      <c r="A35" s="3">
        <v>1010101</v>
      </c>
      <c r="B35" s="3" t="s">
        <v>17</v>
      </c>
      <c r="C35" s="3" t="s">
        <v>23</v>
      </c>
      <c r="D35" s="3" t="s">
        <v>19</v>
      </c>
      <c r="E35" s="3" t="s">
        <v>22</v>
      </c>
      <c r="F35" s="3">
        <v>573</v>
      </c>
      <c r="G35" s="4">
        <v>2</v>
      </c>
      <c r="I35">
        <f t="shared" ref="I35:J35" si="7">A4</f>
        <v>1010101</v>
      </c>
      <c r="J35" t="str">
        <f t="shared" si="7"/>
        <v>22/07/2019</v>
      </c>
      <c r="K35" t="str">
        <f t="shared" ca="1" si="2"/>
        <v>99746350151824</v>
      </c>
      <c r="L35" t="str">
        <f t="shared" ca="1" si="3"/>
        <v>Fournisseur1</v>
      </c>
      <c r="M35" t="str">
        <f t="shared" ca="1" si="4"/>
        <v>22H42</v>
      </c>
      <c r="N35">
        <f t="shared" ca="1" si="5"/>
        <v>573</v>
      </c>
      <c r="O35">
        <f t="shared" si="6"/>
        <v>2</v>
      </c>
    </row>
    <row r="36" spans="1:15" x14ac:dyDescent="0.35">
      <c r="A36" s="3">
        <v>1010101</v>
      </c>
      <c r="B36" s="3" t="s">
        <v>17</v>
      </c>
      <c r="C36" s="3" t="s">
        <v>24</v>
      </c>
      <c r="D36" s="3" t="s">
        <v>19</v>
      </c>
      <c r="E36" s="3" t="s">
        <v>25</v>
      </c>
      <c r="F36" s="3">
        <v>557</v>
      </c>
      <c r="G36" s="4">
        <v>2</v>
      </c>
      <c r="I36">
        <f t="shared" ref="I36:J36" si="8">A5</f>
        <v>1010101</v>
      </c>
      <c r="J36" t="str">
        <f t="shared" si="8"/>
        <v>22/07/2019</v>
      </c>
      <c r="K36" t="str">
        <f t="shared" ca="1" si="2"/>
        <v>99746610051824</v>
      </c>
      <c r="L36" t="str">
        <f t="shared" ca="1" si="3"/>
        <v>Fournisseur1</v>
      </c>
      <c r="M36" t="str">
        <f t="shared" ca="1" si="4"/>
        <v>22H43</v>
      </c>
      <c r="N36">
        <f t="shared" ca="1" si="5"/>
        <v>557</v>
      </c>
      <c r="O36">
        <f t="shared" si="6"/>
        <v>2</v>
      </c>
    </row>
    <row r="37" spans="1:15" x14ac:dyDescent="0.35">
      <c r="A37" s="3">
        <v>1010101</v>
      </c>
      <c r="B37" s="3" t="s">
        <v>17</v>
      </c>
      <c r="C37" s="3" t="s">
        <v>26</v>
      </c>
      <c r="D37" s="3" t="s">
        <v>19</v>
      </c>
      <c r="E37" s="3" t="s">
        <v>27</v>
      </c>
      <c r="F37" s="3">
        <v>586</v>
      </c>
      <c r="G37" s="4">
        <v>2</v>
      </c>
      <c r="I37">
        <f t="shared" ref="I37:J37" si="9">A6</f>
        <v>1010101</v>
      </c>
      <c r="J37" t="str">
        <f t="shared" si="9"/>
        <v>22/07/2019</v>
      </c>
      <c r="K37" t="str">
        <f t="shared" ca="1" si="2"/>
        <v>99746730281824</v>
      </c>
      <c r="L37" t="str">
        <f t="shared" ca="1" si="3"/>
        <v>Fournisseur1</v>
      </c>
      <c r="M37" t="str">
        <f t="shared" ca="1" si="4"/>
        <v>22H44</v>
      </c>
      <c r="N37">
        <f t="shared" ca="1" si="5"/>
        <v>586</v>
      </c>
      <c r="O37">
        <f t="shared" si="6"/>
        <v>2</v>
      </c>
    </row>
    <row r="38" spans="1:15" x14ac:dyDescent="0.35">
      <c r="A38" s="3">
        <v>1010101</v>
      </c>
      <c r="B38" s="3" t="s">
        <v>17</v>
      </c>
      <c r="C38" s="3" t="s">
        <v>28</v>
      </c>
      <c r="D38" s="3" t="s">
        <v>19</v>
      </c>
      <c r="E38" s="3" t="s">
        <v>27</v>
      </c>
      <c r="F38" s="3">
        <v>561</v>
      </c>
      <c r="G38" s="4">
        <v>2</v>
      </c>
      <c r="I38">
        <f t="shared" ref="I38:J38" si="10">A7</f>
        <v>1010101</v>
      </c>
      <c r="J38" t="str">
        <f t="shared" si="10"/>
        <v>22/07/2019</v>
      </c>
      <c r="K38" t="str">
        <f t="shared" ca="1" si="2"/>
        <v>99746870151824</v>
      </c>
      <c r="L38" t="str">
        <f t="shared" ca="1" si="3"/>
        <v>Fournisseur1</v>
      </c>
      <c r="M38" t="str">
        <f t="shared" ca="1" si="4"/>
        <v>22H44</v>
      </c>
      <c r="N38">
        <f t="shared" ca="1" si="5"/>
        <v>561</v>
      </c>
      <c r="O38">
        <f t="shared" si="6"/>
        <v>2</v>
      </c>
    </row>
    <row r="39" spans="1:15" x14ac:dyDescent="0.35">
      <c r="A39" s="3">
        <v>1010101</v>
      </c>
      <c r="B39" s="3" t="s">
        <v>17</v>
      </c>
      <c r="C39" s="3" t="s">
        <v>29</v>
      </c>
      <c r="D39" s="3" t="s">
        <v>19</v>
      </c>
      <c r="E39" s="3" t="s">
        <v>30</v>
      </c>
      <c r="F39" s="3">
        <v>570</v>
      </c>
      <c r="G39" s="4">
        <v>2</v>
      </c>
      <c r="I39">
        <f t="shared" ref="I39:J39" si="11">A8</f>
        <v>1010101</v>
      </c>
      <c r="J39" t="str">
        <f t="shared" si="11"/>
        <v>22/07/2019</v>
      </c>
      <c r="K39" t="str">
        <f t="shared" ca="1" si="2"/>
        <v>99746630011824</v>
      </c>
      <c r="L39" t="str">
        <f t="shared" ca="1" si="3"/>
        <v>Fournisseur1</v>
      </c>
      <c r="M39" t="str">
        <f t="shared" ca="1" si="4"/>
        <v>22H45</v>
      </c>
      <c r="N39">
        <f t="shared" ca="1" si="5"/>
        <v>570</v>
      </c>
      <c r="O39">
        <f t="shared" si="6"/>
        <v>2</v>
      </c>
    </row>
    <row r="40" spans="1:15" x14ac:dyDescent="0.35">
      <c r="A40" s="3">
        <v>1010101</v>
      </c>
      <c r="B40" s="3" t="s">
        <v>17</v>
      </c>
      <c r="C40" s="3" t="s">
        <v>31</v>
      </c>
      <c r="D40" s="3" t="s">
        <v>19</v>
      </c>
      <c r="E40" s="3" t="s">
        <v>32</v>
      </c>
      <c r="F40" s="3">
        <v>566</v>
      </c>
      <c r="G40" s="4">
        <v>2</v>
      </c>
      <c r="I40">
        <f t="shared" ref="I40:J40" si="12">A9</f>
        <v>1010101</v>
      </c>
      <c r="J40" t="str">
        <f t="shared" si="12"/>
        <v>22/07/2019</v>
      </c>
      <c r="K40" t="str">
        <f t="shared" ca="1" si="2"/>
        <v>99746610031824</v>
      </c>
      <c r="L40" t="str">
        <f t="shared" ca="1" si="3"/>
        <v>Fournisseur1</v>
      </c>
      <c r="M40" t="str">
        <f t="shared" ca="1" si="4"/>
        <v>22H46</v>
      </c>
      <c r="N40">
        <f t="shared" ca="1" si="5"/>
        <v>566</v>
      </c>
      <c r="O40">
        <f t="shared" si="6"/>
        <v>2</v>
      </c>
    </row>
    <row r="41" spans="1:15" x14ac:dyDescent="0.35">
      <c r="A41" s="3">
        <v>1010101</v>
      </c>
      <c r="B41" s="3" t="s">
        <v>17</v>
      </c>
      <c r="C41" s="3" t="s">
        <v>33</v>
      </c>
      <c r="D41" s="3" t="s">
        <v>19</v>
      </c>
      <c r="E41" s="3" t="s">
        <v>32</v>
      </c>
      <c r="F41" s="3">
        <v>560</v>
      </c>
      <c r="G41" s="4">
        <v>2</v>
      </c>
      <c r="I41">
        <f t="shared" ref="I41:J41" si="13">A10</f>
        <v>1010101</v>
      </c>
      <c r="J41" t="str">
        <f t="shared" si="13"/>
        <v>22/07/2019</v>
      </c>
      <c r="K41" t="str">
        <f t="shared" ca="1" si="2"/>
        <v>99746630071824</v>
      </c>
      <c r="L41" t="str">
        <f t="shared" ca="1" si="3"/>
        <v>Fournisseur1</v>
      </c>
      <c r="M41" t="str">
        <f t="shared" ca="1" si="4"/>
        <v>22H46</v>
      </c>
      <c r="N41">
        <f t="shared" ca="1" si="5"/>
        <v>560</v>
      </c>
      <c r="O41">
        <f t="shared" si="6"/>
        <v>2</v>
      </c>
    </row>
    <row r="42" spans="1:15" x14ac:dyDescent="0.35">
      <c r="A42" s="3">
        <v>1010101</v>
      </c>
      <c r="B42" s="3" t="s">
        <v>17</v>
      </c>
      <c r="C42" s="3">
        <v>2222</v>
      </c>
      <c r="D42" s="3" t="s">
        <v>71</v>
      </c>
      <c r="E42" s="3" t="s">
        <v>72</v>
      </c>
      <c r="F42" s="3">
        <v>648</v>
      </c>
      <c r="G42" s="4">
        <v>2</v>
      </c>
      <c r="I42">
        <f t="shared" ref="I42:J42" si="14">A11</f>
        <v>1010101</v>
      </c>
      <c r="J42" t="str">
        <f t="shared" si="14"/>
        <v>22/07/2019</v>
      </c>
      <c r="K42">
        <f t="shared" ca="1" si="2"/>
        <v>2222</v>
      </c>
      <c r="L42" t="str">
        <f t="shared" ca="1" si="3"/>
        <v>Fournisseur0</v>
      </c>
      <c r="M42" t="str">
        <f t="shared" ca="1" si="4"/>
        <v>22H47</v>
      </c>
      <c r="N42">
        <f t="shared" ca="1" si="5"/>
        <v>648</v>
      </c>
      <c r="O42">
        <f t="shared" si="6"/>
        <v>2</v>
      </c>
    </row>
    <row r="43" spans="1:15" x14ac:dyDescent="0.35">
      <c r="A43" s="3">
        <v>1010101</v>
      </c>
      <c r="B43" s="3" t="s">
        <v>34</v>
      </c>
      <c r="C43" s="3" t="s">
        <v>35</v>
      </c>
      <c r="D43" s="3" t="s">
        <v>36</v>
      </c>
      <c r="E43" s="3" t="s">
        <v>37</v>
      </c>
      <c r="F43" s="3">
        <v>576.67999999999995</v>
      </c>
      <c r="G43" s="4">
        <v>2</v>
      </c>
      <c r="I43">
        <f t="shared" ref="I43:J43" si="15">A12</f>
        <v>1010101</v>
      </c>
      <c r="J43" t="str">
        <f t="shared" si="15"/>
        <v>23/07/2019</v>
      </c>
      <c r="K43" t="str">
        <f t="shared" ca="1" si="2"/>
        <v>pt0623959k</v>
      </c>
      <c r="L43" t="str">
        <f t="shared" ca="1" si="3"/>
        <v>Fournisseur2</v>
      </c>
      <c r="M43" t="str">
        <f t="shared" ca="1" si="4"/>
        <v>00H05</v>
      </c>
      <c r="N43">
        <f t="shared" ca="1" si="5"/>
        <v>576.67999999999995</v>
      </c>
      <c r="O43">
        <f t="shared" si="6"/>
        <v>2</v>
      </c>
    </row>
    <row r="44" spans="1:15" x14ac:dyDescent="0.35">
      <c r="A44" s="3">
        <v>1010101</v>
      </c>
      <c r="B44" s="3" t="s">
        <v>34</v>
      </c>
      <c r="C44" s="3" t="s">
        <v>38</v>
      </c>
      <c r="D44" s="5" t="s">
        <v>39</v>
      </c>
      <c r="E44" s="3" t="s">
        <v>37</v>
      </c>
      <c r="F44" s="3">
        <v>70000</v>
      </c>
      <c r="G44" s="4">
        <v>2</v>
      </c>
      <c r="I44">
        <f t="shared" ref="I44:J44" si="16">A13</f>
        <v>1010101</v>
      </c>
      <c r="J44" t="str">
        <f t="shared" si="16"/>
        <v>23/07/2019</v>
      </c>
      <c r="K44" t="str">
        <f t="shared" ca="1" si="2"/>
        <v>1000018760</v>
      </c>
      <c r="L44" t="str">
        <f t="shared" ca="1" si="3"/>
        <v>Fournisseur5</v>
      </c>
      <c r="M44" t="str">
        <f t="shared" ca="1" si="4"/>
        <v>01H03</v>
      </c>
      <c r="N44">
        <f t="shared" ca="1" si="5"/>
        <v>250</v>
      </c>
      <c r="O44">
        <f t="shared" si="6"/>
        <v>2</v>
      </c>
    </row>
    <row r="45" spans="1:15" x14ac:dyDescent="0.35">
      <c r="A45" s="3">
        <v>1010101</v>
      </c>
      <c r="B45" s="3" t="s">
        <v>34</v>
      </c>
      <c r="C45" s="3" t="s">
        <v>40</v>
      </c>
      <c r="D45" s="3" t="s">
        <v>41</v>
      </c>
      <c r="E45" s="3" t="s">
        <v>42</v>
      </c>
      <c r="F45" s="3">
        <v>250</v>
      </c>
      <c r="G45" s="4">
        <v>2</v>
      </c>
      <c r="I45">
        <f t="shared" ref="I45:J45" si="17">A14</f>
        <v>1010101</v>
      </c>
      <c r="J45" t="str">
        <f t="shared" si="17"/>
        <v>23/07/2019</v>
      </c>
      <c r="K45" t="str">
        <f t="shared" ca="1" si="2"/>
        <v>1000018760</v>
      </c>
      <c r="L45" t="str">
        <f t="shared" ca="1" si="3"/>
        <v>Fournisseur5</v>
      </c>
      <c r="M45" t="str">
        <f t="shared" ca="1" si="4"/>
        <v>03H44</v>
      </c>
      <c r="N45">
        <f t="shared" ca="1" si="5"/>
        <v>250</v>
      </c>
      <c r="O45">
        <f t="shared" si="6"/>
        <v>2</v>
      </c>
    </row>
    <row r="46" spans="1:15" x14ac:dyDescent="0.35">
      <c r="A46" s="3">
        <v>1010101</v>
      </c>
      <c r="B46" s="3" t="s">
        <v>34</v>
      </c>
      <c r="C46" s="3" t="s">
        <v>40</v>
      </c>
      <c r="D46" s="3" t="s">
        <v>41</v>
      </c>
      <c r="E46" s="3" t="s">
        <v>43</v>
      </c>
      <c r="F46" s="3">
        <v>250</v>
      </c>
      <c r="G46" s="4">
        <v>2</v>
      </c>
      <c r="I46">
        <f t="shared" ref="I46:J46" si="18">A15</f>
        <v>1010101</v>
      </c>
      <c r="J46" t="str">
        <f t="shared" si="18"/>
        <v>23/07/2019</v>
      </c>
      <c r="K46" t="str">
        <f t="shared" ca="1" si="2"/>
        <v>pt0621752k</v>
      </c>
      <c r="L46" t="str">
        <f t="shared" ca="1" si="3"/>
        <v>Fournisseur2</v>
      </c>
      <c r="M46" t="str">
        <f t="shared" ca="1" si="4"/>
        <v>05H45</v>
      </c>
      <c r="N46">
        <f t="shared" ca="1" si="5"/>
        <v>285</v>
      </c>
      <c r="O46">
        <f t="shared" si="6"/>
        <v>2</v>
      </c>
    </row>
    <row r="47" spans="1:15" x14ac:dyDescent="0.35">
      <c r="A47" s="3">
        <v>1010101</v>
      </c>
      <c r="B47" s="3" t="s">
        <v>34</v>
      </c>
      <c r="C47" s="3" t="s">
        <v>44</v>
      </c>
      <c r="D47" s="3" t="s">
        <v>36</v>
      </c>
      <c r="E47" s="3" t="s">
        <v>45</v>
      </c>
      <c r="F47" s="3">
        <v>285</v>
      </c>
      <c r="G47" s="4">
        <v>2</v>
      </c>
      <c r="I47">
        <f t="shared" ref="I47:I60" si="19">A16</f>
        <v>1010101</v>
      </c>
      <c r="J47" t="str">
        <f t="shared" ref="J47:J60" si="20">B16</f>
        <v>23/07/2019</v>
      </c>
      <c r="K47" t="str">
        <f t="shared" ca="1" si="2"/>
        <v>1000018760</v>
      </c>
      <c r="L47" t="str">
        <f t="shared" ca="1" si="3"/>
        <v>Fournisseur5</v>
      </c>
      <c r="M47" t="str">
        <f t="shared" ca="1" si="4"/>
        <v>06H30</v>
      </c>
      <c r="N47">
        <f t="shared" ca="1" si="5"/>
        <v>250</v>
      </c>
      <c r="O47">
        <f t="shared" si="6"/>
        <v>2</v>
      </c>
    </row>
    <row r="48" spans="1:15" x14ac:dyDescent="0.35">
      <c r="A48" s="3">
        <v>1010101</v>
      </c>
      <c r="B48" s="3" t="s">
        <v>34</v>
      </c>
      <c r="C48" s="3" t="s">
        <v>40</v>
      </c>
      <c r="D48" s="3" t="s">
        <v>41</v>
      </c>
      <c r="E48" s="3" t="s">
        <v>46</v>
      </c>
      <c r="F48" s="3">
        <v>250</v>
      </c>
      <c r="G48" s="4">
        <v>2</v>
      </c>
      <c r="I48">
        <f t="shared" si="19"/>
        <v>1010101</v>
      </c>
      <c r="J48" t="str">
        <f t="shared" si="20"/>
        <v>23/07/2019</v>
      </c>
      <c r="K48" t="str">
        <f t="shared" ca="1" si="2"/>
        <v>99740940131824</v>
      </c>
      <c r="L48" t="str">
        <f t="shared" ca="1" si="3"/>
        <v>Fournisseur1</v>
      </c>
      <c r="M48" t="str">
        <f t="shared" ca="1" si="4"/>
        <v>06H35</v>
      </c>
      <c r="N48">
        <f t="shared" ca="1" si="5"/>
        <v>569</v>
      </c>
      <c r="O48">
        <f t="shared" si="6"/>
        <v>2</v>
      </c>
    </row>
    <row r="49" spans="1:15" x14ac:dyDescent="0.35">
      <c r="A49" s="3">
        <v>1010101</v>
      </c>
      <c r="B49" s="3" t="s">
        <v>34</v>
      </c>
      <c r="C49" s="3" t="s">
        <v>47</v>
      </c>
      <c r="D49" s="3" t="s">
        <v>19</v>
      </c>
      <c r="E49" s="3" t="s">
        <v>48</v>
      </c>
      <c r="F49" s="3">
        <v>569</v>
      </c>
      <c r="G49" s="4">
        <v>2</v>
      </c>
      <c r="I49">
        <f t="shared" si="19"/>
        <v>1010101</v>
      </c>
      <c r="J49" t="str">
        <f t="shared" si="20"/>
        <v>23/07/2019</v>
      </c>
      <c r="K49" t="str">
        <f t="shared" ca="1" si="2"/>
        <v>99735060281824</v>
      </c>
      <c r="L49" t="str">
        <f t="shared" ca="1" si="3"/>
        <v>Fournisseur1</v>
      </c>
      <c r="M49" t="str">
        <f t="shared" ca="1" si="4"/>
        <v>07H40</v>
      </c>
      <c r="N49">
        <f t="shared" ca="1" si="5"/>
        <v>577</v>
      </c>
      <c r="O49">
        <f t="shared" si="6"/>
        <v>2</v>
      </c>
    </row>
    <row r="50" spans="1:15" x14ac:dyDescent="0.35">
      <c r="A50" s="3">
        <v>1010101</v>
      </c>
      <c r="B50" s="3" t="s">
        <v>34</v>
      </c>
      <c r="C50" s="3" t="s">
        <v>49</v>
      </c>
      <c r="D50" s="3" t="s">
        <v>19</v>
      </c>
      <c r="E50" s="3" t="s">
        <v>50</v>
      </c>
      <c r="F50" s="3">
        <v>577</v>
      </c>
      <c r="G50" s="4">
        <v>2</v>
      </c>
      <c r="I50">
        <f t="shared" si="19"/>
        <v>1010101</v>
      </c>
      <c r="J50" t="str">
        <f t="shared" si="20"/>
        <v>23/07/2019</v>
      </c>
      <c r="K50" t="str">
        <f t="shared" ca="1" si="2"/>
        <v>1000018026</v>
      </c>
      <c r="L50" t="str">
        <f t="shared" ca="1" si="3"/>
        <v>Fournisseur4</v>
      </c>
      <c r="M50" t="str">
        <f t="shared" ca="1" si="4"/>
        <v>08H00</v>
      </c>
      <c r="N50">
        <f t="shared" ca="1" si="5"/>
        <v>9000</v>
      </c>
      <c r="O50">
        <f t="shared" si="6"/>
        <v>2</v>
      </c>
    </row>
    <row r="51" spans="1:15" x14ac:dyDescent="0.35">
      <c r="A51" s="3">
        <v>1010101</v>
      </c>
      <c r="B51" s="3" t="s">
        <v>34</v>
      </c>
      <c r="C51" s="3" t="s">
        <v>51</v>
      </c>
      <c r="D51" s="3" t="s">
        <v>52</v>
      </c>
      <c r="E51" s="3" t="s">
        <v>53</v>
      </c>
      <c r="F51" s="3">
        <v>9000</v>
      </c>
      <c r="G51" s="4">
        <v>2</v>
      </c>
      <c r="I51">
        <f t="shared" si="19"/>
        <v>1010101</v>
      </c>
      <c r="J51" t="str">
        <f t="shared" si="20"/>
        <v>23/07/2019</v>
      </c>
      <c r="K51" t="str">
        <f t="shared" ca="1" si="2"/>
        <v>1000018760</v>
      </c>
      <c r="L51" t="str">
        <f t="shared" ca="1" si="3"/>
        <v>Fournisseur5</v>
      </c>
      <c r="M51" t="str">
        <f t="shared" ca="1" si="4"/>
        <v>08H45</v>
      </c>
      <c r="N51">
        <f t="shared" ca="1" si="5"/>
        <v>250</v>
      </c>
      <c r="O51">
        <f t="shared" si="6"/>
        <v>2</v>
      </c>
    </row>
    <row r="52" spans="1:15" x14ac:dyDescent="0.35">
      <c r="A52" s="3">
        <v>1010101</v>
      </c>
      <c r="B52" s="3" t="s">
        <v>34</v>
      </c>
      <c r="C52" s="3" t="s">
        <v>40</v>
      </c>
      <c r="D52" s="3" t="s">
        <v>41</v>
      </c>
      <c r="E52" s="3" t="s">
        <v>54</v>
      </c>
      <c r="F52" s="3">
        <v>250</v>
      </c>
      <c r="G52" s="4">
        <v>2</v>
      </c>
      <c r="I52">
        <f t="shared" si="19"/>
        <v>1010101</v>
      </c>
      <c r="J52" t="str">
        <f t="shared" si="20"/>
        <v>23/07/2019</v>
      </c>
      <c r="K52" t="str">
        <f t="shared" ca="1" si="2"/>
        <v>99735070251824</v>
      </c>
      <c r="L52" t="str">
        <f t="shared" ca="1" si="3"/>
        <v>Fournisseur1</v>
      </c>
      <c r="M52" t="str">
        <f t="shared" ca="1" si="4"/>
        <v>08H20</v>
      </c>
      <c r="N52">
        <f t="shared" ca="1" si="5"/>
        <v>592</v>
      </c>
      <c r="O52">
        <f t="shared" si="6"/>
        <v>2</v>
      </c>
    </row>
    <row r="53" spans="1:15" x14ac:dyDescent="0.35">
      <c r="A53" s="3">
        <v>1010101</v>
      </c>
      <c r="B53" s="3" t="s">
        <v>34</v>
      </c>
      <c r="C53" s="3" t="s">
        <v>55</v>
      </c>
      <c r="D53" s="3" t="s">
        <v>19</v>
      </c>
      <c r="E53" s="3" t="s">
        <v>56</v>
      </c>
      <c r="F53" s="3">
        <v>592</v>
      </c>
      <c r="G53" s="4">
        <v>2</v>
      </c>
      <c r="I53">
        <f t="shared" si="19"/>
        <v>1010101</v>
      </c>
      <c r="J53" t="str">
        <f t="shared" si="20"/>
        <v>23/07/2019</v>
      </c>
      <c r="K53" t="str">
        <f t="shared" ca="1" si="2"/>
        <v>99740140071824</v>
      </c>
      <c r="L53" t="str">
        <f t="shared" ca="1" si="3"/>
        <v>Fournisseur1</v>
      </c>
      <c r="M53" t="str">
        <f t="shared" ca="1" si="4"/>
        <v>09H00</v>
      </c>
      <c r="N53">
        <f t="shared" ca="1" si="5"/>
        <v>563</v>
      </c>
      <c r="O53">
        <f t="shared" si="6"/>
        <v>2</v>
      </c>
    </row>
    <row r="54" spans="1:15" x14ac:dyDescent="0.35">
      <c r="A54" s="3">
        <v>1010101</v>
      </c>
      <c r="B54" s="3" t="s">
        <v>34</v>
      </c>
      <c r="C54" s="3" t="s">
        <v>57</v>
      </c>
      <c r="D54" s="3" t="s">
        <v>19</v>
      </c>
      <c r="E54" s="3" t="s">
        <v>58</v>
      </c>
      <c r="F54" s="3">
        <v>563</v>
      </c>
      <c r="G54" s="4">
        <v>2</v>
      </c>
      <c r="I54">
        <f t="shared" si="19"/>
        <v>1010101</v>
      </c>
      <c r="J54" t="str">
        <f t="shared" si="20"/>
        <v>23/07/2019</v>
      </c>
      <c r="K54" t="str">
        <f t="shared" ca="1" si="2"/>
        <v>99740130151824</v>
      </c>
      <c r="L54" t="str">
        <f t="shared" ca="1" si="3"/>
        <v>Fournisseur1</v>
      </c>
      <c r="M54" t="str">
        <f t="shared" ca="1" si="4"/>
        <v>09H15</v>
      </c>
      <c r="N54">
        <f t="shared" ca="1" si="5"/>
        <v>571</v>
      </c>
      <c r="O54">
        <f t="shared" si="6"/>
        <v>2</v>
      </c>
    </row>
    <row r="55" spans="1:15" x14ac:dyDescent="0.35">
      <c r="A55" s="3">
        <v>1010101</v>
      </c>
      <c r="B55" s="3" t="s">
        <v>34</v>
      </c>
      <c r="C55" s="3" t="s">
        <v>59</v>
      </c>
      <c r="D55" s="3" t="s">
        <v>19</v>
      </c>
      <c r="E55" s="3" t="s">
        <v>60</v>
      </c>
      <c r="F55" s="3">
        <v>571</v>
      </c>
      <c r="G55" s="4">
        <v>2</v>
      </c>
      <c r="I55">
        <f t="shared" si="19"/>
        <v>1010101</v>
      </c>
      <c r="J55" t="str">
        <f t="shared" si="20"/>
        <v>23/07/2019</v>
      </c>
      <c r="K55" t="str">
        <f t="shared" ca="1" si="2"/>
        <v>99735070261824</v>
      </c>
      <c r="L55" t="str">
        <f t="shared" ca="1" si="3"/>
        <v>Fournisseur1</v>
      </c>
      <c r="M55" t="str">
        <f t="shared" ca="1" si="4"/>
        <v>09H30</v>
      </c>
      <c r="N55">
        <f t="shared" ca="1" si="5"/>
        <v>591</v>
      </c>
      <c r="O55">
        <f t="shared" si="6"/>
        <v>2</v>
      </c>
    </row>
    <row r="56" spans="1:15" x14ac:dyDescent="0.35">
      <c r="A56" s="3">
        <v>1010101</v>
      </c>
      <c r="B56" s="3" t="s">
        <v>34</v>
      </c>
      <c r="C56" s="3" t="s">
        <v>61</v>
      </c>
      <c r="D56" s="3" t="s">
        <v>19</v>
      </c>
      <c r="E56" s="3" t="s">
        <v>62</v>
      </c>
      <c r="F56" s="3">
        <v>591</v>
      </c>
      <c r="G56" s="4">
        <v>2</v>
      </c>
      <c r="I56">
        <f t="shared" si="19"/>
        <v>1010101</v>
      </c>
      <c r="J56" t="str">
        <f t="shared" si="20"/>
        <v>23/07/2019</v>
      </c>
      <c r="K56" t="str">
        <f t="shared" ca="1" si="2"/>
        <v>1000018760</v>
      </c>
      <c r="L56" t="str">
        <f t="shared" ca="1" si="3"/>
        <v>Fournisseur5</v>
      </c>
      <c r="M56" t="str">
        <f t="shared" ca="1" si="4"/>
        <v>10H35</v>
      </c>
      <c r="N56">
        <f t="shared" ca="1" si="5"/>
        <v>170</v>
      </c>
      <c r="O56">
        <f t="shared" si="6"/>
        <v>2</v>
      </c>
    </row>
    <row r="57" spans="1:15" x14ac:dyDescent="0.35">
      <c r="A57" s="3">
        <v>1010101</v>
      </c>
      <c r="B57" s="3" t="s">
        <v>34</v>
      </c>
      <c r="C57" s="3" t="s">
        <v>40</v>
      </c>
      <c r="D57" s="3" t="s">
        <v>41</v>
      </c>
      <c r="E57" s="3" t="s">
        <v>63</v>
      </c>
      <c r="F57" s="3">
        <v>170</v>
      </c>
      <c r="G57" s="4">
        <v>2</v>
      </c>
      <c r="I57">
        <f t="shared" si="19"/>
        <v>1010101</v>
      </c>
      <c r="J57" t="str">
        <f t="shared" si="20"/>
        <v>23/07/2019</v>
      </c>
      <c r="K57" t="str">
        <f t="shared" ca="1" si="2"/>
        <v>pt0621670k</v>
      </c>
      <c r="L57" t="str">
        <f t="shared" ca="1" si="3"/>
        <v>Fournisseur2</v>
      </c>
      <c r="M57" t="str">
        <f t="shared" ca="1" si="4"/>
        <v>10H05</v>
      </c>
      <c r="N57">
        <f t="shared" ca="1" si="5"/>
        <v>279</v>
      </c>
      <c r="O57">
        <f t="shared" si="6"/>
        <v>2</v>
      </c>
    </row>
    <row r="58" spans="1:15" x14ac:dyDescent="0.35">
      <c r="A58" s="3">
        <v>1010101</v>
      </c>
      <c r="B58" s="3" t="s">
        <v>34</v>
      </c>
      <c r="C58" s="3" t="s">
        <v>64</v>
      </c>
      <c r="D58" s="3" t="s">
        <v>36</v>
      </c>
      <c r="E58" s="3" t="s">
        <v>65</v>
      </c>
      <c r="F58" s="3">
        <v>279</v>
      </c>
      <c r="G58" s="4">
        <v>2</v>
      </c>
      <c r="I58">
        <f t="shared" si="19"/>
        <v>1010101</v>
      </c>
      <c r="J58" t="str">
        <f t="shared" si="20"/>
        <v>23/07/2019</v>
      </c>
      <c r="K58" t="str">
        <f t="shared" ca="1" si="2"/>
        <v>1913d033910</v>
      </c>
      <c r="L58" t="str">
        <f t="shared" ca="1" si="3"/>
        <v>Fournisseur3</v>
      </c>
      <c r="M58" t="str">
        <f t="shared" ca="1" si="4"/>
        <v>10H30</v>
      </c>
      <c r="N58">
        <f t="shared" ca="1" si="5"/>
        <v>70000</v>
      </c>
      <c r="O58">
        <f t="shared" si="6"/>
        <v>2</v>
      </c>
    </row>
    <row r="59" spans="1:15" x14ac:dyDescent="0.35">
      <c r="A59" s="3">
        <v>1010101</v>
      </c>
      <c r="B59" s="3" t="s">
        <v>34</v>
      </c>
      <c r="C59" s="3" t="s">
        <v>66</v>
      </c>
      <c r="D59" s="3" t="s">
        <v>39</v>
      </c>
      <c r="E59" s="3" t="s">
        <v>67</v>
      </c>
      <c r="F59" s="3">
        <v>70000</v>
      </c>
      <c r="G59" s="4">
        <v>2</v>
      </c>
      <c r="I59">
        <f t="shared" si="19"/>
        <v>1010101</v>
      </c>
      <c r="J59" t="str">
        <f t="shared" si="20"/>
        <v>23/07/2019</v>
      </c>
      <c r="K59" t="str">
        <f t="shared" ca="1" si="2"/>
        <v>99765400061824</v>
      </c>
      <c r="L59" t="str">
        <f t="shared" ca="1" si="3"/>
        <v>Fournisseur1</v>
      </c>
      <c r="M59" t="str">
        <f t="shared" ca="1" si="4"/>
        <v>11H20</v>
      </c>
      <c r="N59">
        <f t="shared" ca="1" si="5"/>
        <v>578</v>
      </c>
      <c r="O59">
        <f t="shared" si="6"/>
        <v>2</v>
      </c>
    </row>
    <row r="60" spans="1:15" x14ac:dyDescent="0.35">
      <c r="A60" s="3">
        <v>1010101</v>
      </c>
      <c r="B60" s="3" t="s">
        <v>34</v>
      </c>
      <c r="C60" s="3" t="s">
        <v>68</v>
      </c>
      <c r="D60" s="3" t="s">
        <v>19</v>
      </c>
      <c r="E60" s="3" t="s">
        <v>69</v>
      </c>
      <c r="F60" s="3">
        <v>578</v>
      </c>
      <c r="G60" s="4">
        <v>2</v>
      </c>
      <c r="I60">
        <f t="shared" si="19"/>
        <v>0</v>
      </c>
      <c r="J60">
        <f t="shared" si="20"/>
        <v>0</v>
      </c>
      <c r="K60">
        <f t="shared" ca="1" si="2"/>
        <v>0</v>
      </c>
      <c r="L60">
        <f t="shared" ca="1" si="3"/>
        <v>0</v>
      </c>
      <c r="M60">
        <f t="shared" ca="1" si="4"/>
        <v>0</v>
      </c>
      <c r="N60">
        <f t="shared" ca="1" si="5"/>
        <v>0</v>
      </c>
      <c r="O60">
        <f t="shared" si="6"/>
        <v>0</v>
      </c>
    </row>
  </sheetData>
  <autoFilter ref="A1:AA2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Sudre</dc:creator>
  <cp:lastModifiedBy>GRANSARD Cyrille</cp:lastModifiedBy>
  <dcterms:created xsi:type="dcterms:W3CDTF">2019-07-23T13:37:06Z</dcterms:created>
  <dcterms:modified xsi:type="dcterms:W3CDTF">2019-07-23T14:48:07Z</dcterms:modified>
</cp:coreProperties>
</file>