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10" windowWidth="28520" windowHeight="12220"/>
  </bookViews>
  <sheets>
    <sheet name="Mant" sheetId="1" r:id="rId1"/>
    <sheet name="Feuil18" sheetId="18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CT5" i="1" l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CS5" i="1"/>
  <c r="CR5" i="1"/>
  <c r="CQ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5" i="1"/>
  <c r="B5" i="1"/>
  <c r="A5" i="1"/>
</calcChain>
</file>

<file path=xl/sharedStrings.xml><?xml version="1.0" encoding="utf-8"?>
<sst xmlns="http://schemas.openxmlformats.org/spreadsheetml/2006/main" count="1202" uniqueCount="80">
  <si>
    <t>Pop 1999</t>
  </si>
  <si>
    <t>Pop 2010</t>
  </si>
  <si>
    <t>Pop 2015</t>
  </si>
  <si>
    <t>Tx evol 2010-2015</t>
  </si>
  <si>
    <t>Parc logement</t>
  </si>
  <si>
    <t>Parc logts 2010</t>
  </si>
  <si>
    <t>Parc logts 2015</t>
  </si>
  <si>
    <t>Vacance</t>
  </si>
  <si>
    <t>Nbre lgts vacants 2015</t>
  </si>
  <si>
    <t>Tx vacance 2015</t>
  </si>
  <si>
    <t>Evol absolue 2010-2015</t>
  </si>
  <si>
    <t>Construction Neuve</t>
  </si>
  <si>
    <t>Economie-emplois</t>
  </si>
  <si>
    <t>Emplois sur commune 2015</t>
  </si>
  <si>
    <t>Nbre établissements 2015</t>
  </si>
  <si>
    <t>Dont Agriculture, sylviculture, pêche 2015</t>
  </si>
  <si>
    <t>Document d'urbanisme 
en cours</t>
  </si>
  <si>
    <t>Date d'élaboration</t>
  </si>
  <si>
    <t>Moyenne annuelle 
construction lgts 
2007-2016</t>
  </si>
  <si>
    <t>Population employée 
2015</t>
  </si>
  <si>
    <t>Documents urbanisme</t>
  </si>
  <si>
    <t>Population en 2015</t>
  </si>
  <si>
    <t>Arboucave</t>
  </si>
  <si>
    <t>PLUI (Tursan)</t>
  </si>
  <si>
    <t>RNU</t>
  </si>
  <si>
    <t>Audignon</t>
  </si>
  <si>
    <t>Aurice</t>
  </si>
  <si>
    <t>PLU</t>
  </si>
  <si>
    <t>Banos</t>
  </si>
  <si>
    <t>Carte communale</t>
  </si>
  <si>
    <t>Bas-Mauco</t>
  </si>
  <si>
    <t>Bats</t>
  </si>
  <si>
    <t>PLUi (Tursan)</t>
  </si>
  <si>
    <t>Castelnau-Tursan</t>
  </si>
  <si>
    <t>Castelner</t>
  </si>
  <si>
    <t>Cauna</t>
  </si>
  <si>
    <t>Cazalis</t>
  </si>
  <si>
    <t>Clèdes</t>
  </si>
  <si>
    <t>Coudures</t>
  </si>
  <si>
    <t>Dumes</t>
  </si>
  <si>
    <t>Eyres-Moncube</t>
  </si>
  <si>
    <t>Fargues</t>
  </si>
  <si>
    <t>Geaune</t>
  </si>
  <si>
    <t>Hagetmau</t>
  </si>
  <si>
    <t>Haut-Mauco</t>
  </si>
  <si>
    <t>2008, modification 2016
révision en cours</t>
  </si>
  <si>
    <t>Horsarrieu</t>
  </si>
  <si>
    <t>Carte Communale</t>
  </si>
  <si>
    <t>Labastide-Chalosse</t>
  </si>
  <si>
    <t>Lacajunte</t>
  </si>
  <si>
    <t>Lacrabe</t>
  </si>
  <si>
    <t>Lauret</t>
  </si>
  <si>
    <t>Mant</t>
  </si>
  <si>
    <t>Momuy</t>
  </si>
  <si>
    <t>Mauries</t>
  </si>
  <si>
    <t>Miramont-Sensacq</t>
  </si>
  <si>
    <t>Monget</t>
  </si>
  <si>
    <t>Monségur</t>
  </si>
  <si>
    <t>Montaut</t>
  </si>
  <si>
    <t>Montgaillard</t>
  </si>
  <si>
    <t>Montsoué</t>
  </si>
  <si>
    <t>Morganx</t>
  </si>
  <si>
    <t>Payros-Cazautets</t>
  </si>
  <si>
    <t>Pécorade</t>
  </si>
  <si>
    <t>Peyre</t>
  </si>
  <si>
    <t>Philondenx</t>
  </si>
  <si>
    <t>Pimbo</t>
  </si>
  <si>
    <t>Poudenx</t>
  </si>
  <si>
    <t>Puyol-Cazalet</t>
  </si>
  <si>
    <t>Sainte-Colombe</t>
  </si>
  <si>
    <t>Saint-Cricq-Chalosse</t>
  </si>
  <si>
    <t>Saint-Sever</t>
  </si>
  <si>
    <t>Samadet</t>
  </si>
  <si>
    <t>Sarraziet</t>
  </si>
  <si>
    <t>Serres-Gaston</t>
  </si>
  <si>
    <t>Serreslous-et-Arribans</t>
  </si>
  <si>
    <t>Sorbets</t>
  </si>
  <si>
    <t>Urgons</t>
  </si>
  <si>
    <t>Tx Evol 2010-2015</t>
  </si>
  <si>
    <t>Aubagnan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</si>
</sst>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3" borderId="0" xfId="0" applyFill="1"/>
    <xf numFmtId="0" fontId="0" fillId="3" borderId="0" xfId="0" applyFill="1" applyAlignment="1">
      <alignment wrapText="1"/>
    </xf>
    <xf numFmtId="1" fontId="0" fillId="0" borderId="0" xfId="0" applyNumberFormat="1"/>
    <xf numFmtId="10" fontId="0" fillId="0" borderId="0" xfId="0" applyNumberFormat="1"/>
    <xf numFmtId="0" fontId="0" fillId="2" borderId="0" xfId="0" applyFill="1" applyAlignme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gransard/AppData/Local/Microsoft/Windows/INetCache/IE/3RBGLLGM/Donn&#233;es%20Excel%20socio&#233;co%20habitat%20CdC%20Chalosse%20Tursa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7"/>
      <sheetName val="Séries historiques CdC Chalosse"/>
      <sheetName val="Emploi population active"/>
      <sheetName val="Carac des établissements"/>
      <sheetName val="Communes CCCT"/>
      <sheetName val="Feuil4"/>
    </sheetNames>
    <sheetDataSet>
      <sheetData sheetId="0"/>
      <sheetData sheetId="1">
        <row r="6">
          <cell r="D6" t="str">
            <v>Arboucave</v>
          </cell>
          <cell r="E6">
            <v>201</v>
          </cell>
          <cell r="F6">
            <v>202</v>
          </cell>
          <cell r="G6">
            <v>194</v>
          </cell>
        </row>
        <row r="7">
          <cell r="D7" t="str">
            <v>Aubagnan</v>
          </cell>
          <cell r="E7">
            <v>249</v>
          </cell>
          <cell r="F7">
            <v>242</v>
          </cell>
          <cell r="G7">
            <v>233</v>
          </cell>
        </row>
        <row r="8">
          <cell r="D8" t="str">
            <v>Audignon</v>
          </cell>
          <cell r="E8">
            <v>388</v>
          </cell>
          <cell r="F8">
            <v>359</v>
          </cell>
          <cell r="G8">
            <v>328</v>
          </cell>
        </row>
        <row r="9">
          <cell r="D9" t="str">
            <v>Aurice</v>
          </cell>
          <cell r="E9">
            <v>622</v>
          </cell>
          <cell r="F9">
            <v>645</v>
          </cell>
          <cell r="G9">
            <v>627</v>
          </cell>
        </row>
        <row r="10">
          <cell r="D10" t="str">
            <v>Banos</v>
          </cell>
          <cell r="E10">
            <v>295</v>
          </cell>
          <cell r="F10">
            <v>253</v>
          </cell>
          <cell r="G10">
            <v>232</v>
          </cell>
        </row>
        <row r="11">
          <cell r="D11" t="str">
            <v>Bas-Mauco</v>
          </cell>
          <cell r="E11">
            <v>364</v>
          </cell>
          <cell r="F11">
            <v>319</v>
          </cell>
          <cell r="G11">
            <v>277</v>
          </cell>
        </row>
        <row r="12">
          <cell r="D12" t="str">
            <v>Bats</v>
          </cell>
          <cell r="E12">
            <v>304</v>
          </cell>
          <cell r="F12">
            <v>291</v>
          </cell>
          <cell r="G12">
            <v>230</v>
          </cell>
        </row>
        <row r="13">
          <cell r="D13" t="str">
            <v>Castelnau-Tursan</v>
          </cell>
          <cell r="E13">
            <v>194</v>
          </cell>
          <cell r="F13">
            <v>187</v>
          </cell>
          <cell r="G13">
            <v>190</v>
          </cell>
        </row>
        <row r="14">
          <cell r="D14" t="str">
            <v>Castelner</v>
          </cell>
          <cell r="E14">
            <v>112</v>
          </cell>
          <cell r="F14">
            <v>116</v>
          </cell>
          <cell r="G14">
            <v>103</v>
          </cell>
        </row>
        <row r="15">
          <cell r="D15" t="str">
            <v>Cauna</v>
          </cell>
          <cell r="E15">
            <v>445</v>
          </cell>
          <cell r="F15">
            <v>421</v>
          </cell>
          <cell r="G15">
            <v>389</v>
          </cell>
        </row>
        <row r="16">
          <cell r="D16" t="str">
            <v>Cazalis</v>
          </cell>
          <cell r="E16">
            <v>136</v>
          </cell>
          <cell r="F16">
            <v>149</v>
          </cell>
          <cell r="G16">
            <v>134</v>
          </cell>
        </row>
        <row r="17">
          <cell r="D17" t="str">
            <v>Clèdes</v>
          </cell>
          <cell r="E17">
            <v>124</v>
          </cell>
          <cell r="F17">
            <v>120</v>
          </cell>
          <cell r="G17">
            <v>128</v>
          </cell>
        </row>
        <row r="18">
          <cell r="D18" t="str">
            <v>Coudures</v>
          </cell>
          <cell r="E18">
            <v>464</v>
          </cell>
          <cell r="F18">
            <v>476</v>
          </cell>
          <cell r="G18">
            <v>384</v>
          </cell>
        </row>
        <row r="19">
          <cell r="D19" t="str">
            <v>Dumes</v>
          </cell>
          <cell r="E19">
            <v>258</v>
          </cell>
          <cell r="F19">
            <v>268</v>
          </cell>
          <cell r="G19">
            <v>133</v>
          </cell>
        </row>
        <row r="20">
          <cell r="D20" t="str">
            <v>Eyres-Moncube</v>
          </cell>
          <cell r="E20">
            <v>376</v>
          </cell>
          <cell r="F20">
            <v>375</v>
          </cell>
          <cell r="G20">
            <v>342</v>
          </cell>
        </row>
        <row r="21">
          <cell r="D21" t="str">
            <v>Fargues</v>
          </cell>
          <cell r="E21">
            <v>334</v>
          </cell>
          <cell r="F21">
            <v>322</v>
          </cell>
          <cell r="G21">
            <v>264</v>
          </cell>
        </row>
        <row r="22">
          <cell r="D22" t="str">
            <v>Geaune</v>
          </cell>
          <cell r="E22">
            <v>676</v>
          </cell>
          <cell r="F22">
            <v>730</v>
          </cell>
          <cell r="G22">
            <v>660</v>
          </cell>
        </row>
        <row r="23">
          <cell r="D23" t="str">
            <v>Hagetmau</v>
          </cell>
          <cell r="E23">
            <v>4616</v>
          </cell>
          <cell r="F23">
            <v>4535</v>
          </cell>
          <cell r="G23">
            <v>4403</v>
          </cell>
        </row>
        <row r="24">
          <cell r="D24" t="str">
            <v>Haut-Mauco</v>
          </cell>
          <cell r="E24">
            <v>937</v>
          </cell>
          <cell r="F24">
            <v>809</v>
          </cell>
          <cell r="G24">
            <v>721</v>
          </cell>
        </row>
        <row r="25">
          <cell r="D25" t="str">
            <v>Horsarrieu</v>
          </cell>
          <cell r="E25">
            <v>689</v>
          </cell>
          <cell r="F25">
            <v>633</v>
          </cell>
          <cell r="G25">
            <v>636</v>
          </cell>
        </row>
        <row r="26">
          <cell r="D26" t="str">
            <v>Labastide-Chalosse</v>
          </cell>
          <cell r="E26">
            <v>150</v>
          </cell>
          <cell r="F26">
            <v>135</v>
          </cell>
          <cell r="G26">
            <v>117</v>
          </cell>
        </row>
        <row r="27">
          <cell r="D27" t="str">
            <v>Lacajunte</v>
          </cell>
          <cell r="E27">
            <v>153</v>
          </cell>
          <cell r="F27">
            <v>134</v>
          </cell>
          <cell r="G27">
            <v>136</v>
          </cell>
        </row>
        <row r="28">
          <cell r="D28" t="str">
            <v>Lacrabe</v>
          </cell>
          <cell r="E28">
            <v>259</v>
          </cell>
          <cell r="F28">
            <v>237</v>
          </cell>
          <cell r="G28">
            <v>185</v>
          </cell>
        </row>
        <row r="29">
          <cell r="D29" t="str">
            <v>Lauret</v>
          </cell>
          <cell r="E29">
            <v>89</v>
          </cell>
          <cell r="F29">
            <v>82</v>
          </cell>
          <cell r="G29">
            <v>74</v>
          </cell>
        </row>
        <row r="30">
          <cell r="D30" t="str">
            <v>Mant</v>
          </cell>
          <cell r="E30">
            <v>277</v>
          </cell>
          <cell r="F30">
            <v>289</v>
          </cell>
          <cell r="G30">
            <v>273</v>
          </cell>
        </row>
        <row r="31">
          <cell r="D31" t="str">
            <v>Mauries</v>
          </cell>
          <cell r="E31">
            <v>93</v>
          </cell>
          <cell r="F31">
            <v>90</v>
          </cell>
          <cell r="G31">
            <v>63</v>
          </cell>
        </row>
        <row r="32">
          <cell r="D32" t="str">
            <v>Miramont-Sensacq</v>
          </cell>
          <cell r="E32">
            <v>353</v>
          </cell>
          <cell r="F32">
            <v>361</v>
          </cell>
          <cell r="G32">
            <v>366</v>
          </cell>
        </row>
        <row r="33">
          <cell r="D33" t="str">
            <v>Momuy</v>
          </cell>
          <cell r="E33">
            <v>465</v>
          </cell>
          <cell r="F33">
            <v>453</v>
          </cell>
          <cell r="G33">
            <v>367</v>
          </cell>
        </row>
        <row r="34">
          <cell r="D34" t="str">
            <v>Monget</v>
          </cell>
          <cell r="E34">
            <v>93</v>
          </cell>
          <cell r="F34">
            <v>82</v>
          </cell>
          <cell r="G34">
            <v>87</v>
          </cell>
        </row>
        <row r="35">
          <cell r="D35" t="str">
            <v>Monségur</v>
          </cell>
          <cell r="E35">
            <v>401</v>
          </cell>
          <cell r="F35">
            <v>378</v>
          </cell>
          <cell r="G35">
            <v>300</v>
          </cell>
        </row>
        <row r="36">
          <cell r="D36" t="str">
            <v>Montaut</v>
          </cell>
          <cell r="E36">
            <v>644</v>
          </cell>
          <cell r="F36">
            <v>556</v>
          </cell>
          <cell r="G36">
            <v>604</v>
          </cell>
        </row>
        <row r="37">
          <cell r="D37" t="str">
            <v>Montgaillard</v>
          </cell>
          <cell r="E37">
            <v>635</v>
          </cell>
          <cell r="F37">
            <v>577</v>
          </cell>
          <cell r="G37">
            <v>484</v>
          </cell>
        </row>
        <row r="38">
          <cell r="D38" t="str">
            <v>Montsoué</v>
          </cell>
          <cell r="E38">
            <v>575</v>
          </cell>
          <cell r="F38">
            <v>574</v>
          </cell>
          <cell r="G38">
            <v>558</v>
          </cell>
        </row>
        <row r="39">
          <cell r="D39" t="str">
            <v>Morganx</v>
          </cell>
          <cell r="E39">
            <v>180</v>
          </cell>
          <cell r="F39">
            <v>186</v>
          </cell>
          <cell r="G39">
            <v>169</v>
          </cell>
        </row>
        <row r="40">
          <cell r="D40" t="str">
            <v>Payros-Cazautets</v>
          </cell>
          <cell r="E40">
            <v>106</v>
          </cell>
          <cell r="F40">
            <v>95</v>
          </cell>
          <cell r="G40">
            <v>100</v>
          </cell>
        </row>
        <row r="41">
          <cell r="D41" t="str">
            <v>Pécorade</v>
          </cell>
          <cell r="E41">
            <v>143</v>
          </cell>
          <cell r="F41">
            <v>152</v>
          </cell>
          <cell r="G41">
            <v>164</v>
          </cell>
        </row>
        <row r="42">
          <cell r="D42" t="str">
            <v>Peyre</v>
          </cell>
          <cell r="E42">
            <v>254</v>
          </cell>
          <cell r="F42">
            <v>214</v>
          </cell>
          <cell r="G42">
            <v>223</v>
          </cell>
        </row>
        <row r="43">
          <cell r="D43" t="str">
            <v>Philondenx</v>
          </cell>
          <cell r="E43">
            <v>207</v>
          </cell>
          <cell r="F43">
            <v>215</v>
          </cell>
          <cell r="G43">
            <v>204</v>
          </cell>
        </row>
        <row r="44">
          <cell r="D44" t="str">
            <v>Pimbo</v>
          </cell>
          <cell r="E44">
            <v>211</v>
          </cell>
          <cell r="F44">
            <v>185</v>
          </cell>
          <cell r="G44">
            <v>179</v>
          </cell>
        </row>
        <row r="45">
          <cell r="D45" t="str">
            <v>Poudenx</v>
          </cell>
          <cell r="E45">
            <v>228</v>
          </cell>
          <cell r="F45">
            <v>229</v>
          </cell>
          <cell r="G45">
            <v>203</v>
          </cell>
        </row>
        <row r="46">
          <cell r="D46" t="str">
            <v>Puyol-Cazalet</v>
          </cell>
          <cell r="E46">
            <v>110</v>
          </cell>
          <cell r="F46">
            <v>122</v>
          </cell>
          <cell r="G46">
            <v>96</v>
          </cell>
        </row>
        <row r="47">
          <cell r="D47" t="str">
            <v>Sainte-Colombe</v>
          </cell>
          <cell r="E47">
            <v>684</v>
          </cell>
          <cell r="F47">
            <v>651</v>
          </cell>
          <cell r="G47">
            <v>456</v>
          </cell>
        </row>
        <row r="48">
          <cell r="D48" t="str">
            <v>Saint-Cricq-Chalosse</v>
          </cell>
          <cell r="E48">
            <v>636</v>
          </cell>
          <cell r="F48">
            <v>659</v>
          </cell>
          <cell r="G48">
            <v>561</v>
          </cell>
        </row>
        <row r="49">
          <cell r="D49" t="str">
            <v>Saint-Sever</v>
          </cell>
          <cell r="E49">
            <v>4884</v>
          </cell>
          <cell r="F49">
            <v>4789</v>
          </cell>
          <cell r="G49">
            <v>4455</v>
          </cell>
        </row>
        <row r="50">
          <cell r="D50" t="str">
            <v>Samadet</v>
          </cell>
          <cell r="E50">
            <v>1143</v>
          </cell>
          <cell r="F50">
            <v>1056</v>
          </cell>
          <cell r="G50">
            <v>1010</v>
          </cell>
        </row>
        <row r="51">
          <cell r="D51" t="str">
            <v>Sarraziet</v>
          </cell>
          <cell r="E51">
            <v>219</v>
          </cell>
          <cell r="F51">
            <v>209</v>
          </cell>
          <cell r="G51">
            <v>153</v>
          </cell>
        </row>
        <row r="52">
          <cell r="D52" t="str">
            <v>Serres-Gaston</v>
          </cell>
          <cell r="E52">
            <v>390</v>
          </cell>
          <cell r="F52">
            <v>360</v>
          </cell>
          <cell r="G52">
            <v>340</v>
          </cell>
        </row>
        <row r="53">
          <cell r="D53" t="str">
            <v>Serreslous-et-Arribans</v>
          </cell>
          <cell r="E53">
            <v>195</v>
          </cell>
          <cell r="F53">
            <v>208</v>
          </cell>
          <cell r="G53">
            <v>182</v>
          </cell>
        </row>
        <row r="54">
          <cell r="D54" t="str">
            <v>Sorbets</v>
          </cell>
          <cell r="E54">
            <v>198</v>
          </cell>
          <cell r="F54">
            <v>186</v>
          </cell>
          <cell r="G54">
            <v>170</v>
          </cell>
        </row>
        <row r="55">
          <cell r="D55" t="str">
            <v>Urgons</v>
          </cell>
          <cell r="E55">
            <v>261</v>
          </cell>
          <cell r="F55">
            <v>264</v>
          </cell>
          <cell r="G55">
            <v>251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U38"/>
  <sheetViews>
    <sheetView tabSelected="1" topLeftCell="EO1" zoomScale="85" zoomScaleNormal="85" workbookViewId="0">
      <selection activeCell="CQ5" sqref="CQ5:EU5"/>
    </sheetView>
  </sheetViews>
  <sheetFormatPr baseColWidth="10" defaultRowHeight="14.5" x14ac:dyDescent="0.35"/>
  <cols>
    <col min="1" max="1" width="24.1796875" bestFit="1" customWidth="1"/>
    <col min="2" max="2" width="25.1796875" bestFit="1" customWidth="1"/>
    <col min="3" max="3" width="21.54296875" customWidth="1"/>
    <col min="4" max="4" width="24.1796875" bestFit="1" customWidth="1"/>
    <col min="5" max="5" width="25.1796875" bestFit="1" customWidth="1"/>
    <col min="6" max="6" width="21.54296875" customWidth="1"/>
    <col min="7" max="7" width="24.1796875" bestFit="1" customWidth="1"/>
    <col min="8" max="8" width="25.1796875" bestFit="1" customWidth="1"/>
    <col min="9" max="9" width="21.54296875" customWidth="1"/>
    <col min="10" max="10" width="24.1796875" bestFit="1" customWidth="1"/>
    <col min="11" max="11" width="25.1796875" bestFit="1" customWidth="1"/>
    <col min="12" max="12" width="21.54296875" customWidth="1"/>
    <col min="13" max="13" width="24.1796875" bestFit="1" customWidth="1"/>
    <col min="14" max="14" width="25.1796875" bestFit="1" customWidth="1"/>
    <col min="15" max="15" width="21.54296875" customWidth="1"/>
    <col min="16" max="16" width="24.1796875" bestFit="1" customWidth="1"/>
    <col min="17" max="17" width="25.1796875" bestFit="1" customWidth="1"/>
    <col min="18" max="18" width="21.54296875" customWidth="1"/>
    <col min="19" max="19" width="24.1796875" bestFit="1" customWidth="1"/>
    <col min="20" max="20" width="25.1796875" bestFit="1" customWidth="1"/>
    <col min="21" max="21" width="21.54296875" customWidth="1"/>
    <col min="22" max="22" width="24.1796875" bestFit="1" customWidth="1"/>
    <col min="23" max="23" width="25.1796875" bestFit="1" customWidth="1"/>
    <col min="24" max="24" width="21.54296875" customWidth="1"/>
    <col min="25" max="25" width="24.1796875" bestFit="1" customWidth="1"/>
    <col min="26" max="26" width="25.1796875" bestFit="1" customWidth="1"/>
    <col min="27" max="27" width="21.54296875" customWidth="1"/>
    <col min="28" max="28" width="24.1796875" bestFit="1" customWidth="1"/>
    <col min="29" max="29" width="25.1796875" bestFit="1" customWidth="1"/>
    <col min="30" max="30" width="21.54296875" customWidth="1"/>
    <col min="31" max="31" width="24.1796875" bestFit="1" customWidth="1"/>
    <col min="32" max="32" width="25.1796875" bestFit="1" customWidth="1"/>
    <col min="33" max="33" width="21.54296875" customWidth="1"/>
    <col min="34" max="34" width="24.1796875" bestFit="1" customWidth="1"/>
    <col min="35" max="35" width="25.1796875" bestFit="1" customWidth="1"/>
    <col min="36" max="36" width="21.54296875" customWidth="1"/>
    <col min="37" max="37" width="24.1796875" bestFit="1" customWidth="1"/>
    <col min="38" max="38" width="25.1796875" bestFit="1" customWidth="1"/>
    <col min="39" max="39" width="21.54296875" customWidth="1"/>
    <col min="40" max="40" width="24.1796875" bestFit="1" customWidth="1"/>
    <col min="41" max="41" width="25.1796875" bestFit="1" customWidth="1"/>
    <col min="42" max="42" width="21.54296875" customWidth="1"/>
    <col min="43" max="43" width="24.1796875" bestFit="1" customWidth="1"/>
    <col min="44" max="44" width="25.1796875" bestFit="1" customWidth="1"/>
    <col min="45" max="45" width="21.54296875" customWidth="1"/>
    <col min="46" max="46" width="24.1796875" bestFit="1" customWidth="1"/>
    <col min="47" max="47" width="25.1796875" bestFit="1" customWidth="1"/>
    <col min="48" max="48" width="21.54296875" customWidth="1"/>
    <col min="49" max="49" width="24.1796875" bestFit="1" customWidth="1"/>
    <col min="50" max="50" width="25.1796875" bestFit="1" customWidth="1"/>
    <col min="51" max="51" width="21.54296875" customWidth="1"/>
    <col min="52" max="52" width="24.1796875" bestFit="1" customWidth="1"/>
    <col min="53" max="53" width="25.1796875" bestFit="1" customWidth="1"/>
    <col min="54" max="54" width="21.54296875" customWidth="1"/>
    <col min="55" max="55" width="24.1796875" bestFit="1" customWidth="1"/>
    <col min="56" max="56" width="25.1796875" bestFit="1" customWidth="1"/>
    <col min="57" max="57" width="21.54296875" customWidth="1"/>
    <col min="58" max="58" width="24.1796875" bestFit="1" customWidth="1"/>
    <col min="59" max="59" width="25.1796875" bestFit="1" customWidth="1"/>
    <col min="60" max="60" width="21.54296875" customWidth="1"/>
    <col min="61" max="61" width="24.1796875" bestFit="1" customWidth="1"/>
    <col min="62" max="62" width="25.1796875" bestFit="1" customWidth="1"/>
    <col min="63" max="63" width="21.54296875" customWidth="1"/>
    <col min="64" max="64" width="24.1796875" bestFit="1" customWidth="1"/>
    <col min="65" max="65" width="25.1796875" bestFit="1" customWidth="1"/>
    <col min="66" max="66" width="21.54296875" customWidth="1"/>
    <col min="67" max="67" width="24.1796875" bestFit="1" customWidth="1"/>
    <col min="68" max="68" width="25.1796875" bestFit="1" customWidth="1"/>
    <col min="69" max="69" width="21.54296875" customWidth="1"/>
    <col min="70" max="70" width="24.1796875" bestFit="1" customWidth="1"/>
    <col min="71" max="71" width="25.1796875" bestFit="1" customWidth="1"/>
    <col min="72" max="72" width="21.54296875" customWidth="1"/>
    <col min="73" max="73" width="24.1796875" bestFit="1" customWidth="1"/>
    <col min="74" max="74" width="25.1796875" bestFit="1" customWidth="1"/>
    <col min="75" max="75" width="21.54296875" customWidth="1"/>
    <col min="76" max="76" width="24.1796875" bestFit="1" customWidth="1"/>
    <col min="77" max="77" width="25.1796875" bestFit="1" customWidth="1"/>
    <col min="78" max="78" width="21.54296875" customWidth="1"/>
    <col min="79" max="79" width="24.1796875" bestFit="1" customWidth="1"/>
    <col min="80" max="80" width="25.1796875" bestFit="1" customWidth="1"/>
    <col min="81" max="81" width="21.54296875" customWidth="1"/>
    <col min="82" max="82" width="24.1796875" bestFit="1" customWidth="1"/>
    <col min="83" max="83" width="25.1796875" bestFit="1" customWidth="1"/>
    <col min="84" max="84" width="21.54296875" customWidth="1"/>
    <col min="85" max="85" width="24.1796875" bestFit="1" customWidth="1"/>
    <col min="86" max="86" width="25.1796875" bestFit="1" customWidth="1"/>
    <col min="87" max="87" width="21.54296875" customWidth="1"/>
    <col min="88" max="88" width="24.1796875" bestFit="1" customWidth="1"/>
    <col min="89" max="89" width="25.1796875" bestFit="1" customWidth="1"/>
    <col min="90" max="90" width="21.54296875" customWidth="1"/>
    <col min="91" max="91" width="24.1796875" bestFit="1" customWidth="1"/>
    <col min="92" max="92" width="25.1796875" bestFit="1" customWidth="1"/>
    <col min="93" max="93" width="21.54296875" customWidth="1"/>
    <col min="94" max="94" width="16.54296875" bestFit="1" customWidth="1"/>
    <col min="95" max="95" width="24.1796875" bestFit="1" customWidth="1"/>
    <col min="96" max="96" width="25.1796875" bestFit="1" customWidth="1"/>
    <col min="97" max="97" width="21.54296875" customWidth="1"/>
    <col min="98" max="98" width="24.1796875" bestFit="1" customWidth="1"/>
    <col min="99" max="99" width="25.1796875" bestFit="1" customWidth="1"/>
    <col min="100" max="100" width="21.54296875" customWidth="1"/>
    <col min="101" max="101" width="24.1796875" bestFit="1" customWidth="1"/>
    <col min="102" max="102" width="25.1796875" bestFit="1" customWidth="1"/>
    <col min="103" max="103" width="21.54296875" customWidth="1"/>
    <col min="104" max="104" width="24.1796875" bestFit="1" customWidth="1"/>
    <col min="105" max="105" width="25.1796875" bestFit="1" customWidth="1"/>
    <col min="106" max="106" width="21.54296875" customWidth="1"/>
    <col min="107" max="107" width="24.1796875" bestFit="1" customWidth="1"/>
    <col min="108" max="108" width="25.1796875" bestFit="1" customWidth="1"/>
    <col min="109" max="109" width="21.54296875" customWidth="1"/>
    <col min="110" max="110" width="24.1796875" bestFit="1" customWidth="1"/>
    <col min="111" max="111" width="25.1796875" bestFit="1" customWidth="1"/>
    <col min="112" max="112" width="21.54296875" customWidth="1"/>
    <col min="113" max="113" width="24.1796875" bestFit="1" customWidth="1"/>
    <col min="114" max="114" width="25.1796875" bestFit="1" customWidth="1"/>
    <col min="115" max="115" width="21.54296875" customWidth="1"/>
    <col min="116" max="116" width="24.1796875" bestFit="1" customWidth="1"/>
    <col min="117" max="117" width="25.1796875" bestFit="1" customWidth="1"/>
    <col min="118" max="118" width="21.54296875" customWidth="1"/>
    <col min="119" max="119" width="24.1796875" bestFit="1" customWidth="1"/>
    <col min="120" max="120" width="25.1796875" bestFit="1" customWidth="1"/>
    <col min="121" max="121" width="21.54296875" customWidth="1"/>
    <col min="122" max="122" width="24.1796875" bestFit="1" customWidth="1"/>
    <col min="123" max="123" width="25.1796875" bestFit="1" customWidth="1"/>
    <col min="124" max="124" width="21.54296875" customWidth="1"/>
    <col min="125" max="125" width="24.1796875" bestFit="1" customWidth="1"/>
    <col min="126" max="126" width="25.1796875" bestFit="1" customWidth="1"/>
    <col min="127" max="127" width="21.54296875" customWidth="1"/>
    <col min="128" max="128" width="24.1796875" bestFit="1" customWidth="1"/>
    <col min="129" max="129" width="25.1796875" bestFit="1" customWidth="1"/>
    <col min="130" max="130" width="21.54296875" customWidth="1"/>
    <col min="131" max="131" width="24.1796875" bestFit="1" customWidth="1"/>
    <col min="132" max="132" width="25.1796875" bestFit="1" customWidth="1"/>
    <col min="133" max="133" width="21.54296875" customWidth="1"/>
    <col min="134" max="134" width="24.1796875" bestFit="1" customWidth="1"/>
    <col min="135" max="135" width="25.1796875" bestFit="1" customWidth="1"/>
    <col min="136" max="136" width="21.54296875" customWidth="1"/>
    <col min="137" max="137" width="24.1796875" bestFit="1" customWidth="1"/>
    <col min="138" max="138" width="25.1796875" bestFit="1" customWidth="1"/>
    <col min="139" max="139" width="21.54296875" customWidth="1"/>
    <col min="140" max="140" width="24.1796875" bestFit="1" customWidth="1"/>
    <col min="141" max="141" width="25.1796875" bestFit="1" customWidth="1"/>
    <col min="142" max="142" width="21.54296875" customWidth="1"/>
    <col min="143" max="143" width="24.1796875" bestFit="1" customWidth="1"/>
    <col min="144" max="144" width="25.1796875" bestFit="1" customWidth="1"/>
    <col min="145" max="145" width="24.26953125" bestFit="1" customWidth="1"/>
    <col min="146" max="146" width="24.1796875" bestFit="1" customWidth="1"/>
    <col min="147" max="147" width="25.1796875" bestFit="1" customWidth="1"/>
    <col min="148" max="148" width="24.26953125" bestFit="1" customWidth="1"/>
    <col min="149" max="149" width="24.1796875" bestFit="1" customWidth="1"/>
    <col min="150" max="150" width="25.1796875" bestFit="1" customWidth="1"/>
    <col min="151" max="151" width="24.26953125" bestFit="1" customWidth="1"/>
  </cols>
  <sheetData>
    <row r="2" spans="1:151" x14ac:dyDescent="0.35">
      <c r="A2" s="6" t="s">
        <v>22</v>
      </c>
      <c r="B2" s="6"/>
      <c r="D2" s="7" t="s">
        <v>79</v>
      </c>
      <c r="E2" s="7"/>
      <c r="F2" s="7"/>
      <c r="G2" s="7" t="s">
        <v>25</v>
      </c>
      <c r="H2" s="7"/>
      <c r="I2" s="7"/>
      <c r="J2" s="7" t="s">
        <v>26</v>
      </c>
      <c r="K2" s="7"/>
      <c r="L2" s="7"/>
      <c r="M2" s="7" t="s">
        <v>28</v>
      </c>
      <c r="N2" s="7"/>
      <c r="O2" s="7"/>
      <c r="P2" s="7" t="s">
        <v>30</v>
      </c>
      <c r="Q2" s="7"/>
      <c r="R2" s="7"/>
      <c r="S2" s="7" t="s">
        <v>31</v>
      </c>
      <c r="T2" s="7"/>
      <c r="U2" s="7"/>
      <c r="V2" s="7" t="s">
        <v>33</v>
      </c>
      <c r="W2" s="7"/>
      <c r="X2" s="7"/>
      <c r="Y2" s="7" t="s">
        <v>34</v>
      </c>
      <c r="Z2" s="7"/>
      <c r="AA2" s="7"/>
      <c r="AB2" s="7" t="s">
        <v>35</v>
      </c>
      <c r="AC2" s="7"/>
      <c r="AD2" s="7"/>
      <c r="AE2" s="7" t="s">
        <v>36</v>
      </c>
      <c r="AF2" s="7"/>
      <c r="AG2" s="7"/>
      <c r="AH2" s="7" t="s">
        <v>37</v>
      </c>
      <c r="AI2" s="7"/>
      <c r="AJ2" s="7"/>
      <c r="AK2" s="7" t="s">
        <v>38</v>
      </c>
      <c r="AL2" s="7"/>
      <c r="AM2" s="7"/>
      <c r="AN2" s="7" t="s">
        <v>39</v>
      </c>
      <c r="AO2" s="7"/>
      <c r="AP2" s="7"/>
      <c r="AQ2" s="7" t="s">
        <v>40</v>
      </c>
      <c r="AR2" s="7"/>
      <c r="AS2" s="7"/>
      <c r="AT2" s="7" t="s">
        <v>41</v>
      </c>
      <c r="AU2" s="7"/>
      <c r="AV2" s="7"/>
      <c r="AW2" s="7" t="s">
        <v>42</v>
      </c>
      <c r="AX2" s="7"/>
      <c r="AY2" s="7"/>
      <c r="AZ2" s="7" t="s">
        <v>43</v>
      </c>
      <c r="BA2" s="7"/>
      <c r="BB2" s="7"/>
      <c r="BC2" s="7" t="s">
        <v>44</v>
      </c>
      <c r="BD2" s="7"/>
      <c r="BE2" s="7"/>
      <c r="BF2" s="7" t="s">
        <v>46</v>
      </c>
      <c r="BG2" s="7"/>
      <c r="BH2" s="7"/>
      <c r="BI2" s="7" t="s">
        <v>48</v>
      </c>
      <c r="BJ2" s="7"/>
      <c r="BK2" s="7"/>
      <c r="BL2" s="7" t="s">
        <v>49</v>
      </c>
      <c r="BM2" s="7"/>
      <c r="BN2" s="7"/>
      <c r="BO2" s="7" t="s">
        <v>50</v>
      </c>
      <c r="BP2" s="7"/>
      <c r="BQ2" s="7"/>
      <c r="BR2" s="7" t="s">
        <v>51</v>
      </c>
      <c r="BS2" s="7"/>
      <c r="BT2" s="7"/>
      <c r="BU2" s="7" t="s">
        <v>52</v>
      </c>
      <c r="BV2" s="7"/>
      <c r="BW2" s="7"/>
      <c r="BX2" s="7" t="s">
        <v>54</v>
      </c>
      <c r="BY2" s="7"/>
      <c r="BZ2" s="7"/>
      <c r="CA2" s="7" t="s">
        <v>55</v>
      </c>
      <c r="CB2" s="7"/>
      <c r="CC2" s="7"/>
      <c r="CD2" s="7" t="s">
        <v>53</v>
      </c>
      <c r="CE2" s="7"/>
      <c r="CF2" s="7"/>
      <c r="CG2" s="7" t="s">
        <v>56</v>
      </c>
      <c r="CH2" s="7"/>
      <c r="CI2" s="7"/>
      <c r="CJ2" s="7" t="s">
        <v>57</v>
      </c>
      <c r="CK2" s="7"/>
      <c r="CL2" s="7"/>
      <c r="CM2" s="7" t="s">
        <v>58</v>
      </c>
      <c r="CN2" s="7"/>
      <c r="CO2" s="7"/>
      <c r="CQ2" s="7" t="s">
        <v>59</v>
      </c>
      <c r="CR2" s="7"/>
      <c r="CS2" s="7"/>
      <c r="CT2" s="7" t="s">
        <v>60</v>
      </c>
      <c r="CU2" s="7"/>
      <c r="CV2" s="7"/>
      <c r="CW2" s="7" t="s">
        <v>61</v>
      </c>
      <c r="CX2" s="7"/>
      <c r="CY2" s="7"/>
      <c r="CZ2" s="7" t="s">
        <v>62</v>
      </c>
      <c r="DA2" s="7"/>
      <c r="DB2" s="7"/>
      <c r="DC2" s="7" t="s">
        <v>63</v>
      </c>
      <c r="DD2" s="7"/>
      <c r="DE2" s="7"/>
      <c r="DF2" s="7" t="s">
        <v>64</v>
      </c>
      <c r="DG2" s="7"/>
      <c r="DH2" s="7"/>
      <c r="DI2" s="7" t="s">
        <v>65</v>
      </c>
      <c r="DJ2" s="7"/>
      <c r="DK2" s="7"/>
      <c r="DL2" s="7" t="s">
        <v>66</v>
      </c>
      <c r="DM2" s="7"/>
      <c r="DN2" s="7"/>
      <c r="DO2" s="7" t="s">
        <v>67</v>
      </c>
      <c r="DP2" s="7"/>
      <c r="DQ2" s="7"/>
      <c r="DR2" s="7" t="s">
        <v>68</v>
      </c>
      <c r="DS2" s="7"/>
      <c r="DT2" s="7"/>
      <c r="DU2" s="7" t="s">
        <v>69</v>
      </c>
      <c r="DV2" s="7"/>
      <c r="DW2" s="7"/>
      <c r="DX2" s="7" t="s">
        <v>70</v>
      </c>
      <c r="DY2" s="7"/>
      <c r="DZ2" s="7"/>
      <c r="EA2" s="7" t="s">
        <v>71</v>
      </c>
      <c r="EB2" s="7"/>
      <c r="EC2" s="7"/>
      <c r="ED2" s="7" t="s">
        <v>72</v>
      </c>
      <c r="EE2" s="7"/>
      <c r="EF2" s="7"/>
      <c r="EG2" s="7" t="s">
        <v>73</v>
      </c>
      <c r="EH2" s="7"/>
      <c r="EI2" s="7"/>
      <c r="EJ2" s="7" t="s">
        <v>74</v>
      </c>
      <c r="EK2" s="7"/>
      <c r="EL2" s="7"/>
      <c r="EM2" s="7" t="s">
        <v>75</v>
      </c>
      <c r="EN2" s="7"/>
      <c r="EO2" s="7"/>
      <c r="EP2" s="7" t="s">
        <v>76</v>
      </c>
      <c r="EQ2" s="7"/>
      <c r="ER2" s="7"/>
      <c r="ES2" s="7" t="s">
        <v>77</v>
      </c>
      <c r="ET2" s="7"/>
      <c r="EU2" s="7"/>
    </row>
    <row r="4" spans="1:151" ht="15" x14ac:dyDescent="0.25">
      <c r="A4" s="2" t="s">
        <v>21</v>
      </c>
      <c r="B4" s="2" t="s">
        <v>1</v>
      </c>
      <c r="C4" s="2" t="s">
        <v>0</v>
      </c>
      <c r="D4" s="2" t="s">
        <v>2</v>
      </c>
      <c r="E4" s="2" t="s">
        <v>1</v>
      </c>
      <c r="F4" s="2" t="s">
        <v>0</v>
      </c>
      <c r="G4" s="2" t="s">
        <v>2</v>
      </c>
      <c r="H4" s="2" t="s">
        <v>1</v>
      </c>
      <c r="I4" s="2" t="s">
        <v>0</v>
      </c>
      <c r="J4" s="2" t="s">
        <v>2</v>
      </c>
      <c r="K4" s="2" t="s">
        <v>1</v>
      </c>
      <c r="L4" s="2" t="s">
        <v>0</v>
      </c>
      <c r="M4" s="2" t="s">
        <v>2</v>
      </c>
      <c r="N4" s="2" t="s">
        <v>1</v>
      </c>
      <c r="O4" s="2" t="s">
        <v>0</v>
      </c>
      <c r="P4" s="2" t="s">
        <v>2</v>
      </c>
      <c r="Q4" s="2" t="s">
        <v>1</v>
      </c>
      <c r="R4" s="2" t="s">
        <v>0</v>
      </c>
      <c r="S4" s="2" t="s">
        <v>2</v>
      </c>
      <c r="T4" s="2" t="s">
        <v>1</v>
      </c>
      <c r="U4" s="2" t="s">
        <v>0</v>
      </c>
      <c r="V4" s="2" t="s">
        <v>2</v>
      </c>
      <c r="W4" s="2" t="s">
        <v>1</v>
      </c>
      <c r="X4" s="2" t="s">
        <v>0</v>
      </c>
      <c r="Y4" s="2" t="s">
        <v>2</v>
      </c>
      <c r="Z4" s="2" t="s">
        <v>1</v>
      </c>
      <c r="AA4" s="2" t="s">
        <v>0</v>
      </c>
      <c r="AB4" s="2" t="s">
        <v>2</v>
      </c>
      <c r="AC4" s="2" t="s">
        <v>1</v>
      </c>
      <c r="AD4" s="2" t="s">
        <v>0</v>
      </c>
      <c r="AE4" s="2" t="s">
        <v>2</v>
      </c>
      <c r="AF4" s="2" t="s">
        <v>1</v>
      </c>
      <c r="AG4" s="2" t="s">
        <v>0</v>
      </c>
      <c r="AH4" s="2" t="s">
        <v>2</v>
      </c>
      <c r="AI4" s="2" t="s">
        <v>1</v>
      </c>
      <c r="AJ4" s="2" t="s">
        <v>0</v>
      </c>
      <c r="AK4" s="2" t="s">
        <v>2</v>
      </c>
      <c r="AL4" s="2" t="s">
        <v>1</v>
      </c>
      <c r="AM4" s="2" t="s">
        <v>0</v>
      </c>
      <c r="AN4" s="2" t="s">
        <v>2</v>
      </c>
      <c r="AO4" s="2" t="s">
        <v>1</v>
      </c>
      <c r="AP4" s="2" t="s">
        <v>0</v>
      </c>
      <c r="AQ4" s="2" t="s">
        <v>2</v>
      </c>
      <c r="AR4" s="2" t="s">
        <v>1</v>
      </c>
      <c r="AS4" s="2" t="s">
        <v>0</v>
      </c>
      <c r="AT4" s="2" t="s">
        <v>2</v>
      </c>
      <c r="AU4" s="2" t="s">
        <v>1</v>
      </c>
      <c r="AV4" s="2" t="s">
        <v>0</v>
      </c>
      <c r="AW4" s="2" t="s">
        <v>2</v>
      </c>
      <c r="AX4" s="2" t="s">
        <v>1</v>
      </c>
      <c r="AY4" s="2" t="s">
        <v>0</v>
      </c>
      <c r="AZ4" s="2" t="s">
        <v>2</v>
      </c>
      <c r="BA4" s="2" t="s">
        <v>1</v>
      </c>
      <c r="BB4" s="2" t="s">
        <v>0</v>
      </c>
      <c r="BC4" s="2" t="s">
        <v>2</v>
      </c>
      <c r="BD4" s="2" t="s">
        <v>1</v>
      </c>
      <c r="BE4" s="2" t="s">
        <v>0</v>
      </c>
      <c r="BF4" s="2" t="s">
        <v>2</v>
      </c>
      <c r="BG4" s="2" t="s">
        <v>1</v>
      </c>
      <c r="BH4" s="2" t="s">
        <v>0</v>
      </c>
      <c r="BI4" s="2" t="s">
        <v>2</v>
      </c>
      <c r="BJ4" s="2" t="s">
        <v>1</v>
      </c>
      <c r="BK4" s="2" t="s">
        <v>0</v>
      </c>
      <c r="BL4" s="2" t="s">
        <v>2</v>
      </c>
      <c r="BM4" s="2" t="s">
        <v>1</v>
      </c>
      <c r="BN4" s="2" t="s">
        <v>0</v>
      </c>
      <c r="BO4" s="2" t="s">
        <v>2</v>
      </c>
      <c r="BP4" s="2" t="s">
        <v>1</v>
      </c>
      <c r="BQ4" s="2" t="s">
        <v>0</v>
      </c>
      <c r="BR4" s="2" t="s">
        <v>2</v>
      </c>
      <c r="BS4" s="2" t="s">
        <v>1</v>
      </c>
      <c r="BT4" s="2" t="s">
        <v>0</v>
      </c>
      <c r="BU4" s="2" t="s">
        <v>2</v>
      </c>
      <c r="BV4" s="2" t="s">
        <v>1</v>
      </c>
      <c r="BW4" s="2" t="s">
        <v>0</v>
      </c>
      <c r="BX4" s="2" t="s">
        <v>2</v>
      </c>
      <c r="BY4" s="2" t="s">
        <v>1</v>
      </c>
      <c r="BZ4" s="2" t="s">
        <v>0</v>
      </c>
      <c r="CA4" s="2" t="s">
        <v>2</v>
      </c>
      <c r="CB4" s="2" t="s">
        <v>1</v>
      </c>
      <c r="CC4" s="2" t="s">
        <v>0</v>
      </c>
      <c r="CD4" s="2" t="s">
        <v>2</v>
      </c>
      <c r="CE4" s="2" t="s">
        <v>1</v>
      </c>
      <c r="CF4" s="2" t="s">
        <v>0</v>
      </c>
      <c r="CG4" s="2" t="s">
        <v>2</v>
      </c>
      <c r="CH4" s="2" t="s">
        <v>1</v>
      </c>
      <c r="CI4" s="2" t="s">
        <v>0</v>
      </c>
      <c r="CJ4" s="2" t="s">
        <v>2</v>
      </c>
      <c r="CK4" s="2" t="s">
        <v>1</v>
      </c>
      <c r="CL4" s="2" t="s">
        <v>0</v>
      </c>
      <c r="CM4" s="2" t="s">
        <v>2</v>
      </c>
      <c r="CN4" s="2" t="s">
        <v>1</v>
      </c>
      <c r="CO4" s="2" t="s">
        <v>0</v>
      </c>
      <c r="CP4" s="2" t="s">
        <v>3</v>
      </c>
      <c r="CQ4" s="2" t="s">
        <v>2</v>
      </c>
      <c r="CR4" s="2" t="s">
        <v>1</v>
      </c>
      <c r="CS4" s="2" t="s">
        <v>0</v>
      </c>
      <c r="CT4" s="2" t="s">
        <v>2</v>
      </c>
      <c r="CU4" s="2" t="s">
        <v>1</v>
      </c>
      <c r="CV4" s="2" t="s">
        <v>0</v>
      </c>
      <c r="CW4" s="2" t="s">
        <v>2</v>
      </c>
      <c r="CX4" s="2" t="s">
        <v>1</v>
      </c>
      <c r="CY4" s="2" t="s">
        <v>0</v>
      </c>
      <c r="CZ4" s="2" t="s">
        <v>2</v>
      </c>
      <c r="DA4" s="2" t="s">
        <v>1</v>
      </c>
      <c r="DB4" s="2" t="s">
        <v>0</v>
      </c>
      <c r="DC4" s="2" t="s">
        <v>2</v>
      </c>
      <c r="DD4" s="2" t="s">
        <v>1</v>
      </c>
      <c r="DE4" s="2" t="s">
        <v>0</v>
      </c>
      <c r="DF4" s="2" t="s">
        <v>2</v>
      </c>
      <c r="DG4" s="2" t="s">
        <v>1</v>
      </c>
      <c r="DH4" s="2" t="s">
        <v>0</v>
      </c>
      <c r="DI4" s="2" t="s">
        <v>2</v>
      </c>
      <c r="DJ4" s="2" t="s">
        <v>1</v>
      </c>
      <c r="DK4" s="2" t="s">
        <v>0</v>
      </c>
      <c r="DL4" s="2" t="s">
        <v>2</v>
      </c>
      <c r="DM4" s="2" t="s">
        <v>1</v>
      </c>
      <c r="DN4" s="2" t="s">
        <v>0</v>
      </c>
      <c r="DO4" s="2" t="s">
        <v>2</v>
      </c>
      <c r="DP4" s="2" t="s">
        <v>1</v>
      </c>
      <c r="DQ4" s="2" t="s">
        <v>0</v>
      </c>
      <c r="DR4" s="2" t="s">
        <v>2</v>
      </c>
      <c r="DS4" s="2" t="s">
        <v>1</v>
      </c>
      <c r="DT4" s="2" t="s">
        <v>0</v>
      </c>
      <c r="DU4" s="2" t="s">
        <v>2</v>
      </c>
      <c r="DV4" s="2" t="s">
        <v>1</v>
      </c>
      <c r="DW4" s="2" t="s">
        <v>0</v>
      </c>
      <c r="DX4" s="2" t="s">
        <v>2</v>
      </c>
      <c r="DY4" s="2" t="s">
        <v>1</v>
      </c>
      <c r="DZ4" s="2" t="s">
        <v>0</v>
      </c>
      <c r="EA4" s="2" t="s">
        <v>2</v>
      </c>
      <c r="EB4" s="2" t="s">
        <v>1</v>
      </c>
      <c r="EC4" s="2" t="s">
        <v>0</v>
      </c>
      <c r="ED4" s="2" t="s">
        <v>2</v>
      </c>
      <c r="EE4" s="2" t="s">
        <v>1</v>
      </c>
      <c r="EF4" s="2" t="s">
        <v>0</v>
      </c>
      <c r="EG4" s="2" t="s">
        <v>2</v>
      </c>
      <c r="EH4" s="2" t="s">
        <v>1</v>
      </c>
      <c r="EI4" s="2" t="s">
        <v>0</v>
      </c>
      <c r="EJ4" s="2" t="s">
        <v>2</v>
      </c>
      <c r="EK4" s="2" t="s">
        <v>1</v>
      </c>
      <c r="EL4" s="2" t="s">
        <v>0</v>
      </c>
      <c r="EM4" s="2" t="s">
        <v>2</v>
      </c>
      <c r="EN4" s="2" t="s">
        <v>1</v>
      </c>
      <c r="EO4" s="2" t="s">
        <v>0</v>
      </c>
      <c r="EP4" s="2" t="s">
        <v>2</v>
      </c>
      <c r="EQ4" s="2" t="s">
        <v>1</v>
      </c>
      <c r="ER4" s="2" t="s">
        <v>0</v>
      </c>
      <c r="ES4" s="2" t="s">
        <v>2</v>
      </c>
      <c r="ET4" s="2" t="s">
        <v>1</v>
      </c>
      <c r="EU4" s="2" t="s">
        <v>0</v>
      </c>
    </row>
    <row r="5" spans="1:151" ht="15" x14ac:dyDescent="0.25">
      <c r="A5" s="4">
        <f>VLOOKUP(A2,'[1]Séries historiques CdC Chalosse'!$D$6:$G$55,2,0)</f>
        <v>201</v>
      </c>
      <c r="B5" s="4">
        <f>VLOOKUP(A2,'[1]Séries historiques CdC Chalosse'!$D$6:$G$55,3,0)</f>
        <v>202</v>
      </c>
      <c r="C5" s="4">
        <f>VLOOKUP(A2,'[1]Séries historiques CdC Chalosse'!$D$6:$G$55,4,0)</f>
        <v>194</v>
      </c>
      <c r="D5" s="4">
        <f>VLOOKUP(D2,'[1]Séries historiques CdC Chalosse'!$D$6:$G$55,2,0)</f>
        <v>249</v>
      </c>
      <c r="E5" s="4">
        <f>VLOOKUP(D2,'[1]Séries historiques CdC Chalosse'!$D$6:$G$55,3,0)</f>
        <v>242</v>
      </c>
      <c r="F5" s="4">
        <f>VLOOKUP(D2,'[1]Séries historiques CdC Chalosse'!$D$6:$G$55,4,0)</f>
        <v>233</v>
      </c>
      <c r="G5" s="4">
        <f>VLOOKUP(G2,'[1]Séries historiques CdC Chalosse'!$D$6:$G$55,2,0)</f>
        <v>388</v>
      </c>
      <c r="H5" s="4">
        <f>VLOOKUP(G2,'[1]Séries historiques CdC Chalosse'!$D$6:$G$55,3,0)</f>
        <v>359</v>
      </c>
      <c r="I5" s="4">
        <f>VLOOKUP(G2,'[1]Séries historiques CdC Chalosse'!$D$6:$G$55,4,0)</f>
        <v>328</v>
      </c>
      <c r="J5" s="4">
        <f>VLOOKUP(J2,'[1]Séries historiques CdC Chalosse'!$D$6:$G$55,2,0)</f>
        <v>622</v>
      </c>
      <c r="K5" s="4">
        <f>VLOOKUP(J2,'[1]Séries historiques CdC Chalosse'!$D$6:$G$55,3,0)</f>
        <v>645</v>
      </c>
      <c r="L5" s="4">
        <f>VLOOKUP(J2,'[1]Séries historiques CdC Chalosse'!$D$6:$G$55,4,0)</f>
        <v>627</v>
      </c>
      <c r="M5" s="4">
        <f>VLOOKUP(M2,'[1]Séries historiques CdC Chalosse'!$D$6:$G$55,2,0)</f>
        <v>295</v>
      </c>
      <c r="N5" s="4">
        <f>VLOOKUP(M2,'[1]Séries historiques CdC Chalosse'!$D$6:$G$55,3,0)</f>
        <v>253</v>
      </c>
      <c r="O5" s="4">
        <f>VLOOKUP(M2,'[1]Séries historiques CdC Chalosse'!$D$6:$G$55,4,0)</f>
        <v>232</v>
      </c>
      <c r="P5" s="4">
        <f>VLOOKUP(P2,'[1]Séries historiques CdC Chalosse'!$D$6:$G$55,2,0)</f>
        <v>364</v>
      </c>
      <c r="Q5" s="4">
        <f>VLOOKUP(P2,'[1]Séries historiques CdC Chalosse'!$D$6:$G$55,3,0)</f>
        <v>319</v>
      </c>
      <c r="R5" s="4">
        <f>VLOOKUP(P2,'[1]Séries historiques CdC Chalosse'!$D$6:$G$55,4,0)</f>
        <v>277</v>
      </c>
      <c r="S5" s="4">
        <f>VLOOKUP(S2,'[1]Séries historiques CdC Chalosse'!$D$6:$G$55,2,0)</f>
        <v>304</v>
      </c>
      <c r="T5" s="4">
        <f>VLOOKUP(S2,'[1]Séries historiques CdC Chalosse'!$D$6:$G$55,3,0)</f>
        <v>291</v>
      </c>
      <c r="U5" s="4">
        <f>VLOOKUP(S2,'[1]Séries historiques CdC Chalosse'!$D$6:$G$55,4,0)</f>
        <v>230</v>
      </c>
      <c r="V5" s="4">
        <f>VLOOKUP(V2,'[1]Séries historiques CdC Chalosse'!$D$6:$G$55,2,0)</f>
        <v>194</v>
      </c>
      <c r="W5" s="4">
        <f>VLOOKUP(V2,'[1]Séries historiques CdC Chalosse'!$D$6:$G$55,3,0)</f>
        <v>187</v>
      </c>
      <c r="X5" s="4">
        <f>VLOOKUP(V2,'[1]Séries historiques CdC Chalosse'!$D$6:$G$55,4,0)</f>
        <v>190</v>
      </c>
      <c r="Y5" s="4">
        <f>VLOOKUP(Y2,'[1]Séries historiques CdC Chalosse'!$D$6:$G$55,2,0)</f>
        <v>112</v>
      </c>
      <c r="Z5" s="4">
        <f>VLOOKUP(Y2,'[1]Séries historiques CdC Chalosse'!$D$6:$G$55,3,0)</f>
        <v>116</v>
      </c>
      <c r="AA5" s="4">
        <f>VLOOKUP(Y2,'[1]Séries historiques CdC Chalosse'!$D$6:$G$55,4,0)</f>
        <v>103</v>
      </c>
      <c r="AB5" s="4">
        <f>VLOOKUP(AB2,'[1]Séries historiques CdC Chalosse'!$D$6:$G$55,2,0)</f>
        <v>445</v>
      </c>
      <c r="AC5" s="4">
        <f>VLOOKUP(AB2,'[1]Séries historiques CdC Chalosse'!$D$6:$G$55,3,0)</f>
        <v>421</v>
      </c>
      <c r="AD5" s="4">
        <f>VLOOKUP(AB2,'[1]Séries historiques CdC Chalosse'!$D$6:$G$55,4,0)</f>
        <v>389</v>
      </c>
      <c r="AE5" s="4">
        <f>VLOOKUP(AE2,'[1]Séries historiques CdC Chalosse'!$D$6:$G$55,2,0)</f>
        <v>136</v>
      </c>
      <c r="AF5" s="4">
        <f>VLOOKUP(AE2,'[1]Séries historiques CdC Chalosse'!$D$6:$G$55,3,0)</f>
        <v>149</v>
      </c>
      <c r="AG5" s="4">
        <f>VLOOKUP(AE2,'[1]Séries historiques CdC Chalosse'!$D$6:$G$55,4,0)</f>
        <v>134</v>
      </c>
      <c r="AH5" s="4">
        <f>VLOOKUP(AH2,'[1]Séries historiques CdC Chalosse'!$D$6:$G$55,2,0)</f>
        <v>124</v>
      </c>
      <c r="AI5" s="4">
        <f>VLOOKUP(AH2,'[1]Séries historiques CdC Chalosse'!$D$6:$G$55,3,0)</f>
        <v>120</v>
      </c>
      <c r="AJ5" s="4">
        <f>VLOOKUP(AH2,'[1]Séries historiques CdC Chalosse'!$D$6:$G$55,4,0)</f>
        <v>128</v>
      </c>
      <c r="AK5" s="4">
        <f>VLOOKUP(AK2,'[1]Séries historiques CdC Chalosse'!$D$6:$G$55,2,0)</f>
        <v>464</v>
      </c>
      <c r="AL5" s="4">
        <f>VLOOKUP(AK2,'[1]Séries historiques CdC Chalosse'!$D$6:$G$55,3,0)</f>
        <v>476</v>
      </c>
      <c r="AM5" s="4">
        <f>VLOOKUP(AK2,'[1]Séries historiques CdC Chalosse'!$D$6:$G$55,4,0)</f>
        <v>384</v>
      </c>
      <c r="AN5" s="4">
        <f>VLOOKUP(AN2,'[1]Séries historiques CdC Chalosse'!$D$6:$G$55,2,0)</f>
        <v>258</v>
      </c>
      <c r="AO5" s="4">
        <f>VLOOKUP(AN2,'[1]Séries historiques CdC Chalosse'!$D$6:$G$55,3,0)</f>
        <v>268</v>
      </c>
      <c r="AP5" s="4">
        <f>VLOOKUP(AN2,'[1]Séries historiques CdC Chalosse'!$D$6:$G$55,4,0)</f>
        <v>133</v>
      </c>
      <c r="AQ5" s="4">
        <f>VLOOKUP(AQ2,'[1]Séries historiques CdC Chalosse'!$D$6:$G$55,2,0)</f>
        <v>376</v>
      </c>
      <c r="AR5" s="4">
        <f>VLOOKUP(AQ2,'[1]Séries historiques CdC Chalosse'!$D$6:$G$55,3,0)</f>
        <v>375</v>
      </c>
      <c r="AS5" s="4">
        <f>VLOOKUP(AQ2,'[1]Séries historiques CdC Chalosse'!$D$6:$G$55,4,0)</f>
        <v>342</v>
      </c>
      <c r="AT5" s="4">
        <f>VLOOKUP(AT2,'[1]Séries historiques CdC Chalosse'!$D$6:$G$55,2,0)</f>
        <v>334</v>
      </c>
      <c r="AU5" s="4">
        <f>VLOOKUP(AT2,'[1]Séries historiques CdC Chalosse'!$D$6:$G$55,3,0)</f>
        <v>322</v>
      </c>
      <c r="AV5" s="4">
        <f>VLOOKUP(AT2,'[1]Séries historiques CdC Chalosse'!$D$6:$G$55,4,0)</f>
        <v>264</v>
      </c>
      <c r="AW5" s="4">
        <f>VLOOKUP(AW2,'[1]Séries historiques CdC Chalosse'!$D$6:$G$55,2,0)</f>
        <v>676</v>
      </c>
      <c r="AX5" s="4">
        <f>VLOOKUP(AW2,'[1]Séries historiques CdC Chalosse'!$D$6:$G$55,3,0)</f>
        <v>730</v>
      </c>
      <c r="AY5" s="4">
        <f>VLOOKUP(AW2,'[1]Séries historiques CdC Chalosse'!$D$6:$G$55,4,0)</f>
        <v>660</v>
      </c>
      <c r="AZ5" s="4">
        <f>VLOOKUP(AZ2,'[1]Séries historiques CdC Chalosse'!$D$6:$G$55,2,0)</f>
        <v>4616</v>
      </c>
      <c r="BA5" s="4">
        <f>VLOOKUP(AZ2,'[1]Séries historiques CdC Chalosse'!$D$6:$G$55,3,0)</f>
        <v>4535</v>
      </c>
      <c r="BB5" s="4">
        <f>VLOOKUP(AZ2,'[1]Séries historiques CdC Chalosse'!$D$6:$G$55,4,0)</f>
        <v>4403</v>
      </c>
      <c r="BC5" s="4">
        <f>VLOOKUP(BC2,'[1]Séries historiques CdC Chalosse'!$D$6:$G$55,2,0)</f>
        <v>937</v>
      </c>
      <c r="BD5" s="4">
        <f>VLOOKUP(BC2,'[1]Séries historiques CdC Chalosse'!$D$6:$G$55,3,0)</f>
        <v>809</v>
      </c>
      <c r="BE5" s="4">
        <f>VLOOKUP(BC2,'[1]Séries historiques CdC Chalosse'!$D$6:$G$55,4,0)</f>
        <v>721</v>
      </c>
      <c r="BF5" s="4">
        <f>VLOOKUP(BF2,'[1]Séries historiques CdC Chalosse'!$D$6:$G$55,2,0)</f>
        <v>689</v>
      </c>
      <c r="BG5" s="4">
        <f>VLOOKUP(BF2,'[1]Séries historiques CdC Chalosse'!$D$6:$G$55,3,0)</f>
        <v>633</v>
      </c>
      <c r="BH5" s="4">
        <f>VLOOKUP(BF2,'[1]Séries historiques CdC Chalosse'!$D$6:$G$55,4,0)</f>
        <v>636</v>
      </c>
      <c r="BI5" s="4">
        <f>VLOOKUP(BI2,'[1]Séries historiques CdC Chalosse'!$D$6:$G$55,2,0)</f>
        <v>150</v>
      </c>
      <c r="BJ5" s="4">
        <f>VLOOKUP(BI2,'[1]Séries historiques CdC Chalosse'!$D$6:$G$55,3,0)</f>
        <v>135</v>
      </c>
      <c r="BK5" s="4">
        <f>VLOOKUP(BI2,'[1]Séries historiques CdC Chalosse'!$D$6:$G$55,4,0)</f>
        <v>117</v>
      </c>
      <c r="BL5" s="4">
        <f>VLOOKUP(BL2,'[1]Séries historiques CdC Chalosse'!$D$6:$G$55,2,0)</f>
        <v>153</v>
      </c>
      <c r="BM5" s="4">
        <f>VLOOKUP(BL2,'[1]Séries historiques CdC Chalosse'!$D$6:$G$55,3,0)</f>
        <v>134</v>
      </c>
      <c r="BN5" s="4">
        <f>VLOOKUP(BL2,'[1]Séries historiques CdC Chalosse'!$D$6:$G$55,4,0)</f>
        <v>136</v>
      </c>
      <c r="BO5" s="4">
        <f>VLOOKUP(BO2,'[1]Séries historiques CdC Chalosse'!$D$6:$G$55,2,0)</f>
        <v>259</v>
      </c>
      <c r="BP5" s="4">
        <f>VLOOKUP(BO2,'[1]Séries historiques CdC Chalosse'!$D$6:$G$55,3,0)</f>
        <v>237</v>
      </c>
      <c r="BQ5" s="4">
        <f>VLOOKUP(BO2,'[1]Séries historiques CdC Chalosse'!$D$6:$G$55,4,0)</f>
        <v>185</v>
      </c>
      <c r="BR5" s="4">
        <f>VLOOKUP(BR2,'[1]Séries historiques CdC Chalosse'!$D$6:$G$55,2,0)</f>
        <v>89</v>
      </c>
      <c r="BS5" s="4">
        <f>VLOOKUP(BR2,'[1]Séries historiques CdC Chalosse'!$D$6:$G$55,3,0)</f>
        <v>82</v>
      </c>
      <c r="BT5" s="4">
        <f>VLOOKUP(BR2,'[1]Séries historiques CdC Chalosse'!$D$6:$G$55,4,0)</f>
        <v>74</v>
      </c>
      <c r="BU5" s="4">
        <f>VLOOKUP(BU2,'[1]Séries historiques CdC Chalosse'!$D$6:$G$55,2,0)</f>
        <v>277</v>
      </c>
      <c r="BV5" s="4">
        <f>VLOOKUP(BU2,'[1]Séries historiques CdC Chalosse'!$D$6:$G$55,3,0)</f>
        <v>289</v>
      </c>
      <c r="BW5" s="4">
        <f>VLOOKUP(BU2,'[1]Séries historiques CdC Chalosse'!$D$6:$G$55,4,0)</f>
        <v>273</v>
      </c>
      <c r="BX5" s="4">
        <f>VLOOKUP(BX2,'[1]Séries historiques CdC Chalosse'!$D$6:$G$55,2,0)</f>
        <v>93</v>
      </c>
      <c r="BY5" s="4">
        <f>VLOOKUP(BX2,'[1]Séries historiques CdC Chalosse'!$D$6:$G$55,3,0)</f>
        <v>90</v>
      </c>
      <c r="BZ5" s="4">
        <f>VLOOKUP(BX2,'[1]Séries historiques CdC Chalosse'!$D$6:$G$55,4,0)</f>
        <v>63</v>
      </c>
      <c r="CA5" s="4">
        <f>VLOOKUP(CA2,'[1]Séries historiques CdC Chalosse'!$D$6:$G$55,2,0)</f>
        <v>353</v>
      </c>
      <c r="CB5" s="4">
        <f>VLOOKUP(CA2,'[1]Séries historiques CdC Chalosse'!$D$6:$G$55,3,0)</f>
        <v>361</v>
      </c>
      <c r="CC5" s="4">
        <f>VLOOKUP(CA2,'[1]Séries historiques CdC Chalosse'!$D$6:$G$55,4,0)</f>
        <v>366</v>
      </c>
      <c r="CD5" s="4">
        <f>VLOOKUP(CD2,'[1]Séries historiques CdC Chalosse'!$D$6:$G$55,2,0)</f>
        <v>465</v>
      </c>
      <c r="CE5" s="4">
        <f>VLOOKUP(CD2,'[1]Séries historiques CdC Chalosse'!$D$6:$G$55,3,0)</f>
        <v>453</v>
      </c>
      <c r="CF5" s="4">
        <f>VLOOKUP(CD2,'[1]Séries historiques CdC Chalosse'!$D$6:$G$55,4,0)</f>
        <v>367</v>
      </c>
      <c r="CG5" s="4">
        <f>VLOOKUP(CG2,'[1]Séries historiques CdC Chalosse'!$D$6:$G$55,2,0)</f>
        <v>93</v>
      </c>
      <c r="CH5" s="4">
        <f>VLOOKUP(CG2,'[1]Séries historiques CdC Chalosse'!$D$6:$G$55,3,0)</f>
        <v>82</v>
      </c>
      <c r="CI5" s="4">
        <f>VLOOKUP(CG2,'[1]Séries historiques CdC Chalosse'!$D$6:$G$55,4,0)</f>
        <v>87</v>
      </c>
      <c r="CJ5" s="4">
        <f>VLOOKUP(CJ2,'[1]Séries historiques CdC Chalosse'!$D$6:$G$55,2,0)</f>
        <v>401</v>
      </c>
      <c r="CK5" s="4">
        <f>VLOOKUP(CJ2,'[1]Séries historiques CdC Chalosse'!$D$6:$G$55,3,0)</f>
        <v>378</v>
      </c>
      <c r="CL5" s="4">
        <f>VLOOKUP(CJ2,'[1]Séries historiques CdC Chalosse'!$D$6:$G$55,4,0)</f>
        <v>300</v>
      </c>
      <c r="CM5" s="4">
        <f>VLOOKUP(CM2,'[1]Séries historiques CdC Chalosse'!$D$6:$G$55,2,0)</f>
        <v>644</v>
      </c>
      <c r="CN5" s="4">
        <f>VLOOKUP(CM2,'[1]Séries historiques CdC Chalosse'!$D$6:$G$55,3,0)</f>
        <v>556</v>
      </c>
      <c r="CO5" s="4">
        <f>VLOOKUP(CM2,'[1]Séries historiques CdC Chalosse'!$D$6:$G$55,4,0)</f>
        <v>604</v>
      </c>
      <c r="CP5" s="4"/>
      <c r="CQ5" s="4">
        <f>VLOOKUP(CQ2,'[1]Séries historiques CdC Chalosse'!$D$6:$G$55,2,0)</f>
        <v>635</v>
      </c>
      <c r="CR5" s="4">
        <f>VLOOKUP(CQ2,'[1]Séries historiques CdC Chalosse'!$D$6:$G$55,3,0)</f>
        <v>577</v>
      </c>
      <c r="CS5" s="4">
        <f>VLOOKUP(CQ2,'[1]Séries historiques CdC Chalosse'!$D$6:$G$55,4,0)</f>
        <v>484</v>
      </c>
      <c r="CT5" s="4">
        <f>VLOOKUP(CT2,'[1]Séries historiques CdC Chalosse'!$D$6:$G$55,2,0)</f>
        <v>575</v>
      </c>
      <c r="CU5" s="4">
        <f>VLOOKUP(CT2,'[1]Séries historiques CdC Chalosse'!$D$6:$G$55,3,0)</f>
        <v>574</v>
      </c>
      <c r="CV5" s="4">
        <f>VLOOKUP(CT2,'[1]Séries historiques CdC Chalosse'!$D$6:$G$55,4,0)</f>
        <v>558</v>
      </c>
      <c r="CW5" s="4">
        <f>VLOOKUP(CW2,'[1]Séries historiques CdC Chalosse'!$D$6:$G$55,2,0)</f>
        <v>180</v>
      </c>
      <c r="CX5" s="4">
        <f>VLOOKUP(CW2,'[1]Séries historiques CdC Chalosse'!$D$6:$G$55,3,0)</f>
        <v>186</v>
      </c>
      <c r="CY5" s="4">
        <f>VLOOKUP(CW2,'[1]Séries historiques CdC Chalosse'!$D$6:$G$55,4,0)</f>
        <v>169</v>
      </c>
      <c r="CZ5" s="4">
        <f>VLOOKUP(CZ2,'[1]Séries historiques CdC Chalosse'!$D$6:$G$55,2,0)</f>
        <v>106</v>
      </c>
      <c r="DA5" s="4">
        <f>VLOOKUP(CZ2,'[1]Séries historiques CdC Chalosse'!$D$6:$G$55,3,0)</f>
        <v>95</v>
      </c>
      <c r="DB5" s="4">
        <f>VLOOKUP(CZ2,'[1]Séries historiques CdC Chalosse'!$D$6:$G$55,4,0)</f>
        <v>100</v>
      </c>
      <c r="DC5" s="4">
        <f>VLOOKUP(DC2,'[1]Séries historiques CdC Chalosse'!$D$6:$G$55,2,0)</f>
        <v>143</v>
      </c>
      <c r="DD5" s="4">
        <f>VLOOKUP(DC2,'[1]Séries historiques CdC Chalosse'!$D$6:$G$55,3,0)</f>
        <v>152</v>
      </c>
      <c r="DE5" s="4">
        <f>VLOOKUP(DC2,'[1]Séries historiques CdC Chalosse'!$D$6:$G$55,4,0)</f>
        <v>164</v>
      </c>
      <c r="DF5" s="4">
        <f>VLOOKUP(DF2,'[1]Séries historiques CdC Chalosse'!$D$6:$G$55,2,0)</f>
        <v>254</v>
      </c>
      <c r="DG5" s="4">
        <f>VLOOKUP(DF2,'[1]Séries historiques CdC Chalosse'!$D$6:$G$55,3,0)</f>
        <v>214</v>
      </c>
      <c r="DH5" s="4">
        <f>VLOOKUP(DF2,'[1]Séries historiques CdC Chalosse'!$D$6:$G$55,4,0)</f>
        <v>223</v>
      </c>
      <c r="DI5" s="4">
        <f>VLOOKUP(DI2,'[1]Séries historiques CdC Chalosse'!$D$6:$G$55,2,0)</f>
        <v>207</v>
      </c>
      <c r="DJ5" s="4">
        <f>VLOOKUP(DI2,'[1]Séries historiques CdC Chalosse'!$D$6:$G$55,3,0)</f>
        <v>215</v>
      </c>
      <c r="DK5" s="4">
        <f>VLOOKUP(DI2,'[1]Séries historiques CdC Chalosse'!$D$6:$G$55,4,0)</f>
        <v>204</v>
      </c>
      <c r="DL5" s="4">
        <f>VLOOKUP(DL2,'[1]Séries historiques CdC Chalosse'!$D$6:$G$55,2,0)</f>
        <v>211</v>
      </c>
      <c r="DM5" s="4">
        <f>VLOOKUP(DL2,'[1]Séries historiques CdC Chalosse'!$D$6:$G$55,3,0)</f>
        <v>185</v>
      </c>
      <c r="DN5" s="4">
        <f>VLOOKUP(DL2,'[1]Séries historiques CdC Chalosse'!$D$6:$G$55,4,0)</f>
        <v>179</v>
      </c>
      <c r="DO5" s="4">
        <f>VLOOKUP(DO2,'[1]Séries historiques CdC Chalosse'!$D$6:$G$55,2,0)</f>
        <v>228</v>
      </c>
      <c r="DP5" s="4">
        <f>VLOOKUP(DO2,'[1]Séries historiques CdC Chalosse'!$D$6:$G$55,3,0)</f>
        <v>229</v>
      </c>
      <c r="DQ5" s="4">
        <f>VLOOKUP(DO2,'[1]Séries historiques CdC Chalosse'!$D$6:$G$55,4,0)</f>
        <v>203</v>
      </c>
      <c r="DR5" s="4">
        <f>VLOOKUP(DR2,'[1]Séries historiques CdC Chalosse'!$D$6:$G$55,2,0)</f>
        <v>110</v>
      </c>
      <c r="DS5" s="4">
        <f>VLOOKUP(DR2,'[1]Séries historiques CdC Chalosse'!$D$6:$G$55,3,0)</f>
        <v>122</v>
      </c>
      <c r="DT5" s="4">
        <f>VLOOKUP(DR2,'[1]Séries historiques CdC Chalosse'!$D$6:$G$55,4,0)</f>
        <v>96</v>
      </c>
      <c r="DU5" s="4">
        <f>VLOOKUP(DU2,'[1]Séries historiques CdC Chalosse'!$D$6:$G$55,2,0)</f>
        <v>684</v>
      </c>
      <c r="DV5" s="4">
        <f>VLOOKUP(DU2,'[1]Séries historiques CdC Chalosse'!$D$6:$G$55,3,0)</f>
        <v>651</v>
      </c>
      <c r="DW5" s="4">
        <f>VLOOKUP(DU2,'[1]Séries historiques CdC Chalosse'!$D$6:$G$55,4,0)</f>
        <v>456</v>
      </c>
      <c r="DX5" s="4">
        <f>VLOOKUP(DX2,'[1]Séries historiques CdC Chalosse'!$D$6:$G$55,2,0)</f>
        <v>636</v>
      </c>
      <c r="DY5" s="4">
        <f>VLOOKUP(DX2,'[1]Séries historiques CdC Chalosse'!$D$6:$G$55,3,0)</f>
        <v>659</v>
      </c>
      <c r="DZ5" s="4">
        <f>VLOOKUP(DX2,'[1]Séries historiques CdC Chalosse'!$D$6:$G$55,4,0)</f>
        <v>561</v>
      </c>
      <c r="EA5" s="4">
        <f>VLOOKUP(EA2,'[1]Séries historiques CdC Chalosse'!$D$6:$G$55,2,0)</f>
        <v>4884</v>
      </c>
      <c r="EB5" s="4">
        <f>VLOOKUP(EA2,'[1]Séries historiques CdC Chalosse'!$D$6:$G$55,3,0)</f>
        <v>4789</v>
      </c>
      <c r="EC5" s="4">
        <f>VLOOKUP(EA2,'[1]Séries historiques CdC Chalosse'!$D$6:$G$55,4,0)</f>
        <v>4455</v>
      </c>
      <c r="ED5" s="4">
        <f>VLOOKUP(ED2,'[1]Séries historiques CdC Chalosse'!$D$6:$G$55,2,0)</f>
        <v>1143</v>
      </c>
      <c r="EE5" s="4">
        <f>VLOOKUP(ED2,'[1]Séries historiques CdC Chalosse'!$D$6:$G$55,3,0)</f>
        <v>1056</v>
      </c>
      <c r="EF5" s="4">
        <f>VLOOKUP(ED2,'[1]Séries historiques CdC Chalosse'!$D$6:$G$55,4,0)</f>
        <v>1010</v>
      </c>
      <c r="EG5" s="4">
        <f>VLOOKUP(EG2,'[1]Séries historiques CdC Chalosse'!$D$6:$G$55,2,0)</f>
        <v>219</v>
      </c>
      <c r="EH5" s="4">
        <f>VLOOKUP(EG2,'[1]Séries historiques CdC Chalosse'!$D$6:$G$55,3,0)</f>
        <v>209</v>
      </c>
      <c r="EI5" s="4">
        <f>VLOOKUP(EG2,'[1]Séries historiques CdC Chalosse'!$D$6:$G$55,4,0)</f>
        <v>153</v>
      </c>
      <c r="EJ5" s="4">
        <f>VLOOKUP(EJ2,'[1]Séries historiques CdC Chalosse'!$D$6:$G$55,2,0)</f>
        <v>390</v>
      </c>
      <c r="EK5" s="4">
        <f>VLOOKUP(EJ2,'[1]Séries historiques CdC Chalosse'!$D$6:$G$55,3,0)</f>
        <v>360</v>
      </c>
      <c r="EL5" s="4">
        <f>VLOOKUP(EJ2,'[1]Séries historiques CdC Chalosse'!$D$6:$G$55,4,0)</f>
        <v>340</v>
      </c>
      <c r="EM5" s="4">
        <f>VLOOKUP(EM2,'[1]Séries historiques CdC Chalosse'!$D$6:$G$55,2,0)</f>
        <v>195</v>
      </c>
      <c r="EN5" s="4">
        <f>VLOOKUP(EM2,'[1]Séries historiques CdC Chalosse'!$D$6:$G$55,3,0)</f>
        <v>208</v>
      </c>
      <c r="EO5" s="4">
        <f>VLOOKUP(EM2,'[1]Séries historiques CdC Chalosse'!$D$6:$G$55,4,0)</f>
        <v>182</v>
      </c>
      <c r="EP5" s="4">
        <f>VLOOKUP(EP2,'[1]Séries historiques CdC Chalosse'!$D$6:$G$55,2,0)</f>
        <v>198</v>
      </c>
      <c r="EQ5" s="4">
        <f>VLOOKUP(EP2,'[1]Séries historiques CdC Chalosse'!$D$6:$G$55,3,0)</f>
        <v>186</v>
      </c>
      <c r="ER5" s="4">
        <f>VLOOKUP(EP2,'[1]Séries historiques CdC Chalosse'!$D$6:$G$55,4,0)</f>
        <v>170</v>
      </c>
      <c r="ES5" s="4">
        <f>VLOOKUP(ES2,'[1]Séries historiques CdC Chalosse'!$D$6:$G$55,2,0)</f>
        <v>261</v>
      </c>
      <c r="ET5" s="4">
        <f>VLOOKUP(ES2,'[1]Séries historiques CdC Chalosse'!$D$6:$G$55,3,0)</f>
        <v>264</v>
      </c>
      <c r="EU5" s="4">
        <f>VLOOKUP(ES2,'[1]Séries historiques CdC Chalosse'!$D$6:$G$55,4,0)</f>
        <v>251</v>
      </c>
    </row>
    <row r="6" spans="1:151" ht="15" x14ac:dyDescent="0.25">
      <c r="A6" s="2" t="s">
        <v>78</v>
      </c>
      <c r="C6" s="4"/>
      <c r="D6" s="2" t="s">
        <v>78</v>
      </c>
      <c r="G6" s="2" t="s">
        <v>78</v>
      </c>
      <c r="J6" s="2" t="s">
        <v>78</v>
      </c>
      <c r="M6" s="2" t="s">
        <v>78</v>
      </c>
      <c r="P6" s="2" t="s">
        <v>78</v>
      </c>
      <c r="S6" s="2" t="s">
        <v>78</v>
      </c>
      <c r="V6" s="2" t="s">
        <v>78</v>
      </c>
      <c r="Y6" s="2" t="s">
        <v>78</v>
      </c>
      <c r="AB6" s="2" t="s">
        <v>78</v>
      </c>
      <c r="AE6" s="2" t="s">
        <v>78</v>
      </c>
      <c r="AH6" s="2" t="s">
        <v>78</v>
      </c>
      <c r="AK6" s="2" t="s">
        <v>78</v>
      </c>
      <c r="AN6" s="2" t="s">
        <v>78</v>
      </c>
      <c r="AQ6" s="2" t="s">
        <v>78</v>
      </c>
      <c r="AT6" s="2" t="s">
        <v>78</v>
      </c>
      <c r="AW6" s="2" t="s">
        <v>78</v>
      </c>
      <c r="AZ6" s="2" t="s">
        <v>78</v>
      </c>
      <c r="BC6" s="2" t="s">
        <v>78</v>
      </c>
      <c r="BF6" s="2" t="s">
        <v>78</v>
      </c>
      <c r="BI6" s="2" t="s">
        <v>78</v>
      </c>
      <c r="BL6" s="2" t="s">
        <v>78</v>
      </c>
      <c r="BO6" s="2" t="s">
        <v>78</v>
      </c>
      <c r="BR6" s="2" t="s">
        <v>78</v>
      </c>
      <c r="BU6" s="2" t="s">
        <v>78</v>
      </c>
      <c r="BX6" s="2" t="s">
        <v>78</v>
      </c>
      <c r="CA6" s="2" t="s">
        <v>78</v>
      </c>
      <c r="CD6" s="2" t="s">
        <v>78</v>
      </c>
      <c r="CG6" s="2" t="s">
        <v>78</v>
      </c>
      <c r="CJ6" s="2" t="s">
        <v>78</v>
      </c>
      <c r="CM6" s="2" t="s">
        <v>78</v>
      </c>
      <c r="CQ6" s="2" t="s">
        <v>78</v>
      </c>
      <c r="CT6" s="2" t="s">
        <v>78</v>
      </c>
      <c r="CW6" s="2" t="s">
        <v>78</v>
      </c>
      <c r="CZ6" s="2" t="s">
        <v>78</v>
      </c>
      <c r="DC6" s="2" t="s">
        <v>78</v>
      </c>
      <c r="DF6" s="2" t="s">
        <v>78</v>
      </c>
      <c r="DI6" s="2" t="s">
        <v>78</v>
      </c>
      <c r="DL6" s="2" t="s">
        <v>78</v>
      </c>
      <c r="DO6" s="2" t="s">
        <v>78</v>
      </c>
      <c r="DR6" s="2" t="s">
        <v>78</v>
      </c>
      <c r="DU6" s="2" t="s">
        <v>78</v>
      </c>
      <c r="DX6" s="2" t="s">
        <v>78</v>
      </c>
      <c r="EA6" s="2" t="s">
        <v>78</v>
      </c>
      <c r="ED6" s="2" t="s">
        <v>78</v>
      </c>
      <c r="EG6" s="2" t="s">
        <v>78</v>
      </c>
      <c r="EJ6" s="2" t="s">
        <v>78</v>
      </c>
      <c r="EM6" s="2" t="s">
        <v>78</v>
      </c>
      <c r="EP6" s="2" t="s">
        <v>78</v>
      </c>
      <c r="ES6" s="2" t="s">
        <v>78</v>
      </c>
    </row>
    <row r="7" spans="1:151" ht="15" x14ac:dyDescent="0.25">
      <c r="A7" s="5"/>
      <c r="D7" s="5"/>
      <c r="G7" s="5"/>
      <c r="J7" s="5"/>
      <c r="M7" s="5"/>
      <c r="P7" s="5"/>
      <c r="S7" s="5"/>
      <c r="V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W7" s="5"/>
      <c r="AX7" s="5"/>
      <c r="AY7" s="5"/>
      <c r="AZ7" s="5"/>
      <c r="BA7" s="5"/>
      <c r="BB7" s="5"/>
      <c r="BC7" s="5"/>
      <c r="BF7" s="5"/>
      <c r="BI7" s="5"/>
      <c r="BL7" s="5"/>
      <c r="BO7" s="5"/>
      <c r="BR7" s="5"/>
      <c r="BU7" s="5"/>
      <c r="BX7" s="5"/>
      <c r="CA7" s="5"/>
      <c r="CD7" s="5"/>
    </row>
    <row r="9" spans="1:151" ht="15" x14ac:dyDescent="0.25">
      <c r="A9" s="7" t="s">
        <v>4</v>
      </c>
      <c r="B9" s="7"/>
      <c r="D9" s="7" t="s">
        <v>4</v>
      </c>
      <c r="E9" s="7"/>
      <c r="G9" s="7" t="s">
        <v>4</v>
      </c>
      <c r="H9" s="7"/>
      <c r="J9" s="7" t="s">
        <v>4</v>
      </c>
      <c r="K9" s="7"/>
      <c r="M9" s="7" t="s">
        <v>4</v>
      </c>
      <c r="N9" s="7"/>
      <c r="P9" s="7" t="s">
        <v>4</v>
      </c>
      <c r="Q9" s="7"/>
      <c r="S9" s="7" t="s">
        <v>4</v>
      </c>
      <c r="T9" s="7"/>
      <c r="V9" s="7" t="s">
        <v>4</v>
      </c>
      <c r="W9" s="7"/>
      <c r="Y9" s="7" t="s">
        <v>4</v>
      </c>
      <c r="Z9" s="7"/>
      <c r="AB9" s="7" t="s">
        <v>4</v>
      </c>
      <c r="AC9" s="7"/>
      <c r="AE9" s="7" t="s">
        <v>4</v>
      </c>
      <c r="AF9" s="7"/>
      <c r="AH9" s="7" t="s">
        <v>4</v>
      </c>
      <c r="AI9" s="7"/>
      <c r="AK9" s="7" t="s">
        <v>4</v>
      </c>
      <c r="AL9" s="7"/>
      <c r="AN9" s="7" t="s">
        <v>4</v>
      </c>
      <c r="AO9" s="7"/>
      <c r="AQ9" s="7" t="s">
        <v>4</v>
      </c>
      <c r="AR9" s="7"/>
      <c r="AT9" s="7" t="s">
        <v>4</v>
      </c>
      <c r="AU9" s="7"/>
      <c r="AW9" s="7" t="s">
        <v>4</v>
      </c>
      <c r="AX9" s="7"/>
      <c r="AZ9" s="7" t="s">
        <v>4</v>
      </c>
      <c r="BA9" s="7"/>
      <c r="BC9" s="7" t="s">
        <v>4</v>
      </c>
      <c r="BD9" s="7"/>
      <c r="BF9" s="7" t="s">
        <v>4</v>
      </c>
      <c r="BG9" s="7"/>
      <c r="BI9" s="7" t="s">
        <v>4</v>
      </c>
      <c r="BJ9" s="7"/>
      <c r="BL9" s="7" t="s">
        <v>4</v>
      </c>
      <c r="BM9" s="7"/>
      <c r="BO9" s="7" t="s">
        <v>4</v>
      </c>
      <c r="BP9" s="7"/>
      <c r="BR9" s="7" t="s">
        <v>4</v>
      </c>
      <c r="BS9" s="7"/>
      <c r="BU9" s="7" t="s">
        <v>4</v>
      </c>
      <c r="BV9" s="7"/>
      <c r="BX9" s="7" t="s">
        <v>4</v>
      </c>
      <c r="BY9" s="7"/>
      <c r="CA9" s="7" t="s">
        <v>4</v>
      </c>
      <c r="CB9" s="7"/>
      <c r="CD9" s="7" t="s">
        <v>4</v>
      </c>
      <c r="CE9" s="7"/>
      <c r="CG9" s="7" t="s">
        <v>4</v>
      </c>
      <c r="CH9" s="7"/>
      <c r="CJ9" s="7" t="s">
        <v>4</v>
      </c>
      <c r="CK9" s="7"/>
      <c r="CM9" s="7" t="s">
        <v>4</v>
      </c>
      <c r="CN9" s="7"/>
      <c r="CQ9" s="7" t="s">
        <v>4</v>
      </c>
      <c r="CR9" s="7"/>
      <c r="CT9" s="7" t="s">
        <v>4</v>
      </c>
      <c r="CU9" s="7"/>
      <c r="CW9" s="7" t="s">
        <v>4</v>
      </c>
      <c r="CX9" s="7"/>
      <c r="CZ9" s="7" t="s">
        <v>4</v>
      </c>
      <c r="DA9" s="7"/>
      <c r="DC9" s="7" t="s">
        <v>4</v>
      </c>
      <c r="DD9" s="7"/>
      <c r="DF9" s="7" t="s">
        <v>4</v>
      </c>
      <c r="DG9" s="7"/>
      <c r="DI9" s="7" t="s">
        <v>4</v>
      </c>
      <c r="DJ9" s="7"/>
      <c r="DL9" s="7" t="s">
        <v>4</v>
      </c>
      <c r="DM9" s="7"/>
      <c r="DO9" s="7" t="s">
        <v>4</v>
      </c>
      <c r="DP9" s="7"/>
      <c r="DR9" s="7" t="s">
        <v>4</v>
      </c>
      <c r="DS9" s="7"/>
      <c r="DU9" s="7" t="s">
        <v>4</v>
      </c>
      <c r="DV9" s="7"/>
      <c r="DX9" s="7" t="s">
        <v>4</v>
      </c>
      <c r="DY9" s="7"/>
      <c r="EA9" s="7" t="s">
        <v>4</v>
      </c>
      <c r="EB9" s="7"/>
      <c r="ED9" s="7" t="s">
        <v>4</v>
      </c>
      <c r="EE9" s="7"/>
      <c r="EG9" s="7" t="s">
        <v>4</v>
      </c>
      <c r="EH9" s="7"/>
      <c r="EJ9" s="7" t="s">
        <v>4</v>
      </c>
      <c r="EK9" s="7"/>
      <c r="EM9" s="7" t="s">
        <v>4</v>
      </c>
      <c r="EN9" s="7"/>
      <c r="EP9" s="7" t="s">
        <v>4</v>
      </c>
      <c r="EQ9" s="7"/>
      <c r="ES9" s="7" t="s">
        <v>4</v>
      </c>
      <c r="ET9" s="7"/>
    </row>
    <row r="11" spans="1:151" ht="15" x14ac:dyDescent="0.25">
      <c r="A11" s="2" t="s">
        <v>5</v>
      </c>
      <c r="B11" s="2" t="s">
        <v>6</v>
      </c>
      <c r="C11" s="2" t="s">
        <v>3</v>
      </c>
      <c r="D11" s="2" t="s">
        <v>5</v>
      </c>
      <c r="E11" s="2" t="s">
        <v>6</v>
      </c>
      <c r="F11" s="2" t="s">
        <v>3</v>
      </c>
      <c r="G11" s="2" t="s">
        <v>5</v>
      </c>
      <c r="H11" s="2" t="s">
        <v>6</v>
      </c>
      <c r="I11" s="2" t="s">
        <v>3</v>
      </c>
      <c r="J11" s="2" t="s">
        <v>5</v>
      </c>
      <c r="K11" s="2" t="s">
        <v>6</v>
      </c>
      <c r="L11" s="2" t="s">
        <v>3</v>
      </c>
      <c r="M11" s="2" t="s">
        <v>5</v>
      </c>
      <c r="N11" s="2" t="s">
        <v>6</v>
      </c>
      <c r="O11" s="2" t="s">
        <v>3</v>
      </c>
      <c r="P11" s="2" t="s">
        <v>5</v>
      </c>
      <c r="Q11" s="2" t="s">
        <v>6</v>
      </c>
      <c r="R11" s="2" t="s">
        <v>3</v>
      </c>
      <c r="S11" s="2" t="s">
        <v>5</v>
      </c>
      <c r="T11" s="2" t="s">
        <v>6</v>
      </c>
      <c r="U11" s="2" t="s">
        <v>3</v>
      </c>
      <c r="V11" s="2" t="s">
        <v>5</v>
      </c>
      <c r="W11" s="2" t="s">
        <v>6</v>
      </c>
      <c r="X11" s="2" t="s">
        <v>3</v>
      </c>
      <c r="Y11" s="2" t="s">
        <v>5</v>
      </c>
      <c r="Z11" s="2" t="s">
        <v>6</v>
      </c>
      <c r="AA11" s="2" t="s">
        <v>3</v>
      </c>
      <c r="AB11" s="2" t="s">
        <v>5</v>
      </c>
      <c r="AC11" s="2" t="s">
        <v>6</v>
      </c>
      <c r="AD11" s="2" t="s">
        <v>3</v>
      </c>
      <c r="AE11" s="2" t="s">
        <v>5</v>
      </c>
      <c r="AF11" s="2" t="s">
        <v>6</v>
      </c>
      <c r="AG11" s="2" t="s">
        <v>3</v>
      </c>
      <c r="AH11" s="2" t="s">
        <v>5</v>
      </c>
      <c r="AI11" s="2" t="s">
        <v>6</v>
      </c>
      <c r="AJ11" s="2" t="s">
        <v>3</v>
      </c>
      <c r="AK11" s="2" t="s">
        <v>5</v>
      </c>
      <c r="AL11" s="2" t="s">
        <v>6</v>
      </c>
      <c r="AM11" s="2" t="s">
        <v>3</v>
      </c>
      <c r="AN11" s="2" t="s">
        <v>5</v>
      </c>
      <c r="AO11" s="2" t="s">
        <v>6</v>
      </c>
      <c r="AP11" s="2" t="s">
        <v>3</v>
      </c>
      <c r="AQ11" s="2" t="s">
        <v>5</v>
      </c>
      <c r="AR11" s="2" t="s">
        <v>6</v>
      </c>
      <c r="AS11" s="2" t="s">
        <v>3</v>
      </c>
      <c r="AT11" s="2" t="s">
        <v>5</v>
      </c>
      <c r="AU11" s="2" t="s">
        <v>6</v>
      </c>
      <c r="AV11" s="2" t="s">
        <v>3</v>
      </c>
      <c r="AW11" s="2" t="s">
        <v>5</v>
      </c>
      <c r="AX11" s="2" t="s">
        <v>6</v>
      </c>
      <c r="AY11" s="2" t="s">
        <v>3</v>
      </c>
      <c r="AZ11" s="2" t="s">
        <v>5</v>
      </c>
      <c r="BA11" s="2" t="s">
        <v>6</v>
      </c>
      <c r="BB11" s="2" t="s">
        <v>3</v>
      </c>
      <c r="BC11" s="2" t="s">
        <v>5</v>
      </c>
      <c r="BD11" s="2" t="s">
        <v>6</v>
      </c>
      <c r="BE11" s="2" t="s">
        <v>3</v>
      </c>
      <c r="BF11" s="2" t="s">
        <v>5</v>
      </c>
      <c r="BG11" s="2" t="s">
        <v>6</v>
      </c>
      <c r="BH11" s="2" t="s">
        <v>3</v>
      </c>
      <c r="BI11" s="2" t="s">
        <v>5</v>
      </c>
      <c r="BJ11" s="2" t="s">
        <v>6</v>
      </c>
      <c r="BK11" s="2" t="s">
        <v>3</v>
      </c>
      <c r="BL11" s="2" t="s">
        <v>5</v>
      </c>
      <c r="BM11" s="2" t="s">
        <v>6</v>
      </c>
      <c r="BN11" s="2" t="s">
        <v>3</v>
      </c>
      <c r="BO11" s="2" t="s">
        <v>5</v>
      </c>
      <c r="BP11" s="2" t="s">
        <v>6</v>
      </c>
      <c r="BQ11" s="2" t="s">
        <v>3</v>
      </c>
      <c r="BR11" s="2" t="s">
        <v>5</v>
      </c>
      <c r="BS11" s="2" t="s">
        <v>6</v>
      </c>
      <c r="BT11" s="2" t="s">
        <v>3</v>
      </c>
      <c r="BU11" s="2" t="s">
        <v>5</v>
      </c>
      <c r="BV11" s="2" t="s">
        <v>6</v>
      </c>
      <c r="BW11" s="2" t="s">
        <v>3</v>
      </c>
      <c r="BX11" s="2" t="s">
        <v>5</v>
      </c>
      <c r="BY11" s="2" t="s">
        <v>6</v>
      </c>
      <c r="BZ11" s="2" t="s">
        <v>3</v>
      </c>
      <c r="CA11" s="2" t="s">
        <v>5</v>
      </c>
      <c r="CB11" s="2" t="s">
        <v>6</v>
      </c>
      <c r="CC11" s="2" t="s">
        <v>3</v>
      </c>
      <c r="CD11" s="2" t="s">
        <v>5</v>
      </c>
      <c r="CE11" s="2" t="s">
        <v>6</v>
      </c>
      <c r="CF11" s="2" t="s">
        <v>3</v>
      </c>
      <c r="CG11" s="2" t="s">
        <v>5</v>
      </c>
      <c r="CH11" s="2" t="s">
        <v>6</v>
      </c>
      <c r="CI11" s="2" t="s">
        <v>3</v>
      </c>
      <c r="CJ11" s="2" t="s">
        <v>5</v>
      </c>
      <c r="CK11" s="2" t="s">
        <v>6</v>
      </c>
      <c r="CL11" s="2" t="s">
        <v>3</v>
      </c>
      <c r="CM11" s="2" t="s">
        <v>5</v>
      </c>
      <c r="CN11" s="2" t="s">
        <v>6</v>
      </c>
      <c r="CO11" s="2" t="s">
        <v>3</v>
      </c>
      <c r="CQ11" s="2" t="s">
        <v>5</v>
      </c>
      <c r="CR11" s="2" t="s">
        <v>6</v>
      </c>
      <c r="CS11" s="2" t="s">
        <v>3</v>
      </c>
      <c r="CT11" s="2" t="s">
        <v>5</v>
      </c>
      <c r="CU11" s="2" t="s">
        <v>6</v>
      </c>
      <c r="CV11" s="2" t="s">
        <v>3</v>
      </c>
      <c r="CW11" s="2" t="s">
        <v>5</v>
      </c>
      <c r="CX11" s="2" t="s">
        <v>6</v>
      </c>
      <c r="CY11" s="2" t="s">
        <v>3</v>
      </c>
      <c r="CZ11" s="2" t="s">
        <v>5</v>
      </c>
      <c r="DA11" s="2" t="s">
        <v>6</v>
      </c>
      <c r="DB11" s="2" t="s">
        <v>3</v>
      </c>
      <c r="DC11" s="2" t="s">
        <v>5</v>
      </c>
      <c r="DD11" s="2" t="s">
        <v>6</v>
      </c>
      <c r="DE11" s="2" t="s">
        <v>3</v>
      </c>
      <c r="DF11" s="2" t="s">
        <v>5</v>
      </c>
      <c r="DG11" s="2" t="s">
        <v>6</v>
      </c>
      <c r="DH11" s="2" t="s">
        <v>3</v>
      </c>
      <c r="DI11" s="2" t="s">
        <v>5</v>
      </c>
      <c r="DJ11" s="2" t="s">
        <v>6</v>
      </c>
      <c r="DK11" s="2" t="s">
        <v>3</v>
      </c>
      <c r="DL11" s="2" t="s">
        <v>5</v>
      </c>
      <c r="DM11" s="2" t="s">
        <v>6</v>
      </c>
      <c r="DN11" s="2" t="s">
        <v>3</v>
      </c>
      <c r="DO11" s="2" t="s">
        <v>5</v>
      </c>
      <c r="DP11" s="2" t="s">
        <v>6</v>
      </c>
      <c r="DQ11" s="2" t="s">
        <v>3</v>
      </c>
      <c r="DR11" s="2" t="s">
        <v>5</v>
      </c>
      <c r="DS11" s="2" t="s">
        <v>6</v>
      </c>
      <c r="DT11" s="2" t="s">
        <v>3</v>
      </c>
      <c r="DU11" s="2" t="s">
        <v>5</v>
      </c>
      <c r="DV11" s="2" t="s">
        <v>6</v>
      </c>
      <c r="DW11" s="2" t="s">
        <v>3</v>
      </c>
      <c r="DX11" s="2" t="s">
        <v>5</v>
      </c>
      <c r="DY11" s="2" t="s">
        <v>6</v>
      </c>
      <c r="DZ11" s="2" t="s">
        <v>3</v>
      </c>
      <c r="EA11" s="2" t="s">
        <v>5</v>
      </c>
      <c r="EB11" s="2" t="s">
        <v>6</v>
      </c>
      <c r="EC11" s="2" t="s">
        <v>3</v>
      </c>
      <c r="ED11" s="2" t="s">
        <v>5</v>
      </c>
      <c r="EE11" s="2" t="s">
        <v>6</v>
      </c>
      <c r="EF11" s="2" t="s">
        <v>3</v>
      </c>
      <c r="EG11" s="2" t="s">
        <v>5</v>
      </c>
      <c r="EH11" s="2" t="s">
        <v>6</v>
      </c>
      <c r="EI11" s="2" t="s">
        <v>3</v>
      </c>
      <c r="EJ11" s="2" t="s">
        <v>5</v>
      </c>
      <c r="EK11" s="2" t="s">
        <v>6</v>
      </c>
      <c r="EL11" s="2" t="s">
        <v>3</v>
      </c>
      <c r="EM11" s="2" t="s">
        <v>5</v>
      </c>
      <c r="EN11" s="2" t="s">
        <v>6</v>
      </c>
      <c r="EO11" s="2" t="s">
        <v>3</v>
      </c>
      <c r="EP11" s="2" t="s">
        <v>5</v>
      </c>
      <c r="EQ11" s="2" t="s">
        <v>6</v>
      </c>
      <c r="ER11" s="2" t="s">
        <v>3</v>
      </c>
      <c r="ES11" s="2" t="s">
        <v>5</v>
      </c>
      <c r="ET11" s="2" t="s">
        <v>6</v>
      </c>
      <c r="EU11" s="2" t="s">
        <v>3</v>
      </c>
    </row>
    <row r="16" spans="1:151" ht="15" x14ac:dyDescent="0.25">
      <c r="A16" s="7" t="s">
        <v>7</v>
      </c>
      <c r="B16" s="7"/>
      <c r="D16" s="7" t="s">
        <v>7</v>
      </c>
      <c r="E16" s="7"/>
      <c r="G16" s="7" t="s">
        <v>7</v>
      </c>
      <c r="H16" s="7"/>
      <c r="J16" s="7" t="s">
        <v>7</v>
      </c>
      <c r="K16" s="7"/>
      <c r="M16" s="7" t="s">
        <v>7</v>
      </c>
      <c r="N16" s="7"/>
      <c r="P16" s="7" t="s">
        <v>7</v>
      </c>
      <c r="Q16" s="7"/>
      <c r="S16" s="7" t="s">
        <v>7</v>
      </c>
      <c r="T16" s="7"/>
      <c r="V16" s="7" t="s">
        <v>7</v>
      </c>
      <c r="W16" s="7"/>
      <c r="Y16" s="7" t="s">
        <v>7</v>
      </c>
      <c r="Z16" s="7"/>
      <c r="AB16" s="7" t="s">
        <v>7</v>
      </c>
      <c r="AC16" s="7"/>
      <c r="AE16" s="7" t="s">
        <v>7</v>
      </c>
      <c r="AF16" s="7"/>
      <c r="AH16" s="7" t="s">
        <v>7</v>
      </c>
      <c r="AI16" s="7"/>
      <c r="AK16" s="7" t="s">
        <v>7</v>
      </c>
      <c r="AL16" s="7"/>
      <c r="AN16" s="7" t="s">
        <v>7</v>
      </c>
      <c r="AO16" s="7"/>
      <c r="AQ16" s="7" t="s">
        <v>7</v>
      </c>
      <c r="AR16" s="7"/>
      <c r="AT16" s="7" t="s">
        <v>7</v>
      </c>
      <c r="AU16" s="7"/>
      <c r="AW16" s="7" t="s">
        <v>7</v>
      </c>
      <c r="AX16" s="7"/>
      <c r="AZ16" s="7" t="s">
        <v>7</v>
      </c>
      <c r="BA16" s="7"/>
      <c r="BC16" s="7" t="s">
        <v>7</v>
      </c>
      <c r="BD16" s="7"/>
      <c r="BF16" s="7" t="s">
        <v>7</v>
      </c>
      <c r="BG16" s="7"/>
      <c r="BI16" s="7" t="s">
        <v>7</v>
      </c>
      <c r="BJ16" s="7"/>
      <c r="BL16" s="7" t="s">
        <v>7</v>
      </c>
      <c r="BM16" s="7"/>
      <c r="BO16" s="7" t="s">
        <v>7</v>
      </c>
      <c r="BP16" s="7"/>
      <c r="BR16" s="7" t="s">
        <v>7</v>
      </c>
      <c r="BS16" s="7"/>
      <c r="BU16" s="7" t="s">
        <v>7</v>
      </c>
      <c r="BV16" s="7"/>
      <c r="BX16" s="7" t="s">
        <v>7</v>
      </c>
      <c r="BY16" s="7"/>
      <c r="CA16" s="7" t="s">
        <v>7</v>
      </c>
      <c r="CB16" s="7"/>
      <c r="CD16" s="7" t="s">
        <v>7</v>
      </c>
      <c r="CE16" s="7"/>
      <c r="CG16" s="7" t="s">
        <v>7</v>
      </c>
      <c r="CH16" s="7"/>
      <c r="CJ16" s="7" t="s">
        <v>7</v>
      </c>
      <c r="CK16" s="7"/>
      <c r="CM16" s="7" t="s">
        <v>7</v>
      </c>
      <c r="CN16" s="7"/>
      <c r="CQ16" s="7" t="s">
        <v>7</v>
      </c>
      <c r="CR16" s="7"/>
      <c r="CT16" s="7" t="s">
        <v>7</v>
      </c>
      <c r="CU16" s="7"/>
      <c r="CW16" s="7" t="s">
        <v>7</v>
      </c>
      <c r="CX16" s="7"/>
      <c r="CZ16" s="7" t="s">
        <v>7</v>
      </c>
      <c r="DA16" s="7"/>
      <c r="DC16" s="7" t="s">
        <v>7</v>
      </c>
      <c r="DD16" s="7"/>
      <c r="DF16" s="7" t="s">
        <v>7</v>
      </c>
      <c r="DG16" s="7"/>
      <c r="DI16" s="7" t="s">
        <v>7</v>
      </c>
      <c r="DJ16" s="7"/>
      <c r="DL16" s="7" t="s">
        <v>7</v>
      </c>
      <c r="DM16" s="7"/>
      <c r="DO16" s="7" t="s">
        <v>7</v>
      </c>
      <c r="DP16" s="7"/>
      <c r="DR16" s="7" t="s">
        <v>7</v>
      </c>
      <c r="DS16" s="7"/>
      <c r="DU16" s="7" t="s">
        <v>7</v>
      </c>
      <c r="DV16" s="7"/>
      <c r="DX16" s="7" t="s">
        <v>7</v>
      </c>
      <c r="DY16" s="7"/>
      <c r="EA16" s="7" t="s">
        <v>7</v>
      </c>
      <c r="EB16" s="7"/>
      <c r="ED16" s="7" t="s">
        <v>7</v>
      </c>
      <c r="EE16" s="7"/>
      <c r="EG16" s="7" t="s">
        <v>7</v>
      </c>
      <c r="EH16" s="7"/>
      <c r="EJ16" s="7" t="s">
        <v>7</v>
      </c>
      <c r="EK16" s="7"/>
      <c r="EM16" s="7" t="s">
        <v>7</v>
      </c>
      <c r="EN16" s="7"/>
      <c r="EP16" s="7" t="s">
        <v>7</v>
      </c>
      <c r="EQ16" s="7"/>
      <c r="ES16" s="7" t="s">
        <v>7</v>
      </c>
      <c r="ET16" s="7"/>
    </row>
    <row r="18" spans="1:151" ht="15" x14ac:dyDescent="0.25">
      <c r="A18" s="2" t="s">
        <v>8</v>
      </c>
      <c r="B18" s="2" t="s">
        <v>9</v>
      </c>
      <c r="C18" s="2" t="s">
        <v>10</v>
      </c>
      <c r="D18" s="2" t="s">
        <v>8</v>
      </c>
      <c r="E18" s="2" t="s">
        <v>9</v>
      </c>
      <c r="F18" s="2" t="s">
        <v>10</v>
      </c>
      <c r="G18" s="2" t="s">
        <v>8</v>
      </c>
      <c r="H18" s="2" t="s">
        <v>9</v>
      </c>
      <c r="I18" s="2" t="s">
        <v>10</v>
      </c>
      <c r="J18" s="2" t="s">
        <v>8</v>
      </c>
      <c r="K18" s="2" t="s">
        <v>9</v>
      </c>
      <c r="L18" s="2" t="s">
        <v>10</v>
      </c>
      <c r="M18" s="2" t="s">
        <v>8</v>
      </c>
      <c r="N18" s="2" t="s">
        <v>9</v>
      </c>
      <c r="O18" s="2" t="s">
        <v>10</v>
      </c>
      <c r="P18" s="2" t="s">
        <v>8</v>
      </c>
      <c r="Q18" s="2" t="s">
        <v>9</v>
      </c>
      <c r="R18" s="2" t="s">
        <v>10</v>
      </c>
      <c r="S18" s="2" t="s">
        <v>8</v>
      </c>
      <c r="T18" s="2" t="s">
        <v>9</v>
      </c>
      <c r="U18" s="2" t="s">
        <v>10</v>
      </c>
      <c r="V18" s="2" t="s">
        <v>8</v>
      </c>
      <c r="W18" s="2" t="s">
        <v>9</v>
      </c>
      <c r="X18" s="2" t="s">
        <v>10</v>
      </c>
      <c r="Y18" s="2" t="s">
        <v>8</v>
      </c>
      <c r="Z18" s="2" t="s">
        <v>9</v>
      </c>
      <c r="AA18" s="2" t="s">
        <v>10</v>
      </c>
      <c r="AB18" s="2" t="s">
        <v>8</v>
      </c>
      <c r="AC18" s="2" t="s">
        <v>9</v>
      </c>
      <c r="AD18" s="2" t="s">
        <v>10</v>
      </c>
      <c r="AE18" s="2" t="s">
        <v>8</v>
      </c>
      <c r="AF18" s="2" t="s">
        <v>9</v>
      </c>
      <c r="AG18" s="2" t="s">
        <v>10</v>
      </c>
      <c r="AH18" s="2" t="s">
        <v>8</v>
      </c>
      <c r="AI18" s="2" t="s">
        <v>9</v>
      </c>
      <c r="AJ18" s="2" t="s">
        <v>10</v>
      </c>
      <c r="AK18" s="2" t="s">
        <v>8</v>
      </c>
      <c r="AL18" s="2" t="s">
        <v>9</v>
      </c>
      <c r="AM18" s="2" t="s">
        <v>10</v>
      </c>
      <c r="AN18" s="2" t="s">
        <v>8</v>
      </c>
      <c r="AO18" s="2" t="s">
        <v>9</v>
      </c>
      <c r="AP18" s="2" t="s">
        <v>10</v>
      </c>
      <c r="AQ18" s="2" t="s">
        <v>8</v>
      </c>
      <c r="AR18" s="2" t="s">
        <v>9</v>
      </c>
      <c r="AS18" s="2" t="s">
        <v>10</v>
      </c>
      <c r="AT18" s="2" t="s">
        <v>8</v>
      </c>
      <c r="AU18" s="2" t="s">
        <v>9</v>
      </c>
      <c r="AV18" s="2" t="s">
        <v>10</v>
      </c>
      <c r="AW18" s="2" t="s">
        <v>8</v>
      </c>
      <c r="AX18" s="2" t="s">
        <v>9</v>
      </c>
      <c r="AY18" s="2" t="s">
        <v>10</v>
      </c>
      <c r="AZ18" s="2" t="s">
        <v>8</v>
      </c>
      <c r="BA18" s="2" t="s">
        <v>9</v>
      </c>
      <c r="BB18" s="2" t="s">
        <v>10</v>
      </c>
      <c r="BC18" s="2" t="s">
        <v>8</v>
      </c>
      <c r="BD18" s="2" t="s">
        <v>9</v>
      </c>
      <c r="BE18" s="2" t="s">
        <v>10</v>
      </c>
      <c r="BF18" s="2" t="s">
        <v>8</v>
      </c>
      <c r="BG18" s="2" t="s">
        <v>9</v>
      </c>
      <c r="BH18" s="2" t="s">
        <v>10</v>
      </c>
      <c r="BI18" s="2" t="s">
        <v>8</v>
      </c>
      <c r="BJ18" s="2" t="s">
        <v>9</v>
      </c>
      <c r="BK18" s="2" t="s">
        <v>10</v>
      </c>
      <c r="BL18" s="2" t="s">
        <v>8</v>
      </c>
      <c r="BM18" s="2" t="s">
        <v>9</v>
      </c>
      <c r="BN18" s="2" t="s">
        <v>10</v>
      </c>
      <c r="BO18" s="2" t="s">
        <v>8</v>
      </c>
      <c r="BP18" s="2" t="s">
        <v>9</v>
      </c>
      <c r="BQ18" s="2" t="s">
        <v>10</v>
      </c>
      <c r="BR18" s="2" t="s">
        <v>8</v>
      </c>
      <c r="BS18" s="2" t="s">
        <v>9</v>
      </c>
      <c r="BT18" s="2" t="s">
        <v>10</v>
      </c>
      <c r="BU18" s="2" t="s">
        <v>8</v>
      </c>
      <c r="BV18" s="2" t="s">
        <v>9</v>
      </c>
      <c r="BW18" s="2" t="s">
        <v>10</v>
      </c>
      <c r="BX18" s="2" t="s">
        <v>8</v>
      </c>
      <c r="BY18" s="2" t="s">
        <v>9</v>
      </c>
      <c r="BZ18" s="2" t="s">
        <v>10</v>
      </c>
      <c r="CA18" s="2" t="s">
        <v>8</v>
      </c>
      <c r="CB18" s="2" t="s">
        <v>9</v>
      </c>
      <c r="CC18" s="2" t="s">
        <v>10</v>
      </c>
      <c r="CD18" s="2" t="s">
        <v>8</v>
      </c>
      <c r="CE18" s="2" t="s">
        <v>9</v>
      </c>
      <c r="CF18" s="2" t="s">
        <v>10</v>
      </c>
      <c r="CG18" s="2" t="s">
        <v>8</v>
      </c>
      <c r="CH18" s="2" t="s">
        <v>9</v>
      </c>
      <c r="CI18" s="2" t="s">
        <v>10</v>
      </c>
      <c r="CJ18" s="2" t="s">
        <v>8</v>
      </c>
      <c r="CK18" s="2" t="s">
        <v>9</v>
      </c>
      <c r="CL18" s="2" t="s">
        <v>10</v>
      </c>
      <c r="CM18" s="2" t="s">
        <v>8</v>
      </c>
      <c r="CN18" s="2" t="s">
        <v>9</v>
      </c>
      <c r="CO18" s="2" t="s">
        <v>10</v>
      </c>
      <c r="CQ18" s="2" t="s">
        <v>8</v>
      </c>
      <c r="CR18" s="2" t="s">
        <v>9</v>
      </c>
      <c r="CS18" s="2" t="s">
        <v>10</v>
      </c>
      <c r="CT18" s="2" t="s">
        <v>8</v>
      </c>
      <c r="CU18" s="2" t="s">
        <v>9</v>
      </c>
      <c r="CV18" s="2" t="s">
        <v>10</v>
      </c>
      <c r="CW18" s="2" t="s">
        <v>8</v>
      </c>
      <c r="CX18" s="2" t="s">
        <v>9</v>
      </c>
      <c r="CY18" s="2" t="s">
        <v>10</v>
      </c>
      <c r="CZ18" s="2" t="s">
        <v>8</v>
      </c>
      <c r="DA18" s="2" t="s">
        <v>9</v>
      </c>
      <c r="DB18" s="2" t="s">
        <v>10</v>
      </c>
      <c r="DC18" s="2" t="s">
        <v>8</v>
      </c>
      <c r="DD18" s="2" t="s">
        <v>9</v>
      </c>
      <c r="DE18" s="2" t="s">
        <v>10</v>
      </c>
      <c r="DF18" s="2" t="s">
        <v>8</v>
      </c>
      <c r="DG18" s="2" t="s">
        <v>9</v>
      </c>
      <c r="DH18" s="2" t="s">
        <v>10</v>
      </c>
      <c r="DI18" s="2" t="s">
        <v>8</v>
      </c>
      <c r="DJ18" s="2" t="s">
        <v>9</v>
      </c>
      <c r="DK18" s="2" t="s">
        <v>10</v>
      </c>
      <c r="DL18" s="2" t="s">
        <v>8</v>
      </c>
      <c r="DM18" s="2" t="s">
        <v>9</v>
      </c>
      <c r="DN18" s="2" t="s">
        <v>10</v>
      </c>
      <c r="DO18" s="2" t="s">
        <v>8</v>
      </c>
      <c r="DP18" s="2" t="s">
        <v>9</v>
      </c>
      <c r="DQ18" s="2" t="s">
        <v>10</v>
      </c>
      <c r="DR18" s="2" t="s">
        <v>8</v>
      </c>
      <c r="DS18" s="2" t="s">
        <v>9</v>
      </c>
      <c r="DT18" s="2" t="s">
        <v>10</v>
      </c>
      <c r="DU18" s="2" t="s">
        <v>8</v>
      </c>
      <c r="DV18" s="2" t="s">
        <v>9</v>
      </c>
      <c r="DW18" s="2" t="s">
        <v>10</v>
      </c>
      <c r="DX18" s="2" t="s">
        <v>8</v>
      </c>
      <c r="DY18" s="2" t="s">
        <v>9</v>
      </c>
      <c r="DZ18" s="2" t="s">
        <v>10</v>
      </c>
      <c r="EA18" s="2" t="s">
        <v>8</v>
      </c>
      <c r="EB18" s="2" t="s">
        <v>9</v>
      </c>
      <c r="EC18" s="2" t="s">
        <v>10</v>
      </c>
      <c r="ED18" s="2" t="s">
        <v>8</v>
      </c>
      <c r="EE18" s="2" t="s">
        <v>9</v>
      </c>
      <c r="EF18" s="2" t="s">
        <v>10</v>
      </c>
      <c r="EG18" s="2" t="s">
        <v>8</v>
      </c>
      <c r="EH18" s="2" t="s">
        <v>9</v>
      </c>
      <c r="EI18" s="2" t="s">
        <v>10</v>
      </c>
      <c r="EJ18" s="2" t="s">
        <v>8</v>
      </c>
      <c r="EK18" s="2" t="s">
        <v>9</v>
      </c>
      <c r="EL18" s="2" t="s">
        <v>10</v>
      </c>
      <c r="EM18" s="2" t="s">
        <v>8</v>
      </c>
      <c r="EN18" s="2" t="s">
        <v>9</v>
      </c>
      <c r="EO18" s="2" t="s">
        <v>10</v>
      </c>
      <c r="EP18" s="2" t="s">
        <v>8</v>
      </c>
      <c r="EQ18" s="2" t="s">
        <v>9</v>
      </c>
      <c r="ER18" s="2" t="s">
        <v>10</v>
      </c>
      <c r="ES18" s="2" t="s">
        <v>8</v>
      </c>
      <c r="ET18" s="2" t="s">
        <v>9</v>
      </c>
      <c r="EU18" s="2" t="s">
        <v>10</v>
      </c>
    </row>
    <row r="21" spans="1:151" ht="15" x14ac:dyDescent="0.25">
      <c r="A21" s="7" t="s">
        <v>11</v>
      </c>
      <c r="B21" s="7"/>
      <c r="D21" s="7" t="s">
        <v>11</v>
      </c>
      <c r="E21" s="7"/>
      <c r="G21" s="7" t="s">
        <v>11</v>
      </c>
      <c r="H21" s="7"/>
      <c r="J21" s="7" t="s">
        <v>11</v>
      </c>
      <c r="K21" s="7"/>
      <c r="M21" s="7" t="s">
        <v>11</v>
      </c>
      <c r="N21" s="7"/>
      <c r="P21" s="7" t="s">
        <v>11</v>
      </c>
      <c r="Q21" s="7"/>
      <c r="S21" s="7" t="s">
        <v>11</v>
      </c>
      <c r="T21" s="7"/>
      <c r="V21" s="7" t="s">
        <v>11</v>
      </c>
      <c r="W21" s="7"/>
      <c r="Y21" s="7" t="s">
        <v>11</v>
      </c>
      <c r="Z21" s="7"/>
      <c r="AB21" s="7" t="s">
        <v>11</v>
      </c>
      <c r="AC21" s="7"/>
      <c r="AE21" s="7" t="s">
        <v>11</v>
      </c>
      <c r="AF21" s="7"/>
      <c r="AH21" s="7" t="s">
        <v>11</v>
      </c>
      <c r="AI21" s="7"/>
      <c r="AK21" s="7" t="s">
        <v>11</v>
      </c>
      <c r="AL21" s="7"/>
      <c r="AN21" s="7" t="s">
        <v>11</v>
      </c>
      <c r="AO21" s="7"/>
      <c r="AQ21" s="7" t="s">
        <v>11</v>
      </c>
      <c r="AR21" s="7"/>
      <c r="AT21" s="7" t="s">
        <v>11</v>
      </c>
      <c r="AU21" s="7"/>
      <c r="AW21" s="7" t="s">
        <v>11</v>
      </c>
      <c r="AX21" s="7"/>
      <c r="AZ21" s="7" t="s">
        <v>11</v>
      </c>
      <c r="BA21" s="7"/>
      <c r="BC21" s="7" t="s">
        <v>11</v>
      </c>
      <c r="BD21" s="7"/>
      <c r="BF21" s="7" t="s">
        <v>11</v>
      </c>
      <c r="BG21" s="7"/>
      <c r="BI21" s="7" t="s">
        <v>11</v>
      </c>
      <c r="BJ21" s="7"/>
      <c r="BL21" s="7" t="s">
        <v>11</v>
      </c>
      <c r="BM21" s="7"/>
      <c r="BO21" s="7" t="s">
        <v>11</v>
      </c>
      <c r="BP21" s="7"/>
      <c r="BR21" s="7" t="s">
        <v>11</v>
      </c>
      <c r="BS21" s="7"/>
      <c r="BU21" s="7" t="s">
        <v>11</v>
      </c>
      <c r="BV21" s="7"/>
      <c r="BX21" s="7" t="s">
        <v>11</v>
      </c>
      <c r="BY21" s="7"/>
      <c r="CA21" s="7" t="s">
        <v>11</v>
      </c>
      <c r="CB21" s="7"/>
      <c r="CD21" s="7" t="s">
        <v>11</v>
      </c>
      <c r="CE21" s="7"/>
      <c r="CG21" s="7" t="s">
        <v>11</v>
      </c>
      <c r="CH21" s="7"/>
      <c r="CJ21" s="7" t="s">
        <v>11</v>
      </c>
      <c r="CK21" s="7"/>
      <c r="CM21" s="7" t="s">
        <v>11</v>
      </c>
      <c r="CN21" s="7"/>
      <c r="CQ21" s="7" t="s">
        <v>11</v>
      </c>
      <c r="CR21" s="7"/>
      <c r="CT21" s="7" t="s">
        <v>11</v>
      </c>
      <c r="CU21" s="7"/>
      <c r="CW21" s="7" t="s">
        <v>11</v>
      </c>
      <c r="CX21" s="7"/>
      <c r="CZ21" s="7" t="s">
        <v>11</v>
      </c>
      <c r="DA21" s="7"/>
      <c r="DC21" s="7" t="s">
        <v>11</v>
      </c>
      <c r="DD21" s="7"/>
      <c r="DF21" s="7" t="s">
        <v>11</v>
      </c>
      <c r="DG21" s="7"/>
      <c r="DI21" s="7" t="s">
        <v>11</v>
      </c>
      <c r="DJ21" s="7"/>
      <c r="DL21" s="7" t="s">
        <v>11</v>
      </c>
      <c r="DM21" s="7"/>
      <c r="DO21" s="7" t="s">
        <v>11</v>
      </c>
      <c r="DP21" s="7"/>
      <c r="DR21" s="7" t="s">
        <v>11</v>
      </c>
      <c r="DS21" s="7"/>
      <c r="DU21" s="7" t="s">
        <v>11</v>
      </c>
      <c r="DV21" s="7"/>
      <c r="DX21" s="7" t="s">
        <v>11</v>
      </c>
      <c r="DY21" s="7"/>
      <c r="EA21" s="7" t="s">
        <v>11</v>
      </c>
      <c r="EB21" s="7"/>
      <c r="ED21" s="7" t="s">
        <v>11</v>
      </c>
      <c r="EE21" s="7"/>
      <c r="EG21" s="7" t="s">
        <v>11</v>
      </c>
      <c r="EH21" s="7"/>
      <c r="EJ21" s="7" t="s">
        <v>11</v>
      </c>
      <c r="EK21" s="7"/>
      <c r="EM21" s="7" t="s">
        <v>11</v>
      </c>
      <c r="EN21" s="7"/>
      <c r="EP21" s="7" t="s">
        <v>11</v>
      </c>
      <c r="EQ21" s="7"/>
      <c r="ES21" s="7" t="s">
        <v>11</v>
      </c>
      <c r="ET21" s="7"/>
    </row>
    <row r="23" spans="1:151" ht="48.75" customHeight="1" x14ac:dyDescent="0.25">
      <c r="A23" s="3" t="s">
        <v>18</v>
      </c>
      <c r="D23" s="3" t="s">
        <v>18</v>
      </c>
      <c r="G23" s="3" t="s">
        <v>18</v>
      </c>
      <c r="J23" s="3" t="s">
        <v>18</v>
      </c>
      <c r="M23" s="3" t="s">
        <v>18</v>
      </c>
      <c r="P23" s="3" t="s">
        <v>18</v>
      </c>
      <c r="S23" s="3" t="s">
        <v>18</v>
      </c>
      <c r="V23" s="3" t="s">
        <v>18</v>
      </c>
      <c r="Y23" s="3" t="s">
        <v>18</v>
      </c>
      <c r="AB23" s="3" t="s">
        <v>18</v>
      </c>
      <c r="AE23" s="3" t="s">
        <v>18</v>
      </c>
      <c r="AH23" s="3" t="s">
        <v>18</v>
      </c>
      <c r="AK23" s="3" t="s">
        <v>18</v>
      </c>
      <c r="AN23" s="3" t="s">
        <v>18</v>
      </c>
      <c r="AQ23" s="3" t="s">
        <v>18</v>
      </c>
      <c r="AT23" s="3" t="s">
        <v>18</v>
      </c>
      <c r="AW23" s="3" t="s">
        <v>18</v>
      </c>
      <c r="AZ23" s="3" t="s">
        <v>18</v>
      </c>
      <c r="BC23" s="3" t="s">
        <v>18</v>
      </c>
      <c r="BF23" s="3" t="s">
        <v>18</v>
      </c>
      <c r="BI23" s="3" t="s">
        <v>18</v>
      </c>
      <c r="BL23" s="3" t="s">
        <v>18</v>
      </c>
      <c r="BO23" s="3" t="s">
        <v>18</v>
      </c>
      <c r="BR23" s="3" t="s">
        <v>18</v>
      </c>
      <c r="BU23" s="3" t="s">
        <v>18</v>
      </c>
      <c r="BX23" s="3" t="s">
        <v>18</v>
      </c>
      <c r="CA23" s="3" t="s">
        <v>18</v>
      </c>
      <c r="CD23" s="3" t="s">
        <v>18</v>
      </c>
      <c r="CG23" s="3" t="s">
        <v>18</v>
      </c>
      <c r="CJ23" s="3" t="s">
        <v>18</v>
      </c>
      <c r="CM23" s="3" t="s">
        <v>18</v>
      </c>
      <c r="CQ23" s="3" t="s">
        <v>18</v>
      </c>
      <c r="CT23" s="3" t="s">
        <v>18</v>
      </c>
      <c r="CW23" s="3" t="s">
        <v>18</v>
      </c>
      <c r="CZ23" s="3" t="s">
        <v>18</v>
      </c>
      <c r="DC23" s="3" t="s">
        <v>18</v>
      </c>
      <c r="DF23" s="3" t="s">
        <v>18</v>
      </c>
      <c r="DI23" s="3" t="s">
        <v>18</v>
      </c>
      <c r="DL23" s="3" t="s">
        <v>18</v>
      </c>
      <c r="DO23" s="3" t="s">
        <v>18</v>
      </c>
      <c r="DR23" s="3" t="s">
        <v>18</v>
      </c>
      <c r="DU23" s="3" t="s">
        <v>18</v>
      </c>
      <c r="DX23" s="3" t="s">
        <v>18</v>
      </c>
      <c r="EA23" s="3" t="s">
        <v>18</v>
      </c>
      <c r="ED23" s="3" t="s">
        <v>18</v>
      </c>
      <c r="EG23" s="3" t="s">
        <v>18</v>
      </c>
      <c r="EJ23" s="3" t="s">
        <v>18</v>
      </c>
      <c r="EM23" s="3" t="s">
        <v>18</v>
      </c>
      <c r="EP23" s="3" t="s">
        <v>18</v>
      </c>
      <c r="ES23" s="3" t="s">
        <v>18</v>
      </c>
    </row>
    <row r="26" spans="1:151" ht="15" x14ac:dyDescent="0.25">
      <c r="A26" s="7" t="s">
        <v>12</v>
      </c>
      <c r="B26" s="7"/>
      <c r="D26" s="7" t="s">
        <v>12</v>
      </c>
      <c r="E26" s="7"/>
      <c r="G26" s="7" t="s">
        <v>12</v>
      </c>
      <c r="H26" s="7"/>
      <c r="J26" s="7" t="s">
        <v>12</v>
      </c>
      <c r="K26" s="7"/>
      <c r="M26" s="7" t="s">
        <v>12</v>
      </c>
      <c r="N26" s="7"/>
      <c r="P26" s="7" t="s">
        <v>12</v>
      </c>
      <c r="Q26" s="7"/>
      <c r="S26" s="7" t="s">
        <v>12</v>
      </c>
      <c r="T26" s="7"/>
      <c r="V26" s="7" t="s">
        <v>12</v>
      </c>
      <c r="W26" s="7"/>
      <c r="Y26" s="7" t="s">
        <v>12</v>
      </c>
      <c r="Z26" s="7"/>
      <c r="AB26" s="7" t="s">
        <v>12</v>
      </c>
      <c r="AC26" s="7"/>
      <c r="AE26" s="7" t="s">
        <v>12</v>
      </c>
      <c r="AF26" s="7"/>
      <c r="AH26" s="7" t="s">
        <v>12</v>
      </c>
      <c r="AI26" s="7"/>
      <c r="AK26" s="7" t="s">
        <v>12</v>
      </c>
      <c r="AL26" s="7"/>
      <c r="AN26" s="7" t="s">
        <v>12</v>
      </c>
      <c r="AO26" s="7"/>
      <c r="AQ26" s="7" t="s">
        <v>12</v>
      </c>
      <c r="AR26" s="7"/>
      <c r="AT26" s="7" t="s">
        <v>12</v>
      </c>
      <c r="AU26" s="7"/>
      <c r="AW26" s="7" t="s">
        <v>12</v>
      </c>
      <c r="AX26" s="7"/>
      <c r="AZ26" s="7" t="s">
        <v>12</v>
      </c>
      <c r="BA26" s="7"/>
      <c r="BC26" s="7" t="s">
        <v>12</v>
      </c>
      <c r="BD26" s="7"/>
      <c r="BF26" s="7" t="s">
        <v>12</v>
      </c>
      <c r="BG26" s="7"/>
      <c r="BI26" s="7" t="s">
        <v>12</v>
      </c>
      <c r="BJ26" s="7"/>
      <c r="BL26" s="7" t="s">
        <v>12</v>
      </c>
      <c r="BM26" s="7"/>
      <c r="BO26" s="7" t="s">
        <v>12</v>
      </c>
      <c r="BP26" s="7"/>
      <c r="BR26" s="7" t="s">
        <v>12</v>
      </c>
      <c r="BS26" s="7"/>
      <c r="BU26" s="7" t="s">
        <v>12</v>
      </c>
      <c r="BV26" s="7"/>
      <c r="BX26" s="7" t="s">
        <v>12</v>
      </c>
      <c r="BY26" s="7"/>
      <c r="CA26" s="7" t="s">
        <v>12</v>
      </c>
      <c r="CB26" s="7"/>
      <c r="CD26" s="7" t="s">
        <v>12</v>
      </c>
      <c r="CE26" s="7"/>
      <c r="CG26" s="7" t="s">
        <v>12</v>
      </c>
      <c r="CH26" s="7"/>
      <c r="CJ26" s="7" t="s">
        <v>12</v>
      </c>
      <c r="CK26" s="7"/>
      <c r="CM26" s="7" t="s">
        <v>12</v>
      </c>
      <c r="CN26" s="7"/>
      <c r="CQ26" s="7" t="s">
        <v>12</v>
      </c>
      <c r="CR26" s="7"/>
      <c r="CT26" s="7" t="s">
        <v>12</v>
      </c>
      <c r="CU26" s="7"/>
      <c r="CW26" s="7" t="s">
        <v>12</v>
      </c>
      <c r="CX26" s="7"/>
      <c r="CZ26" s="7" t="s">
        <v>12</v>
      </c>
      <c r="DA26" s="7"/>
      <c r="DC26" s="7" t="s">
        <v>12</v>
      </c>
      <c r="DD26" s="7"/>
      <c r="DF26" s="7" t="s">
        <v>12</v>
      </c>
      <c r="DG26" s="7"/>
      <c r="DI26" s="7" t="s">
        <v>12</v>
      </c>
      <c r="DJ26" s="7"/>
      <c r="DL26" s="7" t="s">
        <v>12</v>
      </c>
      <c r="DM26" s="7"/>
      <c r="DO26" s="7" t="s">
        <v>12</v>
      </c>
      <c r="DP26" s="7"/>
      <c r="DR26" s="7" t="s">
        <v>12</v>
      </c>
      <c r="DS26" s="7"/>
      <c r="DU26" s="7" t="s">
        <v>12</v>
      </c>
      <c r="DV26" s="7"/>
      <c r="DX26" s="7" t="s">
        <v>12</v>
      </c>
      <c r="DY26" s="7"/>
      <c r="EA26" s="7" t="s">
        <v>12</v>
      </c>
      <c r="EB26" s="7"/>
      <c r="ED26" s="7" t="s">
        <v>12</v>
      </c>
      <c r="EE26" s="7"/>
      <c r="EG26" s="7" t="s">
        <v>12</v>
      </c>
      <c r="EH26" s="7"/>
      <c r="EJ26" s="7" t="s">
        <v>12</v>
      </c>
      <c r="EK26" s="7"/>
      <c r="EM26" s="7" t="s">
        <v>12</v>
      </c>
      <c r="EN26" s="7"/>
      <c r="EP26" s="7" t="s">
        <v>12</v>
      </c>
      <c r="EQ26" s="7"/>
      <c r="ES26" s="7" t="s">
        <v>12</v>
      </c>
      <c r="ET26" s="7"/>
    </row>
    <row r="28" spans="1:151" ht="45" customHeight="1" x14ac:dyDescent="0.35">
      <c r="A28" s="3" t="s">
        <v>19</v>
      </c>
      <c r="B28" s="2" t="s">
        <v>13</v>
      </c>
      <c r="D28" s="3" t="s">
        <v>19</v>
      </c>
      <c r="E28" s="2" t="s">
        <v>13</v>
      </c>
      <c r="G28" s="3" t="s">
        <v>19</v>
      </c>
      <c r="H28" s="2" t="s">
        <v>13</v>
      </c>
      <c r="J28" s="3" t="s">
        <v>19</v>
      </c>
      <c r="K28" s="2" t="s">
        <v>13</v>
      </c>
      <c r="M28" s="3" t="s">
        <v>19</v>
      </c>
      <c r="N28" s="2" t="s">
        <v>13</v>
      </c>
      <c r="P28" s="3" t="s">
        <v>19</v>
      </c>
      <c r="Q28" s="2" t="s">
        <v>13</v>
      </c>
      <c r="S28" s="3" t="s">
        <v>19</v>
      </c>
      <c r="T28" s="2" t="s">
        <v>13</v>
      </c>
      <c r="V28" s="3" t="s">
        <v>19</v>
      </c>
      <c r="W28" s="2" t="s">
        <v>13</v>
      </c>
      <c r="Y28" s="3" t="s">
        <v>19</v>
      </c>
      <c r="Z28" s="2" t="s">
        <v>13</v>
      </c>
      <c r="AB28" s="3" t="s">
        <v>19</v>
      </c>
      <c r="AC28" s="2" t="s">
        <v>13</v>
      </c>
      <c r="AE28" s="3" t="s">
        <v>19</v>
      </c>
      <c r="AF28" s="2" t="s">
        <v>13</v>
      </c>
      <c r="AH28" s="3" t="s">
        <v>19</v>
      </c>
      <c r="AI28" s="2" t="s">
        <v>13</v>
      </c>
      <c r="AK28" s="3" t="s">
        <v>19</v>
      </c>
      <c r="AL28" s="2" t="s">
        <v>13</v>
      </c>
      <c r="AN28" s="3" t="s">
        <v>19</v>
      </c>
      <c r="AO28" s="2" t="s">
        <v>13</v>
      </c>
      <c r="AQ28" s="3" t="s">
        <v>19</v>
      </c>
      <c r="AR28" s="2" t="s">
        <v>13</v>
      </c>
      <c r="AT28" s="3" t="s">
        <v>19</v>
      </c>
      <c r="AU28" s="2" t="s">
        <v>13</v>
      </c>
      <c r="AW28" s="3" t="s">
        <v>19</v>
      </c>
      <c r="AX28" s="2" t="s">
        <v>13</v>
      </c>
      <c r="AZ28" s="3" t="s">
        <v>19</v>
      </c>
      <c r="BA28" s="2" t="s">
        <v>13</v>
      </c>
      <c r="BC28" s="3" t="s">
        <v>19</v>
      </c>
      <c r="BD28" s="2" t="s">
        <v>13</v>
      </c>
      <c r="BF28" s="3" t="s">
        <v>19</v>
      </c>
      <c r="BG28" s="2" t="s">
        <v>13</v>
      </c>
      <c r="BI28" s="3" t="s">
        <v>19</v>
      </c>
      <c r="BJ28" s="2" t="s">
        <v>13</v>
      </c>
      <c r="BL28" s="3" t="s">
        <v>19</v>
      </c>
      <c r="BM28" s="2" t="s">
        <v>13</v>
      </c>
      <c r="BO28" s="3" t="s">
        <v>19</v>
      </c>
      <c r="BP28" s="2" t="s">
        <v>13</v>
      </c>
      <c r="BR28" s="3" t="s">
        <v>19</v>
      </c>
      <c r="BS28" s="2" t="s">
        <v>13</v>
      </c>
      <c r="BU28" s="3" t="s">
        <v>19</v>
      </c>
      <c r="BV28" s="2" t="s">
        <v>13</v>
      </c>
      <c r="BX28" s="3" t="s">
        <v>19</v>
      </c>
      <c r="BY28" s="2" t="s">
        <v>13</v>
      </c>
      <c r="CA28" s="3" t="s">
        <v>19</v>
      </c>
      <c r="CB28" s="2" t="s">
        <v>13</v>
      </c>
      <c r="CD28" s="3" t="s">
        <v>19</v>
      </c>
      <c r="CE28" s="2" t="s">
        <v>13</v>
      </c>
      <c r="CG28" s="3" t="s">
        <v>19</v>
      </c>
      <c r="CH28" s="2" t="s">
        <v>13</v>
      </c>
      <c r="CJ28" s="3" t="s">
        <v>19</v>
      </c>
      <c r="CK28" s="2" t="s">
        <v>13</v>
      </c>
      <c r="CM28" s="3" t="s">
        <v>19</v>
      </c>
      <c r="CN28" s="2" t="s">
        <v>13</v>
      </c>
      <c r="CQ28" s="3" t="s">
        <v>19</v>
      </c>
      <c r="CR28" s="2" t="s">
        <v>13</v>
      </c>
      <c r="CT28" s="3" t="s">
        <v>19</v>
      </c>
      <c r="CU28" s="2" t="s">
        <v>13</v>
      </c>
      <c r="CW28" s="3" t="s">
        <v>19</v>
      </c>
      <c r="CX28" s="2" t="s">
        <v>13</v>
      </c>
      <c r="CZ28" s="3" t="s">
        <v>19</v>
      </c>
      <c r="DA28" s="2" t="s">
        <v>13</v>
      </c>
      <c r="DC28" s="3" t="s">
        <v>19</v>
      </c>
      <c r="DD28" s="2" t="s">
        <v>13</v>
      </c>
      <c r="DF28" s="3" t="s">
        <v>19</v>
      </c>
      <c r="DG28" s="2" t="s">
        <v>13</v>
      </c>
      <c r="DI28" s="3" t="s">
        <v>19</v>
      </c>
      <c r="DJ28" s="2" t="s">
        <v>13</v>
      </c>
      <c r="DL28" s="3" t="s">
        <v>19</v>
      </c>
      <c r="DM28" s="2" t="s">
        <v>13</v>
      </c>
      <c r="DO28" s="3" t="s">
        <v>19</v>
      </c>
      <c r="DP28" s="2" t="s">
        <v>13</v>
      </c>
      <c r="DR28" s="3" t="s">
        <v>19</v>
      </c>
      <c r="DS28" s="2" t="s">
        <v>13</v>
      </c>
      <c r="DU28" s="3" t="s">
        <v>19</v>
      </c>
      <c r="DV28" s="2" t="s">
        <v>13</v>
      </c>
      <c r="DX28" s="3" t="s">
        <v>19</v>
      </c>
      <c r="DY28" s="2" t="s">
        <v>13</v>
      </c>
      <c r="EA28" s="3" t="s">
        <v>19</v>
      </c>
      <c r="EB28" s="2" t="s">
        <v>13</v>
      </c>
      <c r="ED28" s="3" t="s">
        <v>19</v>
      </c>
      <c r="EE28" s="2" t="s">
        <v>13</v>
      </c>
      <c r="EG28" s="3" t="s">
        <v>19</v>
      </c>
      <c r="EH28" s="2" t="s">
        <v>13</v>
      </c>
      <c r="EJ28" s="3" t="s">
        <v>19</v>
      </c>
      <c r="EK28" s="2" t="s">
        <v>13</v>
      </c>
      <c r="EM28" s="3" t="s">
        <v>19</v>
      </c>
      <c r="EN28" s="2" t="s">
        <v>13</v>
      </c>
      <c r="EP28" s="3" t="s">
        <v>19</v>
      </c>
      <c r="EQ28" s="2" t="s">
        <v>13</v>
      </c>
      <c r="ES28" s="3" t="s">
        <v>19</v>
      </c>
      <c r="ET28" s="2" t="s">
        <v>13</v>
      </c>
    </row>
    <row r="32" spans="1:151" ht="42" customHeight="1" x14ac:dyDescent="0.35">
      <c r="A32" s="2" t="s">
        <v>14</v>
      </c>
      <c r="B32" s="3" t="s">
        <v>15</v>
      </c>
      <c r="D32" s="2" t="s">
        <v>14</v>
      </c>
      <c r="E32" s="3" t="s">
        <v>15</v>
      </c>
      <c r="G32" s="2" t="s">
        <v>14</v>
      </c>
      <c r="H32" s="3" t="s">
        <v>15</v>
      </c>
      <c r="J32" s="2" t="s">
        <v>14</v>
      </c>
      <c r="K32" s="3" t="s">
        <v>15</v>
      </c>
      <c r="M32" s="2" t="s">
        <v>14</v>
      </c>
      <c r="N32" s="3" t="s">
        <v>15</v>
      </c>
      <c r="P32" s="2" t="s">
        <v>14</v>
      </c>
      <c r="Q32" s="3" t="s">
        <v>15</v>
      </c>
      <c r="S32" s="2" t="s">
        <v>14</v>
      </c>
      <c r="T32" s="3" t="s">
        <v>15</v>
      </c>
      <c r="V32" s="2" t="s">
        <v>14</v>
      </c>
      <c r="W32" s="3" t="s">
        <v>15</v>
      </c>
      <c r="Y32" s="2" t="s">
        <v>14</v>
      </c>
      <c r="Z32" s="3" t="s">
        <v>15</v>
      </c>
      <c r="AB32" s="2" t="s">
        <v>14</v>
      </c>
      <c r="AC32" s="3" t="s">
        <v>15</v>
      </c>
      <c r="AE32" s="2" t="s">
        <v>14</v>
      </c>
      <c r="AF32" s="3" t="s">
        <v>15</v>
      </c>
      <c r="AH32" s="2" t="s">
        <v>14</v>
      </c>
      <c r="AI32" s="3" t="s">
        <v>15</v>
      </c>
      <c r="AK32" s="2" t="s">
        <v>14</v>
      </c>
      <c r="AL32" s="3" t="s">
        <v>15</v>
      </c>
      <c r="AN32" s="2" t="s">
        <v>14</v>
      </c>
      <c r="AO32" s="3" t="s">
        <v>15</v>
      </c>
      <c r="AQ32" s="2" t="s">
        <v>14</v>
      </c>
      <c r="AR32" s="3" t="s">
        <v>15</v>
      </c>
      <c r="AT32" s="2" t="s">
        <v>14</v>
      </c>
      <c r="AU32" s="3" t="s">
        <v>15</v>
      </c>
      <c r="AW32" s="2" t="s">
        <v>14</v>
      </c>
      <c r="AX32" s="3" t="s">
        <v>15</v>
      </c>
      <c r="AZ32" s="2" t="s">
        <v>14</v>
      </c>
      <c r="BA32" s="3" t="s">
        <v>15</v>
      </c>
      <c r="BC32" s="2" t="s">
        <v>14</v>
      </c>
      <c r="BD32" s="3" t="s">
        <v>15</v>
      </c>
      <c r="BF32" s="2" t="s">
        <v>14</v>
      </c>
      <c r="BG32" s="3" t="s">
        <v>15</v>
      </c>
      <c r="BI32" s="2" t="s">
        <v>14</v>
      </c>
      <c r="BJ32" s="3" t="s">
        <v>15</v>
      </c>
      <c r="BL32" s="2" t="s">
        <v>14</v>
      </c>
      <c r="BM32" s="3" t="s">
        <v>15</v>
      </c>
      <c r="BO32" s="2" t="s">
        <v>14</v>
      </c>
      <c r="BP32" s="3" t="s">
        <v>15</v>
      </c>
      <c r="BR32" s="2" t="s">
        <v>14</v>
      </c>
      <c r="BS32" s="3" t="s">
        <v>15</v>
      </c>
      <c r="BU32" s="2" t="s">
        <v>14</v>
      </c>
      <c r="BV32" s="3" t="s">
        <v>15</v>
      </c>
      <c r="BX32" s="2" t="s">
        <v>14</v>
      </c>
      <c r="BY32" s="3" t="s">
        <v>15</v>
      </c>
      <c r="CA32" s="2" t="s">
        <v>14</v>
      </c>
      <c r="CB32" s="3" t="s">
        <v>15</v>
      </c>
      <c r="CD32" s="2" t="s">
        <v>14</v>
      </c>
      <c r="CE32" s="3" t="s">
        <v>15</v>
      </c>
      <c r="CG32" s="2" t="s">
        <v>14</v>
      </c>
      <c r="CH32" s="3" t="s">
        <v>15</v>
      </c>
      <c r="CJ32" s="2" t="s">
        <v>14</v>
      </c>
      <c r="CK32" s="3" t="s">
        <v>15</v>
      </c>
      <c r="CM32" s="2" t="s">
        <v>14</v>
      </c>
      <c r="CN32" s="3" t="s">
        <v>15</v>
      </c>
      <c r="CQ32" s="2" t="s">
        <v>14</v>
      </c>
      <c r="CR32" s="3" t="s">
        <v>15</v>
      </c>
      <c r="CT32" s="2" t="s">
        <v>14</v>
      </c>
      <c r="CU32" s="3" t="s">
        <v>15</v>
      </c>
      <c r="CW32" s="2" t="s">
        <v>14</v>
      </c>
      <c r="CX32" s="3" t="s">
        <v>15</v>
      </c>
      <c r="CZ32" s="2" t="s">
        <v>14</v>
      </c>
      <c r="DA32" s="3" t="s">
        <v>15</v>
      </c>
      <c r="DC32" s="2" t="s">
        <v>14</v>
      </c>
      <c r="DD32" s="3" t="s">
        <v>15</v>
      </c>
      <c r="DF32" s="2" t="s">
        <v>14</v>
      </c>
      <c r="DG32" s="3" t="s">
        <v>15</v>
      </c>
      <c r="DI32" s="2" t="s">
        <v>14</v>
      </c>
      <c r="DJ32" s="3" t="s">
        <v>15</v>
      </c>
      <c r="DL32" s="2" t="s">
        <v>14</v>
      </c>
      <c r="DM32" s="3" t="s">
        <v>15</v>
      </c>
      <c r="DO32" s="2" t="s">
        <v>14</v>
      </c>
      <c r="DP32" s="3" t="s">
        <v>15</v>
      </c>
      <c r="DR32" s="2" t="s">
        <v>14</v>
      </c>
      <c r="DS32" s="3" t="s">
        <v>15</v>
      </c>
      <c r="DU32" s="2" t="s">
        <v>14</v>
      </c>
      <c r="DV32" s="3" t="s">
        <v>15</v>
      </c>
      <c r="DX32" s="2" t="s">
        <v>14</v>
      </c>
      <c r="DY32" s="3" t="s">
        <v>15</v>
      </c>
      <c r="EA32" s="2" t="s">
        <v>14</v>
      </c>
      <c r="EB32" s="3" t="s">
        <v>15</v>
      </c>
      <c r="ED32" s="2" t="s">
        <v>14</v>
      </c>
      <c r="EE32" s="3" t="s">
        <v>15</v>
      </c>
      <c r="EG32" s="2" t="s">
        <v>14</v>
      </c>
      <c r="EH32" s="3" t="s">
        <v>15</v>
      </c>
      <c r="EJ32" s="2" t="s">
        <v>14</v>
      </c>
      <c r="EK32" s="3" t="s">
        <v>15</v>
      </c>
      <c r="EM32" s="2" t="s">
        <v>14</v>
      </c>
      <c r="EN32" s="3" t="s">
        <v>15</v>
      </c>
      <c r="EP32" s="2" t="s">
        <v>14</v>
      </c>
      <c r="EQ32" s="3" t="s">
        <v>15</v>
      </c>
      <c r="ES32" s="2" t="s">
        <v>14</v>
      </c>
      <c r="ET32" s="3" t="s">
        <v>15</v>
      </c>
    </row>
    <row r="35" spans="1:150" ht="15" x14ac:dyDescent="0.25">
      <c r="A35" s="7" t="s">
        <v>20</v>
      </c>
      <c r="B35" s="7"/>
      <c r="D35" s="7" t="s">
        <v>20</v>
      </c>
      <c r="E35" s="7"/>
      <c r="G35" s="7" t="s">
        <v>20</v>
      </c>
      <c r="H35" s="7"/>
      <c r="J35" s="7" t="s">
        <v>20</v>
      </c>
      <c r="K35" s="7"/>
      <c r="M35" s="7" t="s">
        <v>20</v>
      </c>
      <c r="N35" s="7"/>
      <c r="P35" s="7" t="s">
        <v>20</v>
      </c>
      <c r="Q35" s="7"/>
      <c r="S35" s="7" t="s">
        <v>20</v>
      </c>
      <c r="T35" s="7"/>
      <c r="V35" s="7" t="s">
        <v>20</v>
      </c>
      <c r="W35" s="7"/>
      <c r="Y35" s="7" t="s">
        <v>20</v>
      </c>
      <c r="Z35" s="7"/>
      <c r="AB35" s="7" t="s">
        <v>20</v>
      </c>
      <c r="AC35" s="7"/>
      <c r="AE35" s="7" t="s">
        <v>20</v>
      </c>
      <c r="AF35" s="7"/>
      <c r="AH35" s="7" t="s">
        <v>20</v>
      </c>
      <c r="AI35" s="7"/>
      <c r="AK35" s="7" t="s">
        <v>20</v>
      </c>
      <c r="AL35" s="7"/>
      <c r="AN35" s="7" t="s">
        <v>20</v>
      </c>
      <c r="AO35" s="7"/>
      <c r="AQ35" s="7" t="s">
        <v>20</v>
      </c>
      <c r="AR35" s="7"/>
      <c r="AT35" s="7" t="s">
        <v>20</v>
      </c>
      <c r="AU35" s="7"/>
      <c r="AW35" s="7" t="s">
        <v>20</v>
      </c>
      <c r="AX35" s="7"/>
      <c r="AZ35" s="7" t="s">
        <v>20</v>
      </c>
      <c r="BA35" s="7"/>
      <c r="BC35" s="7" t="s">
        <v>20</v>
      </c>
      <c r="BD35" s="7"/>
      <c r="BF35" s="7" t="s">
        <v>20</v>
      </c>
      <c r="BG35" s="7"/>
      <c r="BI35" s="7" t="s">
        <v>20</v>
      </c>
      <c r="BJ35" s="7"/>
      <c r="BL35" s="7" t="s">
        <v>20</v>
      </c>
      <c r="BM35" s="7"/>
      <c r="BO35" s="7" t="s">
        <v>20</v>
      </c>
      <c r="BP35" s="7"/>
      <c r="BR35" s="7" t="s">
        <v>20</v>
      </c>
      <c r="BS35" s="7"/>
      <c r="BU35" s="7" t="s">
        <v>20</v>
      </c>
      <c r="BV35" s="7"/>
      <c r="BX35" s="7" t="s">
        <v>20</v>
      </c>
      <c r="BY35" s="7"/>
      <c r="CA35" s="7" t="s">
        <v>20</v>
      </c>
      <c r="CB35" s="7"/>
      <c r="CD35" s="7" t="s">
        <v>20</v>
      </c>
      <c r="CE35" s="7"/>
      <c r="CG35" s="7" t="s">
        <v>20</v>
      </c>
      <c r="CH35" s="7"/>
      <c r="CJ35" s="7" t="s">
        <v>20</v>
      </c>
      <c r="CK35" s="7"/>
      <c r="CM35" s="7" t="s">
        <v>20</v>
      </c>
      <c r="CN35" s="7"/>
      <c r="CQ35" s="7" t="s">
        <v>20</v>
      </c>
      <c r="CR35" s="7"/>
      <c r="CT35" s="7" t="s">
        <v>20</v>
      </c>
      <c r="CU35" s="7"/>
      <c r="CW35" s="7" t="s">
        <v>20</v>
      </c>
      <c r="CX35" s="7"/>
      <c r="CZ35" s="7" t="s">
        <v>20</v>
      </c>
      <c r="DA35" s="7"/>
      <c r="DC35" s="7" t="s">
        <v>20</v>
      </c>
      <c r="DD35" s="7"/>
      <c r="DF35" s="7" t="s">
        <v>20</v>
      </c>
      <c r="DG35" s="7"/>
      <c r="DI35" s="7" t="s">
        <v>20</v>
      </c>
      <c r="DJ35" s="7"/>
      <c r="DL35" s="7" t="s">
        <v>20</v>
      </c>
      <c r="DM35" s="7"/>
      <c r="DO35" s="7" t="s">
        <v>20</v>
      </c>
      <c r="DP35" s="7"/>
      <c r="DR35" s="7" t="s">
        <v>20</v>
      </c>
      <c r="DS35" s="7"/>
      <c r="DU35" s="7" t="s">
        <v>20</v>
      </c>
      <c r="DV35" s="7"/>
      <c r="DX35" s="7" t="s">
        <v>20</v>
      </c>
      <c r="DY35" s="7"/>
      <c r="EA35" s="7" t="s">
        <v>20</v>
      </c>
      <c r="EB35" s="7"/>
      <c r="ED35" s="7" t="s">
        <v>20</v>
      </c>
      <c r="EE35" s="7"/>
      <c r="EG35" s="7" t="s">
        <v>20</v>
      </c>
      <c r="EH35" s="7"/>
      <c r="EJ35" s="7" t="s">
        <v>20</v>
      </c>
      <c r="EK35" s="7"/>
      <c r="EM35" s="7" t="s">
        <v>20</v>
      </c>
      <c r="EN35" s="7"/>
      <c r="EP35" s="7" t="s">
        <v>20</v>
      </c>
      <c r="EQ35" s="7"/>
      <c r="ES35" s="7" t="s">
        <v>20</v>
      </c>
      <c r="ET35" s="7"/>
    </row>
    <row r="37" spans="1:150" ht="42" customHeight="1" x14ac:dyDescent="0.35">
      <c r="A37" s="3" t="s">
        <v>16</v>
      </c>
      <c r="B37" s="2" t="s">
        <v>17</v>
      </c>
      <c r="D37" s="3" t="s">
        <v>16</v>
      </c>
      <c r="E37" s="2" t="s">
        <v>17</v>
      </c>
      <c r="G37" s="3" t="s">
        <v>16</v>
      </c>
      <c r="H37" s="2" t="s">
        <v>17</v>
      </c>
      <c r="J37" s="3" t="s">
        <v>16</v>
      </c>
      <c r="K37" s="2" t="s">
        <v>17</v>
      </c>
      <c r="M37" s="3" t="s">
        <v>16</v>
      </c>
      <c r="N37" s="2" t="s">
        <v>17</v>
      </c>
      <c r="P37" s="3" t="s">
        <v>16</v>
      </c>
      <c r="Q37" s="2" t="s">
        <v>17</v>
      </c>
      <c r="S37" s="3" t="s">
        <v>16</v>
      </c>
      <c r="T37" s="2" t="s">
        <v>17</v>
      </c>
      <c r="V37" s="3" t="s">
        <v>16</v>
      </c>
      <c r="W37" s="2" t="s">
        <v>17</v>
      </c>
      <c r="Y37" s="3" t="s">
        <v>16</v>
      </c>
      <c r="Z37" s="2" t="s">
        <v>17</v>
      </c>
      <c r="AB37" s="3" t="s">
        <v>16</v>
      </c>
      <c r="AC37" s="2" t="s">
        <v>17</v>
      </c>
      <c r="AE37" s="3" t="s">
        <v>16</v>
      </c>
      <c r="AF37" s="2" t="s">
        <v>17</v>
      </c>
      <c r="AH37" s="3" t="s">
        <v>16</v>
      </c>
      <c r="AI37" s="2" t="s">
        <v>17</v>
      </c>
      <c r="AK37" s="3" t="s">
        <v>16</v>
      </c>
      <c r="AL37" s="2" t="s">
        <v>17</v>
      </c>
      <c r="AN37" s="3" t="s">
        <v>16</v>
      </c>
      <c r="AO37" s="2" t="s">
        <v>17</v>
      </c>
      <c r="AQ37" s="3" t="s">
        <v>16</v>
      </c>
      <c r="AR37" s="2" t="s">
        <v>17</v>
      </c>
      <c r="AT37" s="3" t="s">
        <v>16</v>
      </c>
      <c r="AU37" s="2" t="s">
        <v>17</v>
      </c>
      <c r="AW37" s="3" t="s">
        <v>16</v>
      </c>
      <c r="AX37" s="2" t="s">
        <v>17</v>
      </c>
      <c r="AZ37" s="3" t="s">
        <v>16</v>
      </c>
      <c r="BA37" s="2" t="s">
        <v>17</v>
      </c>
      <c r="BC37" s="3" t="s">
        <v>16</v>
      </c>
      <c r="BD37" s="2" t="s">
        <v>17</v>
      </c>
      <c r="BF37" s="3" t="s">
        <v>16</v>
      </c>
      <c r="BG37" s="2" t="s">
        <v>17</v>
      </c>
      <c r="BI37" s="3" t="s">
        <v>16</v>
      </c>
      <c r="BJ37" s="2" t="s">
        <v>17</v>
      </c>
      <c r="BL37" s="3" t="s">
        <v>16</v>
      </c>
      <c r="BM37" s="2" t="s">
        <v>17</v>
      </c>
      <c r="BO37" s="3" t="s">
        <v>16</v>
      </c>
      <c r="BP37" s="2" t="s">
        <v>17</v>
      </c>
      <c r="BR37" s="3" t="s">
        <v>16</v>
      </c>
      <c r="BS37" s="2" t="s">
        <v>17</v>
      </c>
      <c r="BU37" s="3" t="s">
        <v>16</v>
      </c>
      <c r="BV37" s="2" t="s">
        <v>17</v>
      </c>
      <c r="BX37" s="3" t="s">
        <v>16</v>
      </c>
      <c r="BY37" s="2" t="s">
        <v>17</v>
      </c>
      <c r="CA37" s="3" t="s">
        <v>16</v>
      </c>
      <c r="CB37" s="2" t="s">
        <v>17</v>
      </c>
      <c r="CD37" s="3" t="s">
        <v>16</v>
      </c>
      <c r="CE37" s="2" t="s">
        <v>17</v>
      </c>
      <c r="CG37" s="3" t="s">
        <v>16</v>
      </c>
      <c r="CH37" s="2" t="s">
        <v>17</v>
      </c>
      <c r="CJ37" s="3" t="s">
        <v>16</v>
      </c>
      <c r="CK37" s="2" t="s">
        <v>17</v>
      </c>
      <c r="CM37" s="3" t="s">
        <v>16</v>
      </c>
      <c r="CN37" s="2" t="s">
        <v>17</v>
      </c>
      <c r="CQ37" s="3" t="s">
        <v>16</v>
      </c>
      <c r="CR37" s="2" t="s">
        <v>17</v>
      </c>
      <c r="CT37" s="3" t="s">
        <v>16</v>
      </c>
      <c r="CU37" s="2" t="s">
        <v>17</v>
      </c>
      <c r="CW37" s="3" t="s">
        <v>16</v>
      </c>
      <c r="CX37" s="2" t="s">
        <v>17</v>
      </c>
      <c r="CZ37" s="3" t="s">
        <v>16</v>
      </c>
      <c r="DA37" s="2" t="s">
        <v>17</v>
      </c>
      <c r="DC37" s="3" t="s">
        <v>16</v>
      </c>
      <c r="DD37" s="2" t="s">
        <v>17</v>
      </c>
      <c r="DF37" s="3" t="s">
        <v>16</v>
      </c>
      <c r="DG37" s="2" t="s">
        <v>17</v>
      </c>
      <c r="DI37" s="3" t="s">
        <v>16</v>
      </c>
      <c r="DJ37" s="2" t="s">
        <v>17</v>
      </c>
      <c r="DL37" s="3" t="s">
        <v>16</v>
      </c>
      <c r="DM37" s="2" t="s">
        <v>17</v>
      </c>
      <c r="DO37" s="3" t="s">
        <v>16</v>
      </c>
      <c r="DP37" s="2" t="s">
        <v>17</v>
      </c>
      <c r="DR37" s="3" t="s">
        <v>16</v>
      </c>
      <c r="DS37" s="2" t="s">
        <v>17</v>
      </c>
      <c r="DU37" s="3" t="s">
        <v>16</v>
      </c>
      <c r="DV37" s="2" t="s">
        <v>17</v>
      </c>
      <c r="DX37" s="3" t="s">
        <v>16</v>
      </c>
      <c r="DY37" s="2" t="s">
        <v>17</v>
      </c>
      <c r="EA37" s="3" t="s">
        <v>16</v>
      </c>
      <c r="EB37" s="2" t="s">
        <v>17</v>
      </c>
      <c r="ED37" s="3" t="s">
        <v>16</v>
      </c>
      <c r="EE37" s="2" t="s">
        <v>17</v>
      </c>
      <c r="EG37" s="3" t="s">
        <v>16</v>
      </c>
      <c r="EH37" s="2" t="s">
        <v>17</v>
      </c>
      <c r="EJ37" s="3" t="s">
        <v>16</v>
      </c>
      <c r="EK37" s="2" t="s">
        <v>17</v>
      </c>
      <c r="EM37" s="3" t="s">
        <v>16</v>
      </c>
      <c r="EN37" s="2" t="s">
        <v>17</v>
      </c>
      <c r="EP37" s="3" t="s">
        <v>16</v>
      </c>
      <c r="EQ37" s="2" t="s">
        <v>17</v>
      </c>
      <c r="ES37" s="3" t="s">
        <v>16</v>
      </c>
      <c r="ET37" s="2" t="s">
        <v>17</v>
      </c>
    </row>
    <row r="38" spans="1:150" ht="31.5" customHeight="1" x14ac:dyDescent="0.35">
      <c r="A38" t="s">
        <v>23</v>
      </c>
      <c r="B38">
        <v>2016</v>
      </c>
      <c r="D38" t="s">
        <v>24</v>
      </c>
      <c r="G38" t="s">
        <v>24</v>
      </c>
      <c r="J38" t="s">
        <v>27</v>
      </c>
      <c r="K38">
        <v>2010</v>
      </c>
      <c r="M38" t="s">
        <v>29</v>
      </c>
      <c r="N38">
        <v>2011</v>
      </c>
      <c r="P38" t="s">
        <v>27</v>
      </c>
      <c r="Q38">
        <v>2015</v>
      </c>
      <c r="S38" t="s">
        <v>32</v>
      </c>
      <c r="T38">
        <v>2016</v>
      </c>
      <c r="V38" t="s">
        <v>32</v>
      </c>
      <c r="W38">
        <v>2016</v>
      </c>
      <c r="Y38" t="s">
        <v>24</v>
      </c>
      <c r="AB38" t="s">
        <v>24</v>
      </c>
      <c r="AE38" t="s">
        <v>24</v>
      </c>
      <c r="AH38" t="s">
        <v>32</v>
      </c>
      <c r="AI38">
        <v>2016</v>
      </c>
      <c r="AK38" t="s">
        <v>29</v>
      </c>
      <c r="AL38">
        <v>2007</v>
      </c>
      <c r="AN38" t="s">
        <v>24</v>
      </c>
      <c r="AQ38" t="s">
        <v>24</v>
      </c>
      <c r="AT38" t="s">
        <v>24</v>
      </c>
      <c r="AW38" t="s">
        <v>32</v>
      </c>
      <c r="AX38">
        <v>2016</v>
      </c>
      <c r="AZ38" t="s">
        <v>27</v>
      </c>
      <c r="BA38">
        <v>2014</v>
      </c>
      <c r="BC38" t="s">
        <v>27</v>
      </c>
      <c r="BD38" s="1" t="s">
        <v>45</v>
      </c>
      <c r="BF38" t="s">
        <v>47</v>
      </c>
      <c r="BG38" s="1">
        <v>2013</v>
      </c>
      <c r="BI38" t="s">
        <v>24</v>
      </c>
      <c r="BJ38" s="1"/>
      <c r="BL38" t="s">
        <v>32</v>
      </c>
      <c r="BM38" s="1">
        <v>2016</v>
      </c>
      <c r="BO38" t="s">
        <v>24</v>
      </c>
      <c r="BP38" s="1"/>
      <c r="BR38" t="s">
        <v>32</v>
      </c>
      <c r="BS38" s="1">
        <v>2016</v>
      </c>
      <c r="BU38" t="s">
        <v>47</v>
      </c>
      <c r="BV38" s="1">
        <v>2012</v>
      </c>
      <c r="BX38" t="s">
        <v>32</v>
      </c>
      <c r="BY38" s="1">
        <v>2016</v>
      </c>
      <c r="CA38" t="s">
        <v>32</v>
      </c>
      <c r="CB38" s="1">
        <v>2016</v>
      </c>
      <c r="CD38" t="s">
        <v>47</v>
      </c>
      <c r="CE38" s="1">
        <v>2004</v>
      </c>
      <c r="CG38" t="s">
        <v>24</v>
      </c>
      <c r="CH38" s="1"/>
      <c r="CJ38" t="s">
        <v>47</v>
      </c>
      <c r="CK38" s="1">
        <v>2014</v>
      </c>
      <c r="CM38" t="s">
        <v>47</v>
      </c>
      <c r="CN38" s="1">
        <v>2013</v>
      </c>
      <c r="CQ38" t="s">
        <v>47</v>
      </c>
      <c r="CR38" s="1">
        <v>2013</v>
      </c>
      <c r="CT38" t="s">
        <v>47</v>
      </c>
      <c r="CU38" s="1">
        <v>2006</v>
      </c>
      <c r="CW38" t="s">
        <v>24</v>
      </c>
      <c r="CX38" s="1"/>
      <c r="CZ38" t="s">
        <v>32</v>
      </c>
      <c r="DA38" s="1">
        <v>2016</v>
      </c>
      <c r="DC38" t="s">
        <v>32</v>
      </c>
      <c r="DD38" s="1">
        <v>2016</v>
      </c>
      <c r="DF38" t="s">
        <v>47</v>
      </c>
      <c r="DG38" s="1">
        <v>2006</v>
      </c>
      <c r="DI38" t="s">
        <v>32</v>
      </c>
      <c r="DJ38" s="1">
        <v>2016</v>
      </c>
      <c r="DL38" t="s">
        <v>32</v>
      </c>
      <c r="DM38" s="1">
        <v>2016</v>
      </c>
      <c r="DO38" t="s">
        <v>24</v>
      </c>
      <c r="DP38" s="1"/>
      <c r="DR38" t="s">
        <v>32</v>
      </c>
      <c r="DS38" s="1">
        <v>2016</v>
      </c>
      <c r="DU38" t="s">
        <v>47</v>
      </c>
      <c r="DV38" s="1">
        <v>2014</v>
      </c>
      <c r="DX38" t="s">
        <v>47</v>
      </c>
      <c r="DY38" s="1">
        <v>2006</v>
      </c>
      <c r="EA38" t="s">
        <v>27</v>
      </c>
      <c r="EB38" s="1">
        <v>2018</v>
      </c>
      <c r="ED38" t="s">
        <v>32</v>
      </c>
      <c r="EE38" s="1">
        <v>2016</v>
      </c>
      <c r="EG38" t="s">
        <v>24</v>
      </c>
      <c r="EH38" s="1"/>
      <c r="EJ38" t="s">
        <v>24</v>
      </c>
      <c r="EK38" s="1"/>
      <c r="EM38" t="s">
        <v>24</v>
      </c>
      <c r="EN38" s="1"/>
      <c r="EP38" t="s">
        <v>32</v>
      </c>
      <c r="EQ38" s="1">
        <v>2016</v>
      </c>
      <c r="ES38" t="s">
        <v>32</v>
      </c>
      <c r="ET38" s="1">
        <v>2016</v>
      </c>
    </row>
  </sheetData>
  <mergeCells count="299">
    <mergeCell ref="ES2:EU2"/>
    <mergeCell ref="ES9:ET9"/>
    <mergeCell ref="ES16:ET16"/>
    <mergeCell ref="ES21:ET21"/>
    <mergeCell ref="ES26:ET26"/>
    <mergeCell ref="ES35:ET35"/>
    <mergeCell ref="EP2:ER2"/>
    <mergeCell ref="EP9:EQ9"/>
    <mergeCell ref="EP16:EQ16"/>
    <mergeCell ref="EP21:EQ21"/>
    <mergeCell ref="EP26:EQ26"/>
    <mergeCell ref="EP35:EQ35"/>
    <mergeCell ref="EM2:EO2"/>
    <mergeCell ref="EM9:EN9"/>
    <mergeCell ref="EM16:EN16"/>
    <mergeCell ref="EM21:EN21"/>
    <mergeCell ref="EM26:EN26"/>
    <mergeCell ref="EM35:EN35"/>
    <mergeCell ref="EJ2:EL2"/>
    <mergeCell ref="EJ9:EK9"/>
    <mergeCell ref="EJ16:EK16"/>
    <mergeCell ref="EJ21:EK21"/>
    <mergeCell ref="EJ26:EK26"/>
    <mergeCell ref="EJ35:EK35"/>
    <mergeCell ref="EG2:EI2"/>
    <mergeCell ref="EG9:EH9"/>
    <mergeCell ref="EG16:EH16"/>
    <mergeCell ref="EG21:EH21"/>
    <mergeCell ref="EG26:EH26"/>
    <mergeCell ref="EG35:EH35"/>
    <mergeCell ref="ED2:EF2"/>
    <mergeCell ref="ED9:EE9"/>
    <mergeCell ref="ED16:EE16"/>
    <mergeCell ref="ED21:EE21"/>
    <mergeCell ref="ED26:EE26"/>
    <mergeCell ref="ED35:EE35"/>
    <mergeCell ref="EA2:EC2"/>
    <mergeCell ref="EA9:EB9"/>
    <mergeCell ref="EA16:EB16"/>
    <mergeCell ref="EA21:EB21"/>
    <mergeCell ref="EA26:EB26"/>
    <mergeCell ref="EA35:EB35"/>
    <mergeCell ref="DX2:DZ2"/>
    <mergeCell ref="DX9:DY9"/>
    <mergeCell ref="DX16:DY16"/>
    <mergeCell ref="DX21:DY21"/>
    <mergeCell ref="DX26:DY26"/>
    <mergeCell ref="DX35:DY35"/>
    <mergeCell ref="DU2:DW2"/>
    <mergeCell ref="DU9:DV9"/>
    <mergeCell ref="DU16:DV16"/>
    <mergeCell ref="DU21:DV21"/>
    <mergeCell ref="DU26:DV26"/>
    <mergeCell ref="DU35:DV35"/>
    <mergeCell ref="DR2:DT2"/>
    <mergeCell ref="DR9:DS9"/>
    <mergeCell ref="DR16:DS16"/>
    <mergeCell ref="DR21:DS21"/>
    <mergeCell ref="DR26:DS26"/>
    <mergeCell ref="DR35:DS35"/>
    <mergeCell ref="DO2:DQ2"/>
    <mergeCell ref="DO9:DP9"/>
    <mergeCell ref="DO16:DP16"/>
    <mergeCell ref="DO21:DP21"/>
    <mergeCell ref="DO26:DP26"/>
    <mergeCell ref="DO35:DP35"/>
    <mergeCell ref="DL2:DN2"/>
    <mergeCell ref="DL9:DM9"/>
    <mergeCell ref="DL16:DM16"/>
    <mergeCell ref="DL21:DM21"/>
    <mergeCell ref="DL26:DM26"/>
    <mergeCell ref="DL35:DM35"/>
    <mergeCell ref="DI2:DK2"/>
    <mergeCell ref="DI9:DJ9"/>
    <mergeCell ref="DI16:DJ16"/>
    <mergeCell ref="DI21:DJ21"/>
    <mergeCell ref="DI26:DJ26"/>
    <mergeCell ref="DI35:DJ35"/>
    <mergeCell ref="DF2:DH2"/>
    <mergeCell ref="DF9:DG9"/>
    <mergeCell ref="DF16:DG16"/>
    <mergeCell ref="DF21:DG21"/>
    <mergeCell ref="DF26:DG26"/>
    <mergeCell ref="DF35:DG35"/>
    <mergeCell ref="DC2:DE2"/>
    <mergeCell ref="DC9:DD9"/>
    <mergeCell ref="DC16:DD16"/>
    <mergeCell ref="DC21:DD21"/>
    <mergeCell ref="DC26:DD26"/>
    <mergeCell ref="DC35:DD35"/>
    <mergeCell ref="CZ2:DB2"/>
    <mergeCell ref="CZ9:DA9"/>
    <mergeCell ref="CZ16:DA16"/>
    <mergeCell ref="CZ21:DA21"/>
    <mergeCell ref="CZ26:DA26"/>
    <mergeCell ref="CZ35:DA35"/>
    <mergeCell ref="CW2:CY2"/>
    <mergeCell ref="CW9:CX9"/>
    <mergeCell ref="CW16:CX16"/>
    <mergeCell ref="CW21:CX21"/>
    <mergeCell ref="CW26:CX26"/>
    <mergeCell ref="CW35:CX35"/>
    <mergeCell ref="CT2:CV2"/>
    <mergeCell ref="CT9:CU9"/>
    <mergeCell ref="CT16:CU16"/>
    <mergeCell ref="CT21:CU21"/>
    <mergeCell ref="CT26:CU26"/>
    <mergeCell ref="CT35:CU35"/>
    <mergeCell ref="CQ2:CS2"/>
    <mergeCell ref="CQ9:CR9"/>
    <mergeCell ref="CQ16:CR16"/>
    <mergeCell ref="CQ21:CR21"/>
    <mergeCell ref="CQ26:CR26"/>
    <mergeCell ref="CQ35:CR35"/>
    <mergeCell ref="CM2:CO2"/>
    <mergeCell ref="CM9:CN9"/>
    <mergeCell ref="CM16:CN16"/>
    <mergeCell ref="CM21:CN21"/>
    <mergeCell ref="CM26:CN26"/>
    <mergeCell ref="CM35:CN35"/>
    <mergeCell ref="CJ2:CL2"/>
    <mergeCell ref="CJ9:CK9"/>
    <mergeCell ref="CJ16:CK16"/>
    <mergeCell ref="CJ21:CK21"/>
    <mergeCell ref="CJ26:CK26"/>
    <mergeCell ref="CJ35:CK35"/>
    <mergeCell ref="CA2:CC2"/>
    <mergeCell ref="CA9:CB9"/>
    <mergeCell ref="CA16:CB16"/>
    <mergeCell ref="CA21:CB21"/>
    <mergeCell ref="CA26:CB26"/>
    <mergeCell ref="CA35:CB35"/>
    <mergeCell ref="BX2:BZ2"/>
    <mergeCell ref="BX9:BY9"/>
    <mergeCell ref="BX16:BY16"/>
    <mergeCell ref="BX21:BY21"/>
    <mergeCell ref="BX26:BY26"/>
    <mergeCell ref="BX35:BY35"/>
    <mergeCell ref="CG2:CI2"/>
    <mergeCell ref="CG9:CH9"/>
    <mergeCell ref="CG16:CH16"/>
    <mergeCell ref="CG21:CH21"/>
    <mergeCell ref="CG26:CH26"/>
    <mergeCell ref="CG35:CH35"/>
    <mergeCell ref="CD2:CF2"/>
    <mergeCell ref="CD9:CE9"/>
    <mergeCell ref="CD16:CE16"/>
    <mergeCell ref="CD21:CE21"/>
    <mergeCell ref="CD26:CE26"/>
    <mergeCell ref="CD35:CE35"/>
    <mergeCell ref="BU2:BW2"/>
    <mergeCell ref="BU9:BV9"/>
    <mergeCell ref="BU16:BV16"/>
    <mergeCell ref="BU21:BV21"/>
    <mergeCell ref="BU26:BV26"/>
    <mergeCell ref="BU35:BV35"/>
    <mergeCell ref="BR2:BT2"/>
    <mergeCell ref="BR9:BS9"/>
    <mergeCell ref="BR16:BS16"/>
    <mergeCell ref="BR21:BS21"/>
    <mergeCell ref="BR26:BS26"/>
    <mergeCell ref="BR35:BS35"/>
    <mergeCell ref="BO2:BQ2"/>
    <mergeCell ref="BO9:BP9"/>
    <mergeCell ref="BO16:BP16"/>
    <mergeCell ref="BO21:BP21"/>
    <mergeCell ref="BO26:BP26"/>
    <mergeCell ref="BO35:BP35"/>
    <mergeCell ref="BL2:BN2"/>
    <mergeCell ref="BL9:BM9"/>
    <mergeCell ref="BL16:BM16"/>
    <mergeCell ref="BL21:BM21"/>
    <mergeCell ref="BL26:BM26"/>
    <mergeCell ref="BL35:BM35"/>
    <mergeCell ref="BI2:BK2"/>
    <mergeCell ref="BI9:BJ9"/>
    <mergeCell ref="BI16:BJ16"/>
    <mergeCell ref="BI21:BJ21"/>
    <mergeCell ref="BI26:BJ26"/>
    <mergeCell ref="BI35:BJ35"/>
    <mergeCell ref="BF2:BH2"/>
    <mergeCell ref="BF9:BG9"/>
    <mergeCell ref="BF16:BG16"/>
    <mergeCell ref="BF21:BG21"/>
    <mergeCell ref="BF26:BG26"/>
    <mergeCell ref="BF35:BG35"/>
    <mergeCell ref="BC2:BE2"/>
    <mergeCell ref="BC9:BD9"/>
    <mergeCell ref="BC16:BD16"/>
    <mergeCell ref="BC21:BD21"/>
    <mergeCell ref="BC26:BD26"/>
    <mergeCell ref="BC35:BD35"/>
    <mergeCell ref="AZ2:BB2"/>
    <mergeCell ref="AZ9:BA9"/>
    <mergeCell ref="AZ16:BA16"/>
    <mergeCell ref="AZ21:BA21"/>
    <mergeCell ref="AZ26:BA26"/>
    <mergeCell ref="AZ35:BA35"/>
    <mergeCell ref="AW2:AY2"/>
    <mergeCell ref="AW9:AX9"/>
    <mergeCell ref="AW16:AX16"/>
    <mergeCell ref="AW21:AX21"/>
    <mergeCell ref="AW26:AX26"/>
    <mergeCell ref="AW35:AX35"/>
    <mergeCell ref="AT2:AV2"/>
    <mergeCell ref="AT9:AU9"/>
    <mergeCell ref="AT16:AU16"/>
    <mergeCell ref="AT21:AU21"/>
    <mergeCell ref="AT26:AU26"/>
    <mergeCell ref="AT35:AU35"/>
    <mergeCell ref="AQ2:AS2"/>
    <mergeCell ref="AQ9:AR9"/>
    <mergeCell ref="AQ16:AR16"/>
    <mergeCell ref="AQ21:AR21"/>
    <mergeCell ref="AQ26:AR26"/>
    <mergeCell ref="AQ35:AR35"/>
    <mergeCell ref="AN2:AP2"/>
    <mergeCell ref="AN9:AO9"/>
    <mergeCell ref="AN16:AO16"/>
    <mergeCell ref="AN21:AO21"/>
    <mergeCell ref="AN26:AO26"/>
    <mergeCell ref="AN35:AO35"/>
    <mergeCell ref="AK2:AM2"/>
    <mergeCell ref="AK9:AL9"/>
    <mergeCell ref="AK16:AL16"/>
    <mergeCell ref="AK21:AL21"/>
    <mergeCell ref="AK26:AL26"/>
    <mergeCell ref="AK35:AL35"/>
    <mergeCell ref="AH2:AJ2"/>
    <mergeCell ref="AH9:AI9"/>
    <mergeCell ref="AH16:AI16"/>
    <mergeCell ref="AH21:AI21"/>
    <mergeCell ref="AH26:AI26"/>
    <mergeCell ref="AH35:AI35"/>
    <mergeCell ref="AE2:AG2"/>
    <mergeCell ref="AE9:AF9"/>
    <mergeCell ref="AE16:AF16"/>
    <mergeCell ref="AE21:AF21"/>
    <mergeCell ref="AE26:AF26"/>
    <mergeCell ref="AE35:AF35"/>
    <mergeCell ref="AB2:AD2"/>
    <mergeCell ref="AB9:AC9"/>
    <mergeCell ref="AB16:AC16"/>
    <mergeCell ref="AB21:AC21"/>
    <mergeCell ref="AB26:AC26"/>
    <mergeCell ref="AB35:AC35"/>
    <mergeCell ref="Y2:AA2"/>
    <mergeCell ref="Y9:Z9"/>
    <mergeCell ref="Y16:Z16"/>
    <mergeCell ref="Y21:Z21"/>
    <mergeCell ref="Y26:Z26"/>
    <mergeCell ref="Y35:Z35"/>
    <mergeCell ref="V2:X2"/>
    <mergeCell ref="V9:W9"/>
    <mergeCell ref="V16:W16"/>
    <mergeCell ref="V21:W21"/>
    <mergeCell ref="V26:W26"/>
    <mergeCell ref="V35:W35"/>
    <mergeCell ref="S2:U2"/>
    <mergeCell ref="S9:T9"/>
    <mergeCell ref="S16:T16"/>
    <mergeCell ref="S21:T21"/>
    <mergeCell ref="S26:T26"/>
    <mergeCell ref="S35:T35"/>
    <mergeCell ref="P2:R2"/>
    <mergeCell ref="P9:Q9"/>
    <mergeCell ref="P16:Q16"/>
    <mergeCell ref="P21:Q21"/>
    <mergeCell ref="P26:Q26"/>
    <mergeCell ref="P35:Q35"/>
    <mergeCell ref="M2:O2"/>
    <mergeCell ref="M9:N9"/>
    <mergeCell ref="M16:N16"/>
    <mergeCell ref="M21:N21"/>
    <mergeCell ref="M26:N26"/>
    <mergeCell ref="M35:N35"/>
    <mergeCell ref="J2:L2"/>
    <mergeCell ref="J9:K9"/>
    <mergeCell ref="J16:K16"/>
    <mergeCell ref="J21:K21"/>
    <mergeCell ref="J26:K26"/>
    <mergeCell ref="J35:K35"/>
    <mergeCell ref="A9:B9"/>
    <mergeCell ref="A16:B16"/>
    <mergeCell ref="A21:B21"/>
    <mergeCell ref="A26:B26"/>
    <mergeCell ref="A35:B35"/>
    <mergeCell ref="D35:E35"/>
    <mergeCell ref="G2:I2"/>
    <mergeCell ref="G9:H9"/>
    <mergeCell ref="G16:H16"/>
    <mergeCell ref="G21:H21"/>
    <mergeCell ref="G26:H26"/>
    <mergeCell ref="G35:H35"/>
    <mergeCell ref="D9:E9"/>
    <mergeCell ref="D16:E16"/>
    <mergeCell ref="D21:E21"/>
    <mergeCell ref="D26:E26"/>
    <mergeCell ref="D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Mant</vt:lpstr>
      <vt:lpstr>Feuil18</vt:lpstr>
    </vt:vector>
  </TitlesOfParts>
  <Company>MPC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FBlanchon</dc:creator>
  <cp:lastModifiedBy>GRANSARD Cyrille</cp:lastModifiedBy>
  <cp:lastPrinted>2018-11-08T12:12:20Z</cp:lastPrinted>
  <dcterms:created xsi:type="dcterms:W3CDTF">2018-11-08T08:28:30Z</dcterms:created>
  <dcterms:modified xsi:type="dcterms:W3CDTF">2018-11-09T09:42:34Z</dcterms:modified>
</cp:coreProperties>
</file>