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8920" yWindow="-120" windowWidth="19420" windowHeight="110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" i="1" l="1"/>
  <c r="M3" i="1"/>
  <c r="N3" i="1"/>
  <c r="O3" i="1"/>
  <c r="P3" i="1"/>
  <c r="L4" i="1"/>
  <c r="M4" i="1"/>
  <c r="N4" i="1"/>
  <c r="O4" i="1"/>
  <c r="P4" i="1"/>
  <c r="L5" i="1"/>
  <c r="M5" i="1"/>
  <c r="N5" i="1"/>
  <c r="O5" i="1"/>
  <c r="P5" i="1"/>
  <c r="L6" i="1"/>
  <c r="M6" i="1"/>
  <c r="N6" i="1"/>
  <c r="O6" i="1"/>
  <c r="P6" i="1"/>
  <c r="L7" i="1"/>
  <c r="M7" i="1"/>
  <c r="N7" i="1"/>
  <c r="O7" i="1"/>
  <c r="P7" i="1"/>
  <c r="L8" i="1"/>
  <c r="M8" i="1"/>
  <c r="N8" i="1"/>
  <c r="O8" i="1"/>
  <c r="P8" i="1"/>
  <c r="L9" i="1"/>
  <c r="M9" i="1"/>
  <c r="N9" i="1"/>
  <c r="O9" i="1"/>
  <c r="P9" i="1"/>
  <c r="L10" i="1"/>
  <c r="M10" i="1"/>
  <c r="N10" i="1"/>
  <c r="O10" i="1"/>
  <c r="P10" i="1"/>
  <c r="L11" i="1"/>
  <c r="M11" i="1"/>
  <c r="N11" i="1"/>
  <c r="O11" i="1"/>
  <c r="P11" i="1"/>
  <c r="L12" i="1"/>
  <c r="M12" i="1"/>
  <c r="N12" i="1"/>
  <c r="O12" i="1"/>
  <c r="P12" i="1"/>
  <c r="L13" i="1"/>
  <c r="M13" i="1"/>
  <c r="N13" i="1"/>
  <c r="O13" i="1"/>
  <c r="P13" i="1"/>
  <c r="L14" i="1"/>
  <c r="M14" i="1"/>
  <c r="N14" i="1"/>
  <c r="O14" i="1"/>
  <c r="P14" i="1"/>
  <c r="L15" i="1"/>
  <c r="M15" i="1"/>
  <c r="N15" i="1"/>
  <c r="O15" i="1"/>
  <c r="P15" i="1"/>
  <c r="L16" i="1"/>
  <c r="M16" i="1"/>
  <c r="N16" i="1"/>
  <c r="O16" i="1"/>
  <c r="P16" i="1"/>
  <c r="P2" i="1"/>
  <c r="O2" i="1"/>
  <c r="N2" i="1"/>
  <c r="M2" i="1"/>
  <c r="L2" i="1"/>
</calcChain>
</file>

<file path=xl/sharedStrings.xml><?xml version="1.0" encoding="utf-8"?>
<sst xmlns="http://schemas.openxmlformats.org/spreadsheetml/2006/main" count="18" uniqueCount="9">
  <si>
    <t>AC</t>
  </si>
  <si>
    <t>ASI</t>
  </si>
  <si>
    <t>Article</t>
  </si>
  <si>
    <t>Ini</t>
  </si>
  <si>
    <t>Publiable</t>
  </si>
  <si>
    <t>Web souhaitée</t>
  </si>
  <si>
    <t>PU</t>
  </si>
  <si>
    <t>1ère liv</t>
  </si>
  <si>
    <t>1ère 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</si>
</sst>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Fill="1" applyBorder="1" applyAlignment="1">
      <alignment horizontal="right"/>
    </xf>
    <xf numFmtId="164" fontId="2" fillId="0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topLeftCell="D1" workbookViewId="0">
      <selection activeCell="M6" sqref="M6"/>
    </sheetView>
  </sheetViews>
  <sheetFormatPr baseColWidth="10" defaultRowHeight="14.5" x14ac:dyDescent="0.35"/>
  <cols>
    <col min="12" max="12" width="14.26953125" customWidth="1"/>
  </cols>
  <sheetData>
    <row r="1" spans="1:19" x14ac:dyDescent="0.35">
      <c r="A1" s="3" t="s">
        <v>2</v>
      </c>
      <c r="B1" s="3" t="s">
        <v>3</v>
      </c>
      <c r="C1" s="3" t="s">
        <v>1</v>
      </c>
      <c r="D1" s="3" t="s">
        <v>0</v>
      </c>
      <c r="E1" s="3" t="s">
        <v>4</v>
      </c>
      <c r="F1" s="3" t="s">
        <v>5</v>
      </c>
      <c r="G1" s="3" t="s">
        <v>6</v>
      </c>
      <c r="H1" s="3" t="s">
        <v>8</v>
      </c>
      <c r="I1" s="3" t="s">
        <v>7</v>
      </c>
      <c r="K1" s="3" t="s">
        <v>2</v>
      </c>
      <c r="L1" s="3" t="s">
        <v>3</v>
      </c>
      <c r="M1" s="3" t="s">
        <v>1</v>
      </c>
      <c r="N1" s="3" t="s">
        <v>0</v>
      </c>
      <c r="O1" s="3" t="s">
        <v>4</v>
      </c>
      <c r="P1" s="3" t="s">
        <v>5</v>
      </c>
      <c r="Q1" s="3" t="s">
        <v>6</v>
      </c>
      <c r="R1" s="3" t="s">
        <v>8</v>
      </c>
      <c r="S1" s="3" t="s">
        <v>7</v>
      </c>
    </row>
    <row r="2" spans="1:19" x14ac:dyDescent="0.35">
      <c r="A2" s="1">
        <v>45467702</v>
      </c>
      <c r="B2" s="2">
        <v>43339</v>
      </c>
      <c r="D2" s="2"/>
      <c r="E2" s="2"/>
      <c r="F2" s="2"/>
      <c r="G2" s="2"/>
      <c r="H2" s="2">
        <v>43584</v>
      </c>
      <c r="I2" s="2">
        <v>43378</v>
      </c>
      <c r="K2" s="1">
        <v>45467702</v>
      </c>
      <c r="L2" s="2">
        <f>INDEX($A$1:$I$16,MATCH($K2,$A$1:$A$16,0),MATCH(L$1,$A$1:$I$1,0))</f>
        <v>43339</v>
      </c>
      <c r="M2" s="2">
        <f>INDEX($A$1:$I$16,MATCH($K2,$A$1:$A$16,0)+1,MATCH(M$1,$A$1:$I$1,0))</f>
        <v>43376</v>
      </c>
      <c r="N2" s="2">
        <f>INDEX($A$1:$I$16,MATCH($K2,$A$1:$A$16,0)+2,MATCH(N$1,$A$1:$I$1,0))</f>
        <v>43445</v>
      </c>
      <c r="O2" s="2">
        <f>INDEX($A$1:$I$16,MATCH($K2,$A$1:$A$16,0)+3,MATCH(O$1,$A$1:$I$1,0))</f>
        <v>43557</v>
      </c>
      <c r="P2" s="2">
        <f>INDEX($A$1:$I$16,MATCH($K2,$A$1:$A$16,0)+4,MATCH(P$1,$A$1:$I$1,0))</f>
        <v>43497</v>
      </c>
      <c r="Q2" s="2"/>
      <c r="R2" s="2">
        <v>43584</v>
      </c>
      <c r="S2" s="2">
        <v>43378</v>
      </c>
    </row>
    <row r="3" spans="1:19" x14ac:dyDescent="0.35">
      <c r="A3" s="1">
        <v>45467702</v>
      </c>
      <c r="B3" s="2"/>
      <c r="C3" s="2">
        <v>43376</v>
      </c>
      <c r="D3" s="2"/>
      <c r="E3" s="2"/>
      <c r="F3" s="2"/>
      <c r="G3" s="2"/>
      <c r="H3" s="2">
        <v>43584</v>
      </c>
      <c r="I3" s="2">
        <v>43378</v>
      </c>
      <c r="K3" s="1">
        <v>45467702</v>
      </c>
      <c r="L3" s="2">
        <f t="shared" ref="L3:L16" si="0">INDEX($A$1:$I$16,MATCH($K3,$A$1:$A$16,0),MATCH(L$1,$A$1:$I$1,0))</f>
        <v>43339</v>
      </c>
      <c r="M3" s="2">
        <f t="shared" ref="M3:M16" si="1">INDEX($A$1:$I$16,MATCH($K3,$A$1:$A$16,0)+1,MATCH(M$1,$A$1:$I$1,0))</f>
        <v>43376</v>
      </c>
      <c r="N3" s="2">
        <f t="shared" ref="N3:N16" si="2">INDEX($A$1:$I$16,MATCH($K3,$A$1:$A$16,0)+2,MATCH(N$1,$A$1:$I$1,0))</f>
        <v>43445</v>
      </c>
      <c r="O3" s="2">
        <f t="shared" ref="O3:O16" si="3">INDEX($A$1:$I$16,MATCH($K3,$A$1:$A$16,0)+3,MATCH(O$1,$A$1:$I$1,0))</f>
        <v>43557</v>
      </c>
      <c r="P3" s="2">
        <f t="shared" ref="P3:P16" si="4">INDEX($A$1:$I$16,MATCH($K3,$A$1:$A$16,0)+4,MATCH(P$1,$A$1:$I$1,0))</f>
        <v>43497</v>
      </c>
      <c r="Q3" s="2"/>
      <c r="R3" s="2">
        <v>43584</v>
      </c>
      <c r="S3" s="2">
        <v>43378</v>
      </c>
    </row>
    <row r="4" spans="1:19" x14ac:dyDescent="0.35">
      <c r="A4" s="1">
        <v>45467702</v>
      </c>
      <c r="B4" s="2"/>
      <c r="C4" s="2"/>
      <c r="D4" s="2">
        <v>43445</v>
      </c>
      <c r="E4" s="2"/>
      <c r="F4" s="2"/>
      <c r="G4" s="2"/>
      <c r="H4" s="2">
        <v>43584</v>
      </c>
      <c r="I4" s="2">
        <v>43378</v>
      </c>
      <c r="K4" s="1">
        <v>45467702</v>
      </c>
      <c r="L4" s="2">
        <f t="shared" si="0"/>
        <v>43339</v>
      </c>
      <c r="M4" s="2">
        <f t="shared" si="1"/>
        <v>43376</v>
      </c>
      <c r="N4" s="2">
        <f t="shared" si="2"/>
        <v>43445</v>
      </c>
      <c r="O4" s="2">
        <f t="shared" si="3"/>
        <v>43557</v>
      </c>
      <c r="P4" s="2">
        <f t="shared" si="4"/>
        <v>43497</v>
      </c>
      <c r="Q4" s="2"/>
      <c r="R4" s="2">
        <v>43584</v>
      </c>
      <c r="S4" s="2">
        <v>43378</v>
      </c>
    </row>
    <row r="5" spans="1:19" x14ac:dyDescent="0.35">
      <c r="A5" s="1">
        <v>45467702</v>
      </c>
      <c r="B5" s="2"/>
      <c r="C5" s="2"/>
      <c r="D5" s="2"/>
      <c r="E5" s="2">
        <v>43557</v>
      </c>
      <c r="F5" s="2"/>
      <c r="G5" s="2"/>
      <c r="H5" s="2">
        <v>43584</v>
      </c>
      <c r="I5" s="2">
        <v>43378</v>
      </c>
      <c r="K5" s="1">
        <v>45467702</v>
      </c>
      <c r="L5" s="2">
        <f t="shared" si="0"/>
        <v>43339</v>
      </c>
      <c r="M5" s="2">
        <f t="shared" si="1"/>
        <v>43376</v>
      </c>
      <c r="N5" s="2">
        <f t="shared" si="2"/>
        <v>43445</v>
      </c>
      <c r="O5" s="2">
        <f t="shared" si="3"/>
        <v>43557</v>
      </c>
      <c r="P5" s="2">
        <f t="shared" si="4"/>
        <v>43497</v>
      </c>
      <c r="Q5" s="2"/>
      <c r="R5" s="2">
        <v>43584</v>
      </c>
      <c r="S5" s="2">
        <v>43378</v>
      </c>
    </row>
    <row r="6" spans="1:19" x14ac:dyDescent="0.35">
      <c r="A6" s="1">
        <v>45467702</v>
      </c>
      <c r="B6" s="2"/>
      <c r="C6" s="2"/>
      <c r="D6" s="2"/>
      <c r="E6" s="2"/>
      <c r="F6" s="2">
        <v>43497</v>
      </c>
      <c r="G6" s="2"/>
      <c r="H6" s="2">
        <v>43584</v>
      </c>
      <c r="I6" s="2">
        <v>43378</v>
      </c>
      <c r="K6" s="1">
        <v>45467702</v>
      </c>
      <c r="L6" s="2">
        <f t="shared" si="0"/>
        <v>43339</v>
      </c>
      <c r="M6" s="2">
        <f t="shared" si="1"/>
        <v>43376</v>
      </c>
      <c r="N6" s="2">
        <f t="shared" si="2"/>
        <v>43445</v>
      </c>
      <c r="O6" s="2">
        <f t="shared" si="3"/>
        <v>43557</v>
      </c>
      <c r="P6" s="2">
        <f t="shared" si="4"/>
        <v>43497</v>
      </c>
      <c r="Q6" s="2"/>
      <c r="R6" s="2">
        <v>43584</v>
      </c>
      <c r="S6" s="2">
        <v>43378</v>
      </c>
    </row>
    <row r="7" spans="1:19" x14ac:dyDescent="0.35">
      <c r="A7" s="1">
        <v>45467723</v>
      </c>
      <c r="B7" s="2">
        <v>43339</v>
      </c>
      <c r="C7" s="2"/>
      <c r="D7" s="2"/>
      <c r="E7" s="2"/>
      <c r="F7" s="2"/>
      <c r="G7" s="2"/>
      <c r="H7" s="2">
        <v>43584</v>
      </c>
      <c r="I7" s="2">
        <v>43378</v>
      </c>
      <c r="K7" s="1">
        <v>45467723</v>
      </c>
      <c r="L7" s="2">
        <f t="shared" si="0"/>
        <v>43339</v>
      </c>
      <c r="M7" s="2">
        <f t="shared" si="1"/>
        <v>43376</v>
      </c>
      <c r="N7" s="2">
        <f t="shared" si="2"/>
        <v>43445</v>
      </c>
      <c r="O7" s="2">
        <f t="shared" si="3"/>
        <v>43557</v>
      </c>
      <c r="P7" s="2">
        <f t="shared" si="4"/>
        <v>43497</v>
      </c>
      <c r="Q7" s="2"/>
      <c r="R7" s="2">
        <v>43584</v>
      </c>
      <c r="S7" s="2">
        <v>43378</v>
      </c>
    </row>
    <row r="8" spans="1:19" x14ac:dyDescent="0.35">
      <c r="A8" s="1">
        <v>45467723</v>
      </c>
      <c r="B8" s="2"/>
      <c r="C8" s="2">
        <v>43376</v>
      </c>
      <c r="D8" s="2"/>
      <c r="E8" s="2"/>
      <c r="F8" s="2"/>
      <c r="G8" s="2"/>
      <c r="H8" s="2">
        <v>43584</v>
      </c>
      <c r="I8" s="2">
        <v>43378</v>
      </c>
      <c r="K8" s="1">
        <v>45467723</v>
      </c>
      <c r="L8" s="2">
        <f t="shared" si="0"/>
        <v>43339</v>
      </c>
      <c r="M8" s="2">
        <f t="shared" si="1"/>
        <v>43376</v>
      </c>
      <c r="N8" s="2">
        <f t="shared" si="2"/>
        <v>43445</v>
      </c>
      <c r="O8" s="2">
        <f t="shared" si="3"/>
        <v>43557</v>
      </c>
      <c r="P8" s="2">
        <f t="shared" si="4"/>
        <v>43497</v>
      </c>
      <c r="Q8" s="2"/>
      <c r="R8" s="2">
        <v>43584</v>
      </c>
      <c r="S8" s="2">
        <v>43378</v>
      </c>
    </row>
    <row r="9" spans="1:19" x14ac:dyDescent="0.35">
      <c r="A9" s="1">
        <v>45467723</v>
      </c>
      <c r="B9" s="2"/>
      <c r="C9" s="2"/>
      <c r="D9" s="2">
        <v>43445</v>
      </c>
      <c r="E9" s="2"/>
      <c r="F9" s="2"/>
      <c r="G9" s="2"/>
      <c r="H9" s="2">
        <v>43584</v>
      </c>
      <c r="I9" s="2">
        <v>43378</v>
      </c>
      <c r="K9" s="1">
        <v>45467723</v>
      </c>
      <c r="L9" s="2">
        <f t="shared" si="0"/>
        <v>43339</v>
      </c>
      <c r="M9" s="2">
        <f t="shared" si="1"/>
        <v>43376</v>
      </c>
      <c r="N9" s="2">
        <f t="shared" si="2"/>
        <v>43445</v>
      </c>
      <c r="O9" s="2">
        <f t="shared" si="3"/>
        <v>43557</v>
      </c>
      <c r="P9" s="2">
        <f t="shared" si="4"/>
        <v>43497</v>
      </c>
      <c r="Q9" s="2"/>
      <c r="R9" s="2">
        <v>43584</v>
      </c>
      <c r="S9" s="2">
        <v>43378</v>
      </c>
    </row>
    <row r="10" spans="1:19" x14ac:dyDescent="0.35">
      <c r="A10" s="1">
        <v>45467723</v>
      </c>
      <c r="B10" s="2"/>
      <c r="C10" s="2"/>
      <c r="D10" s="2"/>
      <c r="E10" s="2">
        <v>43557</v>
      </c>
      <c r="F10" s="2"/>
      <c r="G10" s="2"/>
      <c r="H10" s="2">
        <v>43584</v>
      </c>
      <c r="I10" s="2">
        <v>43378</v>
      </c>
      <c r="K10" s="1">
        <v>45467723</v>
      </c>
      <c r="L10" s="2">
        <f t="shared" si="0"/>
        <v>43339</v>
      </c>
      <c r="M10" s="2">
        <f t="shared" si="1"/>
        <v>43376</v>
      </c>
      <c r="N10" s="2">
        <f t="shared" si="2"/>
        <v>43445</v>
      </c>
      <c r="O10" s="2">
        <f t="shared" si="3"/>
        <v>43557</v>
      </c>
      <c r="P10" s="2">
        <f t="shared" si="4"/>
        <v>43497</v>
      </c>
      <c r="Q10" s="2"/>
      <c r="R10" s="2">
        <v>43584</v>
      </c>
      <c r="S10" s="2">
        <v>43378</v>
      </c>
    </row>
    <row r="11" spans="1:19" x14ac:dyDescent="0.35">
      <c r="A11" s="1">
        <v>45467723</v>
      </c>
      <c r="B11" s="2"/>
      <c r="C11" s="2"/>
      <c r="D11" s="2"/>
      <c r="E11" s="2"/>
      <c r="F11" s="2">
        <v>43497</v>
      </c>
      <c r="G11" s="2"/>
      <c r="H11" s="2">
        <v>43584</v>
      </c>
      <c r="I11" s="2">
        <v>43378</v>
      </c>
      <c r="K11" s="1">
        <v>45467723</v>
      </c>
      <c r="L11" s="2">
        <f t="shared" si="0"/>
        <v>43339</v>
      </c>
      <c r="M11" s="2">
        <f t="shared" si="1"/>
        <v>43376</v>
      </c>
      <c r="N11" s="2">
        <f t="shared" si="2"/>
        <v>43445</v>
      </c>
      <c r="O11" s="2">
        <f t="shared" si="3"/>
        <v>43557</v>
      </c>
      <c r="P11" s="2">
        <f t="shared" si="4"/>
        <v>43497</v>
      </c>
      <c r="Q11" s="2"/>
      <c r="R11" s="2">
        <v>43584</v>
      </c>
      <c r="S11" s="2">
        <v>43378</v>
      </c>
    </row>
    <row r="12" spans="1:19" x14ac:dyDescent="0.35">
      <c r="A12" s="1">
        <v>45670632</v>
      </c>
      <c r="B12" s="2">
        <v>43339</v>
      </c>
      <c r="C12" s="2"/>
      <c r="D12" s="2"/>
      <c r="E12" s="2"/>
      <c r="F12" s="2"/>
      <c r="G12" s="2"/>
      <c r="H12" s="2">
        <v>43591</v>
      </c>
      <c r="I12" s="2">
        <v>43374</v>
      </c>
      <c r="K12" s="1">
        <v>45670632</v>
      </c>
      <c r="L12" s="2">
        <f t="shared" si="0"/>
        <v>43339</v>
      </c>
      <c r="M12" s="2">
        <f t="shared" si="1"/>
        <v>43371</v>
      </c>
      <c r="N12" s="2">
        <f t="shared" si="2"/>
        <v>43445</v>
      </c>
      <c r="O12" s="2">
        <f t="shared" si="3"/>
        <v>43588</v>
      </c>
      <c r="P12" s="2">
        <f t="shared" si="4"/>
        <v>43497</v>
      </c>
      <c r="Q12" s="2"/>
      <c r="R12" s="2">
        <v>43591</v>
      </c>
      <c r="S12" s="2">
        <v>43374</v>
      </c>
    </row>
    <row r="13" spans="1:19" x14ac:dyDescent="0.35">
      <c r="A13" s="1">
        <v>45670632</v>
      </c>
      <c r="B13" s="2"/>
      <c r="C13" s="2">
        <v>43371</v>
      </c>
      <c r="D13" s="2"/>
      <c r="E13" s="2"/>
      <c r="F13" s="2"/>
      <c r="G13" s="2"/>
      <c r="H13" s="2">
        <v>43591</v>
      </c>
      <c r="I13" s="2">
        <v>43374</v>
      </c>
      <c r="K13" s="1">
        <v>45670632</v>
      </c>
      <c r="L13" s="2">
        <f t="shared" si="0"/>
        <v>43339</v>
      </c>
      <c r="M13" s="2">
        <f t="shared" si="1"/>
        <v>43371</v>
      </c>
      <c r="N13" s="2">
        <f t="shared" si="2"/>
        <v>43445</v>
      </c>
      <c r="O13" s="2">
        <f t="shared" si="3"/>
        <v>43588</v>
      </c>
      <c r="P13" s="2">
        <f t="shared" si="4"/>
        <v>43497</v>
      </c>
      <c r="Q13" s="2"/>
      <c r="R13" s="2">
        <v>43591</v>
      </c>
      <c r="S13" s="2">
        <v>43374</v>
      </c>
    </row>
    <row r="14" spans="1:19" x14ac:dyDescent="0.35">
      <c r="A14" s="1">
        <v>45670632</v>
      </c>
      <c r="B14" s="2"/>
      <c r="C14" s="2"/>
      <c r="D14" s="2">
        <v>43445</v>
      </c>
      <c r="E14" s="2"/>
      <c r="F14" s="2"/>
      <c r="G14" s="2"/>
      <c r="H14" s="2">
        <v>43591</v>
      </c>
      <c r="I14" s="2">
        <v>43374</v>
      </c>
      <c r="K14" s="1">
        <v>45670632</v>
      </c>
      <c r="L14" s="2">
        <f t="shared" si="0"/>
        <v>43339</v>
      </c>
      <c r="M14" s="2">
        <f t="shared" si="1"/>
        <v>43371</v>
      </c>
      <c r="N14" s="2">
        <f t="shared" si="2"/>
        <v>43445</v>
      </c>
      <c r="O14" s="2">
        <f t="shared" si="3"/>
        <v>43588</v>
      </c>
      <c r="P14" s="2">
        <f t="shared" si="4"/>
        <v>43497</v>
      </c>
      <c r="Q14" s="2"/>
      <c r="R14" s="2">
        <v>43591</v>
      </c>
      <c r="S14" s="2">
        <v>43374</v>
      </c>
    </row>
    <row r="15" spans="1:19" x14ac:dyDescent="0.35">
      <c r="A15" s="1">
        <v>45670632</v>
      </c>
      <c r="B15" s="2"/>
      <c r="C15" s="2"/>
      <c r="D15" s="2"/>
      <c r="E15" s="2">
        <v>43588</v>
      </c>
      <c r="F15" s="2"/>
      <c r="G15" s="2"/>
      <c r="H15" s="2">
        <v>43591</v>
      </c>
      <c r="I15" s="2">
        <v>43374</v>
      </c>
      <c r="K15" s="1">
        <v>45670632</v>
      </c>
      <c r="L15" s="2">
        <f t="shared" si="0"/>
        <v>43339</v>
      </c>
      <c r="M15" s="2">
        <f t="shared" si="1"/>
        <v>43371</v>
      </c>
      <c r="N15" s="2">
        <f t="shared" si="2"/>
        <v>43445</v>
      </c>
      <c r="O15" s="2">
        <f t="shared" si="3"/>
        <v>43588</v>
      </c>
      <c r="P15" s="2">
        <f t="shared" si="4"/>
        <v>43497</v>
      </c>
      <c r="Q15" s="2"/>
      <c r="R15" s="2">
        <v>43591</v>
      </c>
      <c r="S15" s="2">
        <v>43374</v>
      </c>
    </row>
    <row r="16" spans="1:19" x14ac:dyDescent="0.35">
      <c r="A16" s="1">
        <v>45670632</v>
      </c>
      <c r="B16" s="2"/>
      <c r="C16" s="2"/>
      <c r="D16" s="2"/>
      <c r="E16" s="2"/>
      <c r="F16" s="2">
        <v>43497</v>
      </c>
      <c r="G16" s="2"/>
      <c r="H16" s="2">
        <v>43591</v>
      </c>
      <c r="I16" s="2">
        <v>43374</v>
      </c>
      <c r="K16" s="1">
        <v>45670632</v>
      </c>
      <c r="L16" s="2">
        <f t="shared" si="0"/>
        <v>43339</v>
      </c>
      <c r="M16" s="2">
        <f t="shared" si="1"/>
        <v>43371</v>
      </c>
      <c r="N16" s="2">
        <f t="shared" si="2"/>
        <v>43445</v>
      </c>
      <c r="O16" s="2">
        <f t="shared" si="3"/>
        <v>43588</v>
      </c>
      <c r="P16" s="2">
        <f t="shared" si="4"/>
        <v>43497</v>
      </c>
      <c r="Q16" s="2"/>
      <c r="R16" s="2">
        <v>43591</v>
      </c>
      <c r="S16" s="2">
        <v>43374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GRANSARD Cyrille</cp:lastModifiedBy>
  <dcterms:created xsi:type="dcterms:W3CDTF">2019-08-05T09:30:58Z</dcterms:created>
  <dcterms:modified xsi:type="dcterms:W3CDTF">2019-08-05T12:14:04Z</dcterms:modified>
</cp:coreProperties>
</file>