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OOC\00 EXCEL\VBA - SmallMan\Cours SmallMan\"/>
    </mc:Choice>
  </mc:AlternateContent>
  <bookViews>
    <workbookView xWindow="0" yWindow="0" windowWidth="28800" windowHeight="11910" activeTab="1"/>
  </bookViews>
  <sheets>
    <sheet name="Lookup" sheetId="1" r:id="rId1"/>
    <sheet name="Data" sheetId="10" r:id="rId2"/>
  </sheets>
  <definedNames>
    <definedName name="_xlnm._FilterDatabase" localSheetId="1" hidden="1">Data!$A$1:$F$253</definedName>
    <definedName name="_xlnm._FilterDatabase" localSheetId="0" hidden="1">Lookup!#REF!</definedName>
  </definedNames>
  <calcPr calcId="152511"/>
</workbook>
</file>

<file path=xl/calcChain.xml><?xml version="1.0" encoding="utf-8"?>
<calcChain xmlns="http://schemas.openxmlformats.org/spreadsheetml/2006/main">
  <c r="F3" i="10" l="1"/>
  <c r="F4" i="10"/>
  <c r="F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" i="10"/>
  <c r="D3" i="10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D142" i="10"/>
  <c r="D143" i="10"/>
  <c r="D144" i="10"/>
  <c r="D145" i="10"/>
  <c r="D146" i="10"/>
  <c r="D147" i="10"/>
  <c r="D148" i="10"/>
  <c r="D149" i="10"/>
  <c r="D150" i="10"/>
  <c r="D151" i="10"/>
  <c r="D152" i="10"/>
  <c r="D153" i="10"/>
  <c r="D154" i="10"/>
  <c r="D155" i="10"/>
  <c r="D156" i="10"/>
  <c r="D157" i="10"/>
  <c r="D158" i="10"/>
  <c r="D159" i="10"/>
  <c r="D160" i="10"/>
  <c r="D161" i="10"/>
  <c r="D162" i="10"/>
  <c r="D163" i="10"/>
  <c r="D164" i="10"/>
  <c r="D165" i="10"/>
  <c r="D166" i="10"/>
  <c r="D167" i="10"/>
  <c r="D168" i="10"/>
  <c r="D169" i="10"/>
  <c r="D170" i="10"/>
  <c r="D171" i="10"/>
  <c r="D172" i="10"/>
  <c r="D173" i="10"/>
  <c r="D174" i="10"/>
  <c r="D175" i="10"/>
  <c r="D176" i="10"/>
  <c r="D177" i="10"/>
  <c r="D178" i="10"/>
  <c r="D179" i="10"/>
  <c r="D180" i="10"/>
  <c r="D181" i="10"/>
  <c r="D182" i="10"/>
  <c r="D183" i="10"/>
  <c r="D184" i="10"/>
  <c r="D185" i="10"/>
  <c r="D186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" i="10"/>
</calcChain>
</file>

<file path=xl/sharedStrings.xml><?xml version="1.0" encoding="utf-8"?>
<sst xmlns="http://schemas.openxmlformats.org/spreadsheetml/2006/main" count="776" uniqueCount="16">
  <si>
    <t>Category</t>
  </si>
  <si>
    <t>Amt.</t>
  </si>
  <si>
    <t>Apples</t>
  </si>
  <si>
    <t>Oranges</t>
  </si>
  <si>
    <t>Pears</t>
  </si>
  <si>
    <t>Fruit</t>
  </si>
  <si>
    <t>Type</t>
  </si>
  <si>
    <t>Qty</t>
  </si>
  <si>
    <t>2015-16</t>
  </si>
  <si>
    <t>Year</t>
  </si>
  <si>
    <t>Lemons</t>
  </si>
  <si>
    <t>Leeks</t>
  </si>
  <si>
    <t>Potato</t>
  </si>
  <si>
    <t>Price Per Unit</t>
  </si>
  <si>
    <t>Sale Item</t>
  </si>
  <si>
    <t>Cost Per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</si>
</sst>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;[Red]\-&quot;$&quot;#,##0"/>
    <numFmt numFmtId="165" formatCode="&quot;$&quot;#,##0.00;\-&quot;$&quot;#,##0.00"/>
    <numFmt numFmtId="166" formatCode="&quot;$&quot;#,##0.00;[Red]\-&quot;$&quot;#,##0.00"/>
    <numFmt numFmtId="167" formatCode="_-&quot;$&quot;* #,##0.00_-;\-&quot;$&quot;* #,##0.00_-;_-&quot;$&quot;* &quot;-&quot;??_-;_-@_-"/>
    <numFmt numFmtId="168" formatCode="_-* #,##0.00_-;\-* #,##0.00_-;_-* &quot;-&quot;??_-;_-@_-"/>
    <numFmt numFmtId="169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 wrapText="1"/>
    </xf>
    <xf numFmtId="169" fontId="0" fillId="0" borderId="0" xfId="1" applyNumberFormat="1" applyFont="1"/>
    <xf numFmtId="14" fontId="0" fillId="0" borderId="0" xfId="0" applyNumberFormat="1"/>
    <xf numFmtId="166" fontId="0" fillId="0" borderId="0" xfId="0" applyNumberFormat="1"/>
    <xf numFmtId="164" fontId="0" fillId="0" borderId="0" xfId="0" applyNumberFormat="1"/>
    <xf numFmtId="168" fontId="0" fillId="0" borderId="0" xfId="1" applyNumberFormat="1" applyFont="1" applyAlignment="1">
      <alignment vertical="center" wrapText="1"/>
    </xf>
    <xf numFmtId="167" fontId="0" fillId="0" borderId="0" xfId="2" applyFont="1" applyAlignment="1">
      <alignment vertical="center" wrapText="1"/>
    </xf>
    <xf numFmtId="0" fontId="3" fillId="2" borderId="0" xfId="0" applyFont="1" applyFill="1" applyAlignment="1">
      <alignment vertical="center" wrapText="1"/>
    </xf>
    <xf numFmtId="169" fontId="3" fillId="2" borderId="0" xfId="1" applyNumberFormat="1" applyFont="1" applyFill="1" applyAlignment="1">
      <alignment vertical="center" wrapText="1"/>
    </xf>
    <xf numFmtId="165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4" fillId="2" borderId="0" xfId="0" applyFont="1" applyFill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304801</xdr:colOff>
      <xdr:row>1</xdr:row>
      <xdr:rowOff>19050</xdr:rowOff>
    </xdr:from>
    <xdr:to>
      <xdr:col>12</xdr:col>
      <xdr:colOff>742951</xdr:colOff>
      <xdr:row>2</xdr:row>
      <xdr:rowOff>123825</xdr:rowOff>
    </xdr:to>
    <xdr:sp macro="[0]!SumMultiple" textlink="">
      <xdr:nvSpPr>
        <xdr:cNvPr id="2" name="Rectangle 1">
          <a:extLst>
            <a:ext uri="{FF2B5EF4-FFF2-40B4-BE49-F238E27FC236}">
              <a16:creationId xmlns:a16="http://schemas.microsoft.com/office/drawing/2014/main" xmlns="" id="{AB92E948-C3A7-4897-9B44-26ED2AE2DDCA}"/>
            </a:ext>
          </a:extLst>
        </xdr:cNvPr>
        <xdr:cNvSpPr/>
      </xdr:nvSpPr>
      <xdr:spPr>
        <a:xfrm>
          <a:off x="7762876" y="209550"/>
          <a:ext cx="1047750" cy="2952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AU" sz="1100"/>
            <a:t>Full</a:t>
          </a:r>
          <a:r>
            <a:rPr lang="en-AU" sz="1100" baseline="0"/>
            <a:t> Summary</a:t>
          </a:r>
          <a:endParaRPr lang="en-AU" sz="1100"/>
        </a:p>
      </xdr:txBody>
    </xdr:sp>
    <xdr:clientData/>
  </xdr:twoCellAnchor>
  <xdr:twoCellAnchor>
    <xdr:from>
      <xdr:col>19</xdr:col>
      <xdr:colOff>38100</xdr:colOff>
      <xdr:row>1</xdr:row>
      <xdr:rowOff>104775</xdr:rowOff>
    </xdr:from>
    <xdr:to>
      <xdr:col>20</xdr:col>
      <xdr:colOff>485775</xdr:colOff>
      <xdr:row>2</xdr:row>
      <xdr:rowOff>171450</xdr:rowOff>
    </xdr:to>
    <xdr:sp macro="[0]!SumIt" textlink="">
      <xdr:nvSpPr>
        <xdr:cNvPr id="3" name="Rectangle 2">
          <a:extLst>
            <a:ext uri="{FF2B5EF4-FFF2-40B4-BE49-F238E27FC236}">
              <a16:creationId xmlns:a16="http://schemas.microsoft.com/office/drawing/2014/main" xmlns="" id="{06220A6D-1E37-4A17-A158-B8835C56B007}"/>
            </a:ext>
          </a:extLst>
        </xdr:cNvPr>
        <xdr:cNvSpPr/>
      </xdr:nvSpPr>
      <xdr:spPr>
        <a:xfrm>
          <a:off x="13020675" y="295275"/>
          <a:ext cx="1057275" cy="2571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AU" sz="1100"/>
            <a:t>1 Col </a:t>
          </a:r>
          <a:r>
            <a:rPr lang="en-AU" sz="1100" baseline="0"/>
            <a:t>Summary</a:t>
          </a:r>
          <a:endParaRPr lang="en-AU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7"/>
  <sheetViews>
    <sheetView workbookViewId="0">
      <selection activeCell="A2" sqref="A2"/>
    </sheetView>
  </sheetViews>
  <sheetFormatPr baseColWidth="10" defaultColWidth="9.140625" defaultRowHeight="15" x14ac:dyDescent="0.25"/>
  <cols>
    <col min="1" max="2" width="13.7109375" customWidth="1"/>
  </cols>
  <sheetData>
    <row r="1" spans="1:2" x14ac:dyDescent="0.25">
      <c r="A1" s="13" t="s">
        <v>14</v>
      </c>
      <c r="B1" s="13" t="s">
        <v>15</v>
      </c>
    </row>
    <row r="2" spans="1:2" x14ac:dyDescent="0.25">
      <c r="A2" s="1" t="s">
        <v>2</v>
      </c>
      <c r="B2">
        <v>0.4</v>
      </c>
    </row>
    <row r="3" spans="1:2" x14ac:dyDescent="0.25">
      <c r="A3" s="1" t="s">
        <v>3</v>
      </c>
      <c r="B3">
        <v>0.3</v>
      </c>
    </row>
    <row r="4" spans="1:2" x14ac:dyDescent="0.25">
      <c r="A4" s="1" t="s">
        <v>4</v>
      </c>
      <c r="B4">
        <v>0.6</v>
      </c>
    </row>
    <row r="5" spans="1:2" x14ac:dyDescent="0.25">
      <c r="A5" s="1" t="s">
        <v>10</v>
      </c>
      <c r="B5">
        <v>0.45</v>
      </c>
    </row>
    <row r="6" spans="1:2" x14ac:dyDescent="0.25">
      <c r="A6" s="1" t="s">
        <v>12</v>
      </c>
      <c r="B6">
        <v>0.12</v>
      </c>
    </row>
    <row r="7" spans="1:2" x14ac:dyDescent="0.25">
      <c r="A7" s="1" t="s">
        <v>11</v>
      </c>
      <c r="B7">
        <v>0.15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A253"/>
  <sheetViews>
    <sheetView tabSelected="1" topLeftCell="K1" workbookViewId="0">
      <selection activeCell="X11" sqref="X11"/>
    </sheetView>
  </sheetViews>
  <sheetFormatPr baseColWidth="10" defaultColWidth="9.140625" defaultRowHeight="15" x14ac:dyDescent="0.25"/>
  <cols>
    <col min="1" max="1" width="9.7109375" customWidth="1"/>
    <col min="3" max="3" width="10" customWidth="1"/>
    <col min="4" max="4" width="14" customWidth="1"/>
    <col min="5" max="5" width="10" customWidth="1"/>
    <col min="6" max="6" width="10" style="2" customWidth="1"/>
    <col min="10" max="10" width="8.85546875" bestFit="1" customWidth="1"/>
    <col min="11" max="11" width="12.7109375" bestFit="1" customWidth="1"/>
    <col min="13" max="13" width="14.85546875" bestFit="1" customWidth="1"/>
    <col min="14" max="14" width="13.140625" bestFit="1" customWidth="1"/>
  </cols>
  <sheetData>
    <row r="1" spans="1:27" x14ac:dyDescent="0.25">
      <c r="A1" s="8" t="s">
        <v>0</v>
      </c>
      <c r="B1" s="8" t="s">
        <v>9</v>
      </c>
      <c r="C1" s="8" t="s">
        <v>6</v>
      </c>
      <c r="D1" s="8" t="s">
        <v>13</v>
      </c>
      <c r="E1" s="8" t="s">
        <v>7</v>
      </c>
      <c r="F1" s="9" t="s">
        <v>1</v>
      </c>
    </row>
    <row r="2" spans="1:27" x14ac:dyDescent="0.25">
      <c r="A2" s="1" t="s">
        <v>2</v>
      </c>
      <c r="B2" s="1" t="s">
        <v>8</v>
      </c>
      <c r="C2" s="1" t="s">
        <v>5</v>
      </c>
      <c r="D2" s="1">
        <f>VLOOKUP(A2,Lookup!$A$2:$B$7,2,0)</f>
        <v>0.4</v>
      </c>
      <c r="E2" s="6">
        <v>7</v>
      </c>
      <c r="F2" s="7">
        <f>E2*D2</f>
        <v>2.8000000000000003</v>
      </c>
      <c r="Z2" s="4"/>
      <c r="AA2" s="4"/>
    </row>
    <row r="3" spans="1:27" x14ac:dyDescent="0.25">
      <c r="A3" s="1" t="s">
        <v>3</v>
      </c>
      <c r="B3" s="1" t="s">
        <v>8</v>
      </c>
      <c r="C3" s="1" t="s">
        <v>5</v>
      </c>
      <c r="D3" s="1">
        <f>VLOOKUP(A3,Lookup!$A$2:$B$7,2,0)</f>
        <v>0.3</v>
      </c>
      <c r="E3" s="6">
        <v>14</v>
      </c>
      <c r="F3" s="7">
        <f t="shared" ref="F3:F66" si="0">E3*D3</f>
        <v>4.2</v>
      </c>
      <c r="Z3" s="4"/>
      <c r="AA3" s="4"/>
    </row>
    <row r="4" spans="1:27" x14ac:dyDescent="0.25">
      <c r="A4" s="1" t="s">
        <v>4</v>
      </c>
      <c r="B4" s="1" t="s">
        <v>8</v>
      </c>
      <c r="C4" s="1" t="s">
        <v>5</v>
      </c>
      <c r="D4" s="1">
        <f>VLOOKUP(A4,Lookup!$A$2:$B$7,2,0)</f>
        <v>0.6</v>
      </c>
      <c r="E4" s="6">
        <v>9</v>
      </c>
      <c r="F4" s="7">
        <f t="shared" si="0"/>
        <v>5.3999999999999995</v>
      </c>
      <c r="J4" s="12"/>
      <c r="K4" s="11" t="s">
        <v>0</v>
      </c>
      <c r="L4" s="11" t="s">
        <v>9</v>
      </c>
      <c r="M4" s="11" t="s">
        <v>6</v>
      </c>
      <c r="N4" s="11" t="s">
        <v>13</v>
      </c>
      <c r="O4" s="11" t="s">
        <v>7</v>
      </c>
      <c r="P4" s="11" t="s">
        <v>1</v>
      </c>
      <c r="Q4" s="11"/>
      <c r="V4" t="e">
        <v>#N/A</v>
      </c>
      <c r="W4" t="e">
        <v>#N/A</v>
      </c>
      <c r="X4" t="e">
        <v>#N/A</v>
      </c>
      <c r="Y4" t="e">
        <v>#N/A</v>
      </c>
      <c r="Z4" t="e">
        <v>#N/A</v>
      </c>
    </row>
    <row r="5" spans="1:27" x14ac:dyDescent="0.25">
      <c r="A5" s="1" t="s">
        <v>2</v>
      </c>
      <c r="B5" s="1" t="s">
        <v>8</v>
      </c>
      <c r="C5" s="1" t="s">
        <v>5</v>
      </c>
      <c r="D5" s="1">
        <f>VLOOKUP(A5,Lookup!$A$2:$B$7,2,0)</f>
        <v>0.4</v>
      </c>
      <c r="E5" s="6">
        <v>11</v>
      </c>
      <c r="F5" s="7">
        <f t="shared" si="0"/>
        <v>4.4000000000000004</v>
      </c>
      <c r="P5" s="10"/>
      <c r="Q5" s="4"/>
      <c r="V5" t="e">
        <v>#N/A</v>
      </c>
      <c r="W5" t="e">
        <v>#N/A</v>
      </c>
      <c r="X5" t="e">
        <v>#N/A</v>
      </c>
      <c r="Y5" t="e">
        <v>#N/A</v>
      </c>
      <c r="Z5" t="e">
        <v>#N/A</v>
      </c>
    </row>
    <row r="6" spans="1:27" x14ac:dyDescent="0.25">
      <c r="A6" s="1" t="s">
        <v>4</v>
      </c>
      <c r="B6" s="1" t="s">
        <v>8</v>
      </c>
      <c r="C6" s="1" t="s">
        <v>5</v>
      </c>
      <c r="D6" s="1">
        <f>VLOOKUP(A6,Lookup!$A$2:$B$7,2,0)</f>
        <v>0.6</v>
      </c>
      <c r="E6" s="6">
        <v>8</v>
      </c>
      <c r="F6" s="7">
        <f t="shared" si="0"/>
        <v>4.8</v>
      </c>
      <c r="J6" s="3"/>
      <c r="P6" s="10"/>
      <c r="Q6" s="4"/>
    </row>
    <row r="7" spans="1:27" x14ac:dyDescent="0.25">
      <c r="A7" s="1" t="s">
        <v>3</v>
      </c>
      <c r="B7" s="1" t="s">
        <v>8</v>
      </c>
      <c r="C7" s="1" t="s">
        <v>5</v>
      </c>
      <c r="D7" s="1">
        <f>VLOOKUP(A7,Lookup!$A$2:$B$7,2,0)</f>
        <v>0.3</v>
      </c>
      <c r="E7" s="6">
        <v>10</v>
      </c>
      <c r="F7" s="7">
        <f t="shared" si="0"/>
        <v>3</v>
      </c>
      <c r="P7" s="10"/>
      <c r="Q7" s="4"/>
    </row>
    <row r="8" spans="1:27" x14ac:dyDescent="0.25">
      <c r="A8" s="1" t="s">
        <v>2</v>
      </c>
      <c r="B8" s="1" t="s">
        <v>8</v>
      </c>
      <c r="C8" s="1" t="s">
        <v>5</v>
      </c>
      <c r="D8" s="1">
        <f>VLOOKUP(A8,Lookup!$A$2:$B$7,2,0)</f>
        <v>0.4</v>
      </c>
      <c r="E8" s="6">
        <v>10</v>
      </c>
      <c r="F8" s="7">
        <f t="shared" si="0"/>
        <v>4</v>
      </c>
      <c r="J8" s="3"/>
      <c r="P8" s="10"/>
    </row>
    <row r="9" spans="1:27" x14ac:dyDescent="0.25">
      <c r="A9" s="1" t="s">
        <v>3</v>
      </c>
      <c r="B9" s="1" t="s">
        <v>8</v>
      </c>
      <c r="C9" s="1" t="s">
        <v>5</v>
      </c>
      <c r="D9" s="1">
        <f>VLOOKUP(A9,Lookup!$A$2:$B$7,2,0)</f>
        <v>0.3</v>
      </c>
      <c r="E9" s="6">
        <v>5</v>
      </c>
      <c r="F9" s="7">
        <f t="shared" si="0"/>
        <v>1.5</v>
      </c>
      <c r="J9" s="3"/>
      <c r="P9" s="10"/>
      <c r="Q9" s="5"/>
    </row>
    <row r="10" spans="1:27" x14ac:dyDescent="0.25">
      <c r="A10" s="1" t="s">
        <v>4</v>
      </c>
      <c r="B10" s="1" t="s">
        <v>8</v>
      </c>
      <c r="C10" s="1" t="s">
        <v>5</v>
      </c>
      <c r="D10" s="1">
        <f>VLOOKUP(A10,Lookup!$A$2:$B$7,2,0)</f>
        <v>0.6</v>
      </c>
      <c r="E10" s="6">
        <v>8</v>
      </c>
      <c r="F10" s="7">
        <f t="shared" si="0"/>
        <v>4.8</v>
      </c>
      <c r="J10" s="3"/>
      <c r="P10" s="10"/>
    </row>
    <row r="11" spans="1:27" x14ac:dyDescent="0.25">
      <c r="A11" s="1" t="s">
        <v>2</v>
      </c>
      <c r="B11" s="1" t="s">
        <v>8</v>
      </c>
      <c r="C11" s="1" t="s">
        <v>5</v>
      </c>
      <c r="D11" s="1">
        <f>VLOOKUP(A11,Lookup!$A$2:$B$7,2,0)</f>
        <v>0.4</v>
      </c>
      <c r="E11" s="6">
        <v>6</v>
      </c>
      <c r="F11" s="7">
        <f t="shared" si="0"/>
        <v>2.4000000000000004</v>
      </c>
      <c r="J11" s="3"/>
      <c r="K11" s="4"/>
    </row>
    <row r="12" spans="1:27" x14ac:dyDescent="0.25">
      <c r="A12" s="1" t="s">
        <v>4</v>
      </c>
      <c r="B12" s="1" t="s">
        <v>8</v>
      </c>
      <c r="C12" s="1" t="s">
        <v>5</v>
      </c>
      <c r="D12" s="1">
        <f>VLOOKUP(A12,Lookup!$A$2:$B$7,2,0)</f>
        <v>0.6</v>
      </c>
      <c r="E12" s="6">
        <v>7</v>
      </c>
      <c r="F12" s="7">
        <f t="shared" si="0"/>
        <v>4.2</v>
      </c>
      <c r="J12" s="3"/>
      <c r="K12" s="4"/>
    </row>
    <row r="13" spans="1:27" x14ac:dyDescent="0.25">
      <c r="A13" s="1" t="s">
        <v>3</v>
      </c>
      <c r="B13" s="1" t="s">
        <v>8</v>
      </c>
      <c r="C13" s="1" t="s">
        <v>5</v>
      </c>
      <c r="D13" s="1">
        <f>VLOOKUP(A13,Lookup!$A$2:$B$7,2,0)</f>
        <v>0.3</v>
      </c>
      <c r="E13" s="6">
        <v>10</v>
      </c>
      <c r="F13" s="7">
        <f t="shared" si="0"/>
        <v>3</v>
      </c>
      <c r="J13" s="3"/>
      <c r="K13" s="4"/>
    </row>
    <row r="14" spans="1:27" x14ac:dyDescent="0.25">
      <c r="A14" s="1" t="s">
        <v>2</v>
      </c>
      <c r="B14" s="1" t="s">
        <v>8</v>
      </c>
      <c r="C14" s="1" t="s">
        <v>5</v>
      </c>
      <c r="D14" s="1">
        <f>VLOOKUP(A14,Lookup!$A$2:$B$7,2,0)</f>
        <v>0.4</v>
      </c>
      <c r="E14" s="6">
        <v>15</v>
      </c>
      <c r="F14" s="7">
        <f t="shared" si="0"/>
        <v>6</v>
      </c>
      <c r="J14" s="3"/>
      <c r="K14" s="4"/>
    </row>
    <row r="15" spans="1:27" x14ac:dyDescent="0.25">
      <c r="A15" s="1" t="s">
        <v>3</v>
      </c>
      <c r="B15" s="1" t="s">
        <v>8</v>
      </c>
      <c r="C15" s="1" t="s">
        <v>5</v>
      </c>
      <c r="D15" s="1">
        <f>VLOOKUP(A15,Lookup!$A$2:$B$7,2,0)</f>
        <v>0.3</v>
      </c>
      <c r="E15" s="6">
        <v>11</v>
      </c>
      <c r="F15" s="7">
        <f t="shared" si="0"/>
        <v>3.3</v>
      </c>
      <c r="J15" s="3"/>
      <c r="K15" s="4"/>
    </row>
    <row r="16" spans="1:27" x14ac:dyDescent="0.25">
      <c r="A16" s="1" t="s">
        <v>4</v>
      </c>
      <c r="B16" s="1" t="s">
        <v>8</v>
      </c>
      <c r="C16" s="1" t="s">
        <v>5</v>
      </c>
      <c r="D16" s="1">
        <f>VLOOKUP(A16,Lookup!$A$2:$B$7,2,0)</f>
        <v>0.6</v>
      </c>
      <c r="E16" s="6">
        <v>14</v>
      </c>
      <c r="F16" s="7">
        <f t="shared" si="0"/>
        <v>8.4</v>
      </c>
      <c r="J16" s="3"/>
      <c r="K16" s="4"/>
    </row>
    <row r="17" spans="1:11" x14ac:dyDescent="0.25">
      <c r="A17" s="1" t="s">
        <v>2</v>
      </c>
      <c r="B17" s="1" t="s">
        <v>8</v>
      </c>
      <c r="C17" s="1" t="s">
        <v>5</v>
      </c>
      <c r="D17" s="1">
        <f>VLOOKUP(A17,Lookup!$A$2:$B$7,2,0)</f>
        <v>0.4</v>
      </c>
      <c r="E17" s="6">
        <v>7</v>
      </c>
      <c r="F17" s="7">
        <f t="shared" si="0"/>
        <v>2.8000000000000003</v>
      </c>
      <c r="J17" s="3"/>
      <c r="K17" s="4"/>
    </row>
    <row r="18" spans="1:11" x14ac:dyDescent="0.25">
      <c r="A18" s="1" t="s">
        <v>4</v>
      </c>
      <c r="B18" s="1" t="s">
        <v>8</v>
      </c>
      <c r="C18" s="1" t="s">
        <v>5</v>
      </c>
      <c r="D18" s="1">
        <f>VLOOKUP(A18,Lookup!$A$2:$B$7,2,0)</f>
        <v>0.6</v>
      </c>
      <c r="E18" s="6">
        <v>15</v>
      </c>
      <c r="F18" s="7">
        <f t="shared" si="0"/>
        <v>9</v>
      </c>
      <c r="J18" s="3"/>
      <c r="K18" s="4"/>
    </row>
    <row r="19" spans="1:11" x14ac:dyDescent="0.25">
      <c r="A19" s="1" t="s">
        <v>3</v>
      </c>
      <c r="B19" s="1" t="s">
        <v>8</v>
      </c>
      <c r="C19" s="1" t="s">
        <v>5</v>
      </c>
      <c r="D19" s="1">
        <f>VLOOKUP(A19,Lookup!$A$2:$B$7,2,0)</f>
        <v>0.3</v>
      </c>
      <c r="E19" s="6">
        <v>14</v>
      </c>
      <c r="F19" s="7">
        <f t="shared" si="0"/>
        <v>4.2</v>
      </c>
      <c r="J19" s="3"/>
      <c r="K19" s="4"/>
    </row>
    <row r="20" spans="1:11" x14ac:dyDescent="0.25">
      <c r="A20" s="1" t="s">
        <v>2</v>
      </c>
      <c r="B20" s="1" t="s">
        <v>8</v>
      </c>
      <c r="C20" s="1" t="s">
        <v>5</v>
      </c>
      <c r="D20" s="1">
        <f>VLOOKUP(A20,Lookup!$A$2:$B$7,2,0)</f>
        <v>0.4</v>
      </c>
      <c r="E20" s="6">
        <v>7</v>
      </c>
      <c r="F20" s="7">
        <f t="shared" si="0"/>
        <v>2.8000000000000003</v>
      </c>
      <c r="J20" s="3"/>
      <c r="K20" s="4"/>
    </row>
    <row r="21" spans="1:11" x14ac:dyDescent="0.25">
      <c r="A21" s="1" t="s">
        <v>3</v>
      </c>
      <c r="B21" s="1" t="s">
        <v>8</v>
      </c>
      <c r="C21" s="1" t="s">
        <v>5</v>
      </c>
      <c r="D21" s="1">
        <f>VLOOKUP(A21,Lookup!$A$2:$B$7,2,0)</f>
        <v>0.3</v>
      </c>
      <c r="E21" s="6">
        <v>8</v>
      </c>
      <c r="F21" s="7">
        <f t="shared" si="0"/>
        <v>2.4</v>
      </c>
      <c r="J21" s="3"/>
      <c r="K21" s="4"/>
    </row>
    <row r="22" spans="1:11" x14ac:dyDescent="0.25">
      <c r="A22" s="1" t="s">
        <v>4</v>
      </c>
      <c r="B22" s="1" t="s">
        <v>8</v>
      </c>
      <c r="C22" s="1" t="s">
        <v>5</v>
      </c>
      <c r="D22" s="1">
        <f>VLOOKUP(A22,Lookup!$A$2:$B$7,2,0)</f>
        <v>0.6</v>
      </c>
      <c r="E22" s="6">
        <v>9</v>
      </c>
      <c r="F22" s="7">
        <f t="shared" si="0"/>
        <v>5.3999999999999995</v>
      </c>
      <c r="J22" s="3"/>
      <c r="K22" s="4"/>
    </row>
    <row r="23" spans="1:11" x14ac:dyDescent="0.25">
      <c r="A23" s="1" t="s">
        <v>2</v>
      </c>
      <c r="B23" s="1" t="s">
        <v>8</v>
      </c>
      <c r="C23" s="1" t="s">
        <v>5</v>
      </c>
      <c r="D23" s="1">
        <f>VLOOKUP(A23,Lookup!$A$2:$B$7,2,0)</f>
        <v>0.4</v>
      </c>
      <c r="E23" s="6">
        <v>10</v>
      </c>
      <c r="F23" s="7">
        <f t="shared" si="0"/>
        <v>4</v>
      </c>
      <c r="J23" s="3"/>
      <c r="K23" s="4"/>
    </row>
    <row r="24" spans="1:11" x14ac:dyDescent="0.25">
      <c r="A24" s="1" t="s">
        <v>4</v>
      </c>
      <c r="B24" s="1" t="s">
        <v>8</v>
      </c>
      <c r="C24" s="1" t="s">
        <v>5</v>
      </c>
      <c r="D24" s="1">
        <f>VLOOKUP(A24,Lookup!$A$2:$B$7,2,0)</f>
        <v>0.6</v>
      </c>
      <c r="E24" s="6">
        <v>8</v>
      </c>
      <c r="F24" s="7">
        <f t="shared" si="0"/>
        <v>4.8</v>
      </c>
      <c r="J24" s="3"/>
      <c r="K24" s="4"/>
    </row>
    <row r="25" spans="1:11" x14ac:dyDescent="0.25">
      <c r="A25" s="1" t="s">
        <v>3</v>
      </c>
      <c r="B25" s="1" t="s">
        <v>8</v>
      </c>
      <c r="C25" s="1" t="s">
        <v>5</v>
      </c>
      <c r="D25" s="1">
        <f>VLOOKUP(A25,Lookup!$A$2:$B$7,2,0)</f>
        <v>0.3</v>
      </c>
      <c r="E25" s="6">
        <v>6</v>
      </c>
      <c r="F25" s="7">
        <f t="shared" si="0"/>
        <v>1.7999999999999998</v>
      </c>
      <c r="J25" s="3"/>
      <c r="K25" s="4"/>
    </row>
    <row r="26" spans="1:11" x14ac:dyDescent="0.25">
      <c r="A26" s="1" t="s">
        <v>2</v>
      </c>
      <c r="B26" s="1" t="s">
        <v>8</v>
      </c>
      <c r="C26" s="1" t="s">
        <v>5</v>
      </c>
      <c r="D26" s="1">
        <f>VLOOKUP(A26,Lookup!$A$2:$B$7,2,0)</f>
        <v>0.4</v>
      </c>
      <c r="E26" s="6">
        <v>9</v>
      </c>
      <c r="F26" s="7">
        <f t="shared" si="0"/>
        <v>3.6</v>
      </c>
      <c r="J26" s="3"/>
      <c r="K26" s="4"/>
    </row>
    <row r="27" spans="1:11" x14ac:dyDescent="0.25">
      <c r="A27" s="1" t="s">
        <v>3</v>
      </c>
      <c r="B27" s="1" t="s">
        <v>8</v>
      </c>
      <c r="C27" s="1" t="s">
        <v>5</v>
      </c>
      <c r="D27" s="1">
        <f>VLOOKUP(A27,Lookup!$A$2:$B$7,2,0)</f>
        <v>0.3</v>
      </c>
      <c r="E27" s="6">
        <v>11</v>
      </c>
      <c r="F27" s="7">
        <f t="shared" si="0"/>
        <v>3.3</v>
      </c>
      <c r="J27" s="3"/>
      <c r="K27" s="4"/>
    </row>
    <row r="28" spans="1:11" x14ac:dyDescent="0.25">
      <c r="A28" s="1" t="s">
        <v>4</v>
      </c>
      <c r="B28" s="1" t="s">
        <v>8</v>
      </c>
      <c r="C28" s="1" t="s">
        <v>5</v>
      </c>
      <c r="D28" s="1">
        <f>VLOOKUP(A28,Lookup!$A$2:$B$7,2,0)</f>
        <v>0.6</v>
      </c>
      <c r="E28" s="6">
        <v>15</v>
      </c>
      <c r="F28" s="7">
        <f t="shared" si="0"/>
        <v>9</v>
      </c>
      <c r="J28" s="3"/>
      <c r="K28" s="4"/>
    </row>
    <row r="29" spans="1:11" x14ac:dyDescent="0.25">
      <c r="A29" s="1" t="s">
        <v>2</v>
      </c>
      <c r="B29" s="1" t="s">
        <v>8</v>
      </c>
      <c r="C29" s="1" t="s">
        <v>5</v>
      </c>
      <c r="D29" s="1">
        <f>VLOOKUP(A29,Lookup!$A$2:$B$7,2,0)</f>
        <v>0.4</v>
      </c>
      <c r="E29" s="6">
        <v>8</v>
      </c>
      <c r="F29" s="7">
        <f t="shared" si="0"/>
        <v>3.2</v>
      </c>
      <c r="J29" s="3"/>
      <c r="K29" s="4"/>
    </row>
    <row r="30" spans="1:11" x14ac:dyDescent="0.25">
      <c r="A30" s="1" t="s">
        <v>4</v>
      </c>
      <c r="B30" s="1" t="s">
        <v>8</v>
      </c>
      <c r="C30" s="1" t="s">
        <v>5</v>
      </c>
      <c r="D30" s="1">
        <f>VLOOKUP(A30,Lookup!$A$2:$B$7,2,0)</f>
        <v>0.6</v>
      </c>
      <c r="E30" s="6">
        <v>6</v>
      </c>
      <c r="F30" s="7">
        <f t="shared" si="0"/>
        <v>3.5999999999999996</v>
      </c>
      <c r="J30" s="3"/>
      <c r="K30" s="4"/>
    </row>
    <row r="31" spans="1:11" x14ac:dyDescent="0.25">
      <c r="A31" s="1" t="s">
        <v>3</v>
      </c>
      <c r="B31" s="1" t="s">
        <v>8</v>
      </c>
      <c r="C31" s="1" t="s">
        <v>5</v>
      </c>
      <c r="D31" s="1">
        <f>VLOOKUP(A31,Lookup!$A$2:$B$7,2,0)</f>
        <v>0.3</v>
      </c>
      <c r="E31" s="6">
        <v>5</v>
      </c>
      <c r="F31" s="7">
        <f t="shared" si="0"/>
        <v>1.5</v>
      </c>
      <c r="J31" s="3"/>
      <c r="K31" s="4"/>
    </row>
    <row r="32" spans="1:11" x14ac:dyDescent="0.25">
      <c r="A32" s="1" t="s">
        <v>2</v>
      </c>
      <c r="B32" s="1" t="s">
        <v>8</v>
      </c>
      <c r="C32" s="1" t="s">
        <v>5</v>
      </c>
      <c r="D32" s="1">
        <f>VLOOKUP(A32,Lookup!$A$2:$B$7,2,0)</f>
        <v>0.4</v>
      </c>
      <c r="E32" s="6">
        <v>5</v>
      </c>
      <c r="F32" s="7">
        <f t="shared" si="0"/>
        <v>2</v>
      </c>
      <c r="J32" s="3"/>
      <c r="K32" s="4"/>
    </row>
    <row r="33" spans="1:11" x14ac:dyDescent="0.25">
      <c r="A33" s="1" t="s">
        <v>3</v>
      </c>
      <c r="B33" s="1" t="s">
        <v>8</v>
      </c>
      <c r="C33" s="1" t="s">
        <v>5</v>
      </c>
      <c r="D33" s="1">
        <f>VLOOKUP(A33,Lookup!$A$2:$B$7,2,0)</f>
        <v>0.3</v>
      </c>
      <c r="E33" s="6">
        <v>11</v>
      </c>
      <c r="F33" s="7">
        <f t="shared" si="0"/>
        <v>3.3</v>
      </c>
      <c r="J33" s="3"/>
      <c r="K33" s="4"/>
    </row>
    <row r="34" spans="1:11" x14ac:dyDescent="0.25">
      <c r="A34" s="1" t="s">
        <v>4</v>
      </c>
      <c r="B34" s="1" t="s">
        <v>8</v>
      </c>
      <c r="C34" s="1" t="s">
        <v>5</v>
      </c>
      <c r="D34" s="1">
        <f>VLOOKUP(A34,Lookup!$A$2:$B$7,2,0)</f>
        <v>0.6</v>
      </c>
      <c r="E34" s="6">
        <v>12</v>
      </c>
      <c r="F34" s="7">
        <f t="shared" si="0"/>
        <v>7.1999999999999993</v>
      </c>
      <c r="J34" s="3"/>
      <c r="K34" s="4"/>
    </row>
    <row r="35" spans="1:11" x14ac:dyDescent="0.25">
      <c r="A35" s="1" t="s">
        <v>2</v>
      </c>
      <c r="B35" s="1" t="s">
        <v>8</v>
      </c>
      <c r="C35" s="1" t="s">
        <v>5</v>
      </c>
      <c r="D35" s="1">
        <f>VLOOKUP(A35,Lookup!$A$2:$B$7,2,0)</f>
        <v>0.4</v>
      </c>
      <c r="E35" s="6">
        <v>5</v>
      </c>
      <c r="F35" s="7">
        <f t="shared" si="0"/>
        <v>2</v>
      </c>
      <c r="J35" s="3"/>
      <c r="K35" s="4"/>
    </row>
    <row r="36" spans="1:11" x14ac:dyDescent="0.25">
      <c r="A36" s="1" t="s">
        <v>4</v>
      </c>
      <c r="B36" s="1" t="s">
        <v>8</v>
      </c>
      <c r="C36" s="1" t="s">
        <v>5</v>
      </c>
      <c r="D36" s="1">
        <f>VLOOKUP(A36,Lookup!$A$2:$B$7,2,0)</f>
        <v>0.6</v>
      </c>
      <c r="E36" s="6">
        <v>8</v>
      </c>
      <c r="F36" s="7">
        <f t="shared" si="0"/>
        <v>4.8</v>
      </c>
      <c r="J36" s="3"/>
      <c r="K36" s="4"/>
    </row>
    <row r="37" spans="1:11" x14ac:dyDescent="0.25">
      <c r="A37" s="1" t="s">
        <v>3</v>
      </c>
      <c r="B37" s="1" t="s">
        <v>8</v>
      </c>
      <c r="C37" s="1" t="s">
        <v>5</v>
      </c>
      <c r="D37" s="1">
        <f>VLOOKUP(A37,Lookup!$A$2:$B$7,2,0)</f>
        <v>0.3</v>
      </c>
      <c r="E37" s="6">
        <v>7</v>
      </c>
      <c r="F37" s="7">
        <f t="shared" si="0"/>
        <v>2.1</v>
      </c>
      <c r="J37" s="3"/>
      <c r="K37" s="4"/>
    </row>
    <row r="38" spans="1:11" x14ac:dyDescent="0.25">
      <c r="A38" s="1" t="s">
        <v>2</v>
      </c>
      <c r="B38" s="1" t="s">
        <v>8</v>
      </c>
      <c r="C38" s="1" t="s">
        <v>5</v>
      </c>
      <c r="D38" s="1">
        <f>VLOOKUP(A38,Lookup!$A$2:$B$7,2,0)</f>
        <v>0.4</v>
      </c>
      <c r="E38" s="6">
        <v>12</v>
      </c>
      <c r="F38" s="7">
        <f t="shared" si="0"/>
        <v>4.8000000000000007</v>
      </c>
      <c r="J38" s="3"/>
      <c r="K38" s="4"/>
    </row>
    <row r="39" spans="1:11" x14ac:dyDescent="0.25">
      <c r="A39" s="1" t="s">
        <v>3</v>
      </c>
      <c r="B39" s="1" t="s">
        <v>8</v>
      </c>
      <c r="C39" s="1" t="s">
        <v>5</v>
      </c>
      <c r="D39" s="1">
        <f>VLOOKUP(A39,Lookup!$A$2:$B$7,2,0)</f>
        <v>0.3</v>
      </c>
      <c r="E39" s="6">
        <v>7</v>
      </c>
      <c r="F39" s="7">
        <f t="shared" si="0"/>
        <v>2.1</v>
      </c>
      <c r="J39" s="3"/>
      <c r="K39" s="4"/>
    </row>
    <row r="40" spans="1:11" x14ac:dyDescent="0.25">
      <c r="A40" s="1" t="s">
        <v>4</v>
      </c>
      <c r="B40" s="1" t="s">
        <v>8</v>
      </c>
      <c r="C40" s="1" t="s">
        <v>5</v>
      </c>
      <c r="D40" s="1">
        <f>VLOOKUP(A40,Lookup!$A$2:$B$7,2,0)</f>
        <v>0.6</v>
      </c>
      <c r="E40" s="6">
        <v>11</v>
      </c>
      <c r="F40" s="7">
        <f t="shared" si="0"/>
        <v>6.6</v>
      </c>
      <c r="J40" s="3"/>
      <c r="K40" s="4"/>
    </row>
    <row r="41" spans="1:11" x14ac:dyDescent="0.25">
      <c r="A41" s="1" t="s">
        <v>2</v>
      </c>
      <c r="B41" s="1" t="s">
        <v>8</v>
      </c>
      <c r="C41" s="1" t="s">
        <v>5</v>
      </c>
      <c r="D41" s="1">
        <f>VLOOKUP(A41,Lookup!$A$2:$B$7,2,0)</f>
        <v>0.4</v>
      </c>
      <c r="E41" s="6">
        <v>13</v>
      </c>
      <c r="F41" s="7">
        <f t="shared" si="0"/>
        <v>5.2</v>
      </c>
      <c r="J41" s="3"/>
      <c r="K41" s="4"/>
    </row>
    <row r="42" spans="1:11" x14ac:dyDescent="0.25">
      <c r="A42" s="1" t="s">
        <v>4</v>
      </c>
      <c r="B42" s="1" t="s">
        <v>8</v>
      </c>
      <c r="C42" s="1" t="s">
        <v>5</v>
      </c>
      <c r="D42" s="1">
        <f>VLOOKUP(A42,Lookup!$A$2:$B$7,2,0)</f>
        <v>0.6</v>
      </c>
      <c r="E42" s="6">
        <v>12</v>
      </c>
      <c r="F42" s="7">
        <f t="shared" si="0"/>
        <v>7.1999999999999993</v>
      </c>
      <c r="J42" s="3"/>
      <c r="K42" s="4"/>
    </row>
    <row r="43" spans="1:11" x14ac:dyDescent="0.25">
      <c r="A43" s="1" t="s">
        <v>3</v>
      </c>
      <c r="B43" s="1" t="s">
        <v>8</v>
      </c>
      <c r="C43" s="1" t="s">
        <v>5</v>
      </c>
      <c r="D43" s="1">
        <f>VLOOKUP(A43,Lookup!$A$2:$B$7,2,0)</f>
        <v>0.3</v>
      </c>
      <c r="E43" s="6">
        <v>11</v>
      </c>
      <c r="F43" s="7">
        <f t="shared" si="0"/>
        <v>3.3</v>
      </c>
      <c r="J43" s="3"/>
      <c r="K43" s="4"/>
    </row>
    <row r="44" spans="1:11" x14ac:dyDescent="0.25">
      <c r="A44" s="1" t="s">
        <v>2</v>
      </c>
      <c r="B44" s="1" t="s">
        <v>8</v>
      </c>
      <c r="C44" s="1" t="s">
        <v>5</v>
      </c>
      <c r="D44" s="1">
        <f>VLOOKUP(A44,Lookup!$A$2:$B$7,2,0)</f>
        <v>0.4</v>
      </c>
      <c r="E44" s="6">
        <v>11</v>
      </c>
      <c r="F44" s="7">
        <f t="shared" si="0"/>
        <v>4.4000000000000004</v>
      </c>
      <c r="J44" s="3"/>
      <c r="K44" s="4"/>
    </row>
    <row r="45" spans="1:11" x14ac:dyDescent="0.25">
      <c r="A45" s="1" t="s">
        <v>3</v>
      </c>
      <c r="B45" s="1" t="s">
        <v>8</v>
      </c>
      <c r="C45" s="1" t="s">
        <v>5</v>
      </c>
      <c r="D45" s="1">
        <f>VLOOKUP(A45,Lookup!$A$2:$B$7,2,0)</f>
        <v>0.3</v>
      </c>
      <c r="E45" s="6">
        <v>7</v>
      </c>
      <c r="F45" s="7">
        <f t="shared" si="0"/>
        <v>2.1</v>
      </c>
      <c r="J45" s="3"/>
      <c r="K45" s="4"/>
    </row>
    <row r="46" spans="1:11" x14ac:dyDescent="0.25">
      <c r="A46" s="1" t="s">
        <v>4</v>
      </c>
      <c r="B46" s="1" t="s">
        <v>8</v>
      </c>
      <c r="C46" s="1" t="s">
        <v>5</v>
      </c>
      <c r="D46" s="1">
        <f>VLOOKUP(A46,Lookup!$A$2:$B$7,2,0)</f>
        <v>0.6</v>
      </c>
      <c r="E46" s="6">
        <v>15</v>
      </c>
      <c r="F46" s="7">
        <f t="shared" si="0"/>
        <v>9</v>
      </c>
      <c r="J46" s="3"/>
      <c r="K46" s="4"/>
    </row>
    <row r="47" spans="1:11" x14ac:dyDescent="0.25">
      <c r="A47" s="1" t="s">
        <v>2</v>
      </c>
      <c r="B47" s="1" t="s">
        <v>8</v>
      </c>
      <c r="C47" s="1" t="s">
        <v>5</v>
      </c>
      <c r="D47" s="1">
        <f>VLOOKUP(A47,Lookup!$A$2:$B$7,2,0)</f>
        <v>0.4</v>
      </c>
      <c r="E47" s="6">
        <v>7</v>
      </c>
      <c r="F47" s="7">
        <f t="shared" si="0"/>
        <v>2.8000000000000003</v>
      </c>
      <c r="J47" s="3"/>
      <c r="K47" s="4"/>
    </row>
    <row r="48" spans="1:11" x14ac:dyDescent="0.25">
      <c r="A48" s="1" t="s">
        <v>4</v>
      </c>
      <c r="B48" s="1" t="s">
        <v>8</v>
      </c>
      <c r="C48" s="1" t="s">
        <v>5</v>
      </c>
      <c r="D48" s="1">
        <f>VLOOKUP(A48,Lookup!$A$2:$B$7,2,0)</f>
        <v>0.6</v>
      </c>
      <c r="E48" s="6">
        <v>15</v>
      </c>
      <c r="F48" s="7">
        <f t="shared" si="0"/>
        <v>9</v>
      </c>
      <c r="J48" s="3"/>
      <c r="K48" s="4"/>
    </row>
    <row r="49" spans="1:11" x14ac:dyDescent="0.25">
      <c r="A49" s="1" t="s">
        <v>3</v>
      </c>
      <c r="B49" s="1" t="s">
        <v>8</v>
      </c>
      <c r="C49" s="1" t="s">
        <v>5</v>
      </c>
      <c r="D49" s="1">
        <f>VLOOKUP(A49,Lookup!$A$2:$B$7,2,0)</f>
        <v>0.3</v>
      </c>
      <c r="E49" s="6">
        <v>6</v>
      </c>
      <c r="F49" s="7">
        <f t="shared" si="0"/>
        <v>1.7999999999999998</v>
      </c>
      <c r="J49" s="3"/>
      <c r="K49" s="4"/>
    </row>
    <row r="50" spans="1:11" x14ac:dyDescent="0.25">
      <c r="A50" s="1" t="s">
        <v>2</v>
      </c>
      <c r="B50" s="1" t="s">
        <v>8</v>
      </c>
      <c r="C50" s="1" t="s">
        <v>5</v>
      </c>
      <c r="D50" s="1">
        <f>VLOOKUP(A50,Lookup!$A$2:$B$7,2,0)</f>
        <v>0.4</v>
      </c>
      <c r="E50" s="6">
        <v>8</v>
      </c>
      <c r="F50" s="7">
        <f t="shared" si="0"/>
        <v>3.2</v>
      </c>
      <c r="J50" s="3"/>
      <c r="K50" s="4"/>
    </row>
    <row r="51" spans="1:11" x14ac:dyDescent="0.25">
      <c r="A51" s="1" t="s">
        <v>3</v>
      </c>
      <c r="B51" s="1" t="s">
        <v>8</v>
      </c>
      <c r="C51" s="1" t="s">
        <v>5</v>
      </c>
      <c r="D51" s="1">
        <f>VLOOKUP(A51,Lookup!$A$2:$B$7,2,0)</f>
        <v>0.3</v>
      </c>
      <c r="E51" s="6">
        <v>8</v>
      </c>
      <c r="F51" s="7">
        <f t="shared" si="0"/>
        <v>2.4</v>
      </c>
      <c r="J51" s="3"/>
      <c r="K51" s="4"/>
    </row>
    <row r="52" spans="1:11" x14ac:dyDescent="0.25">
      <c r="A52" s="1" t="s">
        <v>4</v>
      </c>
      <c r="B52" s="1" t="s">
        <v>8</v>
      </c>
      <c r="C52" s="1" t="s">
        <v>5</v>
      </c>
      <c r="D52" s="1">
        <f>VLOOKUP(A52,Lookup!$A$2:$B$7,2,0)</f>
        <v>0.6</v>
      </c>
      <c r="E52" s="6">
        <v>14</v>
      </c>
      <c r="F52" s="7">
        <f t="shared" si="0"/>
        <v>8.4</v>
      </c>
      <c r="J52" s="3"/>
      <c r="K52" s="4"/>
    </row>
    <row r="53" spans="1:11" x14ac:dyDescent="0.25">
      <c r="A53" s="1" t="s">
        <v>2</v>
      </c>
      <c r="B53" s="1" t="s">
        <v>8</v>
      </c>
      <c r="C53" s="1" t="s">
        <v>5</v>
      </c>
      <c r="D53" s="1">
        <f>VLOOKUP(A53,Lookup!$A$2:$B$7,2,0)</f>
        <v>0.4</v>
      </c>
      <c r="E53" s="6">
        <v>8</v>
      </c>
      <c r="F53" s="7">
        <f t="shared" si="0"/>
        <v>3.2</v>
      </c>
      <c r="J53" s="3"/>
      <c r="K53" s="4"/>
    </row>
    <row r="54" spans="1:11" x14ac:dyDescent="0.25">
      <c r="A54" s="1" t="s">
        <v>4</v>
      </c>
      <c r="B54" s="1" t="s">
        <v>8</v>
      </c>
      <c r="C54" s="1" t="s">
        <v>5</v>
      </c>
      <c r="D54" s="1">
        <f>VLOOKUP(A54,Lookup!$A$2:$B$7,2,0)</f>
        <v>0.6</v>
      </c>
      <c r="E54" s="6">
        <v>14</v>
      </c>
      <c r="F54" s="7">
        <f t="shared" si="0"/>
        <v>8.4</v>
      </c>
      <c r="J54" s="3"/>
      <c r="K54" s="4"/>
    </row>
    <row r="55" spans="1:11" x14ac:dyDescent="0.25">
      <c r="A55" s="1" t="s">
        <v>3</v>
      </c>
      <c r="B55" s="1" t="s">
        <v>8</v>
      </c>
      <c r="C55" s="1" t="s">
        <v>5</v>
      </c>
      <c r="D55" s="1">
        <f>VLOOKUP(A55,Lookup!$A$2:$B$7,2,0)</f>
        <v>0.3</v>
      </c>
      <c r="E55" s="6">
        <v>5</v>
      </c>
      <c r="F55" s="7">
        <f t="shared" si="0"/>
        <v>1.5</v>
      </c>
      <c r="J55" s="3"/>
      <c r="K55" s="4"/>
    </row>
    <row r="56" spans="1:11" x14ac:dyDescent="0.25">
      <c r="A56" s="1" t="s">
        <v>2</v>
      </c>
      <c r="B56" s="1" t="s">
        <v>8</v>
      </c>
      <c r="C56" s="1" t="s">
        <v>5</v>
      </c>
      <c r="D56" s="1">
        <f>VLOOKUP(A56,Lookup!$A$2:$B$7,2,0)</f>
        <v>0.4</v>
      </c>
      <c r="E56" s="6">
        <v>5</v>
      </c>
      <c r="F56" s="7">
        <f t="shared" si="0"/>
        <v>2</v>
      </c>
      <c r="J56" s="3"/>
      <c r="K56" s="4"/>
    </row>
    <row r="57" spans="1:11" x14ac:dyDescent="0.25">
      <c r="A57" s="1" t="s">
        <v>3</v>
      </c>
      <c r="B57" s="1" t="s">
        <v>8</v>
      </c>
      <c r="C57" s="1" t="s">
        <v>5</v>
      </c>
      <c r="D57" s="1">
        <f>VLOOKUP(A57,Lookup!$A$2:$B$7,2,0)</f>
        <v>0.3</v>
      </c>
      <c r="E57" s="6">
        <v>8</v>
      </c>
      <c r="F57" s="7">
        <f t="shared" si="0"/>
        <v>2.4</v>
      </c>
      <c r="J57" s="3"/>
      <c r="K57" s="4"/>
    </row>
    <row r="58" spans="1:11" x14ac:dyDescent="0.25">
      <c r="A58" s="1" t="s">
        <v>4</v>
      </c>
      <c r="B58" s="1" t="s">
        <v>8</v>
      </c>
      <c r="C58" s="1" t="s">
        <v>5</v>
      </c>
      <c r="D58" s="1">
        <f>VLOOKUP(A58,Lookup!$A$2:$B$7,2,0)</f>
        <v>0.6</v>
      </c>
      <c r="E58" s="6">
        <v>5</v>
      </c>
      <c r="F58" s="7">
        <f t="shared" si="0"/>
        <v>3</v>
      </c>
      <c r="J58" s="3"/>
      <c r="K58" s="4"/>
    </row>
    <row r="59" spans="1:11" x14ac:dyDescent="0.25">
      <c r="A59" s="1" t="s">
        <v>2</v>
      </c>
      <c r="B59" s="1" t="s">
        <v>8</v>
      </c>
      <c r="C59" s="1" t="s">
        <v>5</v>
      </c>
      <c r="D59" s="1">
        <f>VLOOKUP(A59,Lookup!$A$2:$B$7,2,0)</f>
        <v>0.4</v>
      </c>
      <c r="E59" s="6">
        <v>14</v>
      </c>
      <c r="F59" s="7">
        <f t="shared" si="0"/>
        <v>5.6000000000000005</v>
      </c>
      <c r="J59" s="3"/>
      <c r="K59" s="4"/>
    </row>
    <row r="60" spans="1:11" x14ac:dyDescent="0.25">
      <c r="A60" s="1" t="s">
        <v>4</v>
      </c>
      <c r="B60" s="1" t="s">
        <v>8</v>
      </c>
      <c r="C60" s="1" t="s">
        <v>5</v>
      </c>
      <c r="D60" s="1">
        <f>VLOOKUP(A60,Lookup!$A$2:$B$7,2,0)</f>
        <v>0.6</v>
      </c>
      <c r="E60" s="6">
        <v>15</v>
      </c>
      <c r="F60" s="7">
        <f t="shared" si="0"/>
        <v>9</v>
      </c>
      <c r="J60" s="3"/>
      <c r="K60" s="4"/>
    </row>
    <row r="61" spans="1:11" x14ac:dyDescent="0.25">
      <c r="A61" s="1" t="s">
        <v>3</v>
      </c>
      <c r="B61" s="1" t="s">
        <v>8</v>
      </c>
      <c r="C61" s="1" t="s">
        <v>5</v>
      </c>
      <c r="D61" s="1">
        <f>VLOOKUP(A61,Lookup!$A$2:$B$7,2,0)</f>
        <v>0.3</v>
      </c>
      <c r="E61" s="6">
        <v>10</v>
      </c>
      <c r="F61" s="7">
        <f t="shared" si="0"/>
        <v>3</v>
      </c>
      <c r="J61" s="3"/>
      <c r="K61" s="4"/>
    </row>
    <row r="62" spans="1:11" x14ac:dyDescent="0.25">
      <c r="A62" s="1" t="s">
        <v>2</v>
      </c>
      <c r="B62" s="1" t="s">
        <v>8</v>
      </c>
      <c r="C62" s="1" t="s">
        <v>5</v>
      </c>
      <c r="D62" s="1">
        <f>VLOOKUP(A62,Lookup!$A$2:$B$7,2,0)</f>
        <v>0.4</v>
      </c>
      <c r="E62" s="6">
        <v>11</v>
      </c>
      <c r="F62" s="7">
        <f t="shared" si="0"/>
        <v>4.4000000000000004</v>
      </c>
      <c r="J62" s="3"/>
      <c r="K62" s="4"/>
    </row>
    <row r="63" spans="1:11" x14ac:dyDescent="0.25">
      <c r="A63" s="1" t="s">
        <v>3</v>
      </c>
      <c r="B63" s="1" t="s">
        <v>8</v>
      </c>
      <c r="C63" s="1" t="s">
        <v>5</v>
      </c>
      <c r="D63" s="1">
        <f>VLOOKUP(A63,Lookup!$A$2:$B$7,2,0)</f>
        <v>0.3</v>
      </c>
      <c r="E63" s="6">
        <v>12</v>
      </c>
      <c r="F63" s="7">
        <f t="shared" si="0"/>
        <v>3.5999999999999996</v>
      </c>
      <c r="J63" s="3"/>
      <c r="K63" s="4"/>
    </row>
    <row r="64" spans="1:11" x14ac:dyDescent="0.25">
      <c r="A64" s="1" t="s">
        <v>4</v>
      </c>
      <c r="B64" s="1" t="s">
        <v>8</v>
      </c>
      <c r="C64" s="1" t="s">
        <v>5</v>
      </c>
      <c r="D64" s="1">
        <f>VLOOKUP(A64,Lookup!$A$2:$B$7,2,0)</f>
        <v>0.6</v>
      </c>
      <c r="E64" s="6">
        <v>6</v>
      </c>
      <c r="F64" s="7">
        <f t="shared" si="0"/>
        <v>3.5999999999999996</v>
      </c>
      <c r="J64" s="3"/>
      <c r="K64" s="4"/>
    </row>
    <row r="65" spans="1:11" x14ac:dyDescent="0.25">
      <c r="A65" s="1" t="s">
        <v>2</v>
      </c>
      <c r="B65" s="1" t="s">
        <v>8</v>
      </c>
      <c r="C65" s="1" t="s">
        <v>5</v>
      </c>
      <c r="D65" s="1">
        <f>VLOOKUP(A65,Lookup!$A$2:$B$7,2,0)</f>
        <v>0.4</v>
      </c>
      <c r="E65" s="6">
        <v>4</v>
      </c>
      <c r="F65" s="7">
        <f t="shared" si="0"/>
        <v>1.6</v>
      </c>
      <c r="J65" s="3"/>
      <c r="K65" s="4"/>
    </row>
    <row r="66" spans="1:11" x14ac:dyDescent="0.25">
      <c r="A66" s="1" t="s">
        <v>4</v>
      </c>
      <c r="B66" s="1" t="s">
        <v>8</v>
      </c>
      <c r="C66" s="1" t="s">
        <v>5</v>
      </c>
      <c r="D66" s="1">
        <f>VLOOKUP(A66,Lookup!$A$2:$B$7,2,0)</f>
        <v>0.6</v>
      </c>
      <c r="E66" s="6">
        <v>10</v>
      </c>
      <c r="F66" s="7">
        <f t="shared" si="0"/>
        <v>6</v>
      </c>
      <c r="J66" s="3"/>
      <c r="K66" s="4"/>
    </row>
    <row r="67" spans="1:11" x14ac:dyDescent="0.25">
      <c r="A67" s="1" t="s">
        <v>3</v>
      </c>
      <c r="B67" s="1" t="s">
        <v>8</v>
      </c>
      <c r="C67" s="1" t="s">
        <v>5</v>
      </c>
      <c r="D67" s="1">
        <f>VLOOKUP(A67,Lookup!$A$2:$B$7,2,0)</f>
        <v>0.3</v>
      </c>
      <c r="E67" s="6">
        <v>9</v>
      </c>
      <c r="F67" s="7">
        <f t="shared" ref="F67:F130" si="1">E67*D67</f>
        <v>2.6999999999999997</v>
      </c>
      <c r="J67" s="3"/>
      <c r="K67" s="4"/>
    </row>
    <row r="68" spans="1:11" x14ac:dyDescent="0.25">
      <c r="A68" s="1" t="s">
        <v>2</v>
      </c>
      <c r="B68" s="1" t="s">
        <v>8</v>
      </c>
      <c r="C68" s="1" t="s">
        <v>5</v>
      </c>
      <c r="D68" s="1">
        <f>VLOOKUP(A68,Lookup!$A$2:$B$7,2,0)</f>
        <v>0.4</v>
      </c>
      <c r="E68" s="6">
        <v>15</v>
      </c>
      <c r="F68" s="7">
        <f t="shared" si="1"/>
        <v>6</v>
      </c>
      <c r="J68" s="3"/>
      <c r="K68" s="4"/>
    </row>
    <row r="69" spans="1:11" x14ac:dyDescent="0.25">
      <c r="A69" s="1" t="s">
        <v>3</v>
      </c>
      <c r="B69" s="1" t="s">
        <v>8</v>
      </c>
      <c r="C69" s="1" t="s">
        <v>5</v>
      </c>
      <c r="D69" s="1">
        <f>VLOOKUP(A69,Lookup!$A$2:$B$7,2,0)</f>
        <v>0.3</v>
      </c>
      <c r="E69" s="6">
        <v>8</v>
      </c>
      <c r="F69" s="7">
        <f t="shared" si="1"/>
        <v>2.4</v>
      </c>
      <c r="J69" s="3"/>
      <c r="K69" s="4"/>
    </row>
    <row r="70" spans="1:11" x14ac:dyDescent="0.25">
      <c r="A70" s="1" t="s">
        <v>4</v>
      </c>
      <c r="B70" s="1" t="s">
        <v>8</v>
      </c>
      <c r="C70" s="1" t="s">
        <v>5</v>
      </c>
      <c r="D70" s="1">
        <f>VLOOKUP(A70,Lookup!$A$2:$B$7,2,0)</f>
        <v>0.6</v>
      </c>
      <c r="E70" s="6">
        <v>5</v>
      </c>
      <c r="F70" s="7">
        <f t="shared" si="1"/>
        <v>3</v>
      </c>
      <c r="J70" s="3"/>
      <c r="K70" s="4"/>
    </row>
    <row r="71" spans="1:11" x14ac:dyDescent="0.25">
      <c r="A71" s="1" t="s">
        <v>2</v>
      </c>
      <c r="B71" s="1" t="s">
        <v>8</v>
      </c>
      <c r="C71" s="1" t="s">
        <v>5</v>
      </c>
      <c r="D71" s="1">
        <f>VLOOKUP(A71,Lookup!$A$2:$B$7,2,0)</f>
        <v>0.4</v>
      </c>
      <c r="E71" s="6">
        <v>12</v>
      </c>
      <c r="F71" s="7">
        <f t="shared" si="1"/>
        <v>4.8000000000000007</v>
      </c>
      <c r="J71" s="3"/>
      <c r="K71" s="4"/>
    </row>
    <row r="72" spans="1:11" x14ac:dyDescent="0.25">
      <c r="A72" s="1" t="s">
        <v>4</v>
      </c>
      <c r="B72" s="1" t="s">
        <v>8</v>
      </c>
      <c r="C72" s="1" t="s">
        <v>5</v>
      </c>
      <c r="D72" s="1">
        <f>VLOOKUP(A72,Lookup!$A$2:$B$7,2,0)</f>
        <v>0.6</v>
      </c>
      <c r="E72" s="6">
        <v>7</v>
      </c>
      <c r="F72" s="7">
        <f t="shared" si="1"/>
        <v>4.2</v>
      </c>
      <c r="J72" s="3"/>
      <c r="K72" s="4"/>
    </row>
    <row r="73" spans="1:11" x14ac:dyDescent="0.25">
      <c r="A73" s="1" t="s">
        <v>3</v>
      </c>
      <c r="B73" s="1" t="s">
        <v>8</v>
      </c>
      <c r="C73" s="1" t="s">
        <v>5</v>
      </c>
      <c r="D73" s="1">
        <f>VLOOKUP(A73,Lookup!$A$2:$B$7,2,0)</f>
        <v>0.3</v>
      </c>
      <c r="E73" s="6">
        <v>9</v>
      </c>
      <c r="F73" s="7">
        <f t="shared" si="1"/>
        <v>2.6999999999999997</v>
      </c>
      <c r="J73" s="3"/>
      <c r="K73" s="4"/>
    </row>
    <row r="74" spans="1:11" x14ac:dyDescent="0.25">
      <c r="A74" s="1" t="s">
        <v>2</v>
      </c>
      <c r="B74" s="1" t="s">
        <v>8</v>
      </c>
      <c r="C74" s="1" t="s">
        <v>5</v>
      </c>
      <c r="D74" s="1">
        <f>VLOOKUP(A74,Lookup!$A$2:$B$7,2,0)</f>
        <v>0.4</v>
      </c>
      <c r="E74" s="6">
        <v>15</v>
      </c>
      <c r="F74" s="7">
        <f t="shared" si="1"/>
        <v>6</v>
      </c>
      <c r="J74" s="3"/>
      <c r="K74" s="4"/>
    </row>
    <row r="75" spans="1:11" x14ac:dyDescent="0.25">
      <c r="A75" s="1" t="s">
        <v>3</v>
      </c>
      <c r="B75" s="1" t="s">
        <v>8</v>
      </c>
      <c r="C75" s="1" t="s">
        <v>5</v>
      </c>
      <c r="D75" s="1">
        <f>VLOOKUP(A75,Lookup!$A$2:$B$7,2,0)</f>
        <v>0.3</v>
      </c>
      <c r="E75" s="6">
        <v>13</v>
      </c>
      <c r="F75" s="7">
        <f t="shared" si="1"/>
        <v>3.9</v>
      </c>
      <c r="J75" s="3"/>
      <c r="K75" s="4"/>
    </row>
    <row r="76" spans="1:11" x14ac:dyDescent="0.25">
      <c r="A76" s="1" t="s">
        <v>4</v>
      </c>
      <c r="B76" s="1" t="s">
        <v>8</v>
      </c>
      <c r="C76" s="1" t="s">
        <v>5</v>
      </c>
      <c r="D76" s="1">
        <f>VLOOKUP(A76,Lookup!$A$2:$B$7,2,0)</f>
        <v>0.6</v>
      </c>
      <c r="E76" s="6">
        <v>6</v>
      </c>
      <c r="F76" s="7">
        <f t="shared" si="1"/>
        <v>3.5999999999999996</v>
      </c>
      <c r="J76" s="3"/>
      <c r="K76" s="4"/>
    </row>
    <row r="77" spans="1:11" x14ac:dyDescent="0.25">
      <c r="A77" s="1" t="s">
        <v>2</v>
      </c>
      <c r="B77" s="1" t="s">
        <v>8</v>
      </c>
      <c r="C77" s="1" t="s">
        <v>5</v>
      </c>
      <c r="D77" s="1">
        <f>VLOOKUP(A77,Lookup!$A$2:$B$7,2,0)</f>
        <v>0.4</v>
      </c>
      <c r="E77" s="6">
        <v>14</v>
      </c>
      <c r="F77" s="7">
        <f t="shared" si="1"/>
        <v>5.6000000000000005</v>
      </c>
      <c r="J77" s="3"/>
      <c r="K77" s="4"/>
    </row>
    <row r="78" spans="1:11" x14ac:dyDescent="0.25">
      <c r="A78" s="1" t="s">
        <v>4</v>
      </c>
      <c r="B78" s="1" t="s">
        <v>8</v>
      </c>
      <c r="C78" s="1" t="s">
        <v>5</v>
      </c>
      <c r="D78" s="1">
        <f>VLOOKUP(A78,Lookup!$A$2:$B$7,2,0)</f>
        <v>0.6</v>
      </c>
      <c r="E78" s="6">
        <v>10</v>
      </c>
      <c r="F78" s="7">
        <f t="shared" si="1"/>
        <v>6</v>
      </c>
      <c r="J78" s="3"/>
      <c r="K78" s="4"/>
    </row>
    <row r="79" spans="1:11" x14ac:dyDescent="0.25">
      <c r="A79" s="1" t="s">
        <v>3</v>
      </c>
      <c r="B79" s="1" t="s">
        <v>8</v>
      </c>
      <c r="C79" s="1" t="s">
        <v>5</v>
      </c>
      <c r="D79" s="1">
        <f>VLOOKUP(A79,Lookup!$A$2:$B$7,2,0)</f>
        <v>0.3</v>
      </c>
      <c r="E79" s="6">
        <v>11</v>
      </c>
      <c r="F79" s="7">
        <f t="shared" si="1"/>
        <v>3.3</v>
      </c>
      <c r="J79" s="3"/>
      <c r="K79" s="4"/>
    </row>
    <row r="80" spans="1:11" x14ac:dyDescent="0.25">
      <c r="A80" s="1" t="s">
        <v>2</v>
      </c>
      <c r="B80" s="1" t="s">
        <v>8</v>
      </c>
      <c r="C80" s="1" t="s">
        <v>5</v>
      </c>
      <c r="D80" s="1">
        <f>VLOOKUP(A80,Lookup!$A$2:$B$7,2,0)</f>
        <v>0.4</v>
      </c>
      <c r="E80" s="6">
        <v>4</v>
      </c>
      <c r="F80" s="7">
        <f t="shared" si="1"/>
        <v>1.6</v>
      </c>
      <c r="J80" s="3"/>
      <c r="K80" s="4"/>
    </row>
    <row r="81" spans="1:11" x14ac:dyDescent="0.25">
      <c r="A81" s="1" t="s">
        <v>3</v>
      </c>
      <c r="B81" s="1" t="s">
        <v>8</v>
      </c>
      <c r="C81" s="1" t="s">
        <v>5</v>
      </c>
      <c r="D81" s="1">
        <f>VLOOKUP(A81,Lookup!$A$2:$B$7,2,0)</f>
        <v>0.3</v>
      </c>
      <c r="E81" s="6">
        <v>12</v>
      </c>
      <c r="F81" s="7">
        <f t="shared" si="1"/>
        <v>3.5999999999999996</v>
      </c>
      <c r="J81" s="3"/>
      <c r="K81" s="4"/>
    </row>
    <row r="82" spans="1:11" x14ac:dyDescent="0.25">
      <c r="A82" s="1" t="s">
        <v>4</v>
      </c>
      <c r="B82" s="1" t="s">
        <v>8</v>
      </c>
      <c r="C82" s="1" t="s">
        <v>5</v>
      </c>
      <c r="D82" s="1">
        <f>VLOOKUP(A82,Lookup!$A$2:$B$7,2,0)</f>
        <v>0.6</v>
      </c>
      <c r="E82" s="6">
        <v>8</v>
      </c>
      <c r="F82" s="7">
        <f t="shared" si="1"/>
        <v>4.8</v>
      </c>
      <c r="J82" s="3"/>
      <c r="K82" s="4"/>
    </row>
    <row r="83" spans="1:11" x14ac:dyDescent="0.25">
      <c r="A83" s="1" t="s">
        <v>2</v>
      </c>
      <c r="B83" s="1" t="s">
        <v>8</v>
      </c>
      <c r="C83" s="1" t="s">
        <v>5</v>
      </c>
      <c r="D83" s="1">
        <f>VLOOKUP(A83,Lookup!$A$2:$B$7,2,0)</f>
        <v>0.4</v>
      </c>
      <c r="E83" s="6">
        <v>15</v>
      </c>
      <c r="F83" s="7">
        <f t="shared" si="1"/>
        <v>6</v>
      </c>
      <c r="J83" s="3"/>
      <c r="K83" s="4"/>
    </row>
    <row r="84" spans="1:11" x14ac:dyDescent="0.25">
      <c r="A84" s="1" t="s">
        <v>4</v>
      </c>
      <c r="B84" s="1" t="s">
        <v>8</v>
      </c>
      <c r="C84" s="1" t="s">
        <v>5</v>
      </c>
      <c r="D84" s="1">
        <f>VLOOKUP(A84,Lookup!$A$2:$B$7,2,0)</f>
        <v>0.6</v>
      </c>
      <c r="E84" s="6">
        <v>5</v>
      </c>
      <c r="F84" s="7">
        <f t="shared" si="1"/>
        <v>3</v>
      </c>
      <c r="J84" s="3"/>
      <c r="K84" s="4"/>
    </row>
    <row r="85" spans="1:11" x14ac:dyDescent="0.25">
      <c r="A85" s="1" t="s">
        <v>3</v>
      </c>
      <c r="B85" s="1" t="s">
        <v>8</v>
      </c>
      <c r="C85" s="1" t="s">
        <v>5</v>
      </c>
      <c r="D85" s="1">
        <f>VLOOKUP(A85,Lookup!$A$2:$B$7,2,0)</f>
        <v>0.3</v>
      </c>
      <c r="E85" s="6">
        <v>6</v>
      </c>
      <c r="F85" s="7">
        <f t="shared" si="1"/>
        <v>1.7999999999999998</v>
      </c>
      <c r="J85" s="3"/>
      <c r="K85" s="4"/>
    </row>
    <row r="86" spans="1:11" x14ac:dyDescent="0.25">
      <c r="A86" s="1" t="s">
        <v>2</v>
      </c>
      <c r="B86" s="1" t="s">
        <v>8</v>
      </c>
      <c r="C86" s="1" t="s">
        <v>5</v>
      </c>
      <c r="D86" s="1">
        <f>VLOOKUP(A86,Lookup!$A$2:$B$7,2,0)</f>
        <v>0.4</v>
      </c>
      <c r="E86" s="6">
        <v>10</v>
      </c>
      <c r="F86" s="7">
        <f t="shared" si="1"/>
        <v>4</v>
      </c>
      <c r="J86" s="3"/>
      <c r="K86" s="4"/>
    </row>
    <row r="87" spans="1:11" x14ac:dyDescent="0.25">
      <c r="A87" s="1" t="s">
        <v>3</v>
      </c>
      <c r="B87" s="1" t="s">
        <v>8</v>
      </c>
      <c r="C87" s="1" t="s">
        <v>5</v>
      </c>
      <c r="D87" s="1">
        <f>VLOOKUP(A87,Lookup!$A$2:$B$7,2,0)</f>
        <v>0.3</v>
      </c>
      <c r="E87" s="6">
        <v>5</v>
      </c>
      <c r="F87" s="7">
        <f t="shared" si="1"/>
        <v>1.5</v>
      </c>
      <c r="J87" s="3"/>
      <c r="K87" s="4"/>
    </row>
    <row r="88" spans="1:11" x14ac:dyDescent="0.25">
      <c r="A88" s="1" t="s">
        <v>4</v>
      </c>
      <c r="B88" s="1" t="s">
        <v>8</v>
      </c>
      <c r="C88" s="1" t="s">
        <v>5</v>
      </c>
      <c r="D88" s="1">
        <f>VLOOKUP(A88,Lookup!$A$2:$B$7,2,0)</f>
        <v>0.6</v>
      </c>
      <c r="E88" s="6">
        <v>13</v>
      </c>
      <c r="F88" s="7">
        <f t="shared" si="1"/>
        <v>7.8</v>
      </c>
      <c r="J88" s="3"/>
      <c r="K88" s="4"/>
    </row>
    <row r="89" spans="1:11" x14ac:dyDescent="0.25">
      <c r="A89" s="1" t="s">
        <v>2</v>
      </c>
      <c r="B89" s="1" t="s">
        <v>8</v>
      </c>
      <c r="C89" s="1" t="s">
        <v>5</v>
      </c>
      <c r="D89" s="1">
        <f>VLOOKUP(A89,Lookup!$A$2:$B$7,2,0)</f>
        <v>0.4</v>
      </c>
      <c r="E89" s="6">
        <v>10</v>
      </c>
      <c r="F89" s="7">
        <f t="shared" si="1"/>
        <v>4</v>
      </c>
      <c r="J89" s="3"/>
      <c r="K89" s="4"/>
    </row>
    <row r="90" spans="1:11" x14ac:dyDescent="0.25">
      <c r="A90" s="1" t="s">
        <v>4</v>
      </c>
      <c r="B90" s="1" t="s">
        <v>8</v>
      </c>
      <c r="C90" s="1" t="s">
        <v>5</v>
      </c>
      <c r="D90" s="1">
        <f>VLOOKUP(A90,Lookup!$A$2:$B$7,2,0)</f>
        <v>0.6</v>
      </c>
      <c r="E90" s="6">
        <v>9</v>
      </c>
      <c r="F90" s="7">
        <f t="shared" si="1"/>
        <v>5.3999999999999995</v>
      </c>
      <c r="J90" s="3"/>
      <c r="K90" s="4"/>
    </row>
    <row r="91" spans="1:11" x14ac:dyDescent="0.25">
      <c r="A91" s="1" t="s">
        <v>3</v>
      </c>
      <c r="B91" s="1" t="s">
        <v>8</v>
      </c>
      <c r="C91" s="1" t="s">
        <v>5</v>
      </c>
      <c r="D91" s="1">
        <f>VLOOKUP(A91,Lookup!$A$2:$B$7,2,0)</f>
        <v>0.3</v>
      </c>
      <c r="E91" s="6">
        <v>11</v>
      </c>
      <c r="F91" s="7">
        <f t="shared" si="1"/>
        <v>3.3</v>
      </c>
      <c r="J91" s="3"/>
      <c r="K91" s="4"/>
    </row>
    <row r="92" spans="1:11" x14ac:dyDescent="0.25">
      <c r="A92" s="1" t="s">
        <v>2</v>
      </c>
      <c r="B92" s="1" t="s">
        <v>8</v>
      </c>
      <c r="C92" s="1" t="s">
        <v>5</v>
      </c>
      <c r="D92" s="1">
        <f>VLOOKUP(A92,Lookup!$A$2:$B$7,2,0)</f>
        <v>0.4</v>
      </c>
      <c r="E92" s="6">
        <v>4</v>
      </c>
      <c r="F92" s="7">
        <f t="shared" si="1"/>
        <v>1.6</v>
      </c>
      <c r="J92" s="3"/>
      <c r="K92" s="4"/>
    </row>
    <row r="93" spans="1:11" x14ac:dyDescent="0.25">
      <c r="A93" s="1" t="s">
        <v>3</v>
      </c>
      <c r="B93" s="1" t="s">
        <v>8</v>
      </c>
      <c r="C93" s="1" t="s">
        <v>5</v>
      </c>
      <c r="D93" s="1">
        <f>VLOOKUP(A93,Lookup!$A$2:$B$7,2,0)</f>
        <v>0.3</v>
      </c>
      <c r="E93" s="6">
        <v>14</v>
      </c>
      <c r="F93" s="7">
        <f t="shared" si="1"/>
        <v>4.2</v>
      </c>
      <c r="J93" s="3"/>
      <c r="K93" s="4"/>
    </row>
    <row r="94" spans="1:11" x14ac:dyDescent="0.25">
      <c r="A94" s="1" t="s">
        <v>4</v>
      </c>
      <c r="B94" s="1" t="s">
        <v>8</v>
      </c>
      <c r="C94" s="1" t="s">
        <v>5</v>
      </c>
      <c r="D94" s="1">
        <f>VLOOKUP(A94,Lookup!$A$2:$B$7,2,0)</f>
        <v>0.6</v>
      </c>
      <c r="E94" s="6">
        <v>14</v>
      </c>
      <c r="F94" s="7">
        <f t="shared" si="1"/>
        <v>8.4</v>
      </c>
      <c r="J94" s="3"/>
      <c r="K94" s="4"/>
    </row>
    <row r="95" spans="1:11" x14ac:dyDescent="0.25">
      <c r="A95" s="1" t="s">
        <v>2</v>
      </c>
      <c r="B95" s="1" t="s">
        <v>8</v>
      </c>
      <c r="C95" s="1" t="s">
        <v>5</v>
      </c>
      <c r="D95" s="1">
        <f>VLOOKUP(A95,Lookup!$A$2:$B$7,2,0)</f>
        <v>0.4</v>
      </c>
      <c r="E95" s="6">
        <v>5</v>
      </c>
      <c r="F95" s="7">
        <f t="shared" si="1"/>
        <v>2</v>
      </c>
      <c r="J95" s="3"/>
      <c r="K95" s="4"/>
    </row>
    <row r="96" spans="1:11" x14ac:dyDescent="0.25">
      <c r="A96" s="1" t="s">
        <v>4</v>
      </c>
      <c r="B96" s="1" t="s">
        <v>8</v>
      </c>
      <c r="C96" s="1" t="s">
        <v>5</v>
      </c>
      <c r="D96" s="1">
        <f>VLOOKUP(A96,Lookup!$A$2:$B$7,2,0)</f>
        <v>0.6</v>
      </c>
      <c r="E96" s="6">
        <v>9</v>
      </c>
      <c r="F96" s="7">
        <f t="shared" si="1"/>
        <v>5.3999999999999995</v>
      </c>
      <c r="J96" s="3"/>
      <c r="K96" s="4"/>
    </row>
    <row r="97" spans="1:11" x14ac:dyDescent="0.25">
      <c r="A97" s="1" t="s">
        <v>3</v>
      </c>
      <c r="B97" s="1" t="s">
        <v>8</v>
      </c>
      <c r="C97" s="1" t="s">
        <v>5</v>
      </c>
      <c r="D97" s="1">
        <f>VLOOKUP(A97,Lookup!$A$2:$B$7,2,0)</f>
        <v>0.3</v>
      </c>
      <c r="E97" s="6">
        <v>8</v>
      </c>
      <c r="F97" s="7">
        <f t="shared" si="1"/>
        <v>2.4</v>
      </c>
      <c r="J97" s="3"/>
      <c r="K97" s="4"/>
    </row>
    <row r="98" spans="1:11" x14ac:dyDescent="0.25">
      <c r="A98" s="1" t="s">
        <v>2</v>
      </c>
      <c r="B98" s="1" t="s">
        <v>8</v>
      </c>
      <c r="C98" s="1" t="s">
        <v>5</v>
      </c>
      <c r="D98" s="1">
        <f>VLOOKUP(A98,Lookup!$A$2:$B$7,2,0)</f>
        <v>0.4</v>
      </c>
      <c r="E98" s="6">
        <v>5</v>
      </c>
      <c r="F98" s="7">
        <f t="shared" si="1"/>
        <v>2</v>
      </c>
      <c r="J98" s="3"/>
      <c r="K98" s="4"/>
    </row>
    <row r="99" spans="1:11" x14ac:dyDescent="0.25">
      <c r="A99" s="1" t="s">
        <v>3</v>
      </c>
      <c r="B99" s="1" t="s">
        <v>8</v>
      </c>
      <c r="C99" s="1" t="s">
        <v>5</v>
      </c>
      <c r="D99" s="1">
        <f>VLOOKUP(A99,Lookup!$A$2:$B$7,2,0)</f>
        <v>0.3</v>
      </c>
      <c r="E99" s="6">
        <v>6</v>
      </c>
      <c r="F99" s="7">
        <f t="shared" si="1"/>
        <v>1.7999999999999998</v>
      </c>
      <c r="J99" s="3"/>
      <c r="K99" s="4"/>
    </row>
    <row r="100" spans="1:11" x14ac:dyDescent="0.25">
      <c r="A100" s="1" t="s">
        <v>4</v>
      </c>
      <c r="B100" s="1" t="s">
        <v>8</v>
      </c>
      <c r="C100" s="1" t="s">
        <v>5</v>
      </c>
      <c r="D100" s="1">
        <f>VLOOKUP(A100,Lookup!$A$2:$B$7,2,0)</f>
        <v>0.6</v>
      </c>
      <c r="E100" s="6">
        <v>4</v>
      </c>
      <c r="F100" s="7">
        <f t="shared" si="1"/>
        <v>2.4</v>
      </c>
      <c r="J100" s="3"/>
      <c r="K100" s="4"/>
    </row>
    <row r="101" spans="1:11" x14ac:dyDescent="0.25">
      <c r="A101" s="1" t="s">
        <v>2</v>
      </c>
      <c r="B101" s="1" t="s">
        <v>8</v>
      </c>
      <c r="C101" s="1" t="s">
        <v>5</v>
      </c>
      <c r="D101" s="1">
        <f>VLOOKUP(A101,Lookup!$A$2:$B$7,2,0)</f>
        <v>0.4</v>
      </c>
      <c r="E101" s="6">
        <v>4</v>
      </c>
      <c r="F101" s="7">
        <f t="shared" si="1"/>
        <v>1.6</v>
      </c>
      <c r="J101" s="3"/>
      <c r="K101" s="4"/>
    </row>
    <row r="102" spans="1:11" x14ac:dyDescent="0.25">
      <c r="A102" s="1" t="s">
        <v>4</v>
      </c>
      <c r="B102" s="1" t="s">
        <v>8</v>
      </c>
      <c r="C102" s="1" t="s">
        <v>5</v>
      </c>
      <c r="D102" s="1">
        <f>VLOOKUP(A102,Lookup!$A$2:$B$7,2,0)</f>
        <v>0.6</v>
      </c>
      <c r="E102" s="6">
        <v>5</v>
      </c>
      <c r="F102" s="7">
        <f t="shared" si="1"/>
        <v>3</v>
      </c>
      <c r="J102" s="3"/>
      <c r="K102" s="4"/>
    </row>
    <row r="103" spans="1:11" x14ac:dyDescent="0.25">
      <c r="A103" s="1" t="s">
        <v>3</v>
      </c>
      <c r="B103" s="1" t="s">
        <v>8</v>
      </c>
      <c r="C103" s="1" t="s">
        <v>5</v>
      </c>
      <c r="D103" s="1">
        <f>VLOOKUP(A103,Lookup!$A$2:$B$7,2,0)</f>
        <v>0.3</v>
      </c>
      <c r="E103" s="6">
        <v>11</v>
      </c>
      <c r="F103" s="7">
        <f t="shared" si="1"/>
        <v>3.3</v>
      </c>
      <c r="J103" s="3"/>
      <c r="K103" s="4"/>
    </row>
    <row r="104" spans="1:11" x14ac:dyDescent="0.25">
      <c r="A104" s="1" t="s">
        <v>2</v>
      </c>
      <c r="B104" s="1" t="s">
        <v>8</v>
      </c>
      <c r="C104" s="1" t="s">
        <v>5</v>
      </c>
      <c r="D104" s="1">
        <f>VLOOKUP(A104,Lookup!$A$2:$B$7,2,0)</f>
        <v>0.4</v>
      </c>
      <c r="E104" s="6">
        <v>6</v>
      </c>
      <c r="F104" s="7">
        <f t="shared" si="1"/>
        <v>2.4000000000000004</v>
      </c>
      <c r="J104" s="3"/>
      <c r="K104" s="4"/>
    </row>
    <row r="105" spans="1:11" x14ac:dyDescent="0.25">
      <c r="A105" s="1" t="s">
        <v>3</v>
      </c>
      <c r="B105" s="1" t="s">
        <v>8</v>
      </c>
      <c r="C105" s="1" t="s">
        <v>5</v>
      </c>
      <c r="D105" s="1">
        <f>VLOOKUP(A105,Lookup!$A$2:$B$7,2,0)</f>
        <v>0.3</v>
      </c>
      <c r="E105" s="6">
        <v>8</v>
      </c>
      <c r="F105" s="7">
        <f t="shared" si="1"/>
        <v>2.4</v>
      </c>
      <c r="J105" s="3"/>
      <c r="K105" s="4"/>
    </row>
    <row r="106" spans="1:11" x14ac:dyDescent="0.25">
      <c r="A106" s="1" t="s">
        <v>4</v>
      </c>
      <c r="B106" s="1" t="s">
        <v>8</v>
      </c>
      <c r="C106" s="1" t="s">
        <v>5</v>
      </c>
      <c r="D106" s="1">
        <f>VLOOKUP(A106,Lookup!$A$2:$B$7,2,0)</f>
        <v>0.6</v>
      </c>
      <c r="E106" s="6">
        <v>11</v>
      </c>
      <c r="F106" s="7">
        <f t="shared" si="1"/>
        <v>6.6</v>
      </c>
      <c r="J106" s="3"/>
      <c r="K106" s="4"/>
    </row>
    <row r="107" spans="1:11" x14ac:dyDescent="0.25">
      <c r="A107" s="1" t="s">
        <v>2</v>
      </c>
      <c r="B107" s="1" t="s">
        <v>8</v>
      </c>
      <c r="C107" s="1" t="s">
        <v>5</v>
      </c>
      <c r="D107" s="1">
        <f>VLOOKUP(A107,Lookup!$A$2:$B$7,2,0)</f>
        <v>0.4</v>
      </c>
      <c r="E107" s="6">
        <v>12</v>
      </c>
      <c r="F107" s="7">
        <f t="shared" si="1"/>
        <v>4.8000000000000007</v>
      </c>
      <c r="J107" s="3"/>
      <c r="K107" s="4"/>
    </row>
    <row r="108" spans="1:11" x14ac:dyDescent="0.25">
      <c r="A108" s="1" t="s">
        <v>4</v>
      </c>
      <c r="B108" s="1" t="s">
        <v>8</v>
      </c>
      <c r="C108" s="1" t="s">
        <v>5</v>
      </c>
      <c r="D108" s="1">
        <f>VLOOKUP(A108,Lookup!$A$2:$B$7,2,0)</f>
        <v>0.6</v>
      </c>
      <c r="E108" s="6">
        <v>4</v>
      </c>
      <c r="F108" s="7">
        <f t="shared" si="1"/>
        <v>2.4</v>
      </c>
      <c r="J108" s="3"/>
      <c r="K108" s="4"/>
    </row>
    <row r="109" spans="1:11" x14ac:dyDescent="0.25">
      <c r="A109" s="1" t="s">
        <v>3</v>
      </c>
      <c r="B109" s="1" t="s">
        <v>8</v>
      </c>
      <c r="C109" s="1" t="s">
        <v>5</v>
      </c>
      <c r="D109" s="1">
        <f>VLOOKUP(A109,Lookup!$A$2:$B$7,2,0)</f>
        <v>0.3</v>
      </c>
      <c r="E109" s="6">
        <v>11</v>
      </c>
      <c r="F109" s="7">
        <f t="shared" si="1"/>
        <v>3.3</v>
      </c>
      <c r="J109" s="3"/>
      <c r="K109" s="4"/>
    </row>
    <row r="110" spans="1:11" x14ac:dyDescent="0.25">
      <c r="A110" s="1" t="s">
        <v>2</v>
      </c>
      <c r="B110" s="1" t="s">
        <v>8</v>
      </c>
      <c r="C110" s="1" t="s">
        <v>5</v>
      </c>
      <c r="D110" s="1">
        <f>VLOOKUP(A110,Lookup!$A$2:$B$7,2,0)</f>
        <v>0.4</v>
      </c>
      <c r="E110" s="6">
        <v>12</v>
      </c>
      <c r="F110" s="7">
        <f t="shared" si="1"/>
        <v>4.8000000000000007</v>
      </c>
      <c r="J110" s="3"/>
      <c r="K110" s="4"/>
    </row>
    <row r="111" spans="1:11" x14ac:dyDescent="0.25">
      <c r="A111" s="1" t="s">
        <v>3</v>
      </c>
      <c r="B111" s="1" t="s">
        <v>8</v>
      </c>
      <c r="C111" s="1" t="s">
        <v>5</v>
      </c>
      <c r="D111" s="1">
        <f>VLOOKUP(A111,Lookup!$A$2:$B$7,2,0)</f>
        <v>0.3</v>
      </c>
      <c r="E111" s="6">
        <v>14</v>
      </c>
      <c r="F111" s="7">
        <f t="shared" si="1"/>
        <v>4.2</v>
      </c>
      <c r="J111" s="3"/>
      <c r="K111" s="4"/>
    </row>
    <row r="112" spans="1:11" x14ac:dyDescent="0.25">
      <c r="A112" s="1" t="s">
        <v>4</v>
      </c>
      <c r="B112" s="1" t="s">
        <v>8</v>
      </c>
      <c r="C112" s="1" t="s">
        <v>5</v>
      </c>
      <c r="D112" s="1">
        <f>VLOOKUP(A112,Lookup!$A$2:$B$7,2,0)</f>
        <v>0.6</v>
      </c>
      <c r="E112" s="6">
        <v>11</v>
      </c>
      <c r="F112" s="7">
        <f t="shared" si="1"/>
        <v>6.6</v>
      </c>
      <c r="J112" s="3"/>
      <c r="K112" s="4"/>
    </row>
    <row r="113" spans="1:11" x14ac:dyDescent="0.25">
      <c r="A113" s="1" t="s">
        <v>2</v>
      </c>
      <c r="B113" s="1" t="s">
        <v>8</v>
      </c>
      <c r="C113" s="1" t="s">
        <v>5</v>
      </c>
      <c r="D113" s="1">
        <f>VLOOKUP(A113,Lookup!$A$2:$B$7,2,0)</f>
        <v>0.4</v>
      </c>
      <c r="E113" s="6">
        <v>12</v>
      </c>
      <c r="F113" s="7">
        <f t="shared" si="1"/>
        <v>4.8000000000000007</v>
      </c>
      <c r="J113" s="3"/>
      <c r="K113" s="4"/>
    </row>
    <row r="114" spans="1:11" x14ac:dyDescent="0.25">
      <c r="A114" s="1" t="s">
        <v>4</v>
      </c>
      <c r="B114" s="1" t="s">
        <v>8</v>
      </c>
      <c r="C114" s="1" t="s">
        <v>5</v>
      </c>
      <c r="D114" s="1">
        <f>VLOOKUP(A114,Lookup!$A$2:$B$7,2,0)</f>
        <v>0.6</v>
      </c>
      <c r="E114" s="6">
        <v>9</v>
      </c>
      <c r="F114" s="7">
        <f t="shared" si="1"/>
        <v>5.3999999999999995</v>
      </c>
      <c r="J114" s="3"/>
      <c r="K114" s="4"/>
    </row>
    <row r="115" spans="1:11" x14ac:dyDescent="0.25">
      <c r="A115" s="1" t="s">
        <v>3</v>
      </c>
      <c r="B115" s="1" t="s">
        <v>8</v>
      </c>
      <c r="C115" s="1" t="s">
        <v>5</v>
      </c>
      <c r="D115" s="1">
        <f>VLOOKUP(A115,Lookup!$A$2:$B$7,2,0)</f>
        <v>0.3</v>
      </c>
      <c r="E115" s="6">
        <v>8</v>
      </c>
      <c r="F115" s="7">
        <f t="shared" si="1"/>
        <v>2.4</v>
      </c>
      <c r="J115" s="3"/>
      <c r="K115" s="4"/>
    </row>
    <row r="116" spans="1:11" x14ac:dyDescent="0.25">
      <c r="A116" s="1" t="s">
        <v>2</v>
      </c>
      <c r="B116" s="1" t="s">
        <v>8</v>
      </c>
      <c r="C116" s="1" t="s">
        <v>5</v>
      </c>
      <c r="D116" s="1">
        <f>VLOOKUP(A116,Lookup!$A$2:$B$7,2,0)</f>
        <v>0.4</v>
      </c>
      <c r="E116" s="6">
        <v>12</v>
      </c>
      <c r="F116" s="7">
        <f t="shared" si="1"/>
        <v>4.8000000000000007</v>
      </c>
      <c r="J116" s="3"/>
      <c r="K116" s="4"/>
    </row>
    <row r="117" spans="1:11" x14ac:dyDescent="0.25">
      <c r="A117" s="1" t="s">
        <v>3</v>
      </c>
      <c r="B117" s="1" t="s">
        <v>8</v>
      </c>
      <c r="C117" s="1" t="s">
        <v>5</v>
      </c>
      <c r="D117" s="1">
        <f>VLOOKUP(A117,Lookup!$A$2:$B$7,2,0)</f>
        <v>0.3</v>
      </c>
      <c r="E117" s="6">
        <v>11</v>
      </c>
      <c r="F117" s="7">
        <f t="shared" si="1"/>
        <v>3.3</v>
      </c>
      <c r="J117" s="3"/>
      <c r="K117" s="4"/>
    </row>
    <row r="118" spans="1:11" x14ac:dyDescent="0.25">
      <c r="A118" s="1" t="s">
        <v>4</v>
      </c>
      <c r="B118" s="1" t="s">
        <v>8</v>
      </c>
      <c r="C118" s="1" t="s">
        <v>5</v>
      </c>
      <c r="D118" s="1">
        <f>VLOOKUP(A118,Lookup!$A$2:$B$7,2,0)</f>
        <v>0.6</v>
      </c>
      <c r="E118" s="6">
        <v>8</v>
      </c>
      <c r="F118" s="7">
        <f t="shared" si="1"/>
        <v>4.8</v>
      </c>
      <c r="J118" s="3"/>
      <c r="K118" s="4"/>
    </row>
    <row r="119" spans="1:11" x14ac:dyDescent="0.25">
      <c r="A119" s="1" t="s">
        <v>2</v>
      </c>
      <c r="B119" s="1" t="s">
        <v>8</v>
      </c>
      <c r="C119" s="1" t="s">
        <v>5</v>
      </c>
      <c r="D119" s="1">
        <f>VLOOKUP(A119,Lookup!$A$2:$B$7,2,0)</f>
        <v>0.4</v>
      </c>
      <c r="E119" s="6">
        <v>5</v>
      </c>
      <c r="F119" s="7">
        <f t="shared" si="1"/>
        <v>2</v>
      </c>
      <c r="J119" s="3"/>
      <c r="K119" s="4"/>
    </row>
    <row r="120" spans="1:11" x14ac:dyDescent="0.25">
      <c r="A120" s="1" t="s">
        <v>4</v>
      </c>
      <c r="B120" s="1" t="s">
        <v>8</v>
      </c>
      <c r="C120" s="1" t="s">
        <v>5</v>
      </c>
      <c r="D120" s="1">
        <f>VLOOKUP(A120,Lookup!$A$2:$B$7,2,0)</f>
        <v>0.6</v>
      </c>
      <c r="E120" s="6">
        <v>14</v>
      </c>
      <c r="F120" s="7">
        <f t="shared" si="1"/>
        <v>8.4</v>
      </c>
      <c r="J120" s="3"/>
      <c r="K120" s="4"/>
    </row>
    <row r="121" spans="1:11" x14ac:dyDescent="0.25">
      <c r="A121" s="1" t="s">
        <v>3</v>
      </c>
      <c r="B121" s="1" t="s">
        <v>8</v>
      </c>
      <c r="C121" s="1" t="s">
        <v>5</v>
      </c>
      <c r="D121" s="1">
        <f>VLOOKUP(A121,Lookup!$A$2:$B$7,2,0)</f>
        <v>0.3</v>
      </c>
      <c r="E121" s="6">
        <v>6</v>
      </c>
      <c r="F121" s="7">
        <f t="shared" si="1"/>
        <v>1.7999999999999998</v>
      </c>
      <c r="J121" s="3"/>
      <c r="K121" s="4"/>
    </row>
    <row r="122" spans="1:11" x14ac:dyDescent="0.25">
      <c r="A122" s="1" t="s">
        <v>2</v>
      </c>
      <c r="B122" s="1" t="s">
        <v>8</v>
      </c>
      <c r="C122" s="1" t="s">
        <v>5</v>
      </c>
      <c r="D122" s="1">
        <f>VLOOKUP(A122,Lookup!$A$2:$B$7,2,0)</f>
        <v>0.4</v>
      </c>
      <c r="E122" s="6">
        <v>15</v>
      </c>
      <c r="F122" s="7">
        <f t="shared" si="1"/>
        <v>6</v>
      </c>
      <c r="J122" s="3"/>
      <c r="K122" s="4"/>
    </row>
    <row r="123" spans="1:11" x14ac:dyDescent="0.25">
      <c r="A123" s="1" t="s">
        <v>3</v>
      </c>
      <c r="B123" s="1" t="s">
        <v>8</v>
      </c>
      <c r="C123" s="1" t="s">
        <v>5</v>
      </c>
      <c r="D123" s="1">
        <f>VLOOKUP(A123,Lookup!$A$2:$B$7,2,0)</f>
        <v>0.3</v>
      </c>
      <c r="E123" s="6">
        <v>4</v>
      </c>
      <c r="F123" s="7">
        <f t="shared" si="1"/>
        <v>1.2</v>
      </c>
      <c r="J123" s="3"/>
      <c r="K123" s="4"/>
    </row>
    <row r="124" spans="1:11" x14ac:dyDescent="0.25">
      <c r="A124" s="1" t="s">
        <v>4</v>
      </c>
      <c r="B124" s="1" t="s">
        <v>8</v>
      </c>
      <c r="C124" s="1" t="s">
        <v>5</v>
      </c>
      <c r="D124" s="1">
        <f>VLOOKUP(A124,Lookup!$A$2:$B$7,2,0)</f>
        <v>0.6</v>
      </c>
      <c r="E124" s="6">
        <v>12</v>
      </c>
      <c r="F124" s="7">
        <f t="shared" si="1"/>
        <v>7.1999999999999993</v>
      </c>
      <c r="J124" s="3"/>
      <c r="K124" s="4"/>
    </row>
    <row r="125" spans="1:11" x14ac:dyDescent="0.25">
      <c r="A125" s="1" t="s">
        <v>2</v>
      </c>
      <c r="B125" s="1" t="s">
        <v>8</v>
      </c>
      <c r="C125" s="1" t="s">
        <v>5</v>
      </c>
      <c r="D125" s="1">
        <f>VLOOKUP(A125,Lookup!$A$2:$B$7,2,0)</f>
        <v>0.4</v>
      </c>
      <c r="E125" s="6">
        <v>10</v>
      </c>
      <c r="F125" s="7">
        <f t="shared" si="1"/>
        <v>4</v>
      </c>
      <c r="J125" s="3"/>
      <c r="K125" s="4"/>
    </row>
    <row r="126" spans="1:11" x14ac:dyDescent="0.25">
      <c r="A126" s="1" t="s">
        <v>4</v>
      </c>
      <c r="B126" s="1" t="s">
        <v>8</v>
      </c>
      <c r="C126" s="1" t="s">
        <v>5</v>
      </c>
      <c r="D126" s="1">
        <f>VLOOKUP(A126,Lookup!$A$2:$B$7,2,0)</f>
        <v>0.6</v>
      </c>
      <c r="E126" s="6">
        <v>6</v>
      </c>
      <c r="F126" s="7">
        <f t="shared" si="1"/>
        <v>3.5999999999999996</v>
      </c>
      <c r="J126" s="3"/>
      <c r="K126" s="4"/>
    </row>
    <row r="127" spans="1:11" x14ac:dyDescent="0.25">
      <c r="A127" s="1" t="s">
        <v>3</v>
      </c>
      <c r="B127" s="1" t="s">
        <v>8</v>
      </c>
      <c r="C127" s="1" t="s">
        <v>5</v>
      </c>
      <c r="D127" s="1">
        <f>VLOOKUP(A127,Lookup!$A$2:$B$7,2,0)</f>
        <v>0.3</v>
      </c>
      <c r="E127" s="6">
        <v>6</v>
      </c>
      <c r="F127" s="7">
        <f t="shared" si="1"/>
        <v>1.7999999999999998</v>
      </c>
      <c r="J127" s="3"/>
      <c r="K127" s="4"/>
    </row>
    <row r="128" spans="1:11" x14ac:dyDescent="0.25">
      <c r="A128" s="1" t="s">
        <v>10</v>
      </c>
      <c r="B128" s="1" t="s">
        <v>8</v>
      </c>
      <c r="C128" s="1" t="s">
        <v>5</v>
      </c>
      <c r="D128" s="1">
        <f>VLOOKUP(A128,Lookup!$A$2:$B$7,2,0)</f>
        <v>0.45</v>
      </c>
      <c r="E128" s="6">
        <v>10</v>
      </c>
      <c r="F128" s="7">
        <f t="shared" si="1"/>
        <v>4.5</v>
      </c>
    </row>
    <row r="129" spans="1:6" x14ac:dyDescent="0.25">
      <c r="A129" s="1" t="s">
        <v>12</v>
      </c>
      <c r="B129" s="1" t="s">
        <v>8</v>
      </c>
      <c r="C129" s="1" t="s">
        <v>5</v>
      </c>
      <c r="D129" s="1">
        <f>VLOOKUP(A129,Lookup!$A$2:$B$7,2,0)</f>
        <v>0.12</v>
      </c>
      <c r="E129" s="6">
        <v>10</v>
      </c>
      <c r="F129" s="7">
        <f t="shared" si="1"/>
        <v>1.2</v>
      </c>
    </row>
    <row r="130" spans="1:6" x14ac:dyDescent="0.25">
      <c r="A130" s="1" t="s">
        <v>11</v>
      </c>
      <c r="B130" s="1" t="s">
        <v>8</v>
      </c>
      <c r="C130" s="1" t="s">
        <v>5</v>
      </c>
      <c r="D130" s="1">
        <f>VLOOKUP(A130,Lookup!$A$2:$B$7,2,0)</f>
        <v>0.15</v>
      </c>
      <c r="E130" s="6">
        <v>11</v>
      </c>
      <c r="F130" s="7">
        <f t="shared" si="1"/>
        <v>1.65</v>
      </c>
    </row>
    <row r="131" spans="1:6" x14ac:dyDescent="0.25">
      <c r="A131" s="1" t="s">
        <v>10</v>
      </c>
      <c r="B131" s="1" t="s">
        <v>8</v>
      </c>
      <c r="C131" s="1" t="s">
        <v>5</v>
      </c>
      <c r="D131" s="1">
        <f>VLOOKUP(A131,Lookup!$A$2:$B$7,2,0)</f>
        <v>0.45</v>
      </c>
      <c r="E131" s="6">
        <v>10</v>
      </c>
      <c r="F131" s="7">
        <f t="shared" ref="F131:F194" si="2">E131*D131</f>
        <v>4.5</v>
      </c>
    </row>
    <row r="132" spans="1:6" x14ac:dyDescent="0.25">
      <c r="A132" s="1" t="s">
        <v>11</v>
      </c>
      <c r="B132" s="1" t="s">
        <v>8</v>
      </c>
      <c r="C132" s="1" t="s">
        <v>5</v>
      </c>
      <c r="D132" s="1">
        <f>VLOOKUP(A132,Lookup!$A$2:$B$7,2,0)</f>
        <v>0.15</v>
      </c>
      <c r="E132" s="6">
        <v>12</v>
      </c>
      <c r="F132" s="7">
        <f t="shared" si="2"/>
        <v>1.7999999999999998</v>
      </c>
    </row>
    <row r="133" spans="1:6" x14ac:dyDescent="0.25">
      <c r="A133" s="1" t="s">
        <v>12</v>
      </c>
      <c r="B133" s="1" t="s">
        <v>8</v>
      </c>
      <c r="C133" s="1" t="s">
        <v>5</v>
      </c>
      <c r="D133" s="1">
        <f>VLOOKUP(A133,Lookup!$A$2:$B$7,2,0)</f>
        <v>0.12</v>
      </c>
      <c r="E133" s="6">
        <v>4</v>
      </c>
      <c r="F133" s="7">
        <f t="shared" si="2"/>
        <v>0.48</v>
      </c>
    </row>
    <row r="134" spans="1:6" x14ac:dyDescent="0.25">
      <c r="A134" s="1" t="s">
        <v>10</v>
      </c>
      <c r="B134" s="1" t="s">
        <v>8</v>
      </c>
      <c r="C134" s="1" t="s">
        <v>5</v>
      </c>
      <c r="D134" s="1">
        <f>VLOOKUP(A134,Lookup!$A$2:$B$7,2,0)</f>
        <v>0.45</v>
      </c>
      <c r="E134" s="6">
        <v>4</v>
      </c>
      <c r="F134" s="7">
        <f t="shared" si="2"/>
        <v>1.8</v>
      </c>
    </row>
    <row r="135" spans="1:6" x14ac:dyDescent="0.25">
      <c r="A135" s="1" t="s">
        <v>12</v>
      </c>
      <c r="B135" s="1" t="s">
        <v>8</v>
      </c>
      <c r="C135" s="1" t="s">
        <v>5</v>
      </c>
      <c r="D135" s="1">
        <f>VLOOKUP(A135,Lookup!$A$2:$B$7,2,0)</f>
        <v>0.12</v>
      </c>
      <c r="E135" s="6">
        <v>13</v>
      </c>
      <c r="F135" s="7">
        <f t="shared" si="2"/>
        <v>1.56</v>
      </c>
    </row>
    <row r="136" spans="1:6" x14ac:dyDescent="0.25">
      <c r="A136" s="1" t="s">
        <v>11</v>
      </c>
      <c r="B136" s="1" t="s">
        <v>8</v>
      </c>
      <c r="C136" s="1" t="s">
        <v>5</v>
      </c>
      <c r="D136" s="1">
        <f>VLOOKUP(A136,Lookup!$A$2:$B$7,2,0)</f>
        <v>0.15</v>
      </c>
      <c r="E136" s="6">
        <v>8</v>
      </c>
      <c r="F136" s="7">
        <f t="shared" si="2"/>
        <v>1.2</v>
      </c>
    </row>
    <row r="137" spans="1:6" x14ac:dyDescent="0.25">
      <c r="A137" s="1" t="s">
        <v>10</v>
      </c>
      <c r="B137" s="1" t="s">
        <v>8</v>
      </c>
      <c r="C137" s="1" t="s">
        <v>5</v>
      </c>
      <c r="D137" s="1">
        <f>VLOOKUP(A137,Lookup!$A$2:$B$7,2,0)</f>
        <v>0.45</v>
      </c>
      <c r="E137" s="6">
        <v>5</v>
      </c>
      <c r="F137" s="7">
        <f t="shared" si="2"/>
        <v>2.25</v>
      </c>
    </row>
    <row r="138" spans="1:6" x14ac:dyDescent="0.25">
      <c r="A138" s="1" t="s">
        <v>11</v>
      </c>
      <c r="B138" s="1" t="s">
        <v>8</v>
      </c>
      <c r="C138" s="1" t="s">
        <v>5</v>
      </c>
      <c r="D138" s="1">
        <f>VLOOKUP(A138,Lookup!$A$2:$B$7,2,0)</f>
        <v>0.15</v>
      </c>
      <c r="E138" s="6">
        <v>11</v>
      </c>
      <c r="F138" s="7">
        <f t="shared" si="2"/>
        <v>1.65</v>
      </c>
    </row>
    <row r="139" spans="1:6" x14ac:dyDescent="0.25">
      <c r="A139" s="1" t="s">
        <v>12</v>
      </c>
      <c r="B139" s="1" t="s">
        <v>8</v>
      </c>
      <c r="C139" s="1" t="s">
        <v>5</v>
      </c>
      <c r="D139" s="1">
        <f>VLOOKUP(A139,Lookup!$A$2:$B$7,2,0)</f>
        <v>0.12</v>
      </c>
      <c r="E139" s="6">
        <v>7</v>
      </c>
      <c r="F139" s="7">
        <f t="shared" si="2"/>
        <v>0.84</v>
      </c>
    </row>
    <row r="140" spans="1:6" x14ac:dyDescent="0.25">
      <c r="A140" s="1" t="s">
        <v>10</v>
      </c>
      <c r="B140" s="1" t="s">
        <v>8</v>
      </c>
      <c r="C140" s="1" t="s">
        <v>5</v>
      </c>
      <c r="D140" s="1">
        <f>VLOOKUP(A140,Lookup!$A$2:$B$7,2,0)</f>
        <v>0.45</v>
      </c>
      <c r="E140" s="6">
        <v>13</v>
      </c>
      <c r="F140" s="7">
        <f t="shared" si="2"/>
        <v>5.8500000000000005</v>
      </c>
    </row>
    <row r="141" spans="1:6" x14ac:dyDescent="0.25">
      <c r="A141" s="1" t="s">
        <v>12</v>
      </c>
      <c r="B141" s="1" t="s">
        <v>8</v>
      </c>
      <c r="C141" s="1" t="s">
        <v>5</v>
      </c>
      <c r="D141" s="1">
        <f>VLOOKUP(A141,Lookup!$A$2:$B$7,2,0)</f>
        <v>0.12</v>
      </c>
      <c r="E141" s="6">
        <v>15</v>
      </c>
      <c r="F141" s="7">
        <f t="shared" si="2"/>
        <v>1.7999999999999998</v>
      </c>
    </row>
    <row r="142" spans="1:6" x14ac:dyDescent="0.25">
      <c r="A142" s="1" t="s">
        <v>11</v>
      </c>
      <c r="B142" s="1" t="s">
        <v>8</v>
      </c>
      <c r="C142" s="1" t="s">
        <v>5</v>
      </c>
      <c r="D142" s="1">
        <f>VLOOKUP(A142,Lookup!$A$2:$B$7,2,0)</f>
        <v>0.15</v>
      </c>
      <c r="E142" s="6">
        <v>7</v>
      </c>
      <c r="F142" s="7">
        <f t="shared" si="2"/>
        <v>1.05</v>
      </c>
    </row>
    <row r="143" spans="1:6" x14ac:dyDescent="0.25">
      <c r="A143" s="1" t="s">
        <v>10</v>
      </c>
      <c r="B143" s="1" t="s">
        <v>8</v>
      </c>
      <c r="C143" s="1" t="s">
        <v>5</v>
      </c>
      <c r="D143" s="1">
        <f>VLOOKUP(A143,Lookup!$A$2:$B$7,2,0)</f>
        <v>0.45</v>
      </c>
      <c r="E143" s="6">
        <v>10</v>
      </c>
      <c r="F143" s="7">
        <f t="shared" si="2"/>
        <v>4.5</v>
      </c>
    </row>
    <row r="144" spans="1:6" x14ac:dyDescent="0.25">
      <c r="A144" s="1" t="s">
        <v>11</v>
      </c>
      <c r="B144" s="1" t="s">
        <v>8</v>
      </c>
      <c r="C144" s="1" t="s">
        <v>5</v>
      </c>
      <c r="D144" s="1">
        <f>VLOOKUP(A144,Lookup!$A$2:$B$7,2,0)</f>
        <v>0.15</v>
      </c>
      <c r="E144" s="6">
        <v>8</v>
      </c>
      <c r="F144" s="7">
        <f t="shared" si="2"/>
        <v>1.2</v>
      </c>
    </row>
    <row r="145" spans="1:6" x14ac:dyDescent="0.25">
      <c r="A145" s="1" t="s">
        <v>12</v>
      </c>
      <c r="B145" s="1" t="s">
        <v>8</v>
      </c>
      <c r="C145" s="1" t="s">
        <v>5</v>
      </c>
      <c r="D145" s="1">
        <f>VLOOKUP(A145,Lookup!$A$2:$B$7,2,0)</f>
        <v>0.12</v>
      </c>
      <c r="E145" s="6">
        <v>9</v>
      </c>
      <c r="F145" s="7">
        <f t="shared" si="2"/>
        <v>1.08</v>
      </c>
    </row>
    <row r="146" spans="1:6" x14ac:dyDescent="0.25">
      <c r="A146" s="1" t="s">
        <v>10</v>
      </c>
      <c r="B146" s="1" t="s">
        <v>8</v>
      </c>
      <c r="C146" s="1" t="s">
        <v>5</v>
      </c>
      <c r="D146" s="1">
        <f>VLOOKUP(A146,Lookup!$A$2:$B$7,2,0)</f>
        <v>0.45</v>
      </c>
      <c r="E146" s="6">
        <v>13</v>
      </c>
      <c r="F146" s="7">
        <f t="shared" si="2"/>
        <v>5.8500000000000005</v>
      </c>
    </row>
    <row r="147" spans="1:6" x14ac:dyDescent="0.25">
      <c r="A147" s="1" t="s">
        <v>12</v>
      </c>
      <c r="B147" s="1" t="s">
        <v>8</v>
      </c>
      <c r="C147" s="1" t="s">
        <v>5</v>
      </c>
      <c r="D147" s="1">
        <f>VLOOKUP(A147,Lookup!$A$2:$B$7,2,0)</f>
        <v>0.12</v>
      </c>
      <c r="E147" s="6">
        <v>11</v>
      </c>
      <c r="F147" s="7">
        <f t="shared" si="2"/>
        <v>1.3199999999999998</v>
      </c>
    </row>
    <row r="148" spans="1:6" x14ac:dyDescent="0.25">
      <c r="A148" s="1" t="s">
        <v>11</v>
      </c>
      <c r="B148" s="1" t="s">
        <v>8</v>
      </c>
      <c r="C148" s="1" t="s">
        <v>5</v>
      </c>
      <c r="D148" s="1">
        <f>VLOOKUP(A148,Lookup!$A$2:$B$7,2,0)</f>
        <v>0.15</v>
      </c>
      <c r="E148" s="6">
        <v>5</v>
      </c>
      <c r="F148" s="7">
        <f t="shared" si="2"/>
        <v>0.75</v>
      </c>
    </row>
    <row r="149" spans="1:6" x14ac:dyDescent="0.25">
      <c r="A149" s="1" t="s">
        <v>10</v>
      </c>
      <c r="B149" s="1" t="s">
        <v>8</v>
      </c>
      <c r="C149" s="1" t="s">
        <v>5</v>
      </c>
      <c r="D149" s="1">
        <f>VLOOKUP(A149,Lookup!$A$2:$B$7,2,0)</f>
        <v>0.45</v>
      </c>
      <c r="E149" s="6">
        <v>10</v>
      </c>
      <c r="F149" s="7">
        <f t="shared" si="2"/>
        <v>4.5</v>
      </c>
    </row>
    <row r="150" spans="1:6" x14ac:dyDescent="0.25">
      <c r="A150" s="1" t="s">
        <v>11</v>
      </c>
      <c r="B150" s="1" t="s">
        <v>8</v>
      </c>
      <c r="C150" s="1" t="s">
        <v>5</v>
      </c>
      <c r="D150" s="1">
        <f>VLOOKUP(A150,Lookup!$A$2:$B$7,2,0)</f>
        <v>0.15</v>
      </c>
      <c r="E150" s="6">
        <v>5</v>
      </c>
      <c r="F150" s="7">
        <f t="shared" si="2"/>
        <v>0.75</v>
      </c>
    </row>
    <row r="151" spans="1:6" x14ac:dyDescent="0.25">
      <c r="A151" s="1" t="s">
        <v>12</v>
      </c>
      <c r="B151" s="1" t="s">
        <v>8</v>
      </c>
      <c r="C151" s="1" t="s">
        <v>5</v>
      </c>
      <c r="D151" s="1">
        <f>VLOOKUP(A151,Lookup!$A$2:$B$7,2,0)</f>
        <v>0.12</v>
      </c>
      <c r="E151" s="6">
        <v>14</v>
      </c>
      <c r="F151" s="7">
        <f t="shared" si="2"/>
        <v>1.68</v>
      </c>
    </row>
    <row r="152" spans="1:6" x14ac:dyDescent="0.25">
      <c r="A152" s="1" t="s">
        <v>10</v>
      </c>
      <c r="B152" s="1" t="s">
        <v>8</v>
      </c>
      <c r="C152" s="1" t="s">
        <v>5</v>
      </c>
      <c r="D152" s="1">
        <f>VLOOKUP(A152,Lookup!$A$2:$B$7,2,0)</f>
        <v>0.45</v>
      </c>
      <c r="E152" s="6">
        <v>6</v>
      </c>
      <c r="F152" s="7">
        <f t="shared" si="2"/>
        <v>2.7</v>
      </c>
    </row>
    <row r="153" spans="1:6" x14ac:dyDescent="0.25">
      <c r="A153" s="1" t="s">
        <v>12</v>
      </c>
      <c r="B153" s="1" t="s">
        <v>8</v>
      </c>
      <c r="C153" s="1" t="s">
        <v>5</v>
      </c>
      <c r="D153" s="1">
        <f>VLOOKUP(A153,Lookup!$A$2:$B$7,2,0)</f>
        <v>0.12</v>
      </c>
      <c r="E153" s="6">
        <v>7</v>
      </c>
      <c r="F153" s="7">
        <f t="shared" si="2"/>
        <v>0.84</v>
      </c>
    </row>
    <row r="154" spans="1:6" x14ac:dyDescent="0.25">
      <c r="A154" s="1" t="s">
        <v>11</v>
      </c>
      <c r="B154" s="1" t="s">
        <v>8</v>
      </c>
      <c r="C154" s="1" t="s">
        <v>5</v>
      </c>
      <c r="D154" s="1">
        <f>VLOOKUP(A154,Lookup!$A$2:$B$7,2,0)</f>
        <v>0.15</v>
      </c>
      <c r="E154" s="6">
        <v>15</v>
      </c>
      <c r="F154" s="7">
        <f t="shared" si="2"/>
        <v>2.25</v>
      </c>
    </row>
    <row r="155" spans="1:6" x14ac:dyDescent="0.25">
      <c r="A155" s="1" t="s">
        <v>10</v>
      </c>
      <c r="B155" s="1" t="s">
        <v>8</v>
      </c>
      <c r="C155" s="1" t="s">
        <v>5</v>
      </c>
      <c r="D155" s="1">
        <f>VLOOKUP(A155,Lookup!$A$2:$B$7,2,0)</f>
        <v>0.45</v>
      </c>
      <c r="E155" s="6">
        <v>7</v>
      </c>
      <c r="F155" s="7">
        <f t="shared" si="2"/>
        <v>3.15</v>
      </c>
    </row>
    <row r="156" spans="1:6" x14ac:dyDescent="0.25">
      <c r="A156" s="1" t="s">
        <v>11</v>
      </c>
      <c r="B156" s="1" t="s">
        <v>8</v>
      </c>
      <c r="C156" s="1" t="s">
        <v>5</v>
      </c>
      <c r="D156" s="1">
        <f>VLOOKUP(A156,Lookup!$A$2:$B$7,2,0)</f>
        <v>0.15</v>
      </c>
      <c r="E156" s="6">
        <v>13</v>
      </c>
      <c r="F156" s="7">
        <f t="shared" si="2"/>
        <v>1.95</v>
      </c>
    </row>
    <row r="157" spans="1:6" x14ac:dyDescent="0.25">
      <c r="A157" s="1" t="s">
        <v>12</v>
      </c>
      <c r="B157" s="1" t="s">
        <v>8</v>
      </c>
      <c r="C157" s="1" t="s">
        <v>5</v>
      </c>
      <c r="D157" s="1">
        <f>VLOOKUP(A157,Lookup!$A$2:$B$7,2,0)</f>
        <v>0.12</v>
      </c>
      <c r="E157" s="6">
        <v>10</v>
      </c>
      <c r="F157" s="7">
        <f t="shared" si="2"/>
        <v>1.2</v>
      </c>
    </row>
    <row r="158" spans="1:6" x14ac:dyDescent="0.25">
      <c r="A158" s="1" t="s">
        <v>10</v>
      </c>
      <c r="B158" s="1" t="s">
        <v>8</v>
      </c>
      <c r="C158" s="1" t="s">
        <v>5</v>
      </c>
      <c r="D158" s="1">
        <f>VLOOKUP(A158,Lookup!$A$2:$B$7,2,0)</f>
        <v>0.45</v>
      </c>
      <c r="E158" s="6">
        <v>11</v>
      </c>
      <c r="F158" s="7">
        <f t="shared" si="2"/>
        <v>4.95</v>
      </c>
    </row>
    <row r="159" spans="1:6" x14ac:dyDescent="0.25">
      <c r="A159" s="1" t="s">
        <v>12</v>
      </c>
      <c r="B159" s="1" t="s">
        <v>8</v>
      </c>
      <c r="C159" s="1" t="s">
        <v>5</v>
      </c>
      <c r="D159" s="1">
        <f>VLOOKUP(A159,Lookup!$A$2:$B$7,2,0)</f>
        <v>0.12</v>
      </c>
      <c r="E159" s="6">
        <v>11</v>
      </c>
      <c r="F159" s="7">
        <f t="shared" si="2"/>
        <v>1.3199999999999998</v>
      </c>
    </row>
    <row r="160" spans="1:6" x14ac:dyDescent="0.25">
      <c r="A160" s="1" t="s">
        <v>11</v>
      </c>
      <c r="B160" s="1" t="s">
        <v>8</v>
      </c>
      <c r="C160" s="1" t="s">
        <v>5</v>
      </c>
      <c r="D160" s="1">
        <f>VLOOKUP(A160,Lookup!$A$2:$B$7,2,0)</f>
        <v>0.15</v>
      </c>
      <c r="E160" s="6">
        <v>8</v>
      </c>
      <c r="F160" s="7">
        <f t="shared" si="2"/>
        <v>1.2</v>
      </c>
    </row>
    <row r="161" spans="1:6" x14ac:dyDescent="0.25">
      <c r="A161" s="1" t="s">
        <v>10</v>
      </c>
      <c r="B161" s="1" t="s">
        <v>8</v>
      </c>
      <c r="C161" s="1" t="s">
        <v>5</v>
      </c>
      <c r="D161" s="1">
        <f>VLOOKUP(A161,Lookup!$A$2:$B$7,2,0)</f>
        <v>0.45</v>
      </c>
      <c r="E161" s="6">
        <v>7</v>
      </c>
      <c r="F161" s="7">
        <f t="shared" si="2"/>
        <v>3.15</v>
      </c>
    </row>
    <row r="162" spans="1:6" x14ac:dyDescent="0.25">
      <c r="A162" s="1" t="s">
        <v>11</v>
      </c>
      <c r="B162" s="1" t="s">
        <v>8</v>
      </c>
      <c r="C162" s="1" t="s">
        <v>5</v>
      </c>
      <c r="D162" s="1">
        <f>VLOOKUP(A162,Lookup!$A$2:$B$7,2,0)</f>
        <v>0.15</v>
      </c>
      <c r="E162" s="6">
        <v>8</v>
      </c>
      <c r="F162" s="7">
        <f t="shared" si="2"/>
        <v>1.2</v>
      </c>
    </row>
    <row r="163" spans="1:6" x14ac:dyDescent="0.25">
      <c r="A163" s="1" t="s">
        <v>12</v>
      </c>
      <c r="B163" s="1" t="s">
        <v>8</v>
      </c>
      <c r="C163" s="1" t="s">
        <v>5</v>
      </c>
      <c r="D163" s="1">
        <f>VLOOKUP(A163,Lookup!$A$2:$B$7,2,0)</f>
        <v>0.12</v>
      </c>
      <c r="E163" s="6">
        <v>8</v>
      </c>
      <c r="F163" s="7">
        <f t="shared" si="2"/>
        <v>0.96</v>
      </c>
    </row>
    <row r="164" spans="1:6" x14ac:dyDescent="0.25">
      <c r="A164" s="1" t="s">
        <v>10</v>
      </c>
      <c r="B164" s="1" t="s">
        <v>8</v>
      </c>
      <c r="C164" s="1" t="s">
        <v>5</v>
      </c>
      <c r="D164" s="1">
        <f>VLOOKUP(A164,Lookup!$A$2:$B$7,2,0)</f>
        <v>0.45</v>
      </c>
      <c r="E164" s="6">
        <v>14</v>
      </c>
      <c r="F164" s="7">
        <f t="shared" si="2"/>
        <v>6.3</v>
      </c>
    </row>
    <row r="165" spans="1:6" x14ac:dyDescent="0.25">
      <c r="A165" s="1" t="s">
        <v>12</v>
      </c>
      <c r="B165" s="1" t="s">
        <v>8</v>
      </c>
      <c r="C165" s="1" t="s">
        <v>5</v>
      </c>
      <c r="D165" s="1">
        <f>VLOOKUP(A165,Lookup!$A$2:$B$7,2,0)</f>
        <v>0.12</v>
      </c>
      <c r="E165" s="6">
        <v>12</v>
      </c>
      <c r="F165" s="7">
        <f t="shared" si="2"/>
        <v>1.44</v>
      </c>
    </row>
    <row r="166" spans="1:6" x14ac:dyDescent="0.25">
      <c r="A166" s="1" t="s">
        <v>11</v>
      </c>
      <c r="B166" s="1" t="s">
        <v>8</v>
      </c>
      <c r="C166" s="1" t="s">
        <v>5</v>
      </c>
      <c r="D166" s="1">
        <f>VLOOKUP(A166,Lookup!$A$2:$B$7,2,0)</f>
        <v>0.15</v>
      </c>
      <c r="E166" s="6">
        <v>5</v>
      </c>
      <c r="F166" s="7">
        <f t="shared" si="2"/>
        <v>0.75</v>
      </c>
    </row>
    <row r="167" spans="1:6" x14ac:dyDescent="0.25">
      <c r="A167" s="1" t="s">
        <v>10</v>
      </c>
      <c r="B167" s="1" t="s">
        <v>8</v>
      </c>
      <c r="C167" s="1" t="s">
        <v>5</v>
      </c>
      <c r="D167" s="1">
        <f>VLOOKUP(A167,Lookup!$A$2:$B$7,2,0)</f>
        <v>0.45</v>
      </c>
      <c r="E167" s="6">
        <v>12</v>
      </c>
      <c r="F167" s="7">
        <f t="shared" si="2"/>
        <v>5.4</v>
      </c>
    </row>
    <row r="168" spans="1:6" x14ac:dyDescent="0.25">
      <c r="A168" s="1" t="s">
        <v>11</v>
      </c>
      <c r="B168" s="1" t="s">
        <v>8</v>
      </c>
      <c r="C168" s="1" t="s">
        <v>5</v>
      </c>
      <c r="D168" s="1">
        <f>VLOOKUP(A168,Lookup!$A$2:$B$7,2,0)</f>
        <v>0.15</v>
      </c>
      <c r="E168" s="6">
        <v>5</v>
      </c>
      <c r="F168" s="7">
        <f t="shared" si="2"/>
        <v>0.75</v>
      </c>
    </row>
    <row r="169" spans="1:6" x14ac:dyDescent="0.25">
      <c r="A169" s="1" t="s">
        <v>12</v>
      </c>
      <c r="B169" s="1" t="s">
        <v>8</v>
      </c>
      <c r="C169" s="1" t="s">
        <v>5</v>
      </c>
      <c r="D169" s="1">
        <f>VLOOKUP(A169,Lookup!$A$2:$B$7,2,0)</f>
        <v>0.12</v>
      </c>
      <c r="E169" s="6">
        <v>7</v>
      </c>
      <c r="F169" s="7">
        <f t="shared" si="2"/>
        <v>0.84</v>
      </c>
    </row>
    <row r="170" spans="1:6" x14ac:dyDescent="0.25">
      <c r="A170" s="1" t="s">
        <v>10</v>
      </c>
      <c r="B170" s="1" t="s">
        <v>8</v>
      </c>
      <c r="C170" s="1" t="s">
        <v>5</v>
      </c>
      <c r="D170" s="1">
        <f>VLOOKUP(A170,Lookup!$A$2:$B$7,2,0)</f>
        <v>0.45</v>
      </c>
      <c r="E170" s="6">
        <v>8</v>
      </c>
      <c r="F170" s="7">
        <f t="shared" si="2"/>
        <v>3.6</v>
      </c>
    </row>
    <row r="171" spans="1:6" x14ac:dyDescent="0.25">
      <c r="A171" s="1" t="s">
        <v>12</v>
      </c>
      <c r="B171" s="1" t="s">
        <v>8</v>
      </c>
      <c r="C171" s="1" t="s">
        <v>5</v>
      </c>
      <c r="D171" s="1">
        <f>VLOOKUP(A171,Lookup!$A$2:$B$7,2,0)</f>
        <v>0.12</v>
      </c>
      <c r="E171" s="6">
        <v>7</v>
      </c>
      <c r="F171" s="7">
        <f t="shared" si="2"/>
        <v>0.84</v>
      </c>
    </row>
    <row r="172" spans="1:6" x14ac:dyDescent="0.25">
      <c r="A172" s="1" t="s">
        <v>11</v>
      </c>
      <c r="B172" s="1" t="s">
        <v>8</v>
      </c>
      <c r="C172" s="1" t="s">
        <v>5</v>
      </c>
      <c r="D172" s="1">
        <f>VLOOKUP(A172,Lookup!$A$2:$B$7,2,0)</f>
        <v>0.15</v>
      </c>
      <c r="E172" s="6">
        <v>13</v>
      </c>
      <c r="F172" s="7">
        <f t="shared" si="2"/>
        <v>1.95</v>
      </c>
    </row>
    <row r="173" spans="1:6" x14ac:dyDescent="0.25">
      <c r="A173" s="1" t="s">
        <v>10</v>
      </c>
      <c r="B173" s="1" t="s">
        <v>8</v>
      </c>
      <c r="C173" s="1" t="s">
        <v>5</v>
      </c>
      <c r="D173" s="1">
        <f>VLOOKUP(A173,Lookup!$A$2:$B$7,2,0)</f>
        <v>0.45</v>
      </c>
      <c r="E173" s="6">
        <v>9</v>
      </c>
      <c r="F173" s="7">
        <f t="shared" si="2"/>
        <v>4.05</v>
      </c>
    </row>
    <row r="174" spans="1:6" x14ac:dyDescent="0.25">
      <c r="A174" s="1" t="s">
        <v>11</v>
      </c>
      <c r="B174" s="1" t="s">
        <v>8</v>
      </c>
      <c r="C174" s="1" t="s">
        <v>5</v>
      </c>
      <c r="D174" s="1">
        <f>VLOOKUP(A174,Lookup!$A$2:$B$7,2,0)</f>
        <v>0.15</v>
      </c>
      <c r="E174" s="6">
        <v>13</v>
      </c>
      <c r="F174" s="7">
        <f t="shared" si="2"/>
        <v>1.95</v>
      </c>
    </row>
    <row r="175" spans="1:6" x14ac:dyDescent="0.25">
      <c r="A175" s="1" t="s">
        <v>12</v>
      </c>
      <c r="B175" s="1" t="s">
        <v>8</v>
      </c>
      <c r="C175" s="1" t="s">
        <v>5</v>
      </c>
      <c r="D175" s="1">
        <f>VLOOKUP(A175,Lookup!$A$2:$B$7,2,0)</f>
        <v>0.12</v>
      </c>
      <c r="E175" s="6">
        <v>12</v>
      </c>
      <c r="F175" s="7">
        <f t="shared" si="2"/>
        <v>1.44</v>
      </c>
    </row>
    <row r="176" spans="1:6" x14ac:dyDescent="0.25">
      <c r="A176" s="1" t="s">
        <v>10</v>
      </c>
      <c r="B176" s="1" t="s">
        <v>8</v>
      </c>
      <c r="C176" s="1" t="s">
        <v>5</v>
      </c>
      <c r="D176" s="1">
        <f>VLOOKUP(A176,Lookup!$A$2:$B$7,2,0)</f>
        <v>0.45</v>
      </c>
      <c r="E176" s="6">
        <v>13</v>
      </c>
      <c r="F176" s="7">
        <f t="shared" si="2"/>
        <v>5.8500000000000005</v>
      </c>
    </row>
    <row r="177" spans="1:6" x14ac:dyDescent="0.25">
      <c r="A177" s="1" t="s">
        <v>12</v>
      </c>
      <c r="B177" s="1" t="s">
        <v>8</v>
      </c>
      <c r="C177" s="1" t="s">
        <v>5</v>
      </c>
      <c r="D177" s="1">
        <f>VLOOKUP(A177,Lookup!$A$2:$B$7,2,0)</f>
        <v>0.12</v>
      </c>
      <c r="E177" s="6">
        <v>10</v>
      </c>
      <c r="F177" s="7">
        <f t="shared" si="2"/>
        <v>1.2</v>
      </c>
    </row>
    <row r="178" spans="1:6" x14ac:dyDescent="0.25">
      <c r="A178" s="1" t="s">
        <v>11</v>
      </c>
      <c r="B178" s="1" t="s">
        <v>8</v>
      </c>
      <c r="C178" s="1" t="s">
        <v>5</v>
      </c>
      <c r="D178" s="1">
        <f>VLOOKUP(A178,Lookup!$A$2:$B$7,2,0)</f>
        <v>0.15</v>
      </c>
      <c r="E178" s="6">
        <v>5</v>
      </c>
      <c r="F178" s="7">
        <f t="shared" si="2"/>
        <v>0.75</v>
      </c>
    </row>
    <row r="179" spans="1:6" x14ac:dyDescent="0.25">
      <c r="A179" s="1" t="s">
        <v>10</v>
      </c>
      <c r="B179" s="1" t="s">
        <v>8</v>
      </c>
      <c r="C179" s="1" t="s">
        <v>5</v>
      </c>
      <c r="D179" s="1">
        <f>VLOOKUP(A179,Lookup!$A$2:$B$7,2,0)</f>
        <v>0.45</v>
      </c>
      <c r="E179" s="6">
        <v>12</v>
      </c>
      <c r="F179" s="7">
        <f t="shared" si="2"/>
        <v>5.4</v>
      </c>
    </row>
    <row r="180" spans="1:6" x14ac:dyDescent="0.25">
      <c r="A180" s="1" t="s">
        <v>11</v>
      </c>
      <c r="B180" s="1" t="s">
        <v>8</v>
      </c>
      <c r="C180" s="1" t="s">
        <v>5</v>
      </c>
      <c r="D180" s="1">
        <f>VLOOKUP(A180,Lookup!$A$2:$B$7,2,0)</f>
        <v>0.15</v>
      </c>
      <c r="E180" s="6">
        <v>5</v>
      </c>
      <c r="F180" s="7">
        <f t="shared" si="2"/>
        <v>0.75</v>
      </c>
    </row>
    <row r="181" spans="1:6" x14ac:dyDescent="0.25">
      <c r="A181" s="1" t="s">
        <v>12</v>
      </c>
      <c r="B181" s="1" t="s">
        <v>8</v>
      </c>
      <c r="C181" s="1" t="s">
        <v>5</v>
      </c>
      <c r="D181" s="1">
        <f>VLOOKUP(A181,Lookup!$A$2:$B$7,2,0)</f>
        <v>0.12</v>
      </c>
      <c r="E181" s="6">
        <v>9</v>
      </c>
      <c r="F181" s="7">
        <f t="shared" si="2"/>
        <v>1.08</v>
      </c>
    </row>
    <row r="182" spans="1:6" x14ac:dyDescent="0.25">
      <c r="A182" s="1" t="s">
        <v>10</v>
      </c>
      <c r="B182" s="1" t="s">
        <v>8</v>
      </c>
      <c r="C182" s="1" t="s">
        <v>5</v>
      </c>
      <c r="D182" s="1">
        <f>VLOOKUP(A182,Lookup!$A$2:$B$7,2,0)</f>
        <v>0.45</v>
      </c>
      <c r="E182" s="6">
        <v>8</v>
      </c>
      <c r="F182" s="7">
        <f t="shared" si="2"/>
        <v>3.6</v>
      </c>
    </row>
    <row r="183" spans="1:6" x14ac:dyDescent="0.25">
      <c r="A183" s="1" t="s">
        <v>12</v>
      </c>
      <c r="B183" s="1" t="s">
        <v>8</v>
      </c>
      <c r="C183" s="1" t="s">
        <v>5</v>
      </c>
      <c r="D183" s="1">
        <f>VLOOKUP(A183,Lookup!$A$2:$B$7,2,0)</f>
        <v>0.12</v>
      </c>
      <c r="E183" s="6">
        <v>7</v>
      </c>
      <c r="F183" s="7">
        <f t="shared" si="2"/>
        <v>0.84</v>
      </c>
    </row>
    <row r="184" spans="1:6" x14ac:dyDescent="0.25">
      <c r="A184" s="1" t="s">
        <v>11</v>
      </c>
      <c r="B184" s="1" t="s">
        <v>8</v>
      </c>
      <c r="C184" s="1" t="s">
        <v>5</v>
      </c>
      <c r="D184" s="1">
        <f>VLOOKUP(A184,Lookup!$A$2:$B$7,2,0)</f>
        <v>0.15</v>
      </c>
      <c r="E184" s="6">
        <v>5</v>
      </c>
      <c r="F184" s="7">
        <f t="shared" si="2"/>
        <v>0.75</v>
      </c>
    </row>
    <row r="185" spans="1:6" x14ac:dyDescent="0.25">
      <c r="A185" s="1" t="s">
        <v>10</v>
      </c>
      <c r="B185" s="1" t="s">
        <v>8</v>
      </c>
      <c r="C185" s="1" t="s">
        <v>5</v>
      </c>
      <c r="D185" s="1">
        <f>VLOOKUP(A185,Lookup!$A$2:$B$7,2,0)</f>
        <v>0.45</v>
      </c>
      <c r="E185" s="6">
        <v>10</v>
      </c>
      <c r="F185" s="7">
        <f t="shared" si="2"/>
        <v>4.5</v>
      </c>
    </row>
    <row r="186" spans="1:6" x14ac:dyDescent="0.25">
      <c r="A186" s="1" t="s">
        <v>11</v>
      </c>
      <c r="B186" s="1" t="s">
        <v>8</v>
      </c>
      <c r="C186" s="1" t="s">
        <v>5</v>
      </c>
      <c r="D186" s="1">
        <f>VLOOKUP(A186,Lookup!$A$2:$B$7,2,0)</f>
        <v>0.15</v>
      </c>
      <c r="E186" s="6">
        <v>7</v>
      </c>
      <c r="F186" s="7">
        <f t="shared" si="2"/>
        <v>1.05</v>
      </c>
    </row>
    <row r="187" spans="1:6" x14ac:dyDescent="0.25">
      <c r="A187" s="1" t="s">
        <v>12</v>
      </c>
      <c r="B187" s="1" t="s">
        <v>8</v>
      </c>
      <c r="C187" s="1" t="s">
        <v>5</v>
      </c>
      <c r="D187" s="1">
        <f>VLOOKUP(A187,Lookup!$A$2:$B$7,2,0)</f>
        <v>0.12</v>
      </c>
      <c r="E187" s="6">
        <v>15</v>
      </c>
      <c r="F187" s="7">
        <f t="shared" si="2"/>
        <v>1.7999999999999998</v>
      </c>
    </row>
    <row r="188" spans="1:6" x14ac:dyDescent="0.25">
      <c r="A188" s="1" t="s">
        <v>10</v>
      </c>
      <c r="B188" s="1" t="s">
        <v>8</v>
      </c>
      <c r="C188" s="1" t="s">
        <v>5</v>
      </c>
      <c r="D188" s="1">
        <f>VLOOKUP(A188,Lookup!$A$2:$B$7,2,0)</f>
        <v>0.45</v>
      </c>
      <c r="E188" s="6">
        <v>5</v>
      </c>
      <c r="F188" s="7">
        <f t="shared" si="2"/>
        <v>2.25</v>
      </c>
    </row>
    <row r="189" spans="1:6" x14ac:dyDescent="0.25">
      <c r="A189" s="1" t="s">
        <v>12</v>
      </c>
      <c r="B189" s="1" t="s">
        <v>8</v>
      </c>
      <c r="C189" s="1" t="s">
        <v>5</v>
      </c>
      <c r="D189" s="1">
        <f>VLOOKUP(A189,Lookup!$A$2:$B$7,2,0)</f>
        <v>0.12</v>
      </c>
      <c r="E189" s="6">
        <v>15</v>
      </c>
      <c r="F189" s="7">
        <f t="shared" si="2"/>
        <v>1.7999999999999998</v>
      </c>
    </row>
    <row r="190" spans="1:6" x14ac:dyDescent="0.25">
      <c r="A190" s="1" t="s">
        <v>11</v>
      </c>
      <c r="B190" s="1" t="s">
        <v>8</v>
      </c>
      <c r="C190" s="1" t="s">
        <v>5</v>
      </c>
      <c r="D190" s="1">
        <f>VLOOKUP(A190,Lookup!$A$2:$B$7,2,0)</f>
        <v>0.15</v>
      </c>
      <c r="E190" s="6">
        <v>7</v>
      </c>
      <c r="F190" s="7">
        <f t="shared" si="2"/>
        <v>1.05</v>
      </c>
    </row>
    <row r="191" spans="1:6" x14ac:dyDescent="0.25">
      <c r="A191" s="1" t="s">
        <v>10</v>
      </c>
      <c r="B191" s="1" t="s">
        <v>8</v>
      </c>
      <c r="C191" s="1" t="s">
        <v>5</v>
      </c>
      <c r="D191" s="1">
        <f>VLOOKUP(A191,Lookup!$A$2:$B$7,2,0)</f>
        <v>0.45</v>
      </c>
      <c r="E191" s="6">
        <v>12</v>
      </c>
      <c r="F191" s="7">
        <f t="shared" si="2"/>
        <v>5.4</v>
      </c>
    </row>
    <row r="192" spans="1:6" x14ac:dyDescent="0.25">
      <c r="A192" s="1" t="s">
        <v>11</v>
      </c>
      <c r="B192" s="1" t="s">
        <v>8</v>
      </c>
      <c r="C192" s="1" t="s">
        <v>5</v>
      </c>
      <c r="D192" s="1">
        <f>VLOOKUP(A192,Lookup!$A$2:$B$7,2,0)</f>
        <v>0.15</v>
      </c>
      <c r="E192" s="6">
        <v>13</v>
      </c>
      <c r="F192" s="7">
        <f t="shared" si="2"/>
        <v>1.95</v>
      </c>
    </row>
    <row r="193" spans="1:6" x14ac:dyDescent="0.25">
      <c r="A193" s="1" t="s">
        <v>12</v>
      </c>
      <c r="B193" s="1" t="s">
        <v>8</v>
      </c>
      <c r="C193" s="1" t="s">
        <v>5</v>
      </c>
      <c r="D193" s="1">
        <f>VLOOKUP(A193,Lookup!$A$2:$B$7,2,0)</f>
        <v>0.12</v>
      </c>
      <c r="E193" s="6">
        <v>12</v>
      </c>
      <c r="F193" s="7">
        <f t="shared" si="2"/>
        <v>1.44</v>
      </c>
    </row>
    <row r="194" spans="1:6" x14ac:dyDescent="0.25">
      <c r="A194" s="1" t="s">
        <v>10</v>
      </c>
      <c r="B194" s="1" t="s">
        <v>8</v>
      </c>
      <c r="C194" s="1" t="s">
        <v>5</v>
      </c>
      <c r="D194" s="1">
        <f>VLOOKUP(A194,Lookup!$A$2:$B$7,2,0)</f>
        <v>0.45</v>
      </c>
      <c r="E194" s="6">
        <v>10</v>
      </c>
      <c r="F194" s="7">
        <f t="shared" si="2"/>
        <v>4.5</v>
      </c>
    </row>
    <row r="195" spans="1:6" x14ac:dyDescent="0.25">
      <c r="A195" s="1" t="s">
        <v>12</v>
      </c>
      <c r="B195" s="1" t="s">
        <v>8</v>
      </c>
      <c r="C195" s="1" t="s">
        <v>5</v>
      </c>
      <c r="D195" s="1">
        <f>VLOOKUP(A195,Lookup!$A$2:$B$7,2,0)</f>
        <v>0.12</v>
      </c>
      <c r="E195" s="6">
        <v>6</v>
      </c>
      <c r="F195" s="7">
        <f t="shared" ref="F195:F253" si="3">E195*D195</f>
        <v>0.72</v>
      </c>
    </row>
    <row r="196" spans="1:6" x14ac:dyDescent="0.25">
      <c r="A196" s="1" t="s">
        <v>11</v>
      </c>
      <c r="B196" s="1" t="s">
        <v>8</v>
      </c>
      <c r="C196" s="1" t="s">
        <v>5</v>
      </c>
      <c r="D196" s="1">
        <f>VLOOKUP(A196,Lookup!$A$2:$B$7,2,0)</f>
        <v>0.15</v>
      </c>
      <c r="E196" s="6">
        <v>7</v>
      </c>
      <c r="F196" s="7">
        <f t="shared" si="3"/>
        <v>1.05</v>
      </c>
    </row>
    <row r="197" spans="1:6" x14ac:dyDescent="0.25">
      <c r="A197" s="1" t="s">
        <v>10</v>
      </c>
      <c r="B197" s="1" t="s">
        <v>8</v>
      </c>
      <c r="C197" s="1" t="s">
        <v>5</v>
      </c>
      <c r="D197" s="1">
        <f>VLOOKUP(A197,Lookup!$A$2:$B$7,2,0)</f>
        <v>0.45</v>
      </c>
      <c r="E197" s="6">
        <v>4</v>
      </c>
      <c r="F197" s="7">
        <f t="shared" si="3"/>
        <v>1.8</v>
      </c>
    </row>
    <row r="198" spans="1:6" x14ac:dyDescent="0.25">
      <c r="A198" s="1" t="s">
        <v>11</v>
      </c>
      <c r="B198" s="1" t="s">
        <v>8</v>
      </c>
      <c r="C198" s="1" t="s">
        <v>5</v>
      </c>
      <c r="D198" s="1">
        <f>VLOOKUP(A198,Lookup!$A$2:$B$7,2,0)</f>
        <v>0.15</v>
      </c>
      <c r="E198" s="6">
        <v>5</v>
      </c>
      <c r="F198" s="7">
        <f t="shared" si="3"/>
        <v>0.75</v>
      </c>
    </row>
    <row r="199" spans="1:6" x14ac:dyDescent="0.25">
      <c r="A199" s="1" t="s">
        <v>12</v>
      </c>
      <c r="B199" s="1" t="s">
        <v>8</v>
      </c>
      <c r="C199" s="1" t="s">
        <v>5</v>
      </c>
      <c r="D199" s="1">
        <f>VLOOKUP(A199,Lookup!$A$2:$B$7,2,0)</f>
        <v>0.12</v>
      </c>
      <c r="E199" s="6">
        <v>9</v>
      </c>
      <c r="F199" s="7">
        <f t="shared" si="3"/>
        <v>1.08</v>
      </c>
    </row>
    <row r="200" spans="1:6" x14ac:dyDescent="0.25">
      <c r="A200" s="1" t="s">
        <v>10</v>
      </c>
      <c r="B200" s="1" t="s">
        <v>8</v>
      </c>
      <c r="C200" s="1" t="s">
        <v>5</v>
      </c>
      <c r="D200" s="1">
        <f>VLOOKUP(A200,Lookup!$A$2:$B$7,2,0)</f>
        <v>0.45</v>
      </c>
      <c r="E200" s="6">
        <v>12</v>
      </c>
      <c r="F200" s="7">
        <f t="shared" si="3"/>
        <v>5.4</v>
      </c>
    </row>
    <row r="201" spans="1:6" x14ac:dyDescent="0.25">
      <c r="A201" s="1" t="s">
        <v>12</v>
      </c>
      <c r="B201" s="1" t="s">
        <v>8</v>
      </c>
      <c r="C201" s="1" t="s">
        <v>5</v>
      </c>
      <c r="D201" s="1">
        <f>VLOOKUP(A201,Lookup!$A$2:$B$7,2,0)</f>
        <v>0.12</v>
      </c>
      <c r="E201" s="6">
        <v>4</v>
      </c>
      <c r="F201" s="7">
        <f t="shared" si="3"/>
        <v>0.48</v>
      </c>
    </row>
    <row r="202" spans="1:6" x14ac:dyDescent="0.25">
      <c r="A202" s="1" t="s">
        <v>11</v>
      </c>
      <c r="B202" s="1" t="s">
        <v>8</v>
      </c>
      <c r="C202" s="1" t="s">
        <v>5</v>
      </c>
      <c r="D202" s="1">
        <f>VLOOKUP(A202,Lookup!$A$2:$B$7,2,0)</f>
        <v>0.15</v>
      </c>
      <c r="E202" s="6">
        <v>5</v>
      </c>
      <c r="F202" s="7">
        <f t="shared" si="3"/>
        <v>0.75</v>
      </c>
    </row>
    <row r="203" spans="1:6" x14ac:dyDescent="0.25">
      <c r="A203" s="1" t="s">
        <v>10</v>
      </c>
      <c r="B203" s="1" t="s">
        <v>8</v>
      </c>
      <c r="C203" s="1" t="s">
        <v>5</v>
      </c>
      <c r="D203" s="1">
        <f>VLOOKUP(A203,Lookup!$A$2:$B$7,2,0)</f>
        <v>0.45</v>
      </c>
      <c r="E203" s="6">
        <v>9</v>
      </c>
      <c r="F203" s="7">
        <f t="shared" si="3"/>
        <v>4.05</v>
      </c>
    </row>
    <row r="204" spans="1:6" x14ac:dyDescent="0.25">
      <c r="A204" s="1" t="s">
        <v>11</v>
      </c>
      <c r="B204" s="1" t="s">
        <v>8</v>
      </c>
      <c r="C204" s="1" t="s">
        <v>5</v>
      </c>
      <c r="D204" s="1">
        <f>VLOOKUP(A204,Lookup!$A$2:$B$7,2,0)</f>
        <v>0.15</v>
      </c>
      <c r="E204" s="6">
        <v>4</v>
      </c>
      <c r="F204" s="7">
        <f t="shared" si="3"/>
        <v>0.6</v>
      </c>
    </row>
    <row r="205" spans="1:6" x14ac:dyDescent="0.25">
      <c r="A205" s="1" t="s">
        <v>12</v>
      </c>
      <c r="B205" s="1" t="s">
        <v>8</v>
      </c>
      <c r="C205" s="1" t="s">
        <v>5</v>
      </c>
      <c r="D205" s="1">
        <f>VLOOKUP(A205,Lookup!$A$2:$B$7,2,0)</f>
        <v>0.12</v>
      </c>
      <c r="E205" s="6">
        <v>7</v>
      </c>
      <c r="F205" s="7">
        <f t="shared" si="3"/>
        <v>0.84</v>
      </c>
    </row>
    <row r="206" spans="1:6" x14ac:dyDescent="0.25">
      <c r="A206" s="1" t="s">
        <v>10</v>
      </c>
      <c r="B206" s="1" t="s">
        <v>8</v>
      </c>
      <c r="C206" s="1" t="s">
        <v>5</v>
      </c>
      <c r="D206" s="1">
        <f>VLOOKUP(A206,Lookup!$A$2:$B$7,2,0)</f>
        <v>0.45</v>
      </c>
      <c r="E206" s="6">
        <v>14</v>
      </c>
      <c r="F206" s="7">
        <f t="shared" si="3"/>
        <v>6.3</v>
      </c>
    </row>
    <row r="207" spans="1:6" x14ac:dyDescent="0.25">
      <c r="A207" s="1" t="s">
        <v>12</v>
      </c>
      <c r="B207" s="1" t="s">
        <v>8</v>
      </c>
      <c r="C207" s="1" t="s">
        <v>5</v>
      </c>
      <c r="D207" s="1">
        <f>VLOOKUP(A207,Lookup!$A$2:$B$7,2,0)</f>
        <v>0.12</v>
      </c>
      <c r="E207" s="6">
        <v>4</v>
      </c>
      <c r="F207" s="7">
        <f t="shared" si="3"/>
        <v>0.48</v>
      </c>
    </row>
    <row r="208" spans="1:6" x14ac:dyDescent="0.25">
      <c r="A208" s="1" t="s">
        <v>11</v>
      </c>
      <c r="B208" s="1" t="s">
        <v>8</v>
      </c>
      <c r="C208" s="1" t="s">
        <v>5</v>
      </c>
      <c r="D208" s="1">
        <f>VLOOKUP(A208,Lookup!$A$2:$B$7,2,0)</f>
        <v>0.15</v>
      </c>
      <c r="E208" s="6">
        <v>14</v>
      </c>
      <c r="F208" s="7">
        <f t="shared" si="3"/>
        <v>2.1</v>
      </c>
    </row>
    <row r="209" spans="1:6" x14ac:dyDescent="0.25">
      <c r="A209" s="1" t="s">
        <v>10</v>
      </c>
      <c r="B209" s="1" t="s">
        <v>8</v>
      </c>
      <c r="C209" s="1" t="s">
        <v>5</v>
      </c>
      <c r="D209" s="1">
        <f>VLOOKUP(A209,Lookup!$A$2:$B$7,2,0)</f>
        <v>0.45</v>
      </c>
      <c r="E209" s="6">
        <v>10</v>
      </c>
      <c r="F209" s="7">
        <f t="shared" si="3"/>
        <v>4.5</v>
      </c>
    </row>
    <row r="210" spans="1:6" x14ac:dyDescent="0.25">
      <c r="A210" s="1" t="s">
        <v>11</v>
      </c>
      <c r="B210" s="1" t="s">
        <v>8</v>
      </c>
      <c r="C210" s="1" t="s">
        <v>5</v>
      </c>
      <c r="D210" s="1">
        <f>VLOOKUP(A210,Lookup!$A$2:$B$7,2,0)</f>
        <v>0.15</v>
      </c>
      <c r="E210" s="6">
        <v>5</v>
      </c>
      <c r="F210" s="7">
        <f t="shared" si="3"/>
        <v>0.75</v>
      </c>
    </row>
    <row r="211" spans="1:6" x14ac:dyDescent="0.25">
      <c r="A211" s="1" t="s">
        <v>12</v>
      </c>
      <c r="B211" s="1" t="s">
        <v>8</v>
      </c>
      <c r="C211" s="1" t="s">
        <v>5</v>
      </c>
      <c r="D211" s="1">
        <f>VLOOKUP(A211,Lookup!$A$2:$B$7,2,0)</f>
        <v>0.12</v>
      </c>
      <c r="E211" s="6">
        <v>9</v>
      </c>
      <c r="F211" s="7">
        <f t="shared" si="3"/>
        <v>1.08</v>
      </c>
    </row>
    <row r="212" spans="1:6" x14ac:dyDescent="0.25">
      <c r="A212" s="1" t="s">
        <v>10</v>
      </c>
      <c r="B212" s="1" t="s">
        <v>8</v>
      </c>
      <c r="C212" s="1" t="s">
        <v>5</v>
      </c>
      <c r="D212" s="1">
        <f>VLOOKUP(A212,Lookup!$A$2:$B$7,2,0)</f>
        <v>0.45</v>
      </c>
      <c r="E212" s="6">
        <v>14</v>
      </c>
      <c r="F212" s="7">
        <f t="shared" si="3"/>
        <v>6.3</v>
      </c>
    </row>
    <row r="213" spans="1:6" x14ac:dyDescent="0.25">
      <c r="A213" s="1" t="s">
        <v>12</v>
      </c>
      <c r="B213" s="1" t="s">
        <v>8</v>
      </c>
      <c r="C213" s="1" t="s">
        <v>5</v>
      </c>
      <c r="D213" s="1">
        <f>VLOOKUP(A213,Lookup!$A$2:$B$7,2,0)</f>
        <v>0.12</v>
      </c>
      <c r="E213" s="6">
        <v>5</v>
      </c>
      <c r="F213" s="7">
        <f t="shared" si="3"/>
        <v>0.6</v>
      </c>
    </row>
    <row r="214" spans="1:6" x14ac:dyDescent="0.25">
      <c r="A214" s="1" t="s">
        <v>11</v>
      </c>
      <c r="B214" s="1" t="s">
        <v>8</v>
      </c>
      <c r="C214" s="1" t="s">
        <v>5</v>
      </c>
      <c r="D214" s="1">
        <f>VLOOKUP(A214,Lookup!$A$2:$B$7,2,0)</f>
        <v>0.15</v>
      </c>
      <c r="E214" s="6">
        <v>4</v>
      </c>
      <c r="F214" s="7">
        <f t="shared" si="3"/>
        <v>0.6</v>
      </c>
    </row>
    <row r="215" spans="1:6" x14ac:dyDescent="0.25">
      <c r="A215" s="1" t="s">
        <v>10</v>
      </c>
      <c r="B215" s="1" t="s">
        <v>8</v>
      </c>
      <c r="C215" s="1" t="s">
        <v>5</v>
      </c>
      <c r="D215" s="1">
        <f>VLOOKUP(A215,Lookup!$A$2:$B$7,2,0)</f>
        <v>0.45</v>
      </c>
      <c r="E215" s="6">
        <v>9</v>
      </c>
      <c r="F215" s="7">
        <f t="shared" si="3"/>
        <v>4.05</v>
      </c>
    </row>
    <row r="216" spans="1:6" x14ac:dyDescent="0.25">
      <c r="A216" s="1" t="s">
        <v>11</v>
      </c>
      <c r="B216" s="1" t="s">
        <v>8</v>
      </c>
      <c r="C216" s="1" t="s">
        <v>5</v>
      </c>
      <c r="D216" s="1">
        <f>VLOOKUP(A216,Lookup!$A$2:$B$7,2,0)</f>
        <v>0.15</v>
      </c>
      <c r="E216" s="6">
        <v>7</v>
      </c>
      <c r="F216" s="7">
        <f t="shared" si="3"/>
        <v>1.05</v>
      </c>
    </row>
    <row r="217" spans="1:6" x14ac:dyDescent="0.25">
      <c r="A217" s="1" t="s">
        <v>12</v>
      </c>
      <c r="B217" s="1" t="s">
        <v>8</v>
      </c>
      <c r="C217" s="1" t="s">
        <v>5</v>
      </c>
      <c r="D217" s="1">
        <f>VLOOKUP(A217,Lookup!$A$2:$B$7,2,0)</f>
        <v>0.12</v>
      </c>
      <c r="E217" s="6">
        <v>4</v>
      </c>
      <c r="F217" s="7">
        <f t="shared" si="3"/>
        <v>0.48</v>
      </c>
    </row>
    <row r="218" spans="1:6" x14ac:dyDescent="0.25">
      <c r="A218" s="1" t="s">
        <v>10</v>
      </c>
      <c r="B218" s="1" t="s">
        <v>8</v>
      </c>
      <c r="C218" s="1" t="s">
        <v>5</v>
      </c>
      <c r="D218" s="1">
        <f>VLOOKUP(A218,Lookup!$A$2:$B$7,2,0)</f>
        <v>0.45</v>
      </c>
      <c r="E218" s="6">
        <v>5</v>
      </c>
      <c r="F218" s="7">
        <f t="shared" si="3"/>
        <v>2.25</v>
      </c>
    </row>
    <row r="219" spans="1:6" x14ac:dyDescent="0.25">
      <c r="A219" s="1" t="s">
        <v>12</v>
      </c>
      <c r="B219" s="1" t="s">
        <v>8</v>
      </c>
      <c r="C219" s="1" t="s">
        <v>5</v>
      </c>
      <c r="D219" s="1">
        <f>VLOOKUP(A219,Lookup!$A$2:$B$7,2,0)</f>
        <v>0.12</v>
      </c>
      <c r="E219" s="6">
        <v>14</v>
      </c>
      <c r="F219" s="7">
        <f t="shared" si="3"/>
        <v>1.68</v>
      </c>
    </row>
    <row r="220" spans="1:6" x14ac:dyDescent="0.25">
      <c r="A220" s="1" t="s">
        <v>11</v>
      </c>
      <c r="B220" s="1" t="s">
        <v>8</v>
      </c>
      <c r="C220" s="1" t="s">
        <v>5</v>
      </c>
      <c r="D220" s="1">
        <f>VLOOKUP(A220,Lookup!$A$2:$B$7,2,0)</f>
        <v>0.15</v>
      </c>
      <c r="E220" s="6">
        <v>14</v>
      </c>
      <c r="F220" s="7">
        <f t="shared" si="3"/>
        <v>2.1</v>
      </c>
    </row>
    <row r="221" spans="1:6" x14ac:dyDescent="0.25">
      <c r="A221" s="1" t="s">
        <v>10</v>
      </c>
      <c r="B221" s="1" t="s">
        <v>8</v>
      </c>
      <c r="C221" s="1" t="s">
        <v>5</v>
      </c>
      <c r="D221" s="1">
        <f>VLOOKUP(A221,Lookup!$A$2:$B$7,2,0)</f>
        <v>0.45</v>
      </c>
      <c r="E221" s="6">
        <v>8</v>
      </c>
      <c r="F221" s="7">
        <f t="shared" si="3"/>
        <v>3.6</v>
      </c>
    </row>
    <row r="222" spans="1:6" x14ac:dyDescent="0.25">
      <c r="A222" s="1" t="s">
        <v>11</v>
      </c>
      <c r="B222" s="1" t="s">
        <v>8</v>
      </c>
      <c r="C222" s="1" t="s">
        <v>5</v>
      </c>
      <c r="D222" s="1">
        <f>VLOOKUP(A222,Lookup!$A$2:$B$7,2,0)</f>
        <v>0.15</v>
      </c>
      <c r="E222" s="6">
        <v>8</v>
      </c>
      <c r="F222" s="7">
        <f t="shared" si="3"/>
        <v>1.2</v>
      </c>
    </row>
    <row r="223" spans="1:6" x14ac:dyDescent="0.25">
      <c r="A223" s="1" t="s">
        <v>12</v>
      </c>
      <c r="B223" s="1" t="s">
        <v>8</v>
      </c>
      <c r="C223" s="1" t="s">
        <v>5</v>
      </c>
      <c r="D223" s="1">
        <f>VLOOKUP(A223,Lookup!$A$2:$B$7,2,0)</f>
        <v>0.12</v>
      </c>
      <c r="E223" s="6">
        <v>15</v>
      </c>
      <c r="F223" s="7">
        <f t="shared" si="3"/>
        <v>1.7999999999999998</v>
      </c>
    </row>
    <row r="224" spans="1:6" x14ac:dyDescent="0.25">
      <c r="A224" s="1" t="s">
        <v>10</v>
      </c>
      <c r="B224" s="1" t="s">
        <v>8</v>
      </c>
      <c r="C224" s="1" t="s">
        <v>5</v>
      </c>
      <c r="D224" s="1">
        <f>VLOOKUP(A224,Lookup!$A$2:$B$7,2,0)</f>
        <v>0.45</v>
      </c>
      <c r="E224" s="6">
        <v>13</v>
      </c>
      <c r="F224" s="7">
        <f t="shared" si="3"/>
        <v>5.8500000000000005</v>
      </c>
    </row>
    <row r="225" spans="1:6" x14ac:dyDescent="0.25">
      <c r="A225" s="1" t="s">
        <v>12</v>
      </c>
      <c r="B225" s="1" t="s">
        <v>8</v>
      </c>
      <c r="C225" s="1" t="s">
        <v>5</v>
      </c>
      <c r="D225" s="1">
        <f>VLOOKUP(A225,Lookup!$A$2:$B$7,2,0)</f>
        <v>0.12</v>
      </c>
      <c r="E225" s="6">
        <v>15</v>
      </c>
      <c r="F225" s="7">
        <f t="shared" si="3"/>
        <v>1.7999999999999998</v>
      </c>
    </row>
    <row r="226" spans="1:6" x14ac:dyDescent="0.25">
      <c r="A226" s="1" t="s">
        <v>11</v>
      </c>
      <c r="B226" s="1" t="s">
        <v>8</v>
      </c>
      <c r="C226" s="1" t="s">
        <v>5</v>
      </c>
      <c r="D226" s="1">
        <f>VLOOKUP(A226,Lookup!$A$2:$B$7,2,0)</f>
        <v>0.15</v>
      </c>
      <c r="E226" s="6">
        <v>4</v>
      </c>
      <c r="F226" s="7">
        <f t="shared" si="3"/>
        <v>0.6</v>
      </c>
    </row>
    <row r="227" spans="1:6" x14ac:dyDescent="0.25">
      <c r="A227" s="1" t="s">
        <v>10</v>
      </c>
      <c r="B227" s="1" t="s">
        <v>8</v>
      </c>
      <c r="C227" s="1" t="s">
        <v>5</v>
      </c>
      <c r="D227" s="1">
        <f>VLOOKUP(A227,Lookup!$A$2:$B$7,2,0)</f>
        <v>0.45</v>
      </c>
      <c r="E227" s="6">
        <v>11</v>
      </c>
      <c r="F227" s="7">
        <f t="shared" si="3"/>
        <v>4.95</v>
      </c>
    </row>
    <row r="228" spans="1:6" x14ac:dyDescent="0.25">
      <c r="A228" s="1" t="s">
        <v>11</v>
      </c>
      <c r="B228" s="1" t="s">
        <v>8</v>
      </c>
      <c r="C228" s="1" t="s">
        <v>5</v>
      </c>
      <c r="D228" s="1">
        <f>VLOOKUP(A228,Lookup!$A$2:$B$7,2,0)</f>
        <v>0.15</v>
      </c>
      <c r="E228" s="6">
        <v>13</v>
      </c>
      <c r="F228" s="7">
        <f t="shared" si="3"/>
        <v>1.95</v>
      </c>
    </row>
    <row r="229" spans="1:6" x14ac:dyDescent="0.25">
      <c r="A229" s="1" t="s">
        <v>12</v>
      </c>
      <c r="B229" s="1" t="s">
        <v>8</v>
      </c>
      <c r="C229" s="1" t="s">
        <v>5</v>
      </c>
      <c r="D229" s="1">
        <f>VLOOKUP(A229,Lookup!$A$2:$B$7,2,0)</f>
        <v>0.12</v>
      </c>
      <c r="E229" s="6">
        <v>14</v>
      </c>
      <c r="F229" s="7">
        <f t="shared" si="3"/>
        <v>1.68</v>
      </c>
    </row>
    <row r="230" spans="1:6" x14ac:dyDescent="0.25">
      <c r="A230" s="1" t="s">
        <v>10</v>
      </c>
      <c r="B230" s="1" t="s">
        <v>8</v>
      </c>
      <c r="C230" s="1" t="s">
        <v>5</v>
      </c>
      <c r="D230" s="1">
        <f>VLOOKUP(A230,Lookup!$A$2:$B$7,2,0)</f>
        <v>0.45</v>
      </c>
      <c r="E230" s="6">
        <v>5</v>
      </c>
      <c r="F230" s="7">
        <f t="shared" si="3"/>
        <v>2.25</v>
      </c>
    </row>
    <row r="231" spans="1:6" x14ac:dyDescent="0.25">
      <c r="A231" s="1" t="s">
        <v>12</v>
      </c>
      <c r="B231" s="1" t="s">
        <v>8</v>
      </c>
      <c r="C231" s="1" t="s">
        <v>5</v>
      </c>
      <c r="D231" s="1">
        <f>VLOOKUP(A231,Lookup!$A$2:$B$7,2,0)</f>
        <v>0.12</v>
      </c>
      <c r="E231" s="6">
        <v>14</v>
      </c>
      <c r="F231" s="7">
        <f t="shared" si="3"/>
        <v>1.68</v>
      </c>
    </row>
    <row r="232" spans="1:6" x14ac:dyDescent="0.25">
      <c r="A232" s="1" t="s">
        <v>11</v>
      </c>
      <c r="B232" s="1" t="s">
        <v>8</v>
      </c>
      <c r="C232" s="1" t="s">
        <v>5</v>
      </c>
      <c r="D232" s="1">
        <f>VLOOKUP(A232,Lookup!$A$2:$B$7,2,0)</f>
        <v>0.15</v>
      </c>
      <c r="E232" s="6">
        <v>11</v>
      </c>
      <c r="F232" s="7">
        <f t="shared" si="3"/>
        <v>1.65</v>
      </c>
    </row>
    <row r="233" spans="1:6" x14ac:dyDescent="0.25">
      <c r="A233" s="1" t="s">
        <v>10</v>
      </c>
      <c r="B233" s="1" t="s">
        <v>8</v>
      </c>
      <c r="C233" s="1" t="s">
        <v>5</v>
      </c>
      <c r="D233" s="1">
        <f>VLOOKUP(A233,Lookup!$A$2:$B$7,2,0)</f>
        <v>0.45</v>
      </c>
      <c r="E233" s="6">
        <v>15</v>
      </c>
      <c r="F233" s="7">
        <f t="shared" si="3"/>
        <v>6.75</v>
      </c>
    </row>
    <row r="234" spans="1:6" x14ac:dyDescent="0.25">
      <c r="A234" s="1" t="s">
        <v>11</v>
      </c>
      <c r="B234" s="1" t="s">
        <v>8</v>
      </c>
      <c r="C234" s="1" t="s">
        <v>5</v>
      </c>
      <c r="D234" s="1">
        <f>VLOOKUP(A234,Lookup!$A$2:$B$7,2,0)</f>
        <v>0.15</v>
      </c>
      <c r="E234" s="6">
        <v>11</v>
      </c>
      <c r="F234" s="7">
        <f t="shared" si="3"/>
        <v>1.65</v>
      </c>
    </row>
    <row r="235" spans="1:6" x14ac:dyDescent="0.25">
      <c r="A235" s="1" t="s">
        <v>12</v>
      </c>
      <c r="B235" s="1" t="s">
        <v>8</v>
      </c>
      <c r="C235" s="1" t="s">
        <v>5</v>
      </c>
      <c r="D235" s="1">
        <f>VLOOKUP(A235,Lookup!$A$2:$B$7,2,0)</f>
        <v>0.12</v>
      </c>
      <c r="E235" s="6">
        <v>9</v>
      </c>
      <c r="F235" s="7">
        <f t="shared" si="3"/>
        <v>1.08</v>
      </c>
    </row>
    <row r="236" spans="1:6" x14ac:dyDescent="0.25">
      <c r="A236" s="1" t="s">
        <v>10</v>
      </c>
      <c r="B236" s="1" t="s">
        <v>8</v>
      </c>
      <c r="C236" s="1" t="s">
        <v>5</v>
      </c>
      <c r="D236" s="1">
        <f>VLOOKUP(A236,Lookup!$A$2:$B$7,2,0)</f>
        <v>0.45</v>
      </c>
      <c r="E236" s="6">
        <v>9</v>
      </c>
      <c r="F236" s="7">
        <f t="shared" si="3"/>
        <v>4.05</v>
      </c>
    </row>
    <row r="237" spans="1:6" x14ac:dyDescent="0.25">
      <c r="A237" s="1" t="s">
        <v>12</v>
      </c>
      <c r="B237" s="1" t="s">
        <v>8</v>
      </c>
      <c r="C237" s="1" t="s">
        <v>5</v>
      </c>
      <c r="D237" s="1">
        <f>VLOOKUP(A237,Lookup!$A$2:$B$7,2,0)</f>
        <v>0.12</v>
      </c>
      <c r="E237" s="6">
        <v>14</v>
      </c>
      <c r="F237" s="7">
        <f t="shared" si="3"/>
        <v>1.68</v>
      </c>
    </row>
    <row r="238" spans="1:6" x14ac:dyDescent="0.25">
      <c r="A238" s="1" t="s">
        <v>11</v>
      </c>
      <c r="B238" s="1" t="s">
        <v>8</v>
      </c>
      <c r="C238" s="1" t="s">
        <v>5</v>
      </c>
      <c r="D238" s="1">
        <f>VLOOKUP(A238,Lookup!$A$2:$B$7,2,0)</f>
        <v>0.15</v>
      </c>
      <c r="E238" s="6">
        <v>15</v>
      </c>
      <c r="F238" s="7">
        <f t="shared" si="3"/>
        <v>2.25</v>
      </c>
    </row>
    <row r="239" spans="1:6" x14ac:dyDescent="0.25">
      <c r="A239" s="1" t="s">
        <v>10</v>
      </c>
      <c r="B239" s="1" t="s">
        <v>8</v>
      </c>
      <c r="C239" s="1" t="s">
        <v>5</v>
      </c>
      <c r="D239" s="1">
        <f>VLOOKUP(A239,Lookup!$A$2:$B$7,2,0)</f>
        <v>0.45</v>
      </c>
      <c r="E239" s="6">
        <v>10</v>
      </c>
      <c r="F239" s="7">
        <f t="shared" si="3"/>
        <v>4.5</v>
      </c>
    </row>
    <row r="240" spans="1:6" x14ac:dyDescent="0.25">
      <c r="A240" s="1" t="s">
        <v>11</v>
      </c>
      <c r="B240" s="1" t="s">
        <v>8</v>
      </c>
      <c r="C240" s="1" t="s">
        <v>5</v>
      </c>
      <c r="D240" s="1">
        <f>VLOOKUP(A240,Lookup!$A$2:$B$7,2,0)</f>
        <v>0.15</v>
      </c>
      <c r="E240" s="6">
        <v>4</v>
      </c>
      <c r="F240" s="7">
        <f t="shared" si="3"/>
        <v>0.6</v>
      </c>
    </row>
    <row r="241" spans="1:6" x14ac:dyDescent="0.25">
      <c r="A241" s="1" t="s">
        <v>12</v>
      </c>
      <c r="B241" s="1" t="s">
        <v>8</v>
      </c>
      <c r="C241" s="1" t="s">
        <v>5</v>
      </c>
      <c r="D241" s="1">
        <f>VLOOKUP(A241,Lookup!$A$2:$B$7,2,0)</f>
        <v>0.12</v>
      </c>
      <c r="E241" s="6">
        <v>6</v>
      </c>
      <c r="F241" s="7">
        <f t="shared" si="3"/>
        <v>0.72</v>
      </c>
    </row>
    <row r="242" spans="1:6" x14ac:dyDescent="0.25">
      <c r="A242" s="1" t="s">
        <v>10</v>
      </c>
      <c r="B242" s="1" t="s">
        <v>8</v>
      </c>
      <c r="C242" s="1" t="s">
        <v>5</v>
      </c>
      <c r="D242" s="1">
        <f>VLOOKUP(A242,Lookup!$A$2:$B$7,2,0)</f>
        <v>0.45</v>
      </c>
      <c r="E242" s="6">
        <v>8</v>
      </c>
      <c r="F242" s="7">
        <f t="shared" si="3"/>
        <v>3.6</v>
      </c>
    </row>
    <row r="243" spans="1:6" x14ac:dyDescent="0.25">
      <c r="A243" s="1" t="s">
        <v>12</v>
      </c>
      <c r="B243" s="1" t="s">
        <v>8</v>
      </c>
      <c r="C243" s="1" t="s">
        <v>5</v>
      </c>
      <c r="D243" s="1">
        <f>VLOOKUP(A243,Lookup!$A$2:$B$7,2,0)</f>
        <v>0.12</v>
      </c>
      <c r="E243" s="6">
        <v>10</v>
      </c>
      <c r="F243" s="7">
        <f t="shared" si="3"/>
        <v>1.2</v>
      </c>
    </row>
    <row r="244" spans="1:6" x14ac:dyDescent="0.25">
      <c r="A244" s="1" t="s">
        <v>11</v>
      </c>
      <c r="B244" s="1" t="s">
        <v>8</v>
      </c>
      <c r="C244" s="1" t="s">
        <v>5</v>
      </c>
      <c r="D244" s="1">
        <f>VLOOKUP(A244,Lookup!$A$2:$B$7,2,0)</f>
        <v>0.15</v>
      </c>
      <c r="E244" s="6">
        <v>10</v>
      </c>
      <c r="F244" s="7">
        <f t="shared" si="3"/>
        <v>1.5</v>
      </c>
    </row>
    <row r="245" spans="1:6" x14ac:dyDescent="0.25">
      <c r="A245" s="1" t="s">
        <v>10</v>
      </c>
      <c r="B245" s="1" t="s">
        <v>8</v>
      </c>
      <c r="C245" s="1" t="s">
        <v>5</v>
      </c>
      <c r="D245" s="1">
        <f>VLOOKUP(A245,Lookup!$A$2:$B$7,2,0)</f>
        <v>0.45</v>
      </c>
      <c r="E245" s="6">
        <v>4</v>
      </c>
      <c r="F245" s="7">
        <f t="shared" si="3"/>
        <v>1.8</v>
      </c>
    </row>
    <row r="246" spans="1:6" x14ac:dyDescent="0.25">
      <c r="A246" s="1" t="s">
        <v>11</v>
      </c>
      <c r="B246" s="1" t="s">
        <v>8</v>
      </c>
      <c r="C246" s="1" t="s">
        <v>5</v>
      </c>
      <c r="D246" s="1">
        <f>VLOOKUP(A246,Lookup!$A$2:$B$7,2,0)</f>
        <v>0.15</v>
      </c>
      <c r="E246" s="6">
        <v>7</v>
      </c>
      <c r="F246" s="7">
        <f t="shared" si="3"/>
        <v>1.05</v>
      </c>
    </row>
    <row r="247" spans="1:6" x14ac:dyDescent="0.25">
      <c r="A247" s="1" t="s">
        <v>12</v>
      </c>
      <c r="B247" s="1" t="s">
        <v>8</v>
      </c>
      <c r="C247" s="1" t="s">
        <v>5</v>
      </c>
      <c r="D247" s="1">
        <f>VLOOKUP(A247,Lookup!$A$2:$B$7,2,0)</f>
        <v>0.12</v>
      </c>
      <c r="E247" s="6">
        <v>10</v>
      </c>
      <c r="F247" s="7">
        <f t="shared" si="3"/>
        <v>1.2</v>
      </c>
    </row>
    <row r="248" spans="1:6" x14ac:dyDescent="0.25">
      <c r="A248" s="1" t="s">
        <v>10</v>
      </c>
      <c r="B248" s="1" t="s">
        <v>8</v>
      </c>
      <c r="C248" s="1" t="s">
        <v>5</v>
      </c>
      <c r="D248" s="1">
        <f>VLOOKUP(A248,Lookup!$A$2:$B$7,2,0)</f>
        <v>0.45</v>
      </c>
      <c r="E248" s="6">
        <v>10</v>
      </c>
      <c r="F248" s="7">
        <f t="shared" si="3"/>
        <v>4.5</v>
      </c>
    </row>
    <row r="249" spans="1:6" x14ac:dyDescent="0.25">
      <c r="A249" s="1" t="s">
        <v>12</v>
      </c>
      <c r="B249" s="1" t="s">
        <v>8</v>
      </c>
      <c r="C249" s="1" t="s">
        <v>5</v>
      </c>
      <c r="D249" s="1">
        <f>VLOOKUP(A249,Lookup!$A$2:$B$7,2,0)</f>
        <v>0.12</v>
      </c>
      <c r="E249" s="6">
        <v>12</v>
      </c>
      <c r="F249" s="7">
        <f t="shared" si="3"/>
        <v>1.44</v>
      </c>
    </row>
    <row r="250" spans="1:6" x14ac:dyDescent="0.25">
      <c r="A250" s="1" t="s">
        <v>11</v>
      </c>
      <c r="B250" s="1" t="s">
        <v>8</v>
      </c>
      <c r="C250" s="1" t="s">
        <v>5</v>
      </c>
      <c r="D250" s="1">
        <f>VLOOKUP(A250,Lookup!$A$2:$B$7,2,0)</f>
        <v>0.15</v>
      </c>
      <c r="E250" s="6">
        <v>10</v>
      </c>
      <c r="F250" s="7">
        <f t="shared" si="3"/>
        <v>1.5</v>
      </c>
    </row>
    <row r="251" spans="1:6" x14ac:dyDescent="0.25">
      <c r="A251" s="1" t="s">
        <v>10</v>
      </c>
      <c r="B251" s="1" t="s">
        <v>8</v>
      </c>
      <c r="C251" s="1" t="s">
        <v>5</v>
      </c>
      <c r="D251" s="1">
        <f>VLOOKUP(A251,Lookup!$A$2:$B$7,2,0)</f>
        <v>0.45</v>
      </c>
      <c r="E251" s="6">
        <v>5</v>
      </c>
      <c r="F251" s="7">
        <f t="shared" si="3"/>
        <v>2.25</v>
      </c>
    </row>
    <row r="252" spans="1:6" x14ac:dyDescent="0.25">
      <c r="A252" s="1" t="s">
        <v>11</v>
      </c>
      <c r="B252" s="1" t="s">
        <v>8</v>
      </c>
      <c r="C252" s="1" t="s">
        <v>5</v>
      </c>
      <c r="D252" s="1">
        <f>VLOOKUP(A252,Lookup!$A$2:$B$7,2,0)</f>
        <v>0.15</v>
      </c>
      <c r="E252" s="6">
        <v>11</v>
      </c>
      <c r="F252" s="7">
        <f t="shared" si="3"/>
        <v>1.65</v>
      </c>
    </row>
    <row r="253" spans="1:6" x14ac:dyDescent="0.25">
      <c r="A253" s="1" t="s">
        <v>12</v>
      </c>
      <c r="B253" s="1" t="s">
        <v>8</v>
      </c>
      <c r="C253" s="1" t="s">
        <v>5</v>
      </c>
      <c r="D253" s="1">
        <f>VLOOKUP(A253,Lookup!$A$2:$B$7,2,0)</f>
        <v>0.12</v>
      </c>
      <c r="E253" s="6">
        <v>9</v>
      </c>
      <c r="F253" s="7">
        <f t="shared" si="3"/>
        <v>1.08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Lookup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Smallman</dc:creator>
  <cp:lastModifiedBy>Pierre-Antoine Deschin</cp:lastModifiedBy>
  <dcterms:created xsi:type="dcterms:W3CDTF">2011-08-29T22:32:12Z</dcterms:created>
  <dcterms:modified xsi:type="dcterms:W3CDTF">2021-06-03T12:01:52Z</dcterms:modified>
</cp:coreProperties>
</file>