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arim\Desktop\"/>
    </mc:Choice>
  </mc:AlternateContent>
  <xr:revisionPtr revIDLastSave="0" documentId="8_{C0CD00A2-19C5-4340-AFF2-94FE2F81AAD2}" xr6:coauthVersionLast="34" xr6:coauthVersionMax="34" xr10:uidLastSave="{00000000-0000-0000-0000-000000000000}"/>
  <bookViews>
    <workbookView xWindow="0" yWindow="0" windowWidth="28590" windowHeight="10740" xr2:uid="{F20A7A25-B366-4BDC-9355-CA5C45F83B6F}"/>
  </bookViews>
  <sheets>
    <sheet name="Feuil1" sheetId="1" r:id="rId1"/>
  </sheets>
  <calcPr calcId="1790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L18" i="1" l="1"/>
  <c r="H18" i="1"/>
  <c r="D18" i="1"/>
  <c r="M18" i="1" s="1"/>
  <c r="L17" i="1"/>
  <c r="H17" i="1"/>
  <c r="D17" i="1"/>
  <c r="M17" i="1" s="1"/>
  <c r="L16" i="1"/>
  <c r="H16" i="1"/>
  <c r="D16" i="1"/>
  <c r="L15" i="1"/>
  <c r="H15" i="1"/>
  <c r="D15" i="1"/>
  <c r="M15" i="1" s="1"/>
  <c r="M14" i="1"/>
  <c r="L14" i="1"/>
  <c r="H14" i="1"/>
  <c r="D14" i="1"/>
  <c r="L13" i="1"/>
  <c r="H13" i="1"/>
  <c r="D13" i="1"/>
  <c r="L12" i="1"/>
  <c r="H12" i="1"/>
  <c r="D12" i="1"/>
  <c r="M12" i="1" s="1"/>
  <c r="L11" i="1"/>
  <c r="H11" i="1"/>
  <c r="D11" i="1"/>
  <c r="M11" i="1" s="1"/>
  <c r="L10" i="1"/>
  <c r="H10" i="1"/>
  <c r="D10" i="1"/>
  <c r="M10" i="1" s="1"/>
  <c r="L9" i="1"/>
  <c r="H9" i="1"/>
  <c r="D9" i="1"/>
  <c r="P3" i="1"/>
  <c r="O3" i="1"/>
  <c r="O9" i="1" l="1"/>
  <c r="P14" i="1"/>
  <c r="P16" i="1"/>
  <c r="P17" i="1"/>
  <c r="O14" i="1"/>
  <c r="Q3" i="1"/>
  <c r="M9" i="1"/>
  <c r="P9" i="1"/>
  <c r="O10" i="1"/>
  <c r="M13" i="1"/>
  <c r="O18" i="1"/>
  <c r="O17" i="1"/>
  <c r="O16" i="1"/>
  <c r="O15" i="1"/>
  <c r="O13" i="1"/>
  <c r="M16" i="1"/>
  <c r="Q12" i="1" l="1"/>
  <c r="Q16" i="1"/>
  <c r="Q9" i="1"/>
  <c r="Q8" i="1"/>
  <c r="R3" i="1"/>
  <c r="Q18" i="1"/>
  <c r="Q15" i="1"/>
  <c r="Q7" i="1"/>
  <c r="P10" i="1"/>
  <c r="Q11" i="1"/>
  <c r="P12" i="1"/>
  <c r="P18" i="1"/>
  <c r="P15" i="1"/>
  <c r="P13" i="1"/>
  <c r="R15" i="1" l="1"/>
  <c r="S3" i="1"/>
  <c r="R14" i="1"/>
  <c r="R11" i="1"/>
  <c r="Q10" i="1"/>
  <c r="Q13" i="1"/>
  <c r="Q5" i="1"/>
  <c r="Q6" i="1"/>
  <c r="Q17" i="1"/>
  <c r="Q14" i="1"/>
  <c r="T3" i="1" l="1"/>
  <c r="R12" i="1"/>
  <c r="R9" i="1"/>
  <c r="R17" i="1"/>
  <c r="R16" i="1"/>
  <c r="R13" i="1"/>
  <c r="R10" i="1"/>
  <c r="R18" i="1"/>
  <c r="T16" i="1" l="1"/>
  <c r="T15" i="1"/>
  <c r="T12" i="1"/>
  <c r="T11" i="1"/>
  <c r="U3" i="1"/>
  <c r="T9" i="1"/>
  <c r="S12" i="1"/>
  <c r="S14" i="1"/>
  <c r="S18" i="1"/>
  <c r="S16" i="1"/>
  <c r="S9" i="1"/>
  <c r="S13" i="1"/>
  <c r="S17" i="1"/>
  <c r="S10" i="1"/>
  <c r="S15" i="1"/>
  <c r="S11" i="1"/>
  <c r="U13" i="1" l="1"/>
  <c r="U12" i="1"/>
  <c r="U17" i="1"/>
  <c r="U18" i="1"/>
  <c r="U10" i="1"/>
  <c r="U9" i="1"/>
  <c r="V3" i="1"/>
  <c r="U15" i="1"/>
  <c r="U16" i="1"/>
  <c r="T13" i="1"/>
  <c r="T17" i="1"/>
  <c r="T10" i="1"/>
  <c r="T14" i="1"/>
  <c r="T18" i="1"/>
  <c r="W3" i="1" l="1"/>
  <c r="U11" i="1"/>
  <c r="U14" i="1"/>
  <c r="W15" i="1" l="1"/>
  <c r="W9" i="1"/>
  <c r="X3" i="1"/>
  <c r="V14" i="1"/>
  <c r="V16" i="1"/>
  <c r="V11" i="1"/>
  <c r="V10" i="1"/>
  <c r="V17" i="1"/>
  <c r="V15" i="1"/>
  <c r="V9" i="1"/>
  <c r="V13" i="1"/>
  <c r="V12" i="1"/>
  <c r="V18" i="1"/>
  <c r="X16" i="1" l="1"/>
  <c r="X15" i="1"/>
  <c r="X11" i="1"/>
  <c r="X9" i="1"/>
  <c r="Y3" i="1"/>
  <c r="X10" i="1"/>
  <c r="W10" i="1"/>
  <c r="W14" i="1"/>
  <c r="W12" i="1"/>
  <c r="W17" i="1"/>
  <c r="W18" i="1"/>
  <c r="W13" i="1"/>
  <c r="W16" i="1"/>
  <c r="W11" i="1"/>
  <c r="Y16" i="1" l="1"/>
  <c r="Y15" i="1"/>
  <c r="Y11" i="1"/>
  <c r="Z3" i="1"/>
  <c r="X13" i="1"/>
  <c r="X17" i="1"/>
  <c r="X12" i="1"/>
  <c r="X14" i="1"/>
  <c r="X18" i="1"/>
  <c r="Z17" i="1" l="1"/>
  <c r="Z16" i="1"/>
  <c r="Z15" i="1"/>
  <c r="Z11" i="1"/>
  <c r="Z10" i="1"/>
  <c r="Z9" i="1"/>
  <c r="AA3" i="1"/>
  <c r="Z14" i="1"/>
  <c r="Z12" i="1"/>
  <c r="Y12" i="1"/>
  <c r="Y9" i="1"/>
  <c r="Y13" i="1"/>
  <c r="Y17" i="1"/>
  <c r="Y10" i="1"/>
  <c r="Y14" i="1"/>
  <c r="Y18" i="1"/>
  <c r="AA12" i="1" l="1"/>
  <c r="AB3" i="1"/>
  <c r="AA15" i="1" s="1"/>
  <c r="AA9" i="1"/>
  <c r="AA10" i="1"/>
  <c r="Z13" i="1"/>
  <c r="Z18" i="1"/>
  <c r="AA14" i="1" l="1"/>
  <c r="AA13" i="1"/>
  <c r="AA17" i="1"/>
  <c r="AB14" i="1"/>
  <c r="AB17" i="1"/>
  <c r="AB18" i="1"/>
  <c r="AB13" i="1"/>
  <c r="AB9" i="1"/>
  <c r="AB15" i="1"/>
  <c r="AB11" i="1"/>
  <c r="AC3" i="1"/>
  <c r="AB10" i="1"/>
  <c r="AA18" i="1"/>
  <c r="AA16" i="1"/>
  <c r="AA11" i="1"/>
  <c r="AC12" i="1" l="1"/>
  <c r="AC18" i="1"/>
  <c r="AC15" i="1"/>
  <c r="AC10" i="1"/>
  <c r="AD3" i="1"/>
  <c r="AC11" i="1"/>
  <c r="AB12" i="1"/>
  <c r="AB16" i="1"/>
  <c r="AD15" i="1" l="1"/>
  <c r="AE3" i="1"/>
  <c r="AD17" i="1" s="1"/>
  <c r="AD13" i="1"/>
  <c r="AC16" i="1"/>
  <c r="AC13" i="1"/>
  <c r="AC9" i="1"/>
  <c r="AC17" i="1"/>
  <c r="AC14" i="1"/>
  <c r="AD16" i="1" l="1"/>
  <c r="AD14" i="1"/>
  <c r="AD9" i="1"/>
  <c r="AE18" i="1"/>
  <c r="AE15" i="1"/>
  <c r="AE13" i="1"/>
  <c r="AE14" i="1"/>
  <c r="AE10" i="1"/>
  <c r="AF3" i="1"/>
  <c r="AE16" i="1" s="1"/>
  <c r="AD12" i="1"/>
  <c r="AD10" i="1"/>
  <c r="AD18" i="1"/>
  <c r="AE9" i="1" l="1"/>
  <c r="AE11" i="1"/>
  <c r="AF11" i="1"/>
  <c r="AF14" i="1"/>
  <c r="AF18" i="1"/>
  <c r="AF15" i="1"/>
  <c r="AG3" i="1"/>
  <c r="AF12" i="1" s="1"/>
  <c r="AF13" i="1"/>
  <c r="AF10" i="1"/>
  <c r="AE12" i="1"/>
  <c r="AE17" i="1"/>
  <c r="AG12" i="1" l="1"/>
  <c r="AG18" i="1"/>
  <c r="AG10" i="1"/>
  <c r="AG9" i="1"/>
  <c r="AH3" i="1"/>
  <c r="AG13" i="1" s="1"/>
  <c r="AG17" i="1"/>
  <c r="AF16" i="1"/>
  <c r="AF9" i="1"/>
  <c r="AF17" i="1"/>
  <c r="AG16" i="1" l="1"/>
  <c r="AG15" i="1"/>
  <c r="AH17" i="1"/>
  <c r="AH15" i="1"/>
  <c r="AH9" i="1"/>
  <c r="AI3" i="1"/>
  <c r="AH18" i="1" s="1"/>
  <c r="AH14" i="1"/>
  <c r="AH12" i="1"/>
  <c r="AH11" i="1"/>
  <c r="AG11" i="1"/>
  <c r="AG14" i="1"/>
  <c r="AH13" i="1" l="1"/>
  <c r="AH10" i="1"/>
  <c r="AJ3" i="1"/>
  <c r="AI18" i="1" s="1"/>
  <c r="AI12" i="1"/>
  <c r="AH16" i="1"/>
  <c r="AI13" i="1" l="1"/>
  <c r="AI17" i="1"/>
  <c r="AI10" i="1"/>
  <c r="AI14" i="1"/>
  <c r="AJ17" i="1"/>
  <c r="AJ15" i="1"/>
  <c r="AJ14" i="1"/>
  <c r="AJ12" i="1"/>
  <c r="AJ9" i="1"/>
  <c r="AK3" i="1"/>
  <c r="AI15" i="1"/>
  <c r="AI9" i="1"/>
  <c r="AI11" i="1"/>
  <c r="AI16" i="1"/>
  <c r="AK12" i="1" l="1"/>
  <c r="AK15" i="1"/>
  <c r="AK10" i="1"/>
  <c r="AK9" i="1"/>
  <c r="AL3" i="1"/>
  <c r="AK13" i="1" s="1"/>
  <c r="AK18" i="1"/>
  <c r="AJ13" i="1"/>
  <c r="AJ16" i="1"/>
  <c r="AJ10" i="1"/>
  <c r="AJ11" i="1"/>
  <c r="AJ18" i="1"/>
  <c r="AK17" i="1" l="1"/>
  <c r="AK11" i="1"/>
  <c r="AL17" i="1"/>
  <c r="AL15" i="1"/>
  <c r="AL11" i="1"/>
  <c r="AL9" i="1"/>
  <c r="AM3" i="1"/>
  <c r="AL14" i="1"/>
  <c r="AK16" i="1"/>
  <c r="AK14" i="1"/>
  <c r="AM17" i="1" l="1"/>
  <c r="AM18" i="1"/>
  <c r="AM10" i="1"/>
  <c r="AM9" i="1"/>
  <c r="AN3" i="1"/>
  <c r="AM11" i="1"/>
  <c r="AL12" i="1"/>
  <c r="AL18" i="1"/>
  <c r="AL13" i="1"/>
  <c r="AL10" i="1"/>
  <c r="AL16" i="1"/>
  <c r="AN16" i="1" l="1"/>
  <c r="AN9" i="1"/>
  <c r="AO3" i="1"/>
  <c r="AN18" i="1" s="1"/>
  <c r="AN12" i="1"/>
  <c r="AM12" i="1"/>
  <c r="AM14" i="1"/>
  <c r="AM15" i="1"/>
  <c r="AM13" i="1"/>
  <c r="AM16" i="1"/>
  <c r="AN13" i="1" l="1"/>
  <c r="AN17" i="1"/>
  <c r="AN10" i="1"/>
  <c r="AN14" i="1"/>
  <c r="AO15" i="1"/>
  <c r="AO10" i="1"/>
  <c r="AP3" i="1"/>
  <c r="AO17" i="1" s="1"/>
  <c r="AN15" i="1"/>
  <c r="AN11" i="1"/>
  <c r="AO11" i="1" l="1"/>
  <c r="AO12" i="1"/>
  <c r="AO16" i="1"/>
  <c r="AO13" i="1"/>
  <c r="AQ3" i="1"/>
  <c r="AP17" i="1" s="1"/>
  <c r="AO9" i="1"/>
  <c r="AO14" i="1"/>
  <c r="AO18" i="1"/>
  <c r="AP11" i="1" l="1"/>
  <c r="AP9" i="1"/>
  <c r="AP16" i="1"/>
  <c r="AP12" i="1"/>
  <c r="AP10" i="1"/>
  <c r="AR3" i="1"/>
  <c r="AQ17" i="1" s="1"/>
  <c r="AP15" i="1"/>
  <c r="AP14" i="1"/>
  <c r="AP13" i="1"/>
  <c r="AP18" i="1"/>
  <c r="AQ11" i="1" l="1"/>
  <c r="AQ9" i="1"/>
  <c r="AQ15" i="1"/>
  <c r="AQ14" i="1"/>
  <c r="AQ13" i="1"/>
  <c r="AQ16" i="1"/>
  <c r="AQ12" i="1"/>
  <c r="AQ10" i="1"/>
  <c r="AQ18" i="1"/>
  <c r="AS3" i="1"/>
  <c r="AR14" i="1" s="1"/>
  <c r="AR15" i="1" l="1"/>
  <c r="AR9" i="1"/>
  <c r="AR18" i="1"/>
  <c r="AR17" i="1"/>
  <c r="AR13" i="1"/>
  <c r="AS14" i="1"/>
  <c r="AS12" i="1"/>
  <c r="AS18" i="1"/>
  <c r="AS17" i="1"/>
  <c r="AS15" i="1"/>
  <c r="AS10" i="1"/>
  <c r="AS9" i="1"/>
  <c r="AT3" i="1"/>
  <c r="AS11" i="1"/>
  <c r="AR12" i="1"/>
  <c r="AR10" i="1"/>
  <c r="AR16" i="1"/>
  <c r="AR11" i="1"/>
  <c r="AT15" i="1" l="1"/>
  <c r="AU3" i="1"/>
  <c r="AT13" i="1"/>
  <c r="AT12" i="1"/>
  <c r="AS16" i="1"/>
  <c r="AS13" i="1"/>
  <c r="AU15" i="1" l="1"/>
  <c r="AU14" i="1"/>
  <c r="AV3" i="1"/>
  <c r="AT16" i="1"/>
  <c r="AT11" i="1"/>
  <c r="AT9" i="1"/>
  <c r="AT17" i="1"/>
  <c r="AT14" i="1"/>
  <c r="AT10" i="1"/>
  <c r="AT18" i="1"/>
  <c r="AV13" i="1" l="1"/>
  <c r="AV15" i="1"/>
  <c r="AV17" i="1"/>
  <c r="AV9" i="1"/>
  <c r="AW3" i="1"/>
  <c r="AV10" i="1"/>
  <c r="AU11" i="1"/>
  <c r="AU16" i="1"/>
  <c r="AU9" i="1"/>
  <c r="AU12" i="1"/>
  <c r="AU17" i="1"/>
  <c r="AU10" i="1"/>
  <c r="AU13" i="1"/>
  <c r="AU18" i="1"/>
  <c r="AW12" i="1" l="1"/>
  <c r="AW16" i="1"/>
  <c r="AW10" i="1"/>
  <c r="AW9" i="1"/>
  <c r="AX3" i="1"/>
  <c r="AW13" i="1" s="1"/>
  <c r="AW15" i="1"/>
  <c r="AV16" i="1"/>
  <c r="AV14" i="1"/>
  <c r="AV18" i="1"/>
  <c r="AV12" i="1"/>
  <c r="AV11" i="1"/>
  <c r="AW18" i="1" l="1"/>
  <c r="AW17" i="1"/>
  <c r="AX17" i="1"/>
  <c r="AX15" i="1"/>
  <c r="AX9" i="1"/>
  <c r="AY3" i="1"/>
  <c r="AX18" i="1" s="1"/>
  <c r="AX14" i="1"/>
  <c r="AX13" i="1"/>
  <c r="AX11" i="1"/>
  <c r="AW11" i="1"/>
  <c r="AW14" i="1"/>
  <c r="AX12" i="1" l="1"/>
  <c r="AX10" i="1"/>
  <c r="AY15" i="1"/>
  <c r="AZ3" i="1"/>
  <c r="AY18" i="1" s="1"/>
  <c r="AY11" i="1"/>
  <c r="AY10" i="1"/>
  <c r="AX16" i="1"/>
  <c r="AY9" i="1" l="1"/>
  <c r="AY13" i="1"/>
  <c r="AY17" i="1"/>
  <c r="AY12" i="1"/>
  <c r="AY14" i="1"/>
  <c r="BA3" i="1"/>
  <c r="AZ17" i="1" s="1"/>
  <c r="AY16" i="1"/>
  <c r="AZ9" i="1" l="1"/>
  <c r="AZ14" i="1"/>
  <c r="BA13" i="1"/>
  <c r="BA12" i="1"/>
  <c r="BA17" i="1"/>
  <c r="BA11" i="1"/>
  <c r="BA10" i="1"/>
  <c r="BA9" i="1"/>
  <c r="BB3" i="1"/>
  <c r="BA15" i="1"/>
  <c r="BA16" i="1"/>
  <c r="AZ10" i="1"/>
  <c r="AZ11" i="1"/>
  <c r="AZ18" i="1"/>
  <c r="AZ13" i="1"/>
  <c r="AZ16" i="1"/>
  <c r="AZ12" i="1"/>
  <c r="AZ15" i="1"/>
  <c r="BB15" i="1" l="1"/>
  <c r="BB9" i="1"/>
  <c r="BC3" i="1"/>
  <c r="BB17" i="1" s="1"/>
  <c r="BB14" i="1"/>
  <c r="BA18" i="1"/>
  <c r="BA14" i="1"/>
  <c r="BB10" i="1" l="1"/>
  <c r="BB16" i="1"/>
  <c r="BB13" i="1"/>
  <c r="BB11" i="1"/>
  <c r="BC13" i="1"/>
  <c r="BC15" i="1"/>
  <c r="BC10" i="1"/>
  <c r="BD3" i="1"/>
  <c r="BC17" i="1"/>
  <c r="BC9" i="1"/>
  <c r="BC12" i="1"/>
  <c r="BB12" i="1"/>
  <c r="BB18" i="1"/>
  <c r="BD16" i="1" l="1"/>
  <c r="BD9" i="1"/>
  <c r="BE3" i="1"/>
  <c r="BC14" i="1"/>
  <c r="BC11" i="1"/>
  <c r="BC16" i="1"/>
  <c r="BC18" i="1"/>
  <c r="BE16" i="1" l="1"/>
  <c r="BE15" i="1"/>
  <c r="BE12" i="1"/>
  <c r="BE10" i="1"/>
  <c r="BF3" i="1"/>
  <c r="BE11" i="1"/>
  <c r="BD13" i="1"/>
  <c r="BD17" i="1"/>
  <c r="BD12" i="1"/>
  <c r="BD14" i="1"/>
  <c r="BD18" i="1"/>
  <c r="BD10" i="1"/>
  <c r="BD15" i="1"/>
  <c r="BD11" i="1"/>
  <c r="BF15" i="1" l="1"/>
  <c r="BG3" i="1"/>
  <c r="BF14" i="1"/>
  <c r="BF13" i="1"/>
  <c r="BE13" i="1"/>
  <c r="BE17" i="1"/>
  <c r="BE9" i="1"/>
  <c r="BE14" i="1"/>
  <c r="BE18" i="1"/>
  <c r="BG11" i="1" l="1"/>
  <c r="BH3" i="1"/>
  <c r="BG18" i="1"/>
  <c r="BG13" i="1"/>
  <c r="BF16" i="1"/>
  <c r="BF11" i="1"/>
  <c r="BF9" i="1"/>
  <c r="BF17" i="1"/>
  <c r="BF12" i="1"/>
  <c r="BF10" i="1"/>
  <c r="BF18" i="1"/>
  <c r="BH13" i="1" l="1"/>
  <c r="BH16" i="1"/>
  <c r="BH15" i="1"/>
  <c r="BH12" i="1"/>
  <c r="BI3" i="1"/>
  <c r="BH10" i="1"/>
  <c r="BG12" i="1"/>
  <c r="BG9" i="1"/>
  <c r="BG17" i="1"/>
  <c r="BG14" i="1"/>
  <c r="BG10" i="1"/>
  <c r="BG16" i="1"/>
  <c r="BG15" i="1"/>
  <c r="BI12" i="1" l="1"/>
  <c r="BI18" i="1"/>
  <c r="BI15" i="1"/>
  <c r="BI10" i="1"/>
  <c r="BJ3" i="1"/>
  <c r="BI11" i="1"/>
  <c r="BH18" i="1"/>
  <c r="BH14" i="1"/>
  <c r="BH9" i="1"/>
  <c r="BH17" i="1"/>
  <c r="BH11" i="1"/>
  <c r="BJ15" i="1" l="1"/>
  <c r="BK3" i="1"/>
  <c r="BJ13" i="1"/>
  <c r="BJ11" i="1"/>
  <c r="BI16" i="1"/>
  <c r="BI13" i="1"/>
  <c r="BI9" i="1"/>
  <c r="BI17" i="1"/>
  <c r="BI14" i="1"/>
  <c r="BK15" i="1" l="1"/>
  <c r="BK14" i="1"/>
  <c r="BL3" i="1"/>
  <c r="BJ16" i="1"/>
  <c r="BJ12" i="1"/>
  <c r="BJ9" i="1"/>
  <c r="BJ17" i="1"/>
  <c r="BJ14" i="1"/>
  <c r="BJ10" i="1"/>
  <c r="BJ18" i="1"/>
  <c r="BL13" i="1" l="1"/>
  <c r="BL17" i="1"/>
  <c r="BL18" i="1"/>
  <c r="BL15" i="1"/>
  <c r="BL9" i="1"/>
  <c r="BM3" i="1"/>
  <c r="BL14" i="1" s="1"/>
  <c r="BL16" i="1"/>
  <c r="BL10" i="1"/>
  <c r="BK11" i="1"/>
  <c r="BK16" i="1"/>
  <c r="BK9" i="1"/>
  <c r="BK12" i="1"/>
  <c r="BK17" i="1"/>
  <c r="BK10" i="1"/>
  <c r="BK13" i="1"/>
  <c r="BK18" i="1"/>
  <c r="BM12" i="1" l="1"/>
  <c r="BM18" i="1"/>
  <c r="BM10" i="1"/>
  <c r="BM9" i="1"/>
  <c r="BN3" i="1"/>
  <c r="BM13" i="1" s="1"/>
  <c r="BM17" i="1"/>
  <c r="BL12" i="1"/>
  <c r="BL11" i="1"/>
  <c r="BM16" i="1" l="1"/>
  <c r="BM15" i="1"/>
  <c r="BN17" i="1"/>
  <c r="BN9" i="1"/>
  <c r="BO3" i="1"/>
  <c r="BN15" i="1" s="1"/>
  <c r="BN13" i="1"/>
  <c r="BN11" i="1"/>
  <c r="BM11" i="1"/>
  <c r="BM14" i="1"/>
  <c r="BN12" i="1" l="1"/>
  <c r="BN10" i="1"/>
  <c r="BN18" i="1"/>
  <c r="BN14" i="1"/>
  <c r="BP3" i="1"/>
  <c r="BO16" i="1" s="1"/>
  <c r="BN16" i="1"/>
  <c r="BO10" i="1" l="1"/>
  <c r="BO11" i="1"/>
  <c r="BP17" i="1"/>
  <c r="BP16" i="1"/>
  <c r="BP15" i="1"/>
  <c r="BP14" i="1"/>
  <c r="BP13" i="1"/>
  <c r="BP12" i="1"/>
  <c r="BQ3" i="1"/>
  <c r="BP10" i="1"/>
  <c r="BP9" i="1"/>
  <c r="BO15" i="1"/>
  <c r="BO12" i="1"/>
  <c r="BO13" i="1"/>
  <c r="BO17" i="1"/>
  <c r="BO9" i="1"/>
  <c r="BO14" i="1"/>
  <c r="BO18" i="1"/>
  <c r="BQ12" i="1" l="1"/>
  <c r="BQ15" i="1"/>
  <c r="BQ10" i="1"/>
  <c r="BQ9" i="1"/>
  <c r="BR3" i="1"/>
  <c r="BQ13" i="1" s="1"/>
  <c r="BQ18" i="1"/>
  <c r="BP11" i="1"/>
  <c r="BP18" i="1"/>
  <c r="BQ17" i="1" l="1"/>
  <c r="BQ11" i="1"/>
  <c r="BR17" i="1"/>
  <c r="BR16" i="1"/>
  <c r="BR15" i="1"/>
  <c r="BR11" i="1"/>
  <c r="BR10" i="1"/>
  <c r="BR9" i="1"/>
  <c r="BS3" i="1"/>
  <c r="BR13" i="1"/>
  <c r="BR14" i="1"/>
  <c r="BQ16" i="1"/>
  <c r="BQ14" i="1"/>
  <c r="BS18" i="1" l="1"/>
  <c r="BT3" i="1"/>
  <c r="BR12" i="1"/>
  <c r="BR18" i="1"/>
  <c r="BT16" i="1" l="1"/>
  <c r="BT13" i="1"/>
  <c r="BT9" i="1"/>
  <c r="BU3" i="1"/>
  <c r="BT17" i="1" s="1"/>
  <c r="BT10" i="1"/>
  <c r="BS15" i="1"/>
  <c r="BS10" i="1"/>
  <c r="BS17" i="1"/>
  <c r="BS9" i="1"/>
  <c r="BS12" i="1"/>
  <c r="BS13" i="1"/>
  <c r="BS11" i="1"/>
  <c r="BS14" i="1"/>
  <c r="BS16" i="1"/>
  <c r="BU15" i="1" l="1"/>
  <c r="BU10" i="1"/>
  <c r="BV3" i="1"/>
  <c r="BU16" i="1" s="1"/>
  <c r="BT14" i="1"/>
  <c r="BT18" i="1"/>
  <c r="BT12" i="1"/>
  <c r="BT15" i="1"/>
  <c r="BT11" i="1"/>
  <c r="BU11" i="1" l="1"/>
  <c r="BU12" i="1"/>
  <c r="BW3" i="1"/>
  <c r="BV13" i="1"/>
  <c r="BU13" i="1"/>
  <c r="BU17" i="1"/>
  <c r="BU9" i="1"/>
  <c r="BU14" i="1"/>
  <c r="BU18" i="1"/>
  <c r="BW18" i="1" l="1"/>
  <c r="BX3" i="1"/>
  <c r="BW13" i="1"/>
  <c r="BW10" i="1"/>
  <c r="BV10" i="1"/>
  <c r="BV17" i="1"/>
  <c r="BV7" i="1"/>
  <c r="BV6" i="1"/>
  <c r="BV14" i="1"/>
  <c r="BV18" i="1"/>
  <c r="BV11" i="1"/>
  <c r="BV8" i="1"/>
  <c r="BV15" i="1"/>
  <c r="BV5" i="1"/>
  <c r="BV12" i="1"/>
  <c r="BV9" i="1"/>
  <c r="BV16" i="1"/>
  <c r="BX18" i="1" l="1"/>
  <c r="BX14" i="1"/>
  <c r="BX10" i="1"/>
  <c r="BX12" i="1"/>
  <c r="BY3" i="1"/>
  <c r="BX17" i="1"/>
  <c r="BW11" i="1"/>
  <c r="BW16" i="1"/>
  <c r="BW15" i="1"/>
  <c r="BW12" i="1"/>
  <c r="BW9" i="1"/>
  <c r="BW14" i="1"/>
  <c r="BW17" i="1"/>
  <c r="BY18" i="1" l="1"/>
  <c r="BY17" i="1"/>
  <c r="BY14" i="1"/>
  <c r="BY10" i="1"/>
  <c r="BZ3" i="1"/>
  <c r="BY11" i="1"/>
  <c r="BX16" i="1"/>
  <c r="BX13" i="1"/>
  <c r="BX9" i="1"/>
  <c r="BX15" i="1"/>
  <c r="BX11" i="1"/>
  <c r="CA3" i="1" l="1"/>
  <c r="BZ17" i="1" s="1"/>
  <c r="BY15" i="1"/>
  <c r="BY12" i="1"/>
  <c r="BY9" i="1"/>
  <c r="BY16" i="1"/>
  <c r="BY13" i="1"/>
  <c r="BZ15" i="1" l="1"/>
  <c r="BZ12" i="1"/>
  <c r="BZ9" i="1"/>
  <c r="BZ16" i="1"/>
  <c r="BZ11" i="1"/>
  <c r="BZ10" i="1"/>
  <c r="CA17" i="1"/>
  <c r="CA15" i="1"/>
  <c r="CA13" i="1"/>
  <c r="CA11" i="1"/>
  <c r="CA9" i="1"/>
  <c r="CB3" i="1"/>
  <c r="CA18" i="1" s="1"/>
  <c r="BZ13" i="1"/>
  <c r="BZ14" i="1"/>
  <c r="BZ18" i="1"/>
  <c r="CA10" i="1" l="1"/>
  <c r="CA14" i="1"/>
  <c r="CC3" i="1"/>
  <c r="CA12" i="1"/>
  <c r="CA16" i="1"/>
  <c r="CC16" i="1" l="1"/>
  <c r="CC11" i="1"/>
  <c r="CC10" i="1"/>
  <c r="CC9" i="1"/>
  <c r="CD3" i="1"/>
  <c r="CC12" i="1" s="1"/>
  <c r="CC18" i="1"/>
  <c r="CC15" i="1"/>
  <c r="CB17" i="1"/>
  <c r="CB13" i="1"/>
  <c r="CB9" i="1"/>
  <c r="CB16" i="1"/>
  <c r="CB11" i="1"/>
  <c r="CB12" i="1"/>
  <c r="CB14" i="1"/>
  <c r="CB10" i="1"/>
  <c r="CB18" i="1"/>
  <c r="CB15" i="1"/>
  <c r="CC17" i="1" l="1"/>
  <c r="CD16" i="1"/>
  <c r="CD9" i="1"/>
  <c r="CE3" i="1"/>
  <c r="CD18" i="1" s="1"/>
  <c r="CD11" i="1"/>
  <c r="CC14" i="1"/>
  <c r="CC13" i="1"/>
  <c r="CD13" i="1" l="1"/>
  <c r="CD10" i="1"/>
  <c r="CD17" i="1"/>
  <c r="CD12" i="1"/>
  <c r="CD14" i="1"/>
  <c r="CF3" i="1"/>
  <c r="CE17" i="1" s="1"/>
  <c r="CE10" i="1"/>
  <c r="CD15" i="1"/>
  <c r="CE9" i="1" l="1"/>
  <c r="CE13" i="1"/>
  <c r="CF17" i="1"/>
  <c r="CF16" i="1"/>
  <c r="CF15" i="1"/>
  <c r="CF11" i="1"/>
  <c r="CF13" i="1"/>
  <c r="CF12" i="1"/>
  <c r="CG3" i="1"/>
  <c r="CF10" i="1"/>
  <c r="CF9" i="1"/>
  <c r="CE16" i="1"/>
  <c r="CE12" i="1"/>
  <c r="CE14" i="1"/>
  <c r="CE18" i="1"/>
  <c r="CE11" i="1"/>
  <c r="CE15" i="1"/>
  <c r="CG12" i="1" l="1"/>
  <c r="CG17" i="1"/>
  <c r="CG18" i="1"/>
  <c r="CG11" i="1"/>
  <c r="CG10" i="1"/>
  <c r="CG9" i="1"/>
  <c r="CH3" i="1"/>
  <c r="CG15" i="1"/>
  <c r="CG16" i="1"/>
  <c r="CF14" i="1"/>
  <c r="CF18" i="1"/>
  <c r="CH16" i="1" l="1"/>
  <c r="CH15" i="1"/>
  <c r="CH11" i="1"/>
  <c r="CH10" i="1"/>
  <c r="CI3" i="1"/>
  <c r="CH13" i="1"/>
  <c r="CG14" i="1"/>
  <c r="CG13" i="1"/>
  <c r="CI14" i="1" l="1"/>
  <c r="CI13" i="1"/>
  <c r="CI16" i="1"/>
  <c r="CI10" i="1"/>
  <c r="CI17" i="1"/>
  <c r="CI12" i="1"/>
  <c r="CJ3" i="1"/>
  <c r="CI11" i="1"/>
  <c r="CI9" i="1"/>
  <c r="CH12" i="1"/>
  <c r="CH17" i="1"/>
  <c r="CH9" i="1"/>
  <c r="CH14" i="1"/>
  <c r="CH18" i="1"/>
  <c r="CJ16" i="1" l="1"/>
  <c r="CJ9" i="1"/>
  <c r="CK3" i="1"/>
  <c r="CI15" i="1"/>
  <c r="CI18" i="1"/>
  <c r="CK15" i="1" l="1"/>
  <c r="CK10" i="1"/>
  <c r="CL3" i="1"/>
  <c r="CK16" i="1" s="1"/>
  <c r="CJ13" i="1"/>
  <c r="CJ17" i="1"/>
  <c r="CJ12" i="1"/>
  <c r="CJ14" i="1"/>
  <c r="CJ18" i="1"/>
  <c r="CJ10" i="1"/>
  <c r="CJ15" i="1"/>
  <c r="CJ11" i="1"/>
  <c r="CK11" i="1" l="1"/>
  <c r="CK12" i="1"/>
  <c r="CL17" i="1"/>
  <c r="CL10" i="1"/>
  <c r="CM3" i="1"/>
  <c r="CL16" i="1" s="1"/>
  <c r="CL11" i="1"/>
  <c r="CK13" i="1"/>
  <c r="CK17" i="1"/>
  <c r="CK9" i="1"/>
  <c r="CK14" i="1"/>
  <c r="CK18" i="1"/>
  <c r="CL12" i="1" l="1"/>
  <c r="CL14" i="1"/>
  <c r="CL18" i="1"/>
  <c r="CL15" i="1"/>
  <c r="CL13" i="1"/>
  <c r="CL9" i="1"/>
</calcChain>
</file>

<file path=xl/sharedStrings.xml><?xml version="1.0" encoding="utf-8"?>
<sst xmlns="http://schemas.openxmlformats.org/spreadsheetml/2006/main" count="23" uniqueCount="17">
  <si>
    <t>PLAGE 1</t>
  </si>
  <si>
    <t>PLAGE 2</t>
  </si>
  <si>
    <t>PLAGE 3</t>
  </si>
  <si>
    <t>TOTAL</t>
  </si>
  <si>
    <t>DEBUT</t>
  </si>
  <si>
    <t>FIN</t>
  </si>
  <si>
    <t xml:space="preserve">DEBUT </t>
  </si>
  <si>
    <t>TEST 1</t>
  </si>
  <si>
    <t>TEST 2</t>
  </si>
  <si>
    <t>TEST 3</t>
  </si>
  <si>
    <t>TEST 4</t>
  </si>
  <si>
    <t>TEST 5</t>
  </si>
  <si>
    <t>TEST 6</t>
  </si>
  <si>
    <t>TEST 7</t>
  </si>
  <si>
    <t>TEST 8</t>
  </si>
  <si>
    <t>TEST 9</t>
  </si>
  <si>
    <t>TEST 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</si>
</sst>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h:mm;@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4"/>
      <color theme="1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CCFF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CCFF3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FF99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rgb="FFFF99FF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ck">
        <color indexed="64"/>
      </right>
      <top style="hair">
        <color auto="1"/>
      </top>
      <bottom/>
      <diagonal/>
    </border>
    <border>
      <left/>
      <right/>
      <top style="hair">
        <color auto="1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14" fontId="2" fillId="0" borderId="0" xfId="0" applyNumberFormat="1" applyFont="1" applyAlignment="1">
      <alignment horizontal="left"/>
    </xf>
    <xf numFmtId="20" fontId="0" fillId="0" borderId="0" xfId="0" applyNumberFormat="1" applyAlignment="1">
      <alignment horizontal="center" vertical="center" textRotation="90"/>
    </xf>
    <xf numFmtId="0" fontId="0" fillId="2" borderId="0" xfId="0" applyFill="1"/>
    <xf numFmtId="0" fontId="0" fillId="3" borderId="0" xfId="0" applyFill="1"/>
    <xf numFmtId="0" fontId="0" fillId="0" borderId="0" xfId="0" applyFill="1"/>
    <xf numFmtId="0" fontId="0" fillId="4" borderId="0" xfId="0" applyFill="1"/>
    <xf numFmtId="20" fontId="0" fillId="0" borderId="0" xfId="0" applyNumberFormat="1"/>
    <xf numFmtId="164" fontId="1" fillId="5" borderId="1" xfId="0" applyNumberFormat="1" applyFont="1" applyFill="1" applyBorder="1" applyAlignment="1">
      <alignment vertical="center"/>
    </xf>
    <xf numFmtId="164" fontId="1" fillId="6" borderId="2" xfId="0" applyNumberFormat="1" applyFont="1" applyFill="1" applyBorder="1" applyAlignment="1">
      <alignment vertical="center"/>
    </xf>
    <xf numFmtId="0" fontId="0" fillId="7" borderId="0" xfId="0" applyFill="1"/>
    <xf numFmtId="0" fontId="0" fillId="8" borderId="0" xfId="0" applyFill="1"/>
    <xf numFmtId="0" fontId="0" fillId="9" borderId="0" xfId="0" applyFill="1"/>
    <xf numFmtId="0" fontId="0" fillId="10" borderId="0" xfId="0" applyFill="1"/>
    <xf numFmtId="0" fontId="0" fillId="11" borderId="0" xfId="0" applyFill="1"/>
    <xf numFmtId="20" fontId="0" fillId="0" borderId="0" xfId="0" applyNumberFormat="1" applyFill="1"/>
    <xf numFmtId="0" fontId="0" fillId="12" borderId="0" xfId="0" applyFill="1"/>
    <xf numFmtId="0" fontId="0" fillId="13" borderId="0" xfId="0" applyFill="1"/>
    <xf numFmtId="0" fontId="0" fillId="14" borderId="0" xfId="0" applyFill="1"/>
    <xf numFmtId="0" fontId="0" fillId="15" borderId="0" xfId="0" applyFill="1"/>
  </cellXfs>
  <cellStyles count="1">
    <cellStyle name="Normal" xfId="0" builtinId="0"/>
  </cellStyles>
  <dxfs count="19">
    <dxf>
      <fill>
        <patternFill>
          <bgColor rgb="FFFF00FF"/>
        </patternFill>
      </fill>
    </dxf>
    <dxf>
      <fill>
        <patternFill patternType="solid">
          <bgColor rgb="FF00FF00"/>
        </patternFill>
      </fill>
    </dxf>
    <dxf>
      <fill>
        <patternFill patternType="solid">
          <bgColor rgb="FF00FF00"/>
        </patternFill>
      </fill>
    </dxf>
    <dxf>
      <fill>
        <patternFill patternType="solid">
          <bgColor rgb="FF00FF00"/>
        </patternFill>
      </fill>
    </dxf>
    <dxf>
      <fill>
        <patternFill patternType="solid">
          <bgColor rgb="FF00FF00"/>
        </patternFill>
      </fill>
    </dxf>
    <dxf>
      <fill>
        <patternFill patternType="solid">
          <bgColor rgb="FFFFFF00"/>
        </patternFill>
      </fill>
    </dxf>
    <dxf>
      <fill>
        <patternFill>
          <bgColor rgb="FF00CCFF"/>
        </patternFill>
      </fill>
    </dxf>
    <dxf>
      <fill>
        <patternFill>
          <bgColor rgb="FFFF3300"/>
        </patternFill>
      </fill>
    </dxf>
    <dxf>
      <fill>
        <patternFill patternType="solid">
          <bgColor rgb="FFCCFF33"/>
        </patternFill>
      </fill>
    </dxf>
    <dxf>
      <fill>
        <patternFill patternType="solid">
          <bgColor rgb="FFFFC000"/>
        </patternFill>
      </fill>
    </dxf>
    <dxf>
      <fill>
        <patternFill>
          <bgColor rgb="FF00FFCC"/>
        </patternFill>
      </fill>
    </dxf>
    <dxf>
      <fill>
        <patternFill>
          <bgColor rgb="FF99FF99"/>
        </patternFill>
      </fill>
    </dxf>
    <dxf>
      <fill>
        <patternFill>
          <bgColor rgb="FFFF99FF"/>
        </patternFill>
      </fill>
    </dxf>
    <dxf>
      <fill>
        <patternFill patternType="solid">
          <bgColor rgb="FF00FF00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 patternType="solid">
          <bgColor rgb="FF00FF00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2364A0-D748-4285-993E-8A990B689BE4}">
  <dimension ref="A3:CM18"/>
  <sheetViews>
    <sheetView tabSelected="1" workbookViewId="0">
      <selection activeCell="N19" sqref="N19"/>
    </sheetView>
  </sheetViews>
  <sheetFormatPr baseColWidth="10" defaultRowHeight="15" x14ac:dyDescent="0.25"/>
  <cols>
    <col min="2" max="3" width="7.140625" customWidth="1"/>
    <col min="4" max="4" width="7.28515625" customWidth="1"/>
    <col min="5" max="7" width="7.140625" customWidth="1"/>
    <col min="9" max="9" width="7.140625" customWidth="1"/>
    <col min="10" max="10" width="7.28515625" customWidth="1"/>
    <col min="11" max="13" width="7.140625" customWidth="1"/>
    <col min="15" max="91" width="2" customWidth="1"/>
  </cols>
  <sheetData>
    <row r="3" spans="1:91" ht="30" customHeight="1" x14ac:dyDescent="0.5">
      <c r="A3" s="1">
        <v>43315</v>
      </c>
      <c r="B3" s="1"/>
      <c r="C3" s="1"/>
      <c r="D3" s="1"/>
      <c r="E3" s="1"/>
      <c r="F3" s="1"/>
      <c r="G3" s="1"/>
      <c r="H3" s="1"/>
      <c r="O3" s="2">
        <f>1/3</f>
        <v>0.33333333333333331</v>
      </c>
      <c r="P3" s="2">
        <f>O3+1/24/4</f>
        <v>0.34375</v>
      </c>
      <c r="Q3" s="2">
        <f t="shared" ref="Q3:CB3" si="0">P3+1/24/4</f>
        <v>0.35416666666666669</v>
      </c>
      <c r="R3" s="2">
        <f t="shared" si="0"/>
        <v>0.36458333333333337</v>
      </c>
      <c r="S3" s="2">
        <f t="shared" si="0"/>
        <v>0.37500000000000006</v>
      </c>
      <c r="T3" s="2">
        <f t="shared" si="0"/>
        <v>0.38541666666666674</v>
      </c>
      <c r="U3" s="2">
        <f t="shared" si="0"/>
        <v>0.39583333333333343</v>
      </c>
      <c r="V3" s="2">
        <f t="shared" si="0"/>
        <v>0.40625000000000011</v>
      </c>
      <c r="W3" s="2">
        <f t="shared" si="0"/>
        <v>0.4166666666666668</v>
      </c>
      <c r="X3" s="2">
        <f t="shared" si="0"/>
        <v>0.42708333333333348</v>
      </c>
      <c r="Y3" s="2">
        <f t="shared" si="0"/>
        <v>0.43750000000000017</v>
      </c>
      <c r="Z3" s="2">
        <f t="shared" si="0"/>
        <v>0.44791666666666685</v>
      </c>
      <c r="AA3" s="2">
        <f t="shared" si="0"/>
        <v>0.45833333333333354</v>
      </c>
      <c r="AB3" s="2">
        <f t="shared" si="0"/>
        <v>0.46875000000000022</v>
      </c>
      <c r="AC3" s="2">
        <f t="shared" si="0"/>
        <v>0.47916666666666691</v>
      </c>
      <c r="AD3" s="2">
        <f t="shared" si="0"/>
        <v>0.48958333333333359</v>
      </c>
      <c r="AE3" s="2">
        <f t="shared" si="0"/>
        <v>0.50000000000000022</v>
      </c>
      <c r="AF3" s="2">
        <f t="shared" si="0"/>
        <v>0.51041666666666685</v>
      </c>
      <c r="AG3" s="2">
        <f t="shared" si="0"/>
        <v>0.52083333333333348</v>
      </c>
      <c r="AH3" s="2">
        <f t="shared" si="0"/>
        <v>0.53125000000000011</v>
      </c>
      <c r="AI3" s="2">
        <f t="shared" si="0"/>
        <v>0.54166666666666674</v>
      </c>
      <c r="AJ3" s="2">
        <f t="shared" si="0"/>
        <v>0.55208333333333337</v>
      </c>
      <c r="AK3" s="2">
        <f t="shared" si="0"/>
        <v>0.5625</v>
      </c>
      <c r="AL3" s="2">
        <f t="shared" si="0"/>
        <v>0.57291666666666663</v>
      </c>
      <c r="AM3" s="2">
        <f t="shared" si="0"/>
        <v>0.58333333333333326</v>
      </c>
      <c r="AN3" s="2">
        <f t="shared" si="0"/>
        <v>0.59374999999999989</v>
      </c>
      <c r="AO3" s="2">
        <f t="shared" si="0"/>
        <v>0.60416666666666652</v>
      </c>
      <c r="AP3" s="2">
        <f t="shared" si="0"/>
        <v>0.61458333333333315</v>
      </c>
      <c r="AQ3" s="2">
        <f t="shared" si="0"/>
        <v>0.62499999999999978</v>
      </c>
      <c r="AR3" s="2">
        <f t="shared" si="0"/>
        <v>0.63541666666666641</v>
      </c>
      <c r="AS3" s="2">
        <f t="shared" si="0"/>
        <v>0.64583333333333304</v>
      </c>
      <c r="AT3" s="2">
        <f t="shared" si="0"/>
        <v>0.65624999999999967</v>
      </c>
      <c r="AU3" s="2">
        <f t="shared" si="0"/>
        <v>0.6666666666666663</v>
      </c>
      <c r="AV3" s="2">
        <f t="shared" si="0"/>
        <v>0.67708333333333293</v>
      </c>
      <c r="AW3" s="2">
        <f t="shared" si="0"/>
        <v>0.68749999999999956</v>
      </c>
      <c r="AX3" s="2">
        <f t="shared" si="0"/>
        <v>0.69791666666666619</v>
      </c>
      <c r="AY3" s="2">
        <f t="shared" si="0"/>
        <v>0.70833333333333282</v>
      </c>
      <c r="AZ3" s="2">
        <f t="shared" si="0"/>
        <v>0.71874999999999944</v>
      </c>
      <c r="BA3" s="2">
        <f t="shared" si="0"/>
        <v>0.72916666666666607</v>
      </c>
      <c r="BB3" s="2">
        <f t="shared" si="0"/>
        <v>0.7395833333333327</v>
      </c>
      <c r="BC3" s="2">
        <f t="shared" si="0"/>
        <v>0.74999999999999933</v>
      </c>
      <c r="BD3" s="2">
        <f t="shared" si="0"/>
        <v>0.76041666666666596</v>
      </c>
      <c r="BE3" s="2">
        <f t="shared" si="0"/>
        <v>0.77083333333333259</v>
      </c>
      <c r="BF3" s="2">
        <f t="shared" si="0"/>
        <v>0.78124999999999922</v>
      </c>
      <c r="BG3" s="2">
        <f t="shared" si="0"/>
        <v>0.79166666666666585</v>
      </c>
      <c r="BH3" s="2">
        <f t="shared" si="0"/>
        <v>0.80208333333333248</v>
      </c>
      <c r="BI3" s="2">
        <f t="shared" si="0"/>
        <v>0.81249999999999911</v>
      </c>
      <c r="BJ3" s="2">
        <f t="shared" si="0"/>
        <v>0.82291666666666574</v>
      </c>
      <c r="BK3" s="2">
        <f t="shared" si="0"/>
        <v>0.83333333333333237</v>
      </c>
      <c r="BL3" s="2">
        <f t="shared" si="0"/>
        <v>0.843749999999999</v>
      </c>
      <c r="BM3" s="2">
        <f t="shared" si="0"/>
        <v>0.85416666666666563</v>
      </c>
      <c r="BN3" s="2">
        <f t="shared" si="0"/>
        <v>0.86458333333333226</v>
      </c>
      <c r="BO3" s="2">
        <f t="shared" si="0"/>
        <v>0.87499999999999889</v>
      </c>
      <c r="BP3" s="2">
        <f t="shared" si="0"/>
        <v>0.88541666666666552</v>
      </c>
      <c r="BQ3" s="2">
        <f t="shared" si="0"/>
        <v>0.89583333333333215</v>
      </c>
      <c r="BR3" s="2">
        <f t="shared" si="0"/>
        <v>0.90624999999999878</v>
      </c>
      <c r="BS3" s="2">
        <f t="shared" si="0"/>
        <v>0.91666666666666541</v>
      </c>
      <c r="BT3" s="2">
        <f t="shared" si="0"/>
        <v>0.92708333333333204</v>
      </c>
      <c r="BU3" s="2">
        <f t="shared" si="0"/>
        <v>0.93749999999999867</v>
      </c>
      <c r="BV3" s="2">
        <f t="shared" si="0"/>
        <v>0.9479166666666653</v>
      </c>
      <c r="BW3" s="2">
        <f t="shared" si="0"/>
        <v>0.95833333333333193</v>
      </c>
      <c r="BX3" s="2">
        <f t="shared" si="0"/>
        <v>0.96874999999999856</v>
      </c>
      <c r="BY3" s="2">
        <f t="shared" si="0"/>
        <v>0.97916666666666519</v>
      </c>
      <c r="BZ3" s="2">
        <f t="shared" si="0"/>
        <v>0.98958333333333182</v>
      </c>
      <c r="CA3" s="2">
        <f t="shared" si="0"/>
        <v>0.99999999999999845</v>
      </c>
      <c r="CB3" s="2">
        <f t="shared" si="0"/>
        <v>1.0104166666666652</v>
      </c>
      <c r="CC3" s="2">
        <f t="shared" ref="CC3:CM3" si="1">CB3+1/24/4</f>
        <v>1.0208333333333319</v>
      </c>
      <c r="CD3" s="2">
        <f t="shared" si="1"/>
        <v>1.0312499999999987</v>
      </c>
      <c r="CE3" s="2">
        <f t="shared" si="1"/>
        <v>1.0416666666666654</v>
      </c>
      <c r="CF3" s="2">
        <f t="shared" si="1"/>
        <v>1.0520833333333321</v>
      </c>
      <c r="CG3" s="2">
        <f t="shared" si="1"/>
        <v>1.0624999999999989</v>
      </c>
      <c r="CH3" s="2">
        <f t="shared" si="1"/>
        <v>1.0729166666666656</v>
      </c>
      <c r="CI3" s="2">
        <f t="shared" si="1"/>
        <v>1.0833333333333324</v>
      </c>
      <c r="CJ3" s="2">
        <f t="shared" si="1"/>
        <v>1.0937499999999991</v>
      </c>
      <c r="CK3" s="2">
        <f t="shared" si="1"/>
        <v>1.1041666666666659</v>
      </c>
      <c r="CL3" s="2">
        <f t="shared" si="1"/>
        <v>1.1145833333333326</v>
      </c>
      <c r="CM3" s="2">
        <f t="shared" si="1"/>
        <v>1.1249999999999993</v>
      </c>
    </row>
    <row r="4" spans="1:91" ht="7.5" customHeight="1" x14ac:dyDescent="0.2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4"/>
    </row>
    <row r="5" spans="1:91" x14ac:dyDescent="0.25">
      <c r="Q5" t="str">
        <f>IF(AND($B5&lt;=Q$3,$C5&gt;=R$3),"Pl1","")&amp;IF(AND($F5&lt;=Q$3,$G5&gt;=R$3),"Pl2","")&amp;IF(AND($J5&lt;=Q$3,$K5&gt;=R$3),"Pl3","")</f>
        <v/>
      </c>
      <c r="BV5" t="str">
        <f>IF(AND($B5&lt;=BV$3,$C5&gt;=BW$3),"Pl1","")&amp;IF(AND($F5&lt;=BV$3,$G5&gt;=BW$3),"Pl2","")&amp;IF(AND($J5&lt;=BV$3,$K5&gt;=BW$3),"Pl3","")</f>
        <v/>
      </c>
    </row>
    <row r="6" spans="1:91" x14ac:dyDescent="0.25">
      <c r="Q6" t="str">
        <f>IF(AND($B6&lt;=Q$3,$C6&gt;=R$3),"Pl1","")&amp;IF(AND($F6&lt;=Q$3,$G6&gt;=R$3),"Pl2","")&amp;IF(AND($J6&lt;=Q$3,$K6&gt;=R$3),"Pl3","")</f>
        <v/>
      </c>
      <c r="BV6" t="str">
        <f>IF(AND($B6&lt;=BV$3,$C6&gt;=BW$3),"Pl1","")&amp;IF(AND($F6&lt;=BV$3,$G6&gt;=BW$3),"Pl2","")&amp;IF(AND($J6&lt;=BV$3,$K6&gt;=BW$3),"Pl3","")</f>
        <v/>
      </c>
    </row>
    <row r="7" spans="1:91" x14ac:dyDescent="0.25">
      <c r="A7" s="5" t="s">
        <v>0</v>
      </c>
      <c r="B7" s="5"/>
      <c r="C7" s="5"/>
      <c r="D7" s="5"/>
      <c r="E7" s="5" t="s">
        <v>1</v>
      </c>
      <c r="F7" s="5"/>
      <c r="G7" s="5"/>
      <c r="H7" s="5"/>
      <c r="I7" s="5" t="s">
        <v>2</v>
      </c>
      <c r="J7" s="5"/>
      <c r="K7" s="5"/>
      <c r="M7" t="s">
        <v>3</v>
      </c>
      <c r="Q7" t="str">
        <f>IF(AND($B7&lt;=Q$3,$C7&gt;=R$3),"Pl1","")&amp;IF(AND($F7&lt;=Q$3,$G7&gt;=R$3),"Pl2","")&amp;IF(AND($J7&lt;=Q$3,$K7&gt;=R$3),"Pl3","")</f>
        <v/>
      </c>
      <c r="BV7" t="str">
        <f>IF(AND($B7&lt;=BV$3,$C7&gt;=BW$3),"Pl1","")&amp;IF(AND($F7&lt;=BV$3,$G7&gt;=BW$3),"Pl2","")&amp;IF(AND($J7&lt;=BV$3,$K7&gt;=BW$3),"Pl3","")</f>
        <v/>
      </c>
    </row>
    <row r="8" spans="1:91" x14ac:dyDescent="0.25">
      <c r="B8" t="s">
        <v>4</v>
      </c>
      <c r="C8" t="s">
        <v>5</v>
      </c>
      <c r="D8" t="s">
        <v>3</v>
      </c>
      <c r="F8" t="s">
        <v>4</v>
      </c>
      <c r="G8" t="s">
        <v>5</v>
      </c>
      <c r="H8" t="s">
        <v>3</v>
      </c>
      <c r="J8" t="s">
        <v>6</v>
      </c>
      <c r="K8" t="s">
        <v>5</v>
      </c>
      <c r="L8" t="s">
        <v>3</v>
      </c>
      <c r="Q8" t="str">
        <f>IF(AND($B8&lt;=Q$3,$C8&gt;=R$3),"Pl1","")&amp;IF(AND($F8&lt;=Q$3,$G8&gt;=R$3),"Pl2","")&amp;IF(AND($J8&lt;=Q$3,$K8&gt;=R$3),"Pl3","")</f>
        <v/>
      </c>
      <c r="BV8" t="str">
        <f>IF(AND($B8&lt;=BV$3,$C8&gt;=BW$3),"Pl1","")&amp;IF(AND($F8&lt;=BV$3,$G8&gt;=BW$3),"Pl2","")&amp;IF(AND($J8&lt;=BV$3,$K8&gt;=BW$3),"Pl3","")</f>
        <v/>
      </c>
    </row>
    <row r="9" spans="1:91" x14ac:dyDescent="0.25">
      <c r="A9" s="6" t="s">
        <v>7</v>
      </c>
      <c r="B9" s="7"/>
      <c r="C9" s="7"/>
      <c r="D9" s="8">
        <f>C9-B9</f>
        <v>0</v>
      </c>
      <c r="F9" s="7">
        <v>0.75</v>
      </c>
      <c r="G9" s="7">
        <v>0.99998842592592585</v>
      </c>
      <c r="H9" s="8">
        <f>G9-F9</f>
        <v>0.24998842592592585</v>
      </c>
      <c r="J9" s="7">
        <v>0</v>
      </c>
      <c r="K9" s="7">
        <v>8.3333333333333329E-2</v>
      </c>
      <c r="L9" s="8">
        <f>"24:00"-J9+K9</f>
        <v>1.0833333333333333</v>
      </c>
      <c r="M9" s="9">
        <f t="shared" ref="M9:M17" si="2">D9+H9+L9</f>
        <v>1.3333217592592592</v>
      </c>
      <c r="O9" t="str">
        <f>IF(AND($B9&lt;=O$3,$C9&gt;=P$3),"Pl10","")&amp;IF(AND($F9&lt;=O$3,$G9&gt;=P$3),"Pl10","")&amp;IF(AND($J9&lt;=O$3,$K9&gt;=P$3),"Pl10","")</f>
        <v/>
      </c>
      <c r="P9" t="str">
        <f>IF(AND($B9&lt;=P$3,$C9&gt;=Q$3),"Pl10","")&amp;IF(AND($F9&lt;=P$3,$G9&gt;=Q$3),"Pl10","")&amp;IF(AND($J9&lt;=P$3,$K9&gt;=Q$3),"Pl10","")</f>
        <v/>
      </c>
      <c r="Q9" t="str">
        <f>IF(AND($B9&lt;=Q$3,$C9&gt;=R$3),"Pl10","")&amp;IF(AND($F9&lt;=Q$3,$G9&gt;=R$3),"Pl10","")&amp;IF(AND($J9&lt;=Q$3,$K9&gt;=R$3),"Pl10","")</f>
        <v/>
      </c>
      <c r="R9" t="str">
        <f>IF(AND($B9&lt;=R$3,$C9&gt;=S$3),"Pl10","")&amp;IF(AND($F9&lt;=R$3,$G9&gt;=S$3),"Pl10","")&amp;IF(AND($J9&lt;=R$3,$K9&gt;=S$3),"Pl10","")</f>
        <v/>
      </c>
      <c r="S9" t="str">
        <f>IF(AND($B9&lt;=S$3,$C9&gt;=T$3),"Pl10","")&amp;IF(AND($F9&lt;=S$3,$G9&gt;=T$3),"Pl10","")&amp;IF(AND($J9&lt;=S$3,$K9&gt;=T$3),"Pl10","")</f>
        <v/>
      </c>
      <c r="T9" t="str">
        <f>IF(AND($B9&lt;=T$3,$C9&gt;=U$3),"Pl10","")&amp;IF(AND($F9&lt;=T$3,$G9&gt;=U$3),"Pl10","")&amp;IF(AND($J9&lt;=T$3,$K9&gt;=U$3),"Pl10","")</f>
        <v/>
      </c>
      <c r="U9" t="str">
        <f>IF(AND($B9&lt;=U$3,$C9&gt;=V$3),"Pl10","")&amp;IF(AND($F9&lt;=U$3,$G9&gt;=V$3),"Pl10","")&amp;IF(AND($J9&lt;=U$3,$K9&gt;=V$3),"Pl10","")</f>
        <v/>
      </c>
      <c r="V9" t="str">
        <f>IF(AND($B9&lt;=V$3,$C9&gt;=W$3),"Pl10","")&amp;IF(AND($F9&lt;=V$3,$G9&gt;=W$3),"Pl10","")&amp;IF(AND($J9&lt;=V$3,$K9&gt;=W$3),"Pl10","")</f>
        <v/>
      </c>
      <c r="W9" t="str">
        <f>IF(AND($B9&lt;=W$3,$C9&gt;=X$3),"Pl10","")&amp;IF(AND($F9&lt;=W$3,$G9&gt;=X$3),"Pl10","")&amp;IF(AND($J9&lt;=W$3,$K9&gt;=X$3),"Pl10","")</f>
        <v/>
      </c>
      <c r="X9" t="str">
        <f>IF(AND($B9&lt;=X$3,$C9&gt;=Y$3),"Pl10","")&amp;IF(AND($F9&lt;=X$3,$G9&gt;=Y$3),"Pl10","")&amp;IF(AND($J9&lt;=X$3,$K9&gt;=Y$3),"Pl10","")</f>
        <v/>
      </c>
      <c r="Y9" t="str">
        <f>IF(AND($B9&lt;=Y$3,$C9&gt;=Z$3),"Pl10","")&amp;IF(AND($F9&lt;=Y$3,$G9&gt;=Z$3),"Pl10","")&amp;IF(AND($J9&lt;=Y$3,$K9&gt;=Z$3),"Pl10","")</f>
        <v/>
      </c>
      <c r="Z9" t="str">
        <f>IF(AND($B9&lt;=Z$3,$C9&gt;=AA$3),"Pl10","")&amp;IF(AND($F9&lt;=Z$3,$G9&gt;=AA$3),"Pl10","")&amp;IF(AND($J9&lt;=Z$3,$K9&gt;=AA$3),"Pl10","")</f>
        <v/>
      </c>
      <c r="AA9" t="str">
        <f>IF(AND($B9&lt;=AA$3,$C9&gt;=AB$3),"Pl10","")&amp;IF(AND($F9&lt;=AA$3,$G9&gt;=AB$3),"Pl10","")&amp;IF(AND($J9&lt;=AA$3,$K9&gt;=AB$3),"Pl10","")</f>
        <v/>
      </c>
      <c r="AB9" t="str">
        <f>IF(AND($B9&lt;=AB$3,$C9&gt;=AC$3),"Pl10","")&amp;IF(AND($F9&lt;=AB$3,$G9&gt;=AC$3),"Pl10","")&amp;IF(AND($J9&lt;=AB$3,$K9&gt;=AC$3),"Pl10","")</f>
        <v/>
      </c>
      <c r="AC9" t="str">
        <f>IF(AND($B9&lt;=AC$3,$C9&gt;=AD$3),"Pl10","")&amp;IF(AND($F9&lt;=AC$3,$G9&gt;=AD$3),"Pl10","")&amp;IF(AND($J9&lt;=AC$3,$K9&gt;=AD$3),"Pl10","")</f>
        <v/>
      </c>
      <c r="AD9" t="str">
        <f>IF(AND($B9&lt;=AD$3,$C9&gt;=AE$3),"Pl10","")&amp;IF(AND($F9&lt;=AD$3,$G9&gt;=AE$3),"Pl10","")&amp;IF(AND($J9&lt;=AD$3,$K9&gt;=AE$3),"Pl10","")</f>
        <v/>
      </c>
      <c r="AE9" t="str">
        <f>IF(AND($B9&lt;=AE$3,$C9&gt;=AF$3),"Pl10","")&amp;IF(AND($F9&lt;=AE$3,$G9&gt;=AF$3),"Pl10","")&amp;IF(AND($J9&lt;=AE$3,$K9&gt;=AF$3),"Pl10","")</f>
        <v/>
      </c>
      <c r="AF9" t="str">
        <f>IF(AND($B9&lt;=AF$3,$C9&gt;=AG$3),"Pl10","")&amp;IF(AND($F9&lt;=AF$3,$G9&gt;=AG$3),"Pl10","")&amp;IF(AND($J9&lt;=AF$3,$K9&gt;=AG$3),"Pl10","")</f>
        <v/>
      </c>
      <c r="AG9" t="str">
        <f>IF(AND($B9&lt;=AG$3,$C9&gt;=AH$3),"Pl10","")&amp;IF(AND($F9&lt;=AG$3,$G9&gt;=AH$3),"Pl10","")&amp;IF(AND($J9&lt;=AG$3,$K9&gt;=AH$3),"Pl10","")</f>
        <v/>
      </c>
      <c r="AH9" t="str">
        <f>IF(AND($B9&lt;=AH$3,$C9&gt;=AI$3),"Pl10","")&amp;IF(AND($F9&lt;=AH$3,$G9&gt;=AI$3),"Pl10","")&amp;IF(AND($J9&lt;=AH$3,$K9&gt;=AI$3),"Pl10","")</f>
        <v/>
      </c>
      <c r="AI9" t="str">
        <f>IF(AND($B9&lt;=AI$3,$C9&gt;=AJ$3),"Pl10","")&amp;IF(AND($F9&lt;=AI$3,$G9&gt;=AJ$3),"Pl10","")&amp;IF(AND($J9&lt;=AI$3,$K9&gt;=AJ$3),"Pl10","")</f>
        <v/>
      </c>
      <c r="AJ9" t="str">
        <f>IF(AND($B9&lt;=AJ$3,$C9&gt;=AK$3),"Pl10","")&amp;IF(AND($F9&lt;=AJ$3,$G9&gt;=AK$3),"Pl10","")&amp;IF(AND($J9&lt;=AJ$3,$K9&gt;=AK$3),"Pl10","")</f>
        <v/>
      </c>
      <c r="AK9" t="str">
        <f>IF(AND($B9&lt;=AK$3,$C9&gt;=AL$3),"Pl10","")&amp;IF(AND($F9&lt;=AK$3,$G9&gt;=AL$3),"Pl10","")&amp;IF(AND($J9&lt;=AK$3,$K9&gt;=AL$3),"Pl10","")</f>
        <v/>
      </c>
      <c r="AL9" t="str">
        <f>IF(AND($B9&lt;=AL$3,$C9&gt;=AM$3),"Pl10","")&amp;IF(AND($F9&lt;=AL$3,$G9&gt;=AM$3),"Pl10","")&amp;IF(AND($J9&lt;=AL$3,$K9&gt;=AM$3),"Pl10","")</f>
        <v/>
      </c>
      <c r="AM9" t="str">
        <f>IF(AND($B9&lt;=AM$3,$C9&gt;=AN$3),"Pl10","")&amp;IF(AND($F9&lt;=AM$3,$G9&gt;=AN$3),"Pl10","")&amp;IF(AND($J9&lt;=AM$3,$K9&gt;=AN$3),"Pl10","")</f>
        <v/>
      </c>
      <c r="AN9" t="str">
        <f>IF(AND($B9&lt;=AN$3,$C9&gt;=AO$3),"Pl10","")&amp;IF(AND($F9&lt;=AN$3,$G9&gt;=AO$3),"Pl10","")&amp;IF(AND($J9&lt;=AN$3,$K9&gt;=AO$3),"Pl10","")</f>
        <v/>
      </c>
      <c r="AO9" t="str">
        <f>IF(AND($B9&lt;=AO$3,$C9&gt;=AP$3),"Pl10","")&amp;IF(AND($F9&lt;=AO$3,$G9&gt;=AP$3),"Pl10","")&amp;IF(AND($J9&lt;=AO$3,$K9&gt;=AP$3),"Pl10","")</f>
        <v/>
      </c>
      <c r="AP9" t="str">
        <f>IF(AND($B9&lt;=AP$3,$C9&gt;=AQ$3),"Pl10","")&amp;IF(AND($F9&lt;=AP$3,$G9&gt;=AQ$3),"Pl10","")&amp;IF(AND($J9&lt;=AP$3,$K9&gt;=AQ$3),"Pl10","")</f>
        <v/>
      </c>
      <c r="AQ9" t="str">
        <f>IF(AND($B9&lt;=AQ$3,$C9&gt;=AR$3),"Pl10","")&amp;IF(AND($F9&lt;=AQ$3,$G9&gt;=AR$3),"Pl10","")&amp;IF(AND($J9&lt;=AQ$3,$K9&gt;=AR$3),"Pl10","")</f>
        <v/>
      </c>
      <c r="AR9" t="str">
        <f>IF(AND($B9&lt;=AR$3,$C9&gt;=AS$3),"Pl10","")&amp;IF(AND($F9&lt;=AR$3,$G9&gt;=AS$3),"Pl10","")&amp;IF(AND($J9&lt;=AR$3,$K9&gt;=AS$3),"Pl10","")</f>
        <v/>
      </c>
      <c r="AS9" t="str">
        <f>IF(AND($B9&lt;=AS$3,$C9&gt;=AT$3),"Pl10","")&amp;IF(AND($F9&lt;=AS$3,$G9&gt;=AT$3),"Pl10","")&amp;IF(AND($J9&lt;=AS$3,$K9&gt;=AT$3),"Pl10","")</f>
        <v/>
      </c>
      <c r="AT9" t="str">
        <f>IF(AND($B9&lt;=AT$3,$C9&gt;=AU$3),"Pl10","")&amp;IF(AND($F9&lt;=AT$3,$G9&gt;=AU$3),"Pl10","")&amp;IF(AND($J9&lt;=AT$3,$K9&gt;=AU$3),"Pl10","")</f>
        <v/>
      </c>
      <c r="AU9" t="str">
        <f>IF(AND($B9&lt;=AU$3,$C9&gt;=AV$3),"Pl10","")&amp;IF(AND($F9&lt;=AU$3,$G9&gt;=AV$3),"Pl10","")&amp;IF(AND($J9&lt;=AU$3,$K9&gt;=AV$3),"Pl10","")</f>
        <v/>
      </c>
      <c r="AV9" t="str">
        <f>IF(AND($B9&lt;=AV$3,$C9&gt;=AW$3),"Pl10","")&amp;IF(AND($F9&lt;=AV$3,$G9&gt;=AW$3),"Pl10","")&amp;IF(AND($J9&lt;=AV$3,$K9&gt;=AW$3),"Pl10","")</f>
        <v/>
      </c>
      <c r="AW9" t="str">
        <f>IF(AND($B9&lt;=AW$3,$C9&gt;=AX$3),"Pl10","")&amp;IF(AND($F9&lt;=AW$3,$G9&gt;=AX$3),"Pl10","")&amp;IF(AND($J9&lt;=AW$3,$K9&gt;=AX$3),"Pl10","")</f>
        <v/>
      </c>
      <c r="AX9" t="str">
        <f>IF(AND($B9&lt;=AX$3,$C9&gt;=AY$3),"Pl10","")&amp;IF(AND($F9&lt;=AX$3,$G9&gt;=AY$3),"Pl10","")&amp;IF(AND($J9&lt;=AX$3,$K9&gt;=AY$3),"Pl10","")</f>
        <v/>
      </c>
      <c r="AY9" t="str">
        <f>IF(AND($B9&lt;=AY$3,$C9&gt;=AZ$3),"Pl10","")&amp;IF(AND($F9&lt;=AY$3,$G9&gt;=AZ$3),"Pl10","")&amp;IF(AND($J9&lt;=AY$3,$K9&gt;=AZ$3),"Pl10","")</f>
        <v/>
      </c>
      <c r="AZ9" t="str">
        <f>IF(AND($B9&lt;=AZ$3,$C9&gt;=BA$3),"Pl10","")&amp;IF(AND($F9&lt;=AZ$3,$G9&gt;=BA$3),"Pl10","")&amp;IF(AND($J9&lt;=AZ$3,$K9&gt;=BA$3),"Pl10","")</f>
        <v/>
      </c>
      <c r="BA9" t="str">
        <f>IF(AND($B9&lt;=BA$3,$C9&gt;=BB$3),"Pl10","")&amp;IF(AND($F9&lt;=BA$3,$G9&gt;=BB$3),"Pl10","")&amp;IF(AND($J9&lt;=BA$3,$K9&gt;=BB$3),"Pl10","")</f>
        <v/>
      </c>
      <c r="BB9" t="str">
        <f>IF(AND($B9&lt;=BB$3,$C9&gt;=BC$3),"Pl10","")&amp;IF(AND($F9&lt;=BB$3,$G9&gt;=BC$3),"Pl10","")&amp;IF(AND($J9&lt;=BB$3,$K9&gt;=BC$3),"Pl10","")</f>
        <v/>
      </c>
      <c r="BC9" t="str">
        <f>IF(AND($B9&lt;=BC$3,$C9&gt;=BD$3),"Pl10","")&amp;IF(AND($F9&lt;=BC$3,$G9&gt;=BD$3),"Pl10","")&amp;IF(AND($J9&lt;=BC$3,$K9&gt;=BD$3),"Pl10","")</f>
        <v/>
      </c>
      <c r="BD9" t="str">
        <f>IF(AND($B9&lt;=BD$3,$C9&gt;=BE$3),"Pl10","")&amp;IF(AND($F9&lt;=BD$3,$G9&gt;=BE$3),"Pl10","")&amp;IF(AND($J9&lt;=BD$3,$K9&gt;=BE$3),"Pl10","")</f>
        <v>Pl10</v>
      </c>
      <c r="BE9" t="str">
        <f>IF(AND($B9&lt;=BE$3,$C9&gt;=BF$3),"Pl10","")&amp;IF(AND($F9&lt;=BE$3,$G9&gt;=BF$3),"Pl10","")&amp;IF(AND($J9&lt;=BE$3,$K9&gt;=BF$3),"Pl10","")</f>
        <v>Pl10</v>
      </c>
      <c r="BF9" t="str">
        <f>IF(AND($B9&lt;=BF$3,$C9&gt;=BG$3),"Pl10","")&amp;IF(AND($F9&lt;=BF$3,$G9&gt;=BG$3),"Pl10","")&amp;IF(AND($J9&lt;=BF$3,$K9&gt;=BG$3),"Pl10","")</f>
        <v>Pl10</v>
      </c>
      <c r="BG9" t="str">
        <f>IF(AND($B9&lt;=BG$3,$C9&gt;=BH$3),"Pl10","")&amp;IF(AND($F9&lt;=BG$3,$G9&gt;=BH$3),"Pl10","")&amp;IF(AND($J9&lt;=BG$3,$K9&gt;=BH$3),"Pl10","")</f>
        <v>Pl10</v>
      </c>
      <c r="BH9" t="str">
        <f>IF(AND($B9&lt;=BH$3,$C9&gt;=BI$3),"Pl10","")&amp;IF(AND($F9&lt;=BH$3,$G9&gt;=BI$3),"Pl10","")&amp;IF(AND($J9&lt;=BH$3,$K9&gt;=BI$3),"Pl10","")</f>
        <v>Pl10</v>
      </c>
      <c r="BI9" t="str">
        <f>IF(AND($B9&lt;=BI$3,$C9&gt;=BJ$3),"Pl10","")&amp;IF(AND($F9&lt;=BI$3,$G9&gt;=BJ$3),"Pl10","")&amp;IF(AND($J9&lt;=BI$3,$K9&gt;=BJ$3),"Pl10","")</f>
        <v>Pl10</v>
      </c>
      <c r="BJ9" t="str">
        <f>IF(AND($B9&lt;=BJ$3,$C9&gt;=BK$3),"Pl10","")&amp;IF(AND($F9&lt;=BJ$3,$G9&gt;=BK$3),"Pl10","")&amp;IF(AND($J9&lt;=BJ$3,$K9&gt;=BK$3),"Pl10","")</f>
        <v>Pl10</v>
      </c>
      <c r="BK9" t="str">
        <f>IF(AND($B9&lt;=BK$3,$C9&gt;=BL$3),"Pl10","")&amp;IF(AND($F9&lt;=BK$3,$G9&gt;=BL$3),"Pl10","")&amp;IF(AND($J9&lt;=BK$3,$K9&gt;=BL$3),"Pl10","")</f>
        <v>Pl10</v>
      </c>
      <c r="BL9" t="str">
        <f>IF(AND($B9&lt;=BL$3,$C9&gt;=BM$3),"Pl10","")&amp;IF(AND($F9&lt;=BL$3,$G9&gt;=BM$3),"Pl10","")&amp;IF(AND($J9&lt;=BL$3,$K9&gt;=BM$3),"Pl10","")</f>
        <v>Pl10</v>
      </c>
      <c r="BM9" t="str">
        <f>IF(AND($B9&lt;=BM$3,$C9&gt;=BN$3),"Pl10","")&amp;IF(AND($F9&lt;=BM$3,$G9&gt;=BN$3),"Pl10","")&amp;IF(AND($J9&lt;=BM$3,$K9&gt;=BN$3),"Pl10","")</f>
        <v>Pl10</v>
      </c>
      <c r="BN9" t="str">
        <f>IF(AND($B9&lt;=BN$3,$C9&gt;=BO$3),"Pl10","")&amp;IF(AND($F9&lt;=BN$3,$G9&gt;=BO$3),"Pl10","")&amp;IF(AND($J9&lt;=BN$3,$K9&gt;=BO$3),"Pl10","")</f>
        <v>Pl10</v>
      </c>
      <c r="BO9" t="str">
        <f>IF(AND($B9&lt;=BO$3,$C9&gt;=BP$3),"Pl10","")&amp;IF(AND($F9&lt;=BO$3,$G9&gt;=BP$3),"Pl10","")&amp;IF(AND($J9&lt;=BO$3,$K9&gt;=BP$3),"Pl10","")</f>
        <v>Pl10</v>
      </c>
      <c r="BP9" t="str">
        <f>IF(AND($B9&lt;=BP$3,$C9&gt;=BQ$3),"Pl10","")&amp;IF(AND($F9&lt;=BP$3,$G9&gt;=BQ$3),"Pl10","")&amp;IF(AND($J9&lt;=BP$3,$K9&gt;=BQ$3),"Pl10","")</f>
        <v>Pl10</v>
      </c>
      <c r="BQ9" t="str">
        <f>IF(AND($B9&lt;=BQ$3,$C9&gt;=BR$3),"Pl10","")&amp;IF(AND($F9&lt;=BQ$3,$G9&gt;=BR$3),"Pl10","")&amp;IF(AND($J9&lt;=BQ$3,$K9&gt;=BR$3),"Pl10","")</f>
        <v>Pl10</v>
      </c>
      <c r="BR9" t="str">
        <f>IF(AND($B9&lt;=BR$3,$C9&gt;=BS$3),"Pl10","")&amp;IF(AND($F9&lt;=BR$3,$G9&gt;=BS$3),"Pl10","")&amp;IF(AND($J9&lt;=BR$3,$K9&gt;=BS$3),"Pl10","")</f>
        <v>Pl10</v>
      </c>
      <c r="BS9" t="str">
        <f>IF(AND($B9&lt;=BS$3,$C9&gt;=BT$3),"Pl10","")&amp;IF(AND($F9&lt;=BS$3,$G9&gt;=BT$3),"Pl10","")&amp;IF(AND($J9&lt;=BS$3,$K9&gt;=BT$3),"Pl10","")</f>
        <v>Pl10</v>
      </c>
      <c r="BT9" t="str">
        <f>IF(AND($B9&lt;=BT$3,$C9&gt;=BU$3),"Pl10","")&amp;IF(AND($F9&lt;=BT$3,$G9&gt;=BU$3),"Pl10","")&amp;IF(AND($J9&lt;=BT$3,$K9&gt;=BU$3),"Pl10","")</f>
        <v>Pl10</v>
      </c>
      <c r="BU9" t="str">
        <f>IF(AND($B9&lt;=BU$3,$C9&gt;=BV$3),"Pl10","")&amp;IF(AND($F9&lt;=BU$3,$G9&gt;=BV$3),"Pl10","")&amp;IF(AND($J9&lt;=BU$3,$K9&gt;=BV$3),"Pl10","")</f>
        <v>Pl10</v>
      </c>
      <c r="BV9" t="str">
        <f>IF(AND($B9&lt;=BV$3,$C9&gt;=BW$3),"Pl10","")&amp;IF(AND($F9&lt;=BV$3,$G9&gt;=BW$3),"Pl10","")&amp;IF(AND($J9&lt;=BV$3,$K9&gt;=BW$3),"Pl10","")</f>
        <v>Pl10</v>
      </c>
      <c r="BW9" t="str">
        <f>IF(AND($B9&lt;=BW$3,$C9&gt;=BX$3),"Pl10","")&amp;IF(AND($F9&lt;=BW$3,$G9&gt;=BX$3),"Pl10","")&amp;IF(AND($J9&lt;=BW$3,$K9&gt;=BX$3),"Pl10","")</f>
        <v>Pl10</v>
      </c>
      <c r="BX9" t="str">
        <f>IF(AND($B9&lt;=BX$3,$C9&gt;=BY$3),"Pl10","")&amp;IF(AND($F9&lt;=BX$3,$G9&gt;=BY$3),"Pl10","")&amp;IF(AND($J9&lt;=BX$3,$K9&gt;=BY$3),"Pl10","")</f>
        <v>Pl10</v>
      </c>
      <c r="BY9" t="str">
        <f>IF(AND($B9&lt;=BY$3,$C9&gt;=BZ$3),"Pl10","")&amp;IF(AND($F9&lt;=BY$3,$G9&gt;=BZ$3),"Pl10","")&amp;IF(AND($J9&lt;=BY$3,$K9&gt;=BZ$3),"Pl10","")</f>
        <v>Pl10</v>
      </c>
      <c r="BZ9" t="str">
        <f>IF(AND($B9&lt;=BZ$3,$C9&gt;=CA$3),"Pl10","")&amp;IF(AND($F9&lt;=BZ$3,$G9&gt;=CA$3),"Pl10","")&amp;IF(AND($J9&lt;=BZ$3,$K9&gt;=CA$3),"Pl10","")</f>
        <v/>
      </c>
      <c r="CA9" t="str">
        <f>IF(AND($B9&lt;=CA$3,$C9&gt;=CB$3),"Pl10","")&amp;IF(AND($F9&lt;=CA$3,$G9&gt;=CB$3),"Pl10","")&amp;IF(AND($J9&lt;=CA$3,$K9&gt;=CB$3),"Pl10","")</f>
        <v/>
      </c>
      <c r="CB9" t="str">
        <f>IF(AND($B9&lt;=CB$3,$C9&gt;=CC$3),"Pl10","")&amp;IF(AND($F9&lt;=CB$3,$G9&gt;=CC$3),"Pl10","")&amp;IF(AND($J9&lt;=CB$3,$K9&gt;=CC$3),"Pl10","")</f>
        <v/>
      </c>
      <c r="CC9" t="str">
        <f>IF(AND($B9&lt;=CC$3,$C9&gt;=CD$3),"Pl10","")&amp;IF(AND($F9&lt;=CC$3,$G9&gt;=CD$3),"Pl10","")&amp;IF(AND($J9&lt;=CC$3,$K9&gt;=CD$3),"Pl10","")</f>
        <v/>
      </c>
      <c r="CD9" t="str">
        <f>IF(AND($B9&lt;=CD$3,$C9&gt;=CE$3),"Pl10","")&amp;IF(AND($F9&lt;=CD$3,$G9&gt;=CE$3),"Pl10","")&amp;IF(AND($J9&lt;=CD$3,$K9&gt;=CE$3),"Pl10","")</f>
        <v/>
      </c>
      <c r="CE9" t="str">
        <f>IF(AND($B9&lt;=CE$3,$C9&gt;=CF$3),"Pl10","")&amp;IF(AND($F9&lt;=CE$3,$G9&gt;=CF$3),"Pl10","")&amp;IF(AND($J9&lt;=CE$3,$K9&gt;=CF$3),"Pl10","")</f>
        <v/>
      </c>
      <c r="CF9" t="str">
        <f>IF(AND($B9&lt;=CF$3,$C9&gt;=CG$3),"Pl10","")&amp;IF(AND($F9&lt;=CF$3,$G9&gt;=CG$3),"Pl10","")&amp;IF(AND($J9&lt;=CF$3,$K9&gt;=CG$3),"Pl10","")</f>
        <v/>
      </c>
      <c r="CG9" t="str">
        <f>IF(AND($B9&lt;=CG$3,$C9&gt;=CH$3),"Pl10","")&amp;IF(AND($F9&lt;=CG$3,$G9&gt;=CH$3),"Pl10","")&amp;IF(AND($J9&lt;=CG$3,$K9&gt;=CH$3),"Pl10","")</f>
        <v/>
      </c>
      <c r="CH9" t="str">
        <f>IF(AND($B9&lt;=CH$3,$C9&gt;=CI$3),"Pl10","")&amp;IF(AND($F9&lt;=CH$3,$G9&gt;=CI$3),"Pl10","")&amp;IF(AND($J9&lt;=CH$3,$K9&gt;=CI$3),"Pl10","")</f>
        <v/>
      </c>
      <c r="CI9" t="str">
        <f>IF(AND($B9&lt;=CI$3,$C9&gt;=CJ$3),"Pl10","")&amp;IF(AND($F9&lt;=CI$3,$G9&gt;=CJ$3),"Pl10","")&amp;IF(AND($J9&lt;=CI$3,$K9&gt;=CJ$3),"Pl10","")</f>
        <v/>
      </c>
      <c r="CJ9" t="str">
        <f>IF(AND($B9&lt;=CJ$3,$C9&gt;=CK$3),"Pl10","")&amp;IF(AND($F9&lt;=CJ$3,$G9&gt;=CK$3),"Pl10","")&amp;IF(AND($J9&lt;=CJ$3,$K9&gt;=CK$3),"Pl10","")</f>
        <v/>
      </c>
      <c r="CK9" t="str">
        <f>IF(AND($B9&lt;=CK$3,$C9&gt;=CL$3),"Pl10","")&amp;IF(AND($F9&lt;=CK$3,$G9&gt;=CL$3),"Pl10","")&amp;IF(AND($J9&lt;=CK$3,$K9&gt;=CL$3),"Pl10","")</f>
        <v/>
      </c>
      <c r="CL9" t="str">
        <f>IF(AND($B9&lt;=CL$3,$C9&gt;=CM$3),"Pl10","")&amp;IF(AND($F9&lt;=CL$3,$G9&gt;=CM$3),"Pl10","")&amp;IF(AND($J9&lt;=CL$3,$K9&gt;=CM$3),"Pl10","")</f>
        <v/>
      </c>
    </row>
    <row r="10" spans="1:91" x14ac:dyDescent="0.25">
      <c r="A10" s="10" t="s">
        <v>8</v>
      </c>
      <c r="B10" s="7"/>
      <c r="C10" s="7"/>
      <c r="D10" s="8">
        <f t="shared" ref="D10:D18" si="3">C10-B10</f>
        <v>0</v>
      </c>
      <c r="F10" s="7">
        <v>0.45833333333333331</v>
      </c>
      <c r="G10" s="7">
        <v>0.75</v>
      </c>
      <c r="H10" s="8">
        <f t="shared" ref="H10:H18" si="4">G10-F10</f>
        <v>0.29166666666666669</v>
      </c>
      <c r="J10" s="7"/>
      <c r="K10" s="7"/>
      <c r="L10" s="8">
        <f t="shared" ref="L10:L18" si="5">"24:00"-J10+K10</f>
        <v>1</v>
      </c>
      <c r="M10" s="9">
        <f t="shared" si="2"/>
        <v>1.2916666666666667</v>
      </c>
      <c r="O10" t="str">
        <f>IF(AND($B10&lt;=O$3,$C10&gt;=P$3),"Pl12","")&amp;IF(AND($F10&lt;=O$3,$G10&gt;=P$3),"Pl12","")&amp;IF(AND($J10&lt;=O$3,$K10&gt;=P$3),"Pl12","")</f>
        <v/>
      </c>
      <c r="P10" t="str">
        <f>IF(AND($B10&lt;=P$3,$C10&gt;=Q$3),"Pl12","")&amp;IF(AND($F10&lt;=P$3,$G10&gt;=Q$3),"Pl12","")&amp;IF(AND($J10&lt;=P$3,$K10&gt;=Q$3),"Pl12","")</f>
        <v/>
      </c>
      <c r="Q10" t="str">
        <f>IF(AND($B10&lt;=Q$3,$C10&gt;=R$3),"Pl12","")&amp;IF(AND($F10&lt;=Q$3,$G10&gt;=R$3),"Pl12","")&amp;IF(AND($J10&lt;=Q$3,$K10&gt;=R$3),"Pl12","")</f>
        <v/>
      </c>
      <c r="R10" t="str">
        <f>IF(AND($B10&lt;=R$3,$C10&gt;=S$3),"Pl11","")&amp;IF(AND($F10&lt;=R$3,$G10&gt;=S$3),"Pl11","")&amp;IF(AND($J10&lt;=R$3,$K10&gt;=S$3),"Pl11","")</f>
        <v/>
      </c>
      <c r="S10" t="str">
        <f>IF(AND($B10&lt;=S$3,$C10&gt;=T$3),"Pl11","")&amp;IF(AND($F10&lt;=S$3,$G10&gt;=T$3),"Pl11","")&amp;IF(AND($J10&lt;=S$3,$K10&gt;=T$3),"Pl11","")</f>
        <v/>
      </c>
      <c r="T10" t="str">
        <f>IF(AND($B10&lt;=T$3,$C10&gt;=U$3),"Pl11","")&amp;IF(AND($F10&lt;=T$3,$G10&gt;=U$3),"Pl11","")&amp;IF(AND($J10&lt;=T$3,$K10&gt;=U$3),"Pl11","")</f>
        <v/>
      </c>
      <c r="U10" t="str">
        <f>IF(AND($B10&lt;=U$3,$C10&gt;=V$3),"Pl11","")&amp;IF(AND($F10&lt;=U$3,$G10&gt;=V$3),"Pl11","")&amp;IF(AND($J10&lt;=U$3,$K10&gt;=V$3),"Pl11","")</f>
        <v/>
      </c>
      <c r="V10" t="str">
        <f>IF(AND($B10&lt;=V$3,$C10&gt;=W$3),"Pl11","")&amp;IF(AND($F10&lt;=V$3,$G10&gt;=W$3),"Pl11","")&amp;IF(AND($J10&lt;=V$3,$K10&gt;=W$3),"Pl11","")</f>
        <v/>
      </c>
      <c r="W10" t="str">
        <f>IF(AND($B10&lt;=W$3,$C10&gt;=X$3),"Pl11","")&amp;IF(AND($F10&lt;=W$3,$G10&gt;=X$3),"Pl11","")&amp;IF(AND($J10&lt;=W$3,$K10&gt;=X$3),"Pl11","")</f>
        <v/>
      </c>
      <c r="X10" t="str">
        <f>IF(AND($B10&lt;=X$3,$C10&gt;=Y$3),"Pl11","")&amp;IF(AND($F10&lt;=X$3,$G10&gt;=Y$3),"Pl11","")&amp;IF(AND($J10&lt;=X$3,$K10&gt;=Y$3),"Pl11","")</f>
        <v/>
      </c>
      <c r="Y10" t="str">
        <f>IF(AND($B10&lt;=Y$3,$C10&gt;=Z$3),"Pl11","")&amp;IF(AND($F10&lt;=Y$3,$G10&gt;=Z$3),"Pl11","")&amp;IF(AND($J10&lt;=Y$3,$K10&gt;=Z$3),"Pl11","")</f>
        <v/>
      </c>
      <c r="Z10" t="str">
        <f>IF(AND($B10&lt;=Z$3,$C10&gt;=AA$3),"Pl11","")&amp;IF(AND($F10&lt;=Z$3,$G10&gt;=AA$3),"Pl11","")&amp;IF(AND($J10&lt;=Z$3,$K10&gt;=AA$3),"Pl11","")</f>
        <v/>
      </c>
      <c r="AA10" t="str">
        <f>IF(AND($B10&lt;=AA$3,$C10&gt;=AB$3),"Pl11","")&amp;IF(AND($F10&lt;=AA$3,$G10&gt;=AB$3),"Pl11","")&amp;IF(AND($J10&lt;=AA$3,$K10&gt;=AB$3),"Pl11","")</f>
        <v>Pl11</v>
      </c>
      <c r="AB10" t="str">
        <f>IF(AND($B10&lt;=AB$3,$C10&gt;=AC$3),"Pl11","")&amp;IF(AND($F10&lt;=AB$3,$G10&gt;=AC$3),"Pl11","")&amp;IF(AND($J10&lt;=AB$3,$K10&gt;=AC$3),"Pl11","")</f>
        <v>Pl11</v>
      </c>
      <c r="AC10" t="str">
        <f>IF(AND($B10&lt;=AC$3,$C10&gt;=AD$3),"Pl11","")&amp;IF(AND($F10&lt;=AC$3,$G10&gt;=AD$3),"Pl11","")&amp;IF(AND($J10&lt;=AC$3,$K10&gt;=AD$3),"Pl11","")</f>
        <v>Pl11</v>
      </c>
      <c r="AD10" t="str">
        <f>IF(AND($B10&lt;=AD$3,$C10&gt;=AE$3),"Pl11","")&amp;IF(AND($F10&lt;=AD$3,$G10&gt;=AE$3),"Pl11","")&amp;IF(AND($J10&lt;=AD$3,$K10&gt;=AE$3),"Pl11","")</f>
        <v>Pl11</v>
      </c>
      <c r="AE10" t="str">
        <f>IF(AND($B10&lt;=AE$3,$C10&gt;=AF$3),"Pl11","")&amp;IF(AND($F10&lt;=AE$3,$G10&gt;=AF$3),"Pl11","")&amp;IF(AND($J10&lt;=AE$3,$K10&gt;=AF$3),"Pl11","")</f>
        <v>Pl11</v>
      </c>
      <c r="AF10" t="str">
        <f>IF(AND($B10&lt;=AF$3,$C10&gt;=AG$3),"Pl11","")&amp;IF(AND($F10&lt;=AF$3,$G10&gt;=AG$3),"Pl11","")&amp;IF(AND($J10&lt;=AF$3,$K10&gt;=AG$3),"Pl11","")</f>
        <v>Pl11</v>
      </c>
      <c r="AG10" t="str">
        <f>IF(AND($B10&lt;=AG$3,$C10&gt;=AH$3),"Pl11","")&amp;IF(AND($F10&lt;=AG$3,$G10&gt;=AH$3),"Pl11","")&amp;IF(AND($J10&lt;=AG$3,$K10&gt;=AH$3),"Pl11","")</f>
        <v>Pl11</v>
      </c>
      <c r="AH10" t="str">
        <f>IF(AND($B10&lt;=AH$3,$C10&gt;=AI$3),"Pl11","")&amp;IF(AND($F10&lt;=AH$3,$G10&gt;=AI$3),"Pl11","")&amp;IF(AND($J10&lt;=AH$3,$K10&gt;=AI$3),"Pl11","")</f>
        <v>Pl11</v>
      </c>
      <c r="AI10" t="str">
        <f>IF(AND($B10&lt;=AI$3,$C10&gt;=AJ$3),"Pl11","")&amp;IF(AND($F10&lt;=AI$3,$G10&gt;=AJ$3),"Pl11","")&amp;IF(AND($J10&lt;=AI$3,$K10&gt;=AJ$3),"Pl11","")</f>
        <v>Pl11</v>
      </c>
      <c r="AJ10" t="str">
        <f>IF(AND($B10&lt;=AJ$3,$C10&gt;=AK$3),"Pl11","")&amp;IF(AND($F10&lt;=AJ$3,$G10&gt;=AK$3),"Pl11","")&amp;IF(AND($J10&lt;=AJ$3,$K10&gt;=AK$3),"Pl11","")</f>
        <v>Pl11</v>
      </c>
      <c r="AK10" t="str">
        <f>IF(AND($B10&lt;=AK$3,$C10&gt;=AL$3),"Pl11","")&amp;IF(AND($F10&lt;=AK$3,$G10&gt;=AL$3),"Pl11","")&amp;IF(AND($J10&lt;=AK$3,$K10&gt;=AL$3),"Pl11","")</f>
        <v>Pl11</v>
      </c>
      <c r="AL10" t="str">
        <f>IF(AND($B10&lt;=AL$3,$C10&gt;=AM$3),"Pl11","")&amp;IF(AND($F10&lt;=AL$3,$G10&gt;=AM$3),"Pl11","")&amp;IF(AND($J10&lt;=AL$3,$K10&gt;=AM$3),"Pl11","")</f>
        <v>Pl11</v>
      </c>
      <c r="AM10" t="str">
        <f>IF(AND($B10&lt;=AM$3,$C10&gt;=AN$3),"Pl11","")&amp;IF(AND($F10&lt;=AM$3,$G10&gt;=AN$3),"Pl11","")&amp;IF(AND($J10&lt;=AM$3,$K10&gt;=AN$3),"Pl11","")</f>
        <v>Pl11</v>
      </c>
      <c r="AN10" t="str">
        <f>IF(AND($B10&lt;=AN$3,$C10&gt;=AO$3),"Pl11","")&amp;IF(AND($F10&lt;=AN$3,$G10&gt;=AO$3),"Pl11","")&amp;IF(AND($J10&lt;=AN$3,$K10&gt;=AO$3),"Pl11","")</f>
        <v>Pl11</v>
      </c>
      <c r="AO10" t="str">
        <f>IF(AND($B10&lt;=AO$3,$C10&gt;=AP$3),"Pl11","")&amp;IF(AND($F10&lt;=AO$3,$G10&gt;=AP$3),"Pl11","")&amp;IF(AND($J10&lt;=AO$3,$K10&gt;=AP$3),"Pl11","")</f>
        <v>Pl11</v>
      </c>
      <c r="AP10" t="str">
        <f>IF(AND($B10&lt;=AP$3,$C10&gt;=AQ$3),"Pl11","")&amp;IF(AND($F10&lt;=AP$3,$G10&gt;=AQ$3),"Pl11","")&amp;IF(AND($J10&lt;=AP$3,$K10&gt;=AQ$3),"Pl11","")</f>
        <v>Pl11</v>
      </c>
      <c r="AQ10" t="str">
        <f>IF(AND($B10&lt;=AQ$3,$C10&gt;=AR$3),"Pl11","")&amp;IF(AND($F10&lt;=AQ$3,$G10&gt;=AR$3),"Pl11","")&amp;IF(AND($J10&lt;=AQ$3,$K10&gt;=AR$3),"Pl11","")</f>
        <v>Pl11</v>
      </c>
      <c r="AR10" t="str">
        <f>IF(AND($B10&lt;=AR$3,$C10&gt;=AS$3),"Pl11","")&amp;IF(AND($F10&lt;=AR$3,$G10&gt;=AS$3),"Pl11","")&amp;IF(AND($J10&lt;=AR$3,$K10&gt;=AS$3),"Pl11","")</f>
        <v>Pl11</v>
      </c>
      <c r="AS10" t="str">
        <f>IF(AND($B10&lt;=AS$3,$C10&gt;=AT$3),"Pl11","")&amp;IF(AND($F10&lt;=AS$3,$G10&gt;=AT$3),"Pl11","")&amp;IF(AND($J10&lt;=AS$3,$K10&gt;=AT$3),"Pl11","")</f>
        <v>Pl11</v>
      </c>
      <c r="AT10" t="str">
        <f>IF(AND($B10&lt;=AT$3,$C10&gt;=AU$3),"Pl11","")&amp;IF(AND($F10&lt;=AT$3,$G10&gt;=AU$3),"Pl11","")&amp;IF(AND($J10&lt;=AT$3,$K10&gt;=AU$3),"Pl11","")</f>
        <v>Pl11</v>
      </c>
      <c r="AU10" t="str">
        <f>IF(AND($B10&lt;=AU$3,$C10&gt;=AV$3),"Pl11","")&amp;IF(AND($F10&lt;=AU$3,$G10&gt;=AV$3),"Pl11","")&amp;IF(AND($J10&lt;=AU$3,$K10&gt;=AV$3),"Pl11","")</f>
        <v>Pl11</v>
      </c>
      <c r="AV10" t="str">
        <f>IF(AND($B10&lt;=AV$3,$C10&gt;=AW$3),"Pl11","")&amp;IF(AND($F10&lt;=AV$3,$G10&gt;=AW$3),"Pl11","")&amp;IF(AND($J10&lt;=AV$3,$K10&gt;=AW$3),"Pl11","")</f>
        <v>Pl11</v>
      </c>
      <c r="AW10" t="str">
        <f>IF(AND($B10&lt;=AW$3,$C10&gt;=AX$3),"Pl11","")&amp;IF(AND($F10&lt;=AW$3,$G10&gt;=AX$3),"Pl11","")&amp;IF(AND($J10&lt;=AW$3,$K10&gt;=AX$3),"Pl11","")</f>
        <v>Pl11</v>
      </c>
      <c r="AX10" t="str">
        <f>IF(AND($B10&lt;=AX$3,$C10&gt;=AY$3),"Pl11","")&amp;IF(AND($F10&lt;=AX$3,$G10&gt;=AY$3),"Pl11","")&amp;IF(AND($J10&lt;=AX$3,$K10&gt;=AY$3),"Pl11","")</f>
        <v>Pl11</v>
      </c>
      <c r="AY10" t="str">
        <f>IF(AND($B10&lt;=AY$3,$C10&gt;=AZ$3),"Pl11","")&amp;IF(AND($F10&lt;=AY$3,$G10&gt;=AZ$3),"Pl11","")&amp;IF(AND($J10&lt;=AY$3,$K10&gt;=AZ$3),"Pl11","")</f>
        <v>Pl11</v>
      </c>
      <c r="AZ10" t="str">
        <f>IF(AND($B10&lt;=AZ$3,$C10&gt;=BA$3),"Pl11","")&amp;IF(AND($F10&lt;=AZ$3,$G10&gt;=BA$3),"Pl11","")&amp;IF(AND($J10&lt;=AZ$3,$K10&gt;=BA$3),"Pl11","")</f>
        <v>Pl11</v>
      </c>
      <c r="BA10" t="str">
        <f>IF(AND($B10&lt;=BA$3,$C10&gt;=BB$3),"Pl11","")&amp;IF(AND($F10&lt;=BA$3,$G10&gt;=BB$3),"Pl11","")&amp;IF(AND($J10&lt;=BA$3,$K10&gt;=BB$3),"Pl11","")</f>
        <v>Pl11</v>
      </c>
      <c r="BB10" t="str">
        <f>IF(AND($B10&lt;=BB$3,$C10&gt;=BC$3),"Pl11","")&amp;IF(AND($F10&lt;=BB$3,$G10&gt;=BC$3),"Pl11","")&amp;IF(AND($J10&lt;=BB$3,$K10&gt;=BC$3),"Pl11","")</f>
        <v>Pl11</v>
      </c>
      <c r="BC10" t="str">
        <f>IF(AND($B10&lt;=BC$3,$C10&gt;=BD$3),"Pl11","")&amp;IF(AND($F10&lt;=BC$3,$G10&gt;=BD$3),"Pl11","")&amp;IF(AND($J10&lt;=BC$3,$K10&gt;=BD$3),"Pl11","")</f>
        <v/>
      </c>
      <c r="BD10" t="str">
        <f>IF(AND($B10&lt;=BD$3,$C10&gt;=BE$3),"Pl11","")&amp;IF(AND($F10&lt;=BD$3,$G10&gt;=BE$3),"Pl11","")&amp;IF(AND($J10&lt;=BD$3,$K10&gt;=BE$3),"Pl11","")</f>
        <v/>
      </c>
      <c r="BE10" t="str">
        <f>IF(AND($B10&lt;=BE$3,$C10&gt;=BF$3),"Pl11","")&amp;IF(AND($F10&lt;=BE$3,$G10&gt;=BF$3),"Pl11","")&amp;IF(AND($J10&lt;=BE$3,$K10&gt;=BF$3),"Pl11","")</f>
        <v/>
      </c>
      <c r="BF10" t="str">
        <f>IF(AND($B10&lt;=BF$3,$C10&gt;=BG$3),"Pl11","")&amp;IF(AND($F10&lt;=BF$3,$G10&gt;=BG$3),"Pl11","")&amp;IF(AND($J10&lt;=BF$3,$K10&gt;=BG$3),"Pl11","")</f>
        <v/>
      </c>
      <c r="BG10" t="str">
        <f>IF(AND($B10&lt;=BG$3,$C10&gt;=BH$3),"Pl11","")&amp;IF(AND($F10&lt;=BG$3,$G10&gt;=BH$3),"Pl11","")&amp;IF(AND($J10&lt;=BG$3,$K10&gt;=BH$3),"Pl11","")</f>
        <v/>
      </c>
      <c r="BH10" t="str">
        <f>IF(AND($B10&lt;=BH$3,$C10&gt;=BI$3),"Pl11","")&amp;IF(AND($F10&lt;=BH$3,$G10&gt;=BI$3),"Pl11","")&amp;IF(AND($J10&lt;=BH$3,$K10&gt;=BI$3),"Pl11","")</f>
        <v/>
      </c>
      <c r="BI10" t="str">
        <f>IF(AND($B10&lt;=BI$3,$C10&gt;=BJ$3),"Pl11","")&amp;IF(AND($F10&lt;=BI$3,$G10&gt;=BJ$3),"Pl11","")&amp;IF(AND($J10&lt;=BI$3,$K10&gt;=BJ$3),"Pl11","")</f>
        <v/>
      </c>
      <c r="BJ10" t="str">
        <f>IF(AND($B10&lt;=BJ$3,$C10&gt;=BK$3),"Pl11","")&amp;IF(AND($F10&lt;=BJ$3,$G10&gt;=BK$3),"Pl11","")&amp;IF(AND($J10&lt;=BJ$3,$K10&gt;=BK$3),"Pl11","")</f>
        <v/>
      </c>
      <c r="BK10" t="str">
        <f>IF(AND($B10&lt;=BK$3,$C10&gt;=BL$3),"Pl11","")&amp;IF(AND($F10&lt;=BK$3,$G10&gt;=BL$3),"Pl11","")&amp;IF(AND($J10&lt;=BK$3,$K10&gt;=BL$3),"Pl11","")</f>
        <v/>
      </c>
      <c r="BL10" t="str">
        <f>IF(AND($B10&lt;=BL$3,$C10&gt;=BM$3),"Pl11","")&amp;IF(AND($F10&lt;=BL$3,$G10&gt;=BM$3),"Pl11","")&amp;IF(AND($J10&lt;=BL$3,$K10&gt;=BM$3),"Pl11","")</f>
        <v/>
      </c>
      <c r="BM10" t="str">
        <f>IF(AND($B10&lt;=BM$3,$C10&gt;=BN$3),"Pl11","")&amp;IF(AND($F10&lt;=BM$3,$G10&gt;=BN$3),"Pl11","")&amp;IF(AND($J10&lt;=BM$3,$K10&gt;=BN$3),"Pl11","")</f>
        <v/>
      </c>
      <c r="BN10" t="str">
        <f>IF(AND($B10&lt;=BN$3,$C10&gt;=BO$3),"Pl11","")&amp;IF(AND($F10&lt;=BN$3,$G10&gt;=BO$3),"Pl11","")&amp;IF(AND($J10&lt;=BN$3,$K10&gt;=BO$3),"Pl11","")</f>
        <v/>
      </c>
      <c r="BO10" t="str">
        <f>IF(AND($B10&lt;=BO$3,$C10&gt;=BP$3),"Pl11","")&amp;IF(AND($F10&lt;=BO$3,$G10&gt;=BP$3),"Pl11","")&amp;IF(AND($J10&lt;=BO$3,$K10&gt;=BP$3),"Pl11","")</f>
        <v/>
      </c>
      <c r="BP10" t="str">
        <f>IF(AND($B10&lt;=BP$3,$C10&gt;=BQ$3),"Pl11","")&amp;IF(AND($F10&lt;=BP$3,$G10&gt;=BQ$3),"Pl11","")&amp;IF(AND($J10&lt;=BP$3,$K10&gt;=BQ$3),"Pl11","")</f>
        <v/>
      </c>
      <c r="BQ10" t="str">
        <f>IF(AND($B10&lt;=BQ$3,$C10&gt;=BR$3),"Pl11","")&amp;IF(AND($F10&lt;=BQ$3,$G10&gt;=BR$3),"Pl11","")&amp;IF(AND($J10&lt;=BQ$3,$K10&gt;=BR$3),"Pl11","")</f>
        <v/>
      </c>
      <c r="BR10" t="str">
        <f>IF(AND($B10&lt;=BR$3,$C10&gt;=BS$3),"Pl11","")&amp;IF(AND($F10&lt;=BR$3,$G10&gt;=BS$3),"Pl11","")&amp;IF(AND($J10&lt;=BR$3,$K10&gt;=BS$3),"Pl11","")</f>
        <v/>
      </c>
      <c r="BS10" t="str">
        <f>IF(AND($B10&lt;=BS$3,$C10&gt;=BT$3),"Pl11","")&amp;IF(AND($F10&lt;=BS$3,$G10&gt;=BT$3),"Pl11","")&amp;IF(AND($J10&lt;=BS$3,$K10&gt;=BT$3),"Pl11","")</f>
        <v/>
      </c>
      <c r="BT10" t="str">
        <f>IF(AND($B10&lt;=BT$3,$C10&gt;=BU$3),"Pl11","")&amp;IF(AND($F10&lt;=BT$3,$G10&gt;=BU$3),"Pl11","")&amp;IF(AND($J10&lt;=BT$3,$K10&gt;=BU$3),"Pl11","")</f>
        <v/>
      </c>
      <c r="BU10" t="str">
        <f>IF(AND($B10&lt;=BU$3,$C10&gt;=BV$3),"Pl11","")&amp;IF(AND($F10&lt;=BU$3,$G10&gt;=BV$3),"Pl11","")&amp;IF(AND($J10&lt;=BU$3,$K10&gt;=BV$3),"Pl11","")</f>
        <v/>
      </c>
      <c r="BV10" t="str">
        <f>IF(AND($B10&lt;=BV$3,$C10&gt;=BW$3),"Pl11","")&amp;IF(AND($F10&lt;=BV$3,$G10&gt;=BW$3),"Pl11","")&amp;IF(AND($J10&lt;=BV$3,$K10&gt;=BW$3),"Pl11","")</f>
        <v/>
      </c>
      <c r="BW10" t="str">
        <f>IF(AND($B10&lt;=BW$3,$C10&gt;=BX$3),"Pl11","")&amp;IF(AND($F10&lt;=BW$3,$G10&gt;=BX$3),"Pl11","")&amp;IF(AND($J10&lt;=BW$3,$K10&gt;=BX$3),"Pl11","")</f>
        <v/>
      </c>
      <c r="BX10" t="str">
        <f>IF(AND($B10&lt;=BX$3,$C10&gt;=BY$3),"Pl11","")&amp;IF(AND($F10&lt;=BX$3,$G10&gt;=BY$3),"Pl11","")&amp;IF(AND($J10&lt;=BX$3,$K10&gt;=BY$3),"Pl11","")</f>
        <v/>
      </c>
      <c r="BY10" t="str">
        <f>IF(AND($B10&lt;=BY$3,$C10&gt;=BZ$3),"Pl11","")&amp;IF(AND($F10&lt;=BY$3,$G10&gt;=BZ$3),"Pl11","")&amp;IF(AND($J10&lt;=BY$3,$K10&gt;=BZ$3),"Pl11","")</f>
        <v/>
      </c>
      <c r="BZ10" t="str">
        <f>IF(AND($B10&lt;=BZ$3,$C10&gt;=CA$3),"Pl11","")&amp;IF(AND($F10&lt;=BZ$3,$G10&gt;=CA$3),"Pl11","")&amp;IF(AND($J10&lt;=BZ$3,$K10&gt;=CA$3),"Pl11","")</f>
        <v/>
      </c>
      <c r="CA10" t="str">
        <f>IF(AND($B10&lt;=CA$3,$C10&gt;=CB$3),"Pl11","")&amp;IF(AND($F10&lt;=CA$3,$G10&gt;=CB$3),"Pl11","")&amp;IF(AND($J10&lt;=CA$3,$K10&gt;=CB$3),"Pl11","")</f>
        <v/>
      </c>
      <c r="CB10" t="str">
        <f>IF(AND($B10&lt;=CB$3,$C10&gt;=CC$3),"Pl11","")&amp;IF(AND($F10&lt;=CB$3,$G10&gt;=CC$3),"Pl11","")&amp;IF(AND($J10&lt;=CB$3,$K10&gt;=CC$3),"Pl11","")</f>
        <v/>
      </c>
      <c r="CC10" t="str">
        <f>IF(AND($B10&lt;=CC$3,$C10&gt;=CD$3),"Pl11","")&amp;IF(AND($F10&lt;=CC$3,$G10&gt;=CD$3),"Pl11","")&amp;IF(AND($J10&lt;=CC$3,$K10&gt;=CD$3),"Pl11","")</f>
        <v/>
      </c>
      <c r="CD10" t="str">
        <f>IF(AND($B10&lt;=CD$3,$C10&gt;=CE$3),"Pl11","")&amp;IF(AND($F10&lt;=CD$3,$G10&gt;=CE$3),"Pl11","")&amp;IF(AND($J10&lt;=CD$3,$K10&gt;=CE$3),"Pl11","")</f>
        <v/>
      </c>
      <c r="CE10" t="str">
        <f>IF(AND($B10&lt;=CE$3,$C10&gt;=CF$3),"Pl11","")&amp;IF(AND($F10&lt;=CE$3,$G10&gt;=CF$3),"Pl11","")&amp;IF(AND($J10&lt;=CE$3,$K10&gt;=CF$3),"Pl11","")</f>
        <v/>
      </c>
      <c r="CF10" t="str">
        <f>IF(AND($B10&lt;=CF$3,$C10&gt;=CG$3),"Pl11","")&amp;IF(AND($F10&lt;=CF$3,$G10&gt;=CG$3),"Pl11","")&amp;IF(AND($J10&lt;=CF$3,$K10&gt;=CG$3),"Pl11","")</f>
        <v/>
      </c>
      <c r="CG10" t="str">
        <f>IF(AND($B10&lt;=CG$3,$C10&gt;=CH$3),"Pl11","")&amp;IF(AND($F10&lt;=CG$3,$G10&gt;=CH$3),"Pl11","")&amp;IF(AND($J10&lt;=CG$3,$K10&gt;=CH$3),"Pl11","")</f>
        <v/>
      </c>
      <c r="CH10" t="str">
        <f>IF(AND($B10&lt;=CH$3,$C10&gt;=CI$3),"Pl11","")&amp;IF(AND($F10&lt;=CH$3,$G10&gt;=CI$3),"Pl11","")&amp;IF(AND($J10&lt;=CH$3,$K10&gt;=CI$3),"Pl11","")</f>
        <v/>
      </c>
      <c r="CI10" t="str">
        <f>IF(AND($B10&lt;=CI$3,$C10&gt;=CJ$3),"Pl11","")&amp;IF(AND($F10&lt;=CI$3,$G10&gt;=CJ$3),"Pl11","")&amp;IF(AND($J10&lt;=CI$3,$K10&gt;=CJ$3),"Pl11","")</f>
        <v/>
      </c>
      <c r="CJ10" t="str">
        <f>IF(AND($B10&lt;=CJ$3,$C10&gt;=CK$3),"Pl11","")&amp;IF(AND($F10&lt;=CJ$3,$G10&gt;=CK$3),"Pl11","")&amp;IF(AND($J10&lt;=CJ$3,$K10&gt;=CK$3),"Pl11","")</f>
        <v/>
      </c>
      <c r="CK10" t="str">
        <f>IF(AND($B10&lt;=CK$3,$C10&gt;=CL$3),"Pl11","")&amp;IF(AND($F10&lt;=CK$3,$G10&gt;=CL$3),"Pl11","")&amp;IF(AND($J10&lt;=CK$3,$K10&gt;=CL$3),"Pl11","")</f>
        <v/>
      </c>
      <c r="CL10" t="str">
        <f>IF(AND($B10&lt;=CL$3,$C10&gt;=CM$3),"Pl11","")&amp;IF(AND($F10&lt;=CL$3,$G10&gt;=CM$3),"Pl11","")&amp;IF(AND($J10&lt;=CL$3,$K10&gt;=CM$3),"Pl11","")</f>
        <v/>
      </c>
    </row>
    <row r="11" spans="1:91" x14ac:dyDescent="0.25">
      <c r="A11" s="11" t="s">
        <v>9</v>
      </c>
      <c r="B11" s="7">
        <v>0.39583333333333331</v>
      </c>
      <c r="C11" s="7">
        <v>0.48125000000000001</v>
      </c>
      <c r="D11" s="8">
        <f t="shared" si="3"/>
        <v>8.5416666666666696E-2</v>
      </c>
      <c r="F11" s="7">
        <v>0.63541666666666663</v>
      </c>
      <c r="G11" s="7">
        <v>0.72916666666666663</v>
      </c>
      <c r="H11" s="8">
        <f t="shared" si="4"/>
        <v>9.375E-2</v>
      </c>
      <c r="J11" s="7">
        <v>0.9375</v>
      </c>
      <c r="K11" s="7">
        <v>1.0555555555555556</v>
      </c>
      <c r="L11" s="8">
        <f t="shared" si="5"/>
        <v>1.1180555555555556</v>
      </c>
      <c r="M11" s="9">
        <f t="shared" si="2"/>
        <v>1.2972222222222223</v>
      </c>
      <c r="Q11" t="str">
        <f>IF(AND($B11&lt;=Q$3,$C11&gt;=R$3),"Pl12","")&amp;IF(AND($F11&lt;=Q$3,$G11&gt;=R$3),"Pl12","")&amp;IF(AND($J11&lt;=Q$3,$K11&gt;=R$3),"Pl12","")</f>
        <v/>
      </c>
      <c r="R11" t="str">
        <f>IF(AND($B11&lt;=R$3,$C11&gt;=S$3),"Pl12","")&amp;IF(AND($F11&lt;=R$3,$G11&gt;=S$3),"Pl12","")&amp;IF(AND($J11&lt;=R$3,$K11&gt;=S$3),"Pl12","")</f>
        <v/>
      </c>
      <c r="S11" t="str">
        <f>IF(AND($B11&lt;=S$3,$C11&gt;=T$3),"Pl12","")&amp;IF(AND($F11&lt;=S$3,$G11&gt;=T$3),"Pl12","")&amp;IF(AND($J11&lt;=S$3,$K11&gt;=T$3),"Pl12","")</f>
        <v/>
      </c>
      <c r="T11" t="str">
        <f>IF(AND($B11&lt;=T$3,$C11&gt;=U$3),"Pl12","")&amp;IF(AND($F11&lt;=T$3,$G11&gt;=U$3),"Pl12","")&amp;IF(AND($J11&lt;=T$3,$K11&gt;=U$3),"Pl12","")</f>
        <v/>
      </c>
      <c r="U11" t="str">
        <f>IF(AND($B11&lt;=U$3,$C11&gt;=V$3),"Pl12","")&amp;IF(AND($F11&lt;=U$3,$G11&gt;=V$3),"Pl12","")&amp;IF(AND($J11&lt;=U$3,$K11&gt;=V$3),"Pl12","")</f>
        <v>Pl12</v>
      </c>
      <c r="V11" t="str">
        <f>IF(AND($B11&lt;=V$3,$C11&gt;=W$3),"Pl12","")&amp;IF(AND($F11&lt;=V$3,$G11&gt;=W$3),"Pl12","")&amp;IF(AND($J11&lt;=V$3,$K11&gt;=W$3),"Pl12","")</f>
        <v>Pl12</v>
      </c>
      <c r="W11" t="str">
        <f>IF(AND($B11&lt;=W$3,$C11&gt;=X$3),"Pl12","")&amp;IF(AND($F11&lt;=W$3,$G11&gt;=X$3),"Pl12","")&amp;IF(AND($J11&lt;=W$3,$K11&gt;=X$3),"Pl12","")</f>
        <v>Pl12</v>
      </c>
      <c r="X11" t="str">
        <f>IF(AND($B11&lt;=X$3,$C11&gt;=Y$3),"Pl12","")&amp;IF(AND($F11&lt;=X$3,$G11&gt;=Y$3),"Pl12","")&amp;IF(AND($J11&lt;=X$3,$K11&gt;=Y$3),"Pl12","")</f>
        <v>Pl12</v>
      </c>
      <c r="Y11" t="str">
        <f>IF(AND($B11&lt;=Y$3,$C11&gt;=Z$3),"Pl12","")&amp;IF(AND($F11&lt;=Y$3,$G11&gt;=Z$3),"Pl12","")&amp;IF(AND($J11&lt;=Y$3,$K11&gt;=Z$3),"Pl12","")</f>
        <v>Pl12</v>
      </c>
      <c r="Z11" t="str">
        <f>IF(AND($B11&lt;=Z$3,$C11&gt;=AA$3),"Pl12","")&amp;IF(AND($F11&lt;=Z$3,$G11&gt;=AA$3),"Pl12","")&amp;IF(AND($J11&lt;=Z$3,$K11&gt;=AA$3),"Pl12","")</f>
        <v>Pl12</v>
      </c>
      <c r="AA11" t="str">
        <f>IF(AND($B11&lt;=AA$3,$C11&gt;=AB$3),"Pl12","")&amp;IF(AND($F11&lt;=AA$3,$G11&gt;=AB$3),"Pl12","")&amp;IF(AND($J11&lt;=AA$3,$K11&gt;=AB$3),"Pl12","")</f>
        <v>Pl12</v>
      </c>
      <c r="AB11" t="str">
        <f>IF(AND($B11&lt;=AB$3,$C11&gt;=AC$3),"Pl12","")&amp;IF(AND($F11&lt;=AB$3,$G11&gt;=AC$3),"Pl12","")&amp;IF(AND($J11&lt;=AB$3,$K11&gt;=AC$3),"Pl12","")</f>
        <v>Pl12</v>
      </c>
      <c r="AC11" t="str">
        <f>IF(AND($B11&lt;=AC$3,$C11&gt;=AD$3),"Pl12","")&amp;IF(AND($F11&lt;=AC$3,$G11&gt;=AD$3),"Pl12","")&amp;IF(AND($J11&lt;=AC$3,$K11&gt;=AD$3),"Pl12","")</f>
        <v/>
      </c>
      <c r="AE11" t="str">
        <f>IF(AND($B11&lt;=AE$3,$C11&gt;=AF$3),"Pl12","")&amp;IF(AND($F11&lt;=AE$3,$G11&gt;=AF$3),"Pl12","")&amp;IF(AND($J11&lt;=AE$3,$K11&gt;=AF$3),"Pl12","")</f>
        <v/>
      </c>
      <c r="AF11" t="str">
        <f>IF(AND($B11&lt;=AF$3,$C11&gt;=AG$3),"Pl12","")&amp;IF(AND($F11&lt;=AF$3,$G11&gt;=AG$3),"Pl12","")&amp;IF(AND($J11&lt;=AF$3,$K11&gt;=AG$3),"Pl12","")</f>
        <v/>
      </c>
      <c r="AG11" t="str">
        <f>IF(AND($B11&lt;=AG$3,$C11&gt;=AH$3),"Pl12","")&amp;IF(AND($F11&lt;=AG$3,$G11&gt;=AH$3),"Pl12","")&amp;IF(AND($J11&lt;=AG$3,$K11&gt;=AH$3),"Pl12","")</f>
        <v/>
      </c>
      <c r="AH11" t="str">
        <f>IF(AND($B11&lt;=AH$3,$C11&gt;=AI$3),"Pl12","")&amp;IF(AND($F11&lt;=AH$3,$G11&gt;=AI$3),"Pl12","")&amp;IF(AND($J11&lt;=AH$3,$K11&gt;=AI$3),"Pl12","")</f>
        <v/>
      </c>
      <c r="AI11" t="str">
        <f>IF(AND($B11&lt;=AI$3,$C11&gt;=AJ$3),"Pl12","")&amp;IF(AND($F11&lt;=AI$3,$G11&gt;=AJ$3),"Pl12","")&amp;IF(AND($J11&lt;=AI$3,$K11&gt;=AJ$3),"Pl12","")</f>
        <v/>
      </c>
      <c r="AJ11" t="str">
        <f>IF(AND($B11&lt;=AJ$3,$C11&gt;=AK$3),"Pl12","")&amp;IF(AND($F11&lt;=AJ$3,$G11&gt;=AK$3),"Pl12","")&amp;IF(AND($J11&lt;=AJ$3,$K11&gt;=AK$3),"Pl12","")</f>
        <v/>
      </c>
      <c r="AK11" t="str">
        <f>IF(AND($B11&lt;=AK$3,$C11&gt;=AL$3),"Pl12","")&amp;IF(AND($F11&lt;=AK$3,$G11&gt;=AL$3),"Pl12","")&amp;IF(AND($J11&lt;=AK$3,$K11&gt;=AL$3),"Pl12","")</f>
        <v/>
      </c>
      <c r="AL11" t="str">
        <f>IF(AND($B11&lt;=AL$3,$C11&gt;=AM$3),"Pl12","")&amp;IF(AND($F11&lt;=AL$3,$G11&gt;=AM$3),"Pl12","")&amp;IF(AND($J11&lt;=AL$3,$K11&gt;=AM$3),"Pl12","")</f>
        <v/>
      </c>
      <c r="AM11" t="str">
        <f>IF(AND($B11&lt;=AM$3,$C11&gt;=AN$3),"Pl12","")&amp;IF(AND($F11&lt;=AM$3,$G11&gt;=AN$3),"Pl12","")&amp;IF(AND($J11&lt;=AM$3,$K11&gt;=AN$3),"Pl12","")</f>
        <v/>
      </c>
      <c r="AN11" t="str">
        <f>IF(AND($B11&lt;=AN$3,$C11&gt;=AO$3),"Pl12","")&amp;IF(AND($F11&lt;=AN$3,$G11&gt;=AO$3),"Pl12","")&amp;IF(AND($J11&lt;=AN$3,$K11&gt;=AO$3),"Pl12","")</f>
        <v/>
      </c>
      <c r="AO11" t="str">
        <f>IF(AND($B11&lt;=AO$3,$C11&gt;=AP$3),"Pl12","")&amp;IF(AND($F11&lt;=AO$3,$G11&gt;=AP$3),"Pl12","")&amp;IF(AND($J11&lt;=AO$3,$K11&gt;=AP$3),"Pl12","")</f>
        <v/>
      </c>
      <c r="AP11" t="str">
        <f>IF(AND($B11&lt;=AP$3,$C11&gt;=AQ$3),"Pl12","")&amp;IF(AND($F11&lt;=AP$3,$G11&gt;=AQ$3),"Pl12","")&amp;IF(AND($J11&lt;=AP$3,$K11&gt;=AQ$3),"Pl12","")</f>
        <v/>
      </c>
      <c r="AQ11" t="str">
        <f>IF(AND($B11&lt;=AQ$3,$C11&gt;=AR$3),"Pl12","")&amp;IF(AND($F11&lt;=AQ$3,$G11&gt;=AR$3),"Pl12","")&amp;IF(AND($J11&lt;=AQ$3,$K11&gt;=AR$3),"Pl12","")</f>
        <v/>
      </c>
      <c r="AR11" t="str">
        <f>IF(AND($B11&lt;=AR$3,$C11&gt;=AS$3),"Pl12","")&amp;IF(AND($F11&lt;=AR$3,$G11&gt;=AS$3),"Pl12","")&amp;IF(AND($J11&lt;=AR$3,$K11&gt;=AS$3),"Pl12","")</f>
        <v/>
      </c>
      <c r="AS11" t="str">
        <f>IF(AND($B11&lt;=AS$3,$C11&gt;=AT$3),"Pl12","")&amp;IF(AND($F11&lt;=AS$3,$G11&gt;=AT$3),"Pl12","")&amp;IF(AND($J11&lt;=AS$3,$K11&gt;=AT$3),"Pl12","")</f>
        <v>Pl12</v>
      </c>
      <c r="AT11" t="str">
        <f>IF(AND($B11&lt;=AT$3,$C11&gt;=AU$3),"Pl12","")&amp;IF(AND($F11&lt;=AT$3,$G11&gt;=AU$3),"Pl12","")&amp;IF(AND($J11&lt;=AT$3,$K11&gt;=AU$3),"Pl12","")</f>
        <v>Pl12</v>
      </c>
      <c r="AU11" t="str">
        <f>IF(AND($B11&lt;=AU$3,$C11&gt;=AV$3),"Pl12","")&amp;IF(AND($F11&lt;=AU$3,$G11&gt;=AV$3),"Pl12","")&amp;IF(AND($J11&lt;=AU$3,$K11&gt;=AV$3),"Pl12","")</f>
        <v>Pl12</v>
      </c>
      <c r="AV11" t="str">
        <f>IF(AND($B11&lt;=AV$3,$C11&gt;=AW$3),"Pl12","")&amp;IF(AND($F11&lt;=AV$3,$G11&gt;=AW$3),"Pl12","")&amp;IF(AND($J11&lt;=AV$3,$K11&gt;=AW$3),"Pl12","")</f>
        <v>Pl12</v>
      </c>
      <c r="AW11" t="str">
        <f>IF(AND($B11&lt;=AW$3,$C11&gt;=AX$3),"Pl12","")&amp;IF(AND($F11&lt;=AW$3,$G11&gt;=AX$3),"Pl12","")&amp;IF(AND($J11&lt;=AW$3,$K11&gt;=AX$3),"Pl12","")</f>
        <v>Pl12</v>
      </c>
      <c r="AX11" t="str">
        <f>IF(AND($B11&lt;=AX$3,$C11&gt;=AY$3),"Pl12","")&amp;IF(AND($F11&lt;=AX$3,$G11&gt;=AY$3),"Pl12","")&amp;IF(AND($J11&lt;=AX$3,$K11&gt;=AY$3),"Pl12","")</f>
        <v>Pl12</v>
      </c>
      <c r="AY11" t="str">
        <f>IF(AND($B11&lt;=AY$3,$C11&gt;=AZ$3),"Pl12","")&amp;IF(AND($F11&lt;=AY$3,$G11&gt;=AZ$3),"Pl12","")&amp;IF(AND($J11&lt;=AY$3,$K11&gt;=AZ$3),"Pl12","")</f>
        <v>Pl12</v>
      </c>
      <c r="AZ11" t="str">
        <f>IF(AND($B11&lt;=AZ$3,$C11&gt;=BA$3),"Pl12","")&amp;IF(AND($F11&lt;=AZ$3,$G11&gt;=BA$3),"Pl12","")&amp;IF(AND($J11&lt;=AZ$3,$K11&gt;=BA$3),"Pl12","")</f>
        <v>Pl12</v>
      </c>
      <c r="BA11" t="str">
        <f>IF(AND($B11&lt;=BA$3,$C11&gt;=BB$3),"Pl12","")&amp;IF(AND($F11&lt;=BA$3,$G11&gt;=BB$3),"Pl12","")&amp;IF(AND($J11&lt;=BA$3,$K11&gt;=BB$3),"Pl12","")</f>
        <v/>
      </c>
      <c r="BB11" t="str">
        <f>IF(AND($B11&lt;=BB$3,$C11&gt;=BC$3),"Pl12","")&amp;IF(AND($F11&lt;=BB$3,$G11&gt;=BC$3),"Pl12","")&amp;IF(AND($J11&lt;=BB$3,$K11&gt;=BC$3),"Pl12","")</f>
        <v/>
      </c>
      <c r="BC11" t="str">
        <f>IF(AND($B11&lt;=BC$3,$C11&gt;=BD$3),"Pl12","")&amp;IF(AND($F11&lt;=BC$3,$G11&gt;=BD$3),"Pl12","")&amp;IF(AND($J11&lt;=BC$3,$K11&gt;=BD$3),"Pl12","")</f>
        <v/>
      </c>
      <c r="BD11" t="str">
        <f>IF(AND($B11&lt;=BD$3,$C11&gt;=BE$3),"Pl12","")&amp;IF(AND($F11&lt;=BD$3,$G11&gt;=BE$3),"Pl12","")&amp;IF(AND($J11&lt;=BD$3,$K11&gt;=BE$3),"Pl12","")</f>
        <v/>
      </c>
      <c r="BE11" t="str">
        <f>IF(AND($B11&lt;=BE$3,$C11&gt;=BF$3),"Pl12","")&amp;IF(AND($F11&lt;=BE$3,$G11&gt;=BF$3),"Pl12","")&amp;IF(AND($J11&lt;=BE$3,$K11&gt;=BF$3),"Pl12","")</f>
        <v/>
      </c>
      <c r="BF11" t="str">
        <f>IF(AND($B11&lt;=BF$3,$C11&gt;=BG$3),"Pl12","")&amp;IF(AND($F11&lt;=BF$3,$G11&gt;=BG$3),"Pl12","")&amp;IF(AND($J11&lt;=BF$3,$K11&gt;=BG$3),"Pl12","")</f>
        <v/>
      </c>
      <c r="BG11" t="str">
        <f>IF(AND($B11&lt;=BG$3,$C11&gt;=BH$3),"Pl12","")&amp;IF(AND($F11&lt;=BG$3,$G11&gt;=BH$3),"Pl12","")&amp;IF(AND($J11&lt;=BG$3,$K11&gt;=BH$3),"Pl12","")</f>
        <v/>
      </c>
      <c r="BH11" t="str">
        <f>IF(AND($B11&lt;=BH$3,$C11&gt;=BI$3),"Pl12","")&amp;IF(AND($F11&lt;=BH$3,$G11&gt;=BI$3),"Pl12","")&amp;IF(AND($J11&lt;=BH$3,$K11&gt;=BI$3),"Pl12","")</f>
        <v/>
      </c>
      <c r="BI11" t="str">
        <f>IF(AND($B11&lt;=BI$3,$C11&gt;=BJ$3),"Pl12","")&amp;IF(AND($F11&lt;=BI$3,$G11&gt;=BJ$3),"Pl12","")&amp;IF(AND($J11&lt;=BI$3,$K11&gt;=BJ$3),"Pl12","")</f>
        <v/>
      </c>
      <c r="BJ11" t="str">
        <f>IF(AND($B11&lt;=BJ$3,$C11&gt;=BK$3),"Pl12","")&amp;IF(AND($F11&lt;=BJ$3,$G11&gt;=BK$3),"Pl12","")&amp;IF(AND($J11&lt;=BJ$3,$K11&gt;=BK$3),"Pl12","")</f>
        <v/>
      </c>
      <c r="BK11" t="str">
        <f>IF(AND($B11&lt;=BK$3,$C11&gt;=BL$3),"Pl12","")&amp;IF(AND($F11&lt;=BK$3,$G11&gt;=BL$3),"Pl12","")&amp;IF(AND($J11&lt;=BK$3,$K11&gt;=BL$3),"Pl12","")</f>
        <v/>
      </c>
      <c r="BL11" t="str">
        <f>IF(AND($B11&lt;=BL$3,$C11&gt;=BM$3),"Pl12","")&amp;IF(AND($F11&lt;=BL$3,$G11&gt;=BM$3),"Pl12","")&amp;IF(AND($J11&lt;=BL$3,$K11&gt;=BM$3),"Pl12","")</f>
        <v/>
      </c>
      <c r="BM11" t="str">
        <f>IF(AND($B11&lt;=BM$3,$C11&gt;=BN$3),"Pl12","")&amp;IF(AND($F11&lt;=BM$3,$G11&gt;=BN$3),"Pl12","")&amp;IF(AND($J11&lt;=BM$3,$K11&gt;=BN$3),"Pl12","")</f>
        <v/>
      </c>
      <c r="BN11" t="str">
        <f>IF(AND($B11&lt;=BN$3,$C11&gt;=BO$3),"Pl12","")&amp;IF(AND($F11&lt;=BN$3,$G11&gt;=BO$3),"Pl12","")&amp;IF(AND($J11&lt;=BN$3,$K11&gt;=BO$3),"Pl12","")</f>
        <v/>
      </c>
      <c r="BO11" t="str">
        <f>IF(AND($B11&lt;=BO$3,$C11&gt;=BP$3),"Pl12","")&amp;IF(AND($F11&lt;=BO$3,$G11&gt;=BP$3),"Pl12","")&amp;IF(AND($J11&lt;=BO$3,$K11&gt;=BP$3),"Pl12","")</f>
        <v/>
      </c>
      <c r="BP11" t="str">
        <f>IF(AND($B11&lt;=BP$3,$C11&gt;=BQ$3),"Pl12","")&amp;IF(AND($F11&lt;=BP$3,$G11&gt;=BQ$3),"Pl12","")&amp;IF(AND($J11&lt;=BP$3,$K11&gt;=BQ$3),"Pl12","")</f>
        <v/>
      </c>
      <c r="BQ11" t="str">
        <f>IF(AND($B11&lt;=BQ$3,$C11&gt;=BR$3),"Pl12","")&amp;IF(AND($F11&lt;=BQ$3,$G11&gt;=BR$3),"Pl12","")&amp;IF(AND($J11&lt;=BQ$3,$K11&gt;=BR$3),"Pl12","")</f>
        <v/>
      </c>
      <c r="BR11" t="str">
        <f>IF(AND($B11&lt;=BR$3,$C11&gt;=BS$3),"Pl12","")&amp;IF(AND($F11&lt;=BR$3,$G11&gt;=BS$3),"Pl12","")&amp;IF(AND($J11&lt;=BR$3,$K11&gt;=BS$3),"Pl12","")</f>
        <v/>
      </c>
      <c r="BS11" t="str">
        <f>IF(AND($B11&lt;=BS$3,$C11&gt;=BT$3),"Pl12","")&amp;IF(AND($F11&lt;=BS$3,$G11&gt;=BT$3),"Pl12","")&amp;IF(AND($J11&lt;=BS$3,$K11&gt;=BT$3),"Pl12","")</f>
        <v/>
      </c>
      <c r="BT11" t="str">
        <f>IF(AND($B11&lt;=BT$3,$C11&gt;=BU$3),"Pl12","")&amp;IF(AND($F11&lt;=BT$3,$G11&gt;=BU$3),"Pl12","")&amp;IF(AND($J11&lt;=BT$3,$K11&gt;=BU$3),"Pl12","")</f>
        <v/>
      </c>
      <c r="BU11" t="str">
        <f>IF(AND($B11&lt;=BU$3,$C11&gt;=BV$3),"Pl12","")&amp;IF(AND($F11&lt;=BU$3,$G11&gt;=BV$3),"Pl12","")&amp;IF(AND($J11&lt;=BU$3,$K11&gt;=BV$3),"Pl12","")</f>
        <v/>
      </c>
      <c r="BV11" t="str">
        <f>IF(AND($B11&lt;=BV$3,$C11&gt;=BW$3),"Pl12","")&amp;IF(AND($F11&lt;=BV$3,$G11&gt;=BW$3),"Pl12","")&amp;IF(AND($J11&lt;=BV$3,$K11&gt;=BW$3),"Pl12","")</f>
        <v>Pl12</v>
      </c>
      <c r="BW11" t="str">
        <f>IF(AND($B11&lt;=BW$3,$C11&gt;=BX$3),"Pl12","")&amp;IF(AND($F11&lt;=BW$3,$G11&gt;=BX$3),"Pl12","")&amp;IF(AND($J11&lt;=BW$3,$K11&gt;=BX$3),"Pl12","")</f>
        <v>Pl12</v>
      </c>
      <c r="BX11" t="str">
        <f>IF(AND($B11&lt;=BX$3,$C11&gt;=BY$3),"Pl12","")&amp;IF(AND($F11&lt;=BX$3,$G11&gt;=BY$3),"Pl12","")&amp;IF(AND($J11&lt;=BX$3,$K11&gt;=BY$3),"Pl12","")</f>
        <v>Pl12</v>
      </c>
      <c r="BY11" t="str">
        <f>IF(AND($B11&lt;=BY$3,$C11&gt;=BZ$3),"Pl12","")&amp;IF(AND($F11&lt;=BY$3,$G11&gt;=BZ$3),"Pl12","")&amp;IF(AND($J11&lt;=BY$3,$K11&gt;=BZ$3),"Pl12","")</f>
        <v>Pl12</v>
      </c>
      <c r="BZ11" t="str">
        <f>IF(AND($B11&lt;=BZ$3,$C11&gt;=CA$3),"Pl12","")&amp;IF(AND($F11&lt;=BZ$3,$G11&gt;=CA$3),"Pl12","")&amp;IF(AND($J11&lt;=BZ$3,$K11&gt;=CA$3),"Pl12","")</f>
        <v>Pl12</v>
      </c>
      <c r="CA11" t="str">
        <f>IF(AND($B11&lt;=CA$3,$C11&gt;=CB$3),"Pl12","")&amp;IF(AND($F11&lt;=CA$3,$G11&gt;=CB$3),"Pl12","")&amp;IF(AND($J11&lt;=CA$3,$K11&gt;=CB$3),"Pl12","")</f>
        <v>Pl12</v>
      </c>
      <c r="CB11" t="str">
        <f>IF(AND($B11&lt;=CB$3,$C11&gt;=CC$3),"Pl12","")&amp;IF(AND($F11&lt;=CB$3,$G11&gt;=CC$3),"Pl12","")&amp;IF(AND($J11&lt;=CB$3,$K11&gt;=CC$3),"Pl12","")</f>
        <v>Pl12</v>
      </c>
      <c r="CC11" t="str">
        <f>IF(AND($B11&lt;=CC$3,$C11&gt;=CD$3),"Pl12","")&amp;IF(AND($F11&lt;=CC$3,$G11&gt;=CD$3),"Pl12","")&amp;IF(AND($J11&lt;=CC$3,$K11&gt;=CD$3),"Pl12","")</f>
        <v>Pl12</v>
      </c>
      <c r="CD11" t="str">
        <f>IF(AND($B11&lt;=CD$3,$C11&gt;=CE$3),"Pl12","")&amp;IF(AND($F11&lt;=CD$3,$G11&gt;=CE$3),"Pl12","")&amp;IF(AND($J11&lt;=CD$3,$K11&gt;=CE$3),"Pl12","")</f>
        <v>Pl12</v>
      </c>
      <c r="CE11" t="str">
        <f>IF(AND($B11&lt;=CE$3,$C11&gt;=CF$3),"Pl12","")&amp;IF(AND($F11&lt;=CE$3,$G11&gt;=CF$3),"Pl12","")&amp;IF(AND($J11&lt;=CE$3,$K11&gt;=CF$3),"Pl12","")</f>
        <v>Pl12</v>
      </c>
      <c r="CF11" t="str">
        <f>IF(AND($B11&lt;=CF$3,$C11&gt;=CG$3),"Pl12","")&amp;IF(AND($F11&lt;=CF$3,$G11&gt;=CG$3),"Pl12","")&amp;IF(AND($J11&lt;=CF$3,$K11&gt;=CG$3),"Pl12","")</f>
        <v/>
      </c>
      <c r="CG11" t="str">
        <f>IF(AND($B11&lt;=CG$3,$C11&gt;=CH$3),"Pl12","")&amp;IF(AND($F11&lt;=CG$3,$G11&gt;=CH$3),"Pl12","")&amp;IF(AND($J11&lt;=CG$3,$K11&gt;=CH$3),"Pl12","")</f>
        <v/>
      </c>
      <c r="CH11" t="str">
        <f>IF(AND($B11&lt;=CH$3,$C11&gt;=CI$3),"Pl12","")&amp;IF(AND($F11&lt;=CH$3,$G11&gt;=CI$3),"Pl12","")&amp;IF(AND($J11&lt;=CH$3,$K11&gt;=CI$3),"Pl12","")</f>
        <v/>
      </c>
      <c r="CI11" t="str">
        <f>IF(AND($B11&lt;=CI$3,$C11&gt;=CJ$3),"Pl12","")&amp;IF(AND($F11&lt;=CI$3,$G11&gt;=CJ$3),"Pl12","")&amp;IF(AND($J11&lt;=CI$3,$K11&gt;=CJ$3),"Pl12","")</f>
        <v/>
      </c>
      <c r="CJ11" t="str">
        <f>IF(AND($B11&lt;=CJ$3,$C11&gt;=CK$3),"Pl12","")&amp;IF(AND($F11&lt;=CJ$3,$G11&gt;=CK$3),"Pl12","")&amp;IF(AND($J11&lt;=CJ$3,$K11&gt;=CK$3),"Pl12","")</f>
        <v/>
      </c>
      <c r="CK11" t="str">
        <f>IF(AND($B11&lt;=CK$3,$C11&gt;=CL$3),"Pl12","")&amp;IF(AND($F11&lt;=CK$3,$G11&gt;=CL$3),"Pl12","")&amp;IF(AND($J11&lt;=CK$3,$K11&gt;=CL$3),"Pl12","")</f>
        <v/>
      </c>
      <c r="CL11" t="str">
        <f>IF(AND($B11&lt;=CL$3,$C11&gt;=CM$3),"Pl12","")&amp;IF(AND($F11&lt;=CL$3,$G11&gt;=CM$3),"Pl12","")&amp;IF(AND($J11&lt;=CL$3,$K11&gt;=CM$3),"Pl12","")</f>
        <v/>
      </c>
    </row>
    <row r="12" spans="1:91" x14ac:dyDescent="0.25">
      <c r="A12" s="12" t="s">
        <v>10</v>
      </c>
      <c r="B12" s="7">
        <v>0.35416666666666669</v>
      </c>
      <c r="C12" s="7">
        <v>0.50347222222222221</v>
      </c>
      <c r="D12" s="8">
        <f t="shared" si="3"/>
        <v>0.14930555555555552</v>
      </c>
      <c r="F12" s="7">
        <v>0.63541666666666663</v>
      </c>
      <c r="G12" s="7">
        <v>0.72916666666666663</v>
      </c>
      <c r="H12" s="8">
        <f t="shared" si="4"/>
        <v>9.375E-2</v>
      </c>
      <c r="J12" s="7">
        <v>0.9375</v>
      </c>
      <c r="K12" s="7">
        <v>1.0555555555555556</v>
      </c>
      <c r="L12" s="8">
        <f t="shared" si="5"/>
        <v>1.1180555555555556</v>
      </c>
      <c r="M12" s="9">
        <f t="shared" si="2"/>
        <v>1.3611111111111112</v>
      </c>
      <c r="P12" t="str">
        <f>IF(AND($B12&lt;=P$3,$C12&gt;=Q$3),"Pl13","")&amp;IF(AND($F12&lt;=P$3,$G12&gt;=Q$3),"Pl13","")&amp;IF(AND($J12&lt;=P$3,$K12&gt;=Q$3),"Pl13","")</f>
        <v/>
      </c>
      <c r="Q12" t="str">
        <f>IF(AND($B12&lt;=Q$3,$C12&gt;=R$3),"Pl13","")&amp;IF(AND($F12&lt;=Q$3,$G12&gt;=R$3),"Pl13","")&amp;IF(AND($J12&lt;=Q$3,$K12&gt;=R$3),"Pl13","")</f>
        <v>Pl13</v>
      </c>
      <c r="R12" t="str">
        <f>IF(AND($B12&lt;=R$3,$C12&gt;=S$3),"Pl13","")&amp;IF(AND($F12&lt;=R$3,$G12&gt;=S$3),"Pl13","")&amp;IF(AND($J12&lt;=R$3,$K12&gt;=S$3),"Pl13","")</f>
        <v>Pl13</v>
      </c>
      <c r="S12" t="str">
        <f>IF(AND($B12&lt;=S$3,$C12&gt;=T$3),"Pl13","")&amp;IF(AND($F12&lt;=S$3,$G12&gt;=T$3),"Pl13","")&amp;IF(AND($J12&lt;=S$3,$K12&gt;=T$3),"Pl13","")</f>
        <v>Pl13</v>
      </c>
      <c r="T12" t="str">
        <f>IF(AND($B12&lt;=T$3,$C12&gt;=U$3),"Pl13","")&amp;IF(AND($F12&lt;=T$3,$G12&gt;=U$3),"Pl13","")&amp;IF(AND($J12&lt;=T$3,$K12&gt;=U$3),"Pl13","")</f>
        <v>Pl13</v>
      </c>
      <c r="U12" t="str">
        <f>IF(AND($B12&lt;=U$3,$C12&gt;=V$3),"Pl13","")&amp;IF(AND($F12&lt;=U$3,$G12&gt;=V$3),"Pl13","")&amp;IF(AND($J12&lt;=U$3,$K12&gt;=V$3),"Pl13","")</f>
        <v>Pl13</v>
      </c>
      <c r="V12" t="str">
        <f>IF(AND($B12&lt;=V$3,$C12&gt;=W$3),"Pl13","")&amp;IF(AND($F12&lt;=V$3,$G12&gt;=W$3),"Pl13","")&amp;IF(AND($J12&lt;=V$3,$K12&gt;=W$3),"Pl13","")</f>
        <v>Pl13</v>
      </c>
      <c r="W12" t="str">
        <f>IF(AND($B12&lt;=W$3,$C12&gt;=X$3),"Pl13","")&amp;IF(AND($F12&lt;=W$3,$G12&gt;=X$3),"Pl13","")&amp;IF(AND($J12&lt;=W$3,$K12&gt;=X$3),"Pl13","")</f>
        <v>Pl13</v>
      </c>
      <c r="X12" t="str">
        <f>IF(AND($B12&lt;=X$3,$C12&gt;=Y$3),"Pl13","")&amp;IF(AND($F12&lt;=X$3,$G12&gt;=Y$3),"Pl13","")&amp;IF(AND($J12&lt;=X$3,$K12&gt;=Y$3),"Pl13","")</f>
        <v>Pl13</v>
      </c>
      <c r="Y12" t="str">
        <f>IF(AND($B12&lt;=Y$3,$C12&gt;=Z$3),"Pl13","")&amp;IF(AND($F12&lt;=Y$3,$G12&gt;=Z$3),"Pl13","")&amp;IF(AND($J12&lt;=Y$3,$K12&gt;=Z$3),"Pl13","")</f>
        <v>Pl13</v>
      </c>
      <c r="Z12" t="str">
        <f>IF(AND($B12&lt;=Z$3,$C12&gt;=AA$3),"Pl13","")&amp;IF(AND($F12&lt;=Z$3,$G12&gt;=AA$3),"Pl13","")&amp;IF(AND($J12&lt;=Z$3,$K12&gt;=AA$3),"Pl13","")</f>
        <v>Pl13</v>
      </c>
      <c r="AA12" t="str">
        <f>IF(AND($B12&lt;=AA$3,$C12&gt;=AB$3),"Pl13","")&amp;IF(AND($F12&lt;=AA$3,$G12&gt;=AB$3),"Pl13","")&amp;IF(AND($J12&lt;=AA$3,$K12&gt;=AB$3),"Pl13","")</f>
        <v>Pl13</v>
      </c>
      <c r="AB12" t="str">
        <f>IF(AND($B12&lt;=AB$3,$C12&gt;=AC$3),"Pl13","")&amp;IF(AND($F12&lt;=AB$3,$G12&gt;=AC$3),"Pl13","")&amp;IF(AND($J12&lt;=AB$3,$K12&gt;=AC$3),"Pl13","")</f>
        <v>Pl13</v>
      </c>
      <c r="AC12" t="str">
        <f>IF(AND($B12&lt;=AC$3,$C12&gt;=AD$3),"Pl13","")&amp;IF(AND($F12&lt;=AC$3,$G12&gt;=AD$3),"Pl13","")&amp;IF(AND($J12&lt;=AC$3,$K12&gt;=AD$3),"Pl13","")</f>
        <v>Pl13</v>
      </c>
      <c r="AD12" t="str">
        <f>IF(AND($B12&lt;=AD$3,$C12&gt;=AE$3),"Pl13","")&amp;IF(AND($F12&lt;=AD$3,$G12&gt;=AE$3),"Pl13","")&amp;IF(AND($J12&lt;=AD$3,$K12&gt;=AE$3),"Pl13","")</f>
        <v>Pl13</v>
      </c>
      <c r="AE12" t="str">
        <f>IF(AND($B12&lt;=AE$3,$C12&gt;=AF$3),"Pl13","")&amp;IF(AND($F12&lt;=AE$3,$G12&gt;=AF$3),"Pl13","")&amp;IF(AND($J12&lt;=AE$3,$K12&gt;=AF$3),"Pl13","")</f>
        <v/>
      </c>
      <c r="AF12" t="str">
        <f>IF(AND($B12&lt;=AF$3,$C12&gt;=AG$3),"Pl13","")&amp;IF(AND($F12&lt;=AF$3,$G12&gt;=AG$3),"Pl13","")&amp;IF(AND($J12&lt;=AF$3,$K12&gt;=AG$3),"Pl13","")</f>
        <v/>
      </c>
      <c r="AG12" t="str">
        <f>IF(AND($B12&lt;=AG$3,$C12&gt;=AH$3),"Pl13","")&amp;IF(AND($F12&lt;=AG$3,$G12&gt;=AH$3),"Pl13","")&amp;IF(AND($J12&lt;=AG$3,$K12&gt;=AH$3),"Pl13","")</f>
        <v/>
      </c>
      <c r="AH12" t="str">
        <f>IF(AND($B12&lt;=AH$3,$C12&gt;=AI$3),"Pl13","")&amp;IF(AND($F12&lt;=AH$3,$G12&gt;=AI$3),"Pl13","")&amp;IF(AND($J12&lt;=AH$3,$K12&gt;=AI$3),"Pl13","")</f>
        <v/>
      </c>
      <c r="AI12" t="str">
        <f>IF(AND($B12&lt;=AI$3,$C12&gt;=AJ$3),"Pl13","")&amp;IF(AND($F12&lt;=AI$3,$G12&gt;=AJ$3),"Pl13","")&amp;IF(AND($J12&lt;=AI$3,$K12&gt;=AJ$3),"Pl13","")</f>
        <v/>
      </c>
      <c r="AJ12" t="str">
        <f>IF(AND($B12&lt;=AJ$3,$C12&gt;=AK$3),"Pl13","")&amp;IF(AND($F12&lt;=AJ$3,$G12&gt;=AK$3),"Pl13","")&amp;IF(AND($J12&lt;=AJ$3,$K12&gt;=AK$3),"Pl13","")</f>
        <v/>
      </c>
      <c r="AK12" t="str">
        <f>IF(AND($B12&lt;=AK$3,$C12&gt;=AL$3),"Pl13","")&amp;IF(AND($F12&lt;=AK$3,$G12&gt;=AL$3),"Pl13","")&amp;IF(AND($J12&lt;=AK$3,$K12&gt;=AL$3),"Pl13","")</f>
        <v/>
      </c>
      <c r="AL12" t="str">
        <f>IF(AND($B12&lt;=AL$3,$C12&gt;=AM$3),"Pl13","")&amp;IF(AND($F12&lt;=AL$3,$G12&gt;=AM$3),"Pl13","")&amp;IF(AND($J12&lt;=AL$3,$K12&gt;=AM$3),"Pl13","")</f>
        <v/>
      </c>
      <c r="AM12" t="str">
        <f>IF(AND($B12&lt;=AM$3,$C12&gt;=AN$3),"Pl13","")&amp;IF(AND($F12&lt;=AM$3,$G12&gt;=AN$3),"Pl13","")&amp;IF(AND($J12&lt;=AM$3,$K12&gt;=AN$3),"Pl13","")</f>
        <v/>
      </c>
      <c r="AN12" t="str">
        <f>IF(AND($B12&lt;=AN$3,$C12&gt;=AO$3),"Pl13","")&amp;IF(AND($F12&lt;=AN$3,$G12&gt;=AO$3),"Pl13","")&amp;IF(AND($J12&lt;=AN$3,$K12&gt;=AO$3),"Pl13","")</f>
        <v/>
      </c>
      <c r="AO12" t="str">
        <f>IF(AND($B12&lt;=AO$3,$C12&gt;=AP$3),"Pl13","")&amp;IF(AND($F12&lt;=AO$3,$G12&gt;=AP$3),"Pl13","")&amp;IF(AND($J12&lt;=AO$3,$K12&gt;=AP$3),"Pl13","")</f>
        <v/>
      </c>
      <c r="AP12" t="str">
        <f>IF(AND($B12&lt;=AP$3,$C12&gt;=AQ$3),"Pl13","")&amp;IF(AND($F12&lt;=AP$3,$G12&gt;=AQ$3),"Pl13","")&amp;IF(AND($J12&lt;=AP$3,$K12&gt;=AQ$3),"Pl13","")</f>
        <v/>
      </c>
      <c r="AQ12" t="str">
        <f>IF(AND($B12&lt;=AQ$3,$C12&gt;=AR$3),"Pl13","")&amp;IF(AND($F12&lt;=AQ$3,$G12&gt;=AR$3),"Pl13","")&amp;IF(AND($J12&lt;=AQ$3,$K12&gt;=AR$3),"Pl13","")</f>
        <v/>
      </c>
      <c r="AR12" t="str">
        <f>IF(AND($B12&lt;=AR$3,$C12&gt;=AS$3),"Pl13","")&amp;IF(AND($F12&lt;=AR$3,$G12&gt;=AS$3),"Pl13","")&amp;IF(AND($J12&lt;=AR$3,$K12&gt;=AS$3),"Pl13","")</f>
        <v/>
      </c>
      <c r="AS12" t="str">
        <f>IF(AND($B12&lt;=AS$3,$C12&gt;=AT$3),"Pl13","")&amp;IF(AND($F12&lt;=AS$3,$G12&gt;=AT$3),"Pl13","")&amp;IF(AND($J12&lt;=AS$3,$K12&gt;=AT$3),"Pl13","")</f>
        <v>Pl13</v>
      </c>
      <c r="AT12" t="str">
        <f>IF(AND($B12&lt;=AT$3,$C12&gt;=AU$3),"Pl13","")&amp;IF(AND($F12&lt;=AT$3,$G12&gt;=AU$3),"Pl13","")&amp;IF(AND($J12&lt;=AT$3,$K12&gt;=AU$3),"Pl13","")</f>
        <v>Pl13</v>
      </c>
      <c r="AU12" t="str">
        <f>IF(AND($B12&lt;=AU$3,$C12&gt;=AV$3),"Pl13","")&amp;IF(AND($F12&lt;=AU$3,$G12&gt;=AV$3),"Pl13","")&amp;IF(AND($J12&lt;=AU$3,$K12&gt;=AV$3),"Pl13","")</f>
        <v>Pl13</v>
      </c>
      <c r="AV12" t="str">
        <f>IF(AND($B12&lt;=AV$3,$C12&gt;=AW$3),"Pl13","")&amp;IF(AND($F12&lt;=AV$3,$G12&gt;=AW$3),"Pl13","")&amp;IF(AND($J12&lt;=AV$3,$K12&gt;=AW$3),"Pl13","")</f>
        <v>Pl13</v>
      </c>
      <c r="AW12" t="str">
        <f>IF(AND($B12&lt;=AW$3,$C12&gt;=AX$3),"Pl13","")&amp;IF(AND($F12&lt;=AW$3,$G12&gt;=AX$3),"Pl13","")&amp;IF(AND($J12&lt;=AW$3,$K12&gt;=AX$3),"Pl13","")</f>
        <v>Pl13</v>
      </c>
      <c r="AX12" t="str">
        <f>IF(AND($B12&lt;=AX$3,$C12&gt;=AY$3),"Pl13","")&amp;IF(AND($F12&lt;=AX$3,$G12&gt;=AY$3),"Pl13","")&amp;IF(AND($J12&lt;=AX$3,$K12&gt;=AY$3),"Pl13","")</f>
        <v>Pl13</v>
      </c>
      <c r="AY12" t="str">
        <f>IF(AND($B12&lt;=AY$3,$C12&gt;=AZ$3),"Pl13","")&amp;IF(AND($F12&lt;=AY$3,$G12&gt;=AZ$3),"Pl13","")&amp;IF(AND($J12&lt;=AY$3,$K12&gt;=AZ$3),"Pl13","")</f>
        <v>Pl13</v>
      </c>
      <c r="AZ12" t="str">
        <f>IF(AND($B12&lt;=AZ$3,$C12&gt;=BA$3),"Pl13","")&amp;IF(AND($F12&lt;=AZ$3,$G12&gt;=BA$3),"Pl13","")&amp;IF(AND($J12&lt;=AZ$3,$K12&gt;=BA$3),"Pl13","")</f>
        <v>Pl13</v>
      </c>
      <c r="BA12" t="str">
        <f>IF(AND($B12&lt;=BA$3,$C12&gt;=BB$3),"Pl13","")&amp;IF(AND($F12&lt;=BA$3,$G12&gt;=BB$3),"Pl13","")&amp;IF(AND($J12&lt;=BA$3,$K12&gt;=BB$3),"Pl13","")</f>
        <v/>
      </c>
      <c r="BB12" t="str">
        <f>IF(AND($B12&lt;=BB$3,$C12&gt;=BC$3),"Pl13","")&amp;IF(AND($F12&lt;=BB$3,$G12&gt;=BC$3),"Pl13","")&amp;IF(AND($J12&lt;=BB$3,$K12&gt;=BC$3),"Pl13","")</f>
        <v/>
      </c>
      <c r="BC12" t="str">
        <f>IF(AND($B12&lt;=BC$3,$C12&gt;=BD$3),"Pl13","")&amp;IF(AND($F12&lt;=BC$3,$G12&gt;=BD$3),"Pl13","")&amp;IF(AND($J12&lt;=BC$3,$K12&gt;=BD$3),"Pl13","")</f>
        <v/>
      </c>
      <c r="BD12" t="str">
        <f>IF(AND($B12&lt;=BD$3,$C12&gt;=BE$3),"Pl13","")&amp;IF(AND($F12&lt;=BD$3,$G12&gt;=BE$3),"Pl13","")&amp;IF(AND($J12&lt;=BD$3,$K12&gt;=BE$3),"Pl13","")</f>
        <v/>
      </c>
      <c r="BE12" t="str">
        <f>IF(AND($B12&lt;=BE$3,$C12&gt;=BF$3),"Pl13","")&amp;IF(AND($F12&lt;=BE$3,$G12&gt;=BF$3),"Pl13","")&amp;IF(AND($J12&lt;=BE$3,$K12&gt;=BF$3),"Pl13","")</f>
        <v/>
      </c>
      <c r="BF12" t="str">
        <f>IF(AND($B12&lt;=BF$3,$C12&gt;=BG$3),"Pl13","")&amp;IF(AND($F12&lt;=BF$3,$G12&gt;=BG$3),"Pl13","")&amp;IF(AND($J12&lt;=BF$3,$K12&gt;=BG$3),"Pl13","")</f>
        <v/>
      </c>
      <c r="BG12" t="str">
        <f>IF(AND($B12&lt;=BG$3,$C12&gt;=BH$3),"Pl13","")&amp;IF(AND($F12&lt;=BG$3,$G12&gt;=BH$3),"Pl13","")&amp;IF(AND($J12&lt;=BG$3,$K12&gt;=BH$3),"Pl13","")</f>
        <v/>
      </c>
      <c r="BH12" t="str">
        <f>IF(AND($B12&lt;=BH$3,$C12&gt;=BI$3),"Pl13","")&amp;IF(AND($F12&lt;=BH$3,$G12&gt;=BI$3),"Pl13","")&amp;IF(AND($J12&lt;=BH$3,$K12&gt;=BI$3),"Pl13","")</f>
        <v/>
      </c>
      <c r="BI12" t="str">
        <f>IF(AND($B12&lt;=BI$3,$C12&gt;=BJ$3),"Pl13","")&amp;IF(AND($F12&lt;=BI$3,$G12&gt;=BJ$3),"Pl13","")&amp;IF(AND($J12&lt;=BI$3,$K12&gt;=BJ$3),"Pl13","")</f>
        <v/>
      </c>
      <c r="BJ12" t="str">
        <f>IF(AND($B12&lt;=BJ$3,$C12&gt;=BK$3),"Pl13","")&amp;IF(AND($F12&lt;=BJ$3,$G12&gt;=BK$3),"Pl13","")&amp;IF(AND($J12&lt;=BJ$3,$K12&gt;=BK$3),"Pl13","")</f>
        <v/>
      </c>
      <c r="BK12" t="str">
        <f>IF(AND($B12&lt;=BK$3,$C12&gt;=BL$3),"Pl13","")&amp;IF(AND($F12&lt;=BK$3,$G12&gt;=BL$3),"Pl13","")&amp;IF(AND($J12&lt;=BK$3,$K12&gt;=BL$3),"Pl13","")</f>
        <v/>
      </c>
      <c r="BL12" t="str">
        <f>IF(AND($B12&lt;=BL$3,$C12&gt;=BM$3),"Pl13","")&amp;IF(AND($F12&lt;=BL$3,$G12&gt;=BM$3),"Pl13","")&amp;IF(AND($J12&lt;=BL$3,$K12&gt;=BM$3),"Pl13","")</f>
        <v/>
      </c>
      <c r="BM12" t="str">
        <f>IF(AND($B12&lt;=BM$3,$C12&gt;=BN$3),"Pl13","")&amp;IF(AND($F12&lt;=BM$3,$G12&gt;=BN$3),"Pl13","")&amp;IF(AND($J12&lt;=BM$3,$K12&gt;=BN$3),"Pl13","")</f>
        <v/>
      </c>
      <c r="BN12" t="str">
        <f>IF(AND($B12&lt;=BN$3,$C12&gt;=BO$3),"Pl13","")&amp;IF(AND($F12&lt;=BN$3,$G12&gt;=BO$3),"Pl13","")&amp;IF(AND($J12&lt;=BN$3,$K12&gt;=BO$3),"Pl13","")</f>
        <v/>
      </c>
      <c r="BO12" t="str">
        <f>IF(AND($B12&lt;=BO$3,$C12&gt;=BP$3),"Pl13","")&amp;IF(AND($F12&lt;=BO$3,$G12&gt;=BP$3),"Pl13","")&amp;IF(AND($J12&lt;=BO$3,$K12&gt;=BP$3),"Pl13","")</f>
        <v/>
      </c>
      <c r="BP12" t="str">
        <f>IF(AND($B12&lt;=BP$3,$C12&gt;=BQ$3),"Pl13","")&amp;IF(AND($F12&lt;=BP$3,$G12&gt;=BQ$3),"Pl13","")&amp;IF(AND($J12&lt;=BP$3,$K12&gt;=BQ$3),"Pl13","")</f>
        <v/>
      </c>
      <c r="BQ12" t="str">
        <f>IF(AND($B12&lt;=BQ$3,$C12&gt;=BR$3),"Pl13","")&amp;IF(AND($F12&lt;=BQ$3,$G12&gt;=BR$3),"Pl13","")&amp;IF(AND($J12&lt;=BQ$3,$K12&gt;=BR$3),"Pl13","")</f>
        <v/>
      </c>
      <c r="BR12" t="str">
        <f>IF(AND($B12&lt;=BR$3,$C12&gt;=BS$3),"Pl13","")&amp;IF(AND($F12&lt;=BR$3,$G12&gt;=BS$3),"Pl13","")&amp;IF(AND($J12&lt;=BR$3,$K12&gt;=BS$3),"Pl13","")</f>
        <v/>
      </c>
      <c r="BS12" t="str">
        <f>IF(AND($B12&lt;=BS$3,$C12&gt;=BT$3),"Pl13","")&amp;IF(AND($F12&lt;=BS$3,$G12&gt;=BT$3),"Pl13","")&amp;IF(AND($J12&lt;=BS$3,$K12&gt;=BT$3),"Pl13","")</f>
        <v/>
      </c>
      <c r="BT12" t="str">
        <f>IF(AND($B12&lt;=BT$3,$C12&gt;=BU$3),"Pl13","")&amp;IF(AND($F12&lt;=BT$3,$G12&gt;=BU$3),"Pl13","")&amp;IF(AND($J12&lt;=BT$3,$K12&gt;=BU$3),"Pl13","")</f>
        <v/>
      </c>
      <c r="BU12" t="str">
        <f>IF(AND($B12&lt;=BU$3,$C12&gt;=BV$3),"Pl13","")&amp;IF(AND($F12&lt;=BU$3,$G12&gt;=BV$3),"Pl13","")&amp;IF(AND($J12&lt;=BU$3,$K12&gt;=BV$3),"Pl13","")</f>
        <v/>
      </c>
      <c r="BV12" t="str">
        <f>IF(AND($B12&lt;=BV$3,$C12&gt;=BW$3),"Pl13","")&amp;IF(AND($F12&lt;=BV$3,$G12&gt;=BW$3),"Pl13","")&amp;IF(AND($J12&lt;=BV$3,$K12&gt;=BW$3),"Pl13","")</f>
        <v>Pl13</v>
      </c>
      <c r="BW12" t="str">
        <f>IF(AND($B12&lt;=BW$3,$C12&gt;=BX$3),"Pl13","")&amp;IF(AND($F12&lt;=BW$3,$G12&gt;=BX$3),"Pl13","")&amp;IF(AND($J12&lt;=BW$3,$K12&gt;=BX$3),"Pl13","")</f>
        <v>Pl13</v>
      </c>
      <c r="BX12" t="str">
        <f>IF(AND($B12&lt;=BX$3,$C12&gt;=BY$3),"Pl13","")&amp;IF(AND($F12&lt;=BX$3,$G12&gt;=BY$3),"Pl13","")&amp;IF(AND($J12&lt;=BX$3,$K12&gt;=BY$3),"Pl13","")</f>
        <v>Pl13</v>
      </c>
      <c r="BY12" t="str">
        <f>IF(AND($B12&lt;=BY$3,$C12&gt;=BZ$3),"Pl13","")&amp;IF(AND($F12&lt;=BY$3,$G12&gt;=BZ$3),"Pl13","")&amp;IF(AND($J12&lt;=BY$3,$K12&gt;=BZ$3),"Pl13","")</f>
        <v>Pl13</v>
      </c>
      <c r="BZ12" t="str">
        <f>IF(AND($B12&lt;=BZ$3,$C12&gt;=CA$3),"Pl13","")&amp;IF(AND($F12&lt;=BZ$3,$G12&gt;=CA$3),"Pl13","")&amp;IF(AND($J12&lt;=BZ$3,$K12&gt;=CA$3),"Pl13","")</f>
        <v>Pl13</v>
      </c>
      <c r="CA12" t="str">
        <f>IF(AND($B12&lt;=CA$3,$C12&gt;=CB$3),"Pl13","")&amp;IF(AND($F12&lt;=CA$3,$G12&gt;=CB$3),"Pl13","")&amp;IF(AND($J12&lt;=CA$3,$K12&gt;=CB$3),"Pl13","")</f>
        <v>Pl13</v>
      </c>
      <c r="CB12" t="str">
        <f>IF(AND($B12&lt;=CB$3,$C12&gt;=CC$3),"Pl13","")&amp;IF(AND($F12&lt;=CB$3,$G12&gt;=CC$3),"Pl13","")&amp;IF(AND($J12&lt;=CB$3,$K12&gt;=CC$3),"Pl13","")</f>
        <v>Pl13</v>
      </c>
      <c r="CC12" t="str">
        <f>IF(AND($B12&lt;=CC$3,$C12&gt;=CD$3),"Pl13","")&amp;IF(AND($F12&lt;=CC$3,$G12&gt;=CD$3),"Pl13","")&amp;IF(AND($J12&lt;=CC$3,$K12&gt;=CD$3),"Pl13","")</f>
        <v>Pl13</v>
      </c>
      <c r="CD12" t="str">
        <f>IF(AND($B12&lt;=CD$3,$C12&gt;=CE$3),"Pl13","")&amp;IF(AND($F12&lt;=CD$3,$G12&gt;=CE$3),"Pl13","")&amp;IF(AND($J12&lt;=CD$3,$K12&gt;=CE$3),"Pl13","")</f>
        <v>Pl13</v>
      </c>
      <c r="CE12" t="str">
        <f>IF(AND($B12&lt;=CE$3,$C12&gt;=CF$3),"Pl13","")&amp;IF(AND($F12&lt;=CE$3,$G12&gt;=CF$3),"Pl13","")&amp;IF(AND($J12&lt;=CE$3,$K12&gt;=CF$3),"Pl13","")</f>
        <v>Pl13</v>
      </c>
      <c r="CF12" t="str">
        <f>IF(AND($B12&lt;=CF$3,$C12&gt;=CG$3),"Pl13","")&amp;IF(AND($F12&lt;=CF$3,$G12&gt;=CG$3),"Pl13","")&amp;IF(AND($J12&lt;=CF$3,$K12&gt;=CG$3),"Pl13","")</f>
        <v/>
      </c>
      <c r="CG12" t="str">
        <f>IF(AND($B12&lt;=CG$3,$C12&gt;=CH$3),"Pl13","")&amp;IF(AND($F12&lt;=CG$3,$G12&gt;=CH$3),"Pl13","")&amp;IF(AND($J12&lt;=CG$3,$K12&gt;=CH$3),"Pl13","")</f>
        <v/>
      </c>
      <c r="CH12" t="str">
        <f>IF(AND($B12&lt;=CH$3,$C12&gt;=CI$3),"Pl13","")&amp;IF(AND($F12&lt;=CH$3,$G12&gt;=CI$3),"Pl13","")&amp;IF(AND($J12&lt;=CH$3,$K12&gt;=CI$3),"Pl13","")</f>
        <v/>
      </c>
      <c r="CI12" t="str">
        <f>IF(AND($B12&lt;=CI$3,$C12&gt;=CJ$3),"Pl13","")&amp;IF(AND($F12&lt;=CI$3,$G12&gt;=CJ$3),"Pl13","")&amp;IF(AND($J12&lt;=CI$3,$K12&gt;=CJ$3),"Pl13","")</f>
        <v/>
      </c>
      <c r="CJ12" t="str">
        <f>IF(AND($B12&lt;=CJ$3,$C12&gt;=CK$3),"Pl13","")&amp;IF(AND($F12&lt;=CJ$3,$G12&gt;=CK$3),"Pl13","")&amp;IF(AND($J12&lt;=CJ$3,$K12&gt;=CK$3),"Pl13","")</f>
        <v/>
      </c>
      <c r="CK12" t="str">
        <f>IF(AND($B12&lt;=CK$3,$C12&gt;=CL$3),"Pl13","")&amp;IF(AND($F12&lt;=CK$3,$G12&gt;=CL$3),"Pl13","")&amp;IF(AND($J12&lt;=CK$3,$K12&gt;=CL$3),"Pl13","")</f>
        <v/>
      </c>
      <c r="CL12" t="str">
        <f>IF(AND($B12&lt;=CL$3,$C12&gt;=CM$3),"Pl13","")&amp;IF(AND($F12&lt;=CL$3,$G12&gt;=CM$3),"Pl13","")&amp;IF(AND($J12&lt;=CL$3,$K12&gt;=CM$3),"Pl13","")</f>
        <v/>
      </c>
    </row>
    <row r="13" spans="1:91" x14ac:dyDescent="0.25">
      <c r="A13" s="13" t="s">
        <v>11</v>
      </c>
      <c r="B13" s="7">
        <v>0.35416666666666669</v>
      </c>
      <c r="C13" s="7">
        <v>0.4993055555555555</v>
      </c>
      <c r="D13" s="8">
        <f t="shared" si="3"/>
        <v>0.14513888888888882</v>
      </c>
      <c r="F13" s="7">
        <v>0.63541666666666663</v>
      </c>
      <c r="G13" s="7">
        <v>0.72916666666666663</v>
      </c>
      <c r="H13" s="8">
        <f t="shared" si="4"/>
        <v>9.375E-2</v>
      </c>
      <c r="J13" s="7">
        <v>0.9375</v>
      </c>
      <c r="K13" s="7">
        <v>1.0555555555555556</v>
      </c>
      <c r="L13" s="8">
        <f t="shared" si="5"/>
        <v>1.1180555555555556</v>
      </c>
      <c r="M13" s="9">
        <f t="shared" si="2"/>
        <v>1.3569444444444443</v>
      </c>
      <c r="O13" t="str">
        <f>IF(AND($B13&lt;=O$3,$C13&gt;=P$3),"Pl14","")&amp;IF(AND($F13&lt;=O$3,$G13&gt;=P$3),"Pl14","")&amp;IF(AND($J13&lt;=O$3,$K13&gt;=P$3),"Pl14","")</f>
        <v/>
      </c>
      <c r="P13" t="str">
        <f>IF(AND($B13&lt;=P$3,$C13&gt;=Q$3),"Pl14","")&amp;IF(AND($F13&lt;=P$3,$G13&gt;=Q$3),"Pl14","")&amp;IF(AND($J13&lt;=P$3,$K13&gt;=Q$3),"Pl14","")</f>
        <v/>
      </c>
      <c r="Q13" t="str">
        <f>IF(AND($B13&lt;=Q$3,$C13&gt;=R$3),"Pl14","")&amp;IF(AND($F13&lt;=Q$3,$G13&gt;=R$3),"Pl14","")&amp;IF(AND($J13&lt;=Q$3,$K13&gt;=R$3),"Pl14","")</f>
        <v>Pl14</v>
      </c>
      <c r="R13" t="str">
        <f>IF(AND($B13&lt;=R$3,$C13&gt;=S$3),"Pl14","")&amp;IF(AND($F13&lt;=R$3,$G13&gt;=S$3),"Pl14","")&amp;IF(AND($J13&lt;=R$3,$K13&gt;=S$3),"Pl14","")</f>
        <v>Pl14</v>
      </c>
      <c r="S13" t="str">
        <f>IF(AND($B13&lt;=S$3,$C13&gt;=T$3),"Pl14","")&amp;IF(AND($F13&lt;=S$3,$G13&gt;=T$3),"Pl14","")&amp;IF(AND($J13&lt;=S$3,$K13&gt;=T$3),"Pl14","")</f>
        <v>Pl14</v>
      </c>
      <c r="T13" t="str">
        <f>IF(AND($B13&lt;=T$3,$C13&gt;=U$3),"Pl14","")&amp;IF(AND($F13&lt;=T$3,$G13&gt;=U$3),"Pl14","")&amp;IF(AND($J13&lt;=T$3,$K13&gt;=U$3),"Pl14","")</f>
        <v>Pl14</v>
      </c>
      <c r="U13" t="str">
        <f>IF(AND($B13&lt;=U$3,$C13&gt;=V$3),"Pl14","")&amp;IF(AND($F13&lt;=U$3,$G13&gt;=V$3),"Pl14","")&amp;IF(AND($J13&lt;=U$3,$K13&gt;=V$3),"Pl14","")</f>
        <v>Pl14</v>
      </c>
      <c r="V13" t="str">
        <f>IF(AND($B13&lt;=V$3,$C13&gt;=W$3),"Pl14","")&amp;IF(AND($F13&lt;=V$3,$G13&gt;=W$3),"Pl14","")&amp;IF(AND($J13&lt;=V$3,$K13&gt;=W$3),"Pl14","")</f>
        <v>Pl14</v>
      </c>
      <c r="W13" t="str">
        <f>IF(AND($B13&lt;=W$3,$C13&gt;=X$3),"Pl14","")&amp;IF(AND($F13&lt;=W$3,$G13&gt;=X$3),"Pl14","")&amp;IF(AND($J13&lt;=W$3,$K13&gt;=X$3),"Pl14","")</f>
        <v>Pl14</v>
      </c>
      <c r="X13" t="str">
        <f>IF(AND($B13&lt;=X$3,$C13&gt;=Y$3),"Pl14","")&amp;IF(AND($F13&lt;=X$3,$G13&gt;=Y$3),"Pl14","")&amp;IF(AND($J13&lt;=X$3,$K13&gt;=Y$3),"Pl14","")</f>
        <v>Pl14</v>
      </c>
      <c r="Y13" t="str">
        <f>IF(AND($B13&lt;=Y$3,$C13&gt;=Z$3),"Pl14","")&amp;IF(AND($F13&lt;=Y$3,$G13&gt;=Z$3),"Pl14","")&amp;IF(AND($J13&lt;=Y$3,$K13&gt;=Z$3),"Pl14","")</f>
        <v>Pl14</v>
      </c>
      <c r="Z13" t="str">
        <f>IF(AND($B13&lt;=Z$3,$C13&gt;=AA$3),"Pl14","")&amp;IF(AND($F13&lt;=Z$3,$G13&gt;=AA$3),"Pl14","")&amp;IF(AND($J13&lt;=Z$3,$K13&gt;=AA$3),"Pl14","")</f>
        <v>Pl14</v>
      </c>
      <c r="AA13" t="str">
        <f>IF(AND($B13&lt;=AA$3,$C13&gt;=AB$3),"Pl14","")&amp;IF(AND($F13&lt;=AA$3,$G13&gt;=AB$3),"Pl14","")&amp;IF(AND($J13&lt;=AA$3,$K13&gt;=AB$3),"Pl14","")</f>
        <v>Pl14</v>
      </c>
      <c r="AB13" t="str">
        <f>IF(AND($B13&lt;=AB$3,$C13&gt;=AC$3),"Pl14","")&amp;IF(AND($F13&lt;=AB$3,$G13&gt;=AC$3),"Pl14","")&amp;IF(AND($J13&lt;=AB$3,$K13&gt;=AC$3),"Pl14","")</f>
        <v>Pl14</v>
      </c>
      <c r="AC13" t="str">
        <f>IF(AND($B13&lt;=AC$3,$C13&gt;=AD$3),"Pl14","")&amp;IF(AND($F13&lt;=AC$3,$G13&gt;=AD$3),"Pl14","")&amp;IF(AND($J13&lt;=AC$3,$K13&gt;=AD$3),"Pl14","")</f>
        <v>Pl14</v>
      </c>
      <c r="AD13" t="str">
        <f>IF(AND($B13&lt;=AD$3,$C13&gt;=AE$3),"Pl14","")&amp;IF(AND($F13&lt;=AD$3,$G13&gt;=AE$3),"Pl14","")&amp;IF(AND($J13&lt;=AD$3,$K13&gt;=AE$3),"Pl14","")</f>
        <v/>
      </c>
      <c r="AE13" t="str">
        <f>IF(AND($B13&lt;=AE$3,$C13&gt;=AF$3),"Pl14","")&amp;IF(AND($F13&lt;=AE$3,$G13&gt;=AF$3),"Pl14","")&amp;IF(AND($J13&lt;=AE$3,$K13&gt;=AF$3),"Pl14","")</f>
        <v/>
      </c>
      <c r="AF13" t="str">
        <f>IF(AND($B13&lt;=AF$3,$C13&gt;=AG$3),"Pl14","")&amp;IF(AND($F13&lt;=AF$3,$G13&gt;=AG$3),"Pl14","")&amp;IF(AND($J13&lt;=AF$3,$K13&gt;=AG$3),"Pl14","")</f>
        <v/>
      </c>
      <c r="AG13" t="str">
        <f>IF(AND($B13&lt;=AG$3,$C13&gt;=AH$3),"Pl14","")&amp;IF(AND($F13&lt;=AG$3,$G13&gt;=AH$3),"Pl14","")&amp;IF(AND($J13&lt;=AG$3,$K13&gt;=AH$3),"Pl14","")</f>
        <v/>
      </c>
      <c r="AH13" t="str">
        <f>IF(AND($B13&lt;=AH$3,$C13&gt;=AI$3),"Pl14","")&amp;IF(AND($F13&lt;=AH$3,$G13&gt;=AI$3),"Pl14","")&amp;IF(AND($J13&lt;=AH$3,$K13&gt;=AI$3),"Pl14","")</f>
        <v/>
      </c>
      <c r="AI13" t="str">
        <f>IF(AND($B13&lt;=AI$3,$C13&gt;=AJ$3),"Pl14","")&amp;IF(AND($F13&lt;=AI$3,$G13&gt;=AJ$3),"Pl14","")&amp;IF(AND($J13&lt;=AI$3,$K13&gt;=AJ$3),"Pl14","")</f>
        <v/>
      </c>
      <c r="AJ13" t="str">
        <f>IF(AND($B13&lt;=AJ$3,$C13&gt;=AK$3),"Pl14","")&amp;IF(AND($F13&lt;=AJ$3,$G13&gt;=AK$3),"Pl14","")&amp;IF(AND($J13&lt;=AJ$3,$K13&gt;=AK$3),"Pl14","")</f>
        <v/>
      </c>
      <c r="AK13" t="str">
        <f>IF(AND($B13&lt;=AK$3,$C13&gt;=AL$3),"Pl14","")&amp;IF(AND($F13&lt;=AK$3,$G13&gt;=AL$3),"Pl14","")&amp;IF(AND($J13&lt;=AK$3,$K13&gt;=AL$3),"Pl14","")</f>
        <v/>
      </c>
      <c r="AL13" t="str">
        <f>IF(AND($B13&lt;=AL$3,$C13&gt;=AM$3),"Pl14","")&amp;IF(AND($F13&lt;=AL$3,$G13&gt;=AM$3),"Pl14","")&amp;IF(AND($J13&lt;=AL$3,$K13&gt;=AM$3),"Pl14","")</f>
        <v/>
      </c>
      <c r="AM13" t="str">
        <f>IF(AND($B13&lt;=AM$3,$C13&gt;=AN$3),"Pl14","")&amp;IF(AND($F13&lt;=AM$3,$G13&gt;=AN$3),"Pl14","")&amp;IF(AND($J13&lt;=AM$3,$K13&gt;=AN$3),"Pl14","")</f>
        <v/>
      </c>
      <c r="AN13" t="str">
        <f>IF(AND($B13&lt;=AN$3,$C13&gt;=AO$3),"Pl14","")&amp;IF(AND($F13&lt;=AN$3,$G13&gt;=AO$3),"Pl14","")&amp;IF(AND($J13&lt;=AN$3,$K13&gt;=AO$3),"Pl14","")</f>
        <v/>
      </c>
      <c r="AO13" t="str">
        <f>IF(AND($B13&lt;=AO$3,$C13&gt;=AP$3),"Pl14","")&amp;IF(AND($F13&lt;=AO$3,$G13&gt;=AP$3),"Pl14","")&amp;IF(AND($J13&lt;=AO$3,$K13&gt;=AP$3),"Pl14","")</f>
        <v/>
      </c>
      <c r="AP13" t="str">
        <f>IF(AND($B13&lt;=AP$3,$C13&gt;=AQ$3),"Pl14","")&amp;IF(AND($F13&lt;=AP$3,$G13&gt;=AQ$3),"Pl14","")&amp;IF(AND($J13&lt;=AP$3,$K13&gt;=AQ$3),"Pl14","")</f>
        <v/>
      </c>
      <c r="AQ13" t="str">
        <f>IF(AND($B13&lt;=AQ$3,$C13&gt;=AR$3),"Pl14","")&amp;IF(AND($F13&lt;=AQ$3,$G13&gt;=AR$3),"Pl14","")&amp;IF(AND($J13&lt;=AQ$3,$K13&gt;=AR$3),"Pl14","")</f>
        <v/>
      </c>
      <c r="AR13" t="str">
        <f>IF(AND($B13&lt;=AR$3,$C13&gt;=AS$3),"Pl14","")&amp;IF(AND($F13&lt;=AR$3,$G13&gt;=AS$3),"Pl14","")&amp;IF(AND($J13&lt;=AR$3,$K13&gt;=AS$3),"Pl14","")</f>
        <v/>
      </c>
      <c r="AS13" t="str">
        <f>IF(AND($B13&lt;=AS$3,$C13&gt;=AT$3),"Pl14","")&amp;IF(AND($F13&lt;=AS$3,$G13&gt;=AT$3),"Pl14","")&amp;IF(AND($J13&lt;=AS$3,$K13&gt;=AT$3),"Pl14","")</f>
        <v>Pl14</v>
      </c>
      <c r="AT13" t="str">
        <f>IF(AND($B13&lt;=AT$3,$C13&gt;=AU$3),"Pl14","")&amp;IF(AND($F13&lt;=AT$3,$G13&gt;=AU$3),"Pl14","")&amp;IF(AND($J13&lt;=AT$3,$K13&gt;=AU$3),"Pl14","")</f>
        <v>Pl14</v>
      </c>
      <c r="AU13" t="str">
        <f>IF(AND($B13&lt;=AU$3,$C13&gt;=AV$3),"Pl14","")&amp;IF(AND($F13&lt;=AU$3,$G13&gt;=AV$3),"Pl14","")&amp;IF(AND($J13&lt;=AU$3,$K13&gt;=AV$3),"Pl14","")</f>
        <v>Pl14</v>
      </c>
      <c r="AV13" t="str">
        <f>IF(AND($B13&lt;=AV$3,$C13&gt;=AW$3),"Pl14","")&amp;IF(AND($F13&lt;=AV$3,$G13&gt;=AW$3),"Pl14","")&amp;IF(AND($J13&lt;=AV$3,$K13&gt;=AW$3),"Pl14","")</f>
        <v>Pl14</v>
      </c>
      <c r="AW13" t="str">
        <f>IF(AND($B13&lt;=AW$3,$C13&gt;=AX$3),"Pl14","")&amp;IF(AND($F13&lt;=AW$3,$G13&gt;=AX$3),"Pl14","")&amp;IF(AND($J13&lt;=AW$3,$K13&gt;=AX$3),"Pl14","")</f>
        <v>Pl14</v>
      </c>
      <c r="AX13" t="str">
        <f>IF(AND($B13&lt;=AX$3,$C13&gt;=AY$3),"Pl14","")&amp;IF(AND($F13&lt;=AX$3,$G13&gt;=AY$3),"Pl14","")&amp;IF(AND($J13&lt;=AX$3,$K13&gt;=AY$3),"Pl14","")</f>
        <v>Pl14</v>
      </c>
      <c r="AY13" t="str">
        <f>IF(AND($B13&lt;=AY$3,$C13&gt;=AZ$3),"Pl14","")&amp;IF(AND($F13&lt;=AY$3,$G13&gt;=AZ$3),"Pl14","")&amp;IF(AND($J13&lt;=AY$3,$K13&gt;=AZ$3),"Pl14","")</f>
        <v>Pl14</v>
      </c>
      <c r="AZ13" t="str">
        <f>IF(AND($B13&lt;=AZ$3,$C13&gt;=BA$3),"Pl14","")&amp;IF(AND($F13&lt;=AZ$3,$G13&gt;=BA$3),"Pl14","")&amp;IF(AND($J13&lt;=AZ$3,$K13&gt;=BA$3),"Pl14","")</f>
        <v>Pl14</v>
      </c>
      <c r="BA13" t="str">
        <f>IF(AND($B13&lt;=BA$3,$C13&gt;=BB$3),"Pl14","")&amp;IF(AND($F13&lt;=BA$3,$G13&gt;=BB$3),"Pl14","")&amp;IF(AND($J13&lt;=BA$3,$K13&gt;=BB$3),"Pl14","")</f>
        <v/>
      </c>
      <c r="BB13" t="str">
        <f>IF(AND($B13&lt;=BB$3,$C13&gt;=BC$3),"Pl14","")&amp;IF(AND($F13&lt;=BB$3,$G13&gt;=BC$3),"Pl14","")&amp;IF(AND($J13&lt;=BB$3,$K13&gt;=BC$3),"Pl14","")</f>
        <v/>
      </c>
      <c r="BC13" t="str">
        <f>IF(AND($B13&lt;=BC$3,$C13&gt;=BD$3),"Pl14","")&amp;IF(AND($F13&lt;=BC$3,$G13&gt;=BD$3),"Pl14","")&amp;IF(AND($J13&lt;=BC$3,$K13&gt;=BD$3),"Pl14","")</f>
        <v/>
      </c>
      <c r="BD13" t="str">
        <f>IF(AND($B13&lt;=BD$3,$C13&gt;=BE$3),"Pl14","")&amp;IF(AND($F13&lt;=BD$3,$G13&gt;=BE$3),"Pl14","")&amp;IF(AND($J13&lt;=BD$3,$K13&gt;=BE$3),"Pl14","")</f>
        <v/>
      </c>
      <c r="BE13" t="str">
        <f>IF(AND($B13&lt;=BE$3,$C13&gt;=BF$3),"Pl14","")&amp;IF(AND($F13&lt;=BE$3,$G13&gt;=BF$3),"Pl14","")&amp;IF(AND($J13&lt;=BE$3,$K13&gt;=BF$3),"Pl14","")</f>
        <v/>
      </c>
      <c r="BF13" t="str">
        <f>IF(AND($B13&lt;=BF$3,$C13&gt;=BG$3),"Pl14","")&amp;IF(AND($F13&lt;=BF$3,$G13&gt;=BG$3),"Pl14","")&amp;IF(AND($J13&lt;=BF$3,$K13&gt;=BG$3),"Pl14","")</f>
        <v/>
      </c>
      <c r="BG13" t="str">
        <f>IF(AND($B13&lt;=BG$3,$C13&gt;=BH$3),"Pl14","")&amp;IF(AND($F13&lt;=BG$3,$G13&gt;=BH$3),"Pl14","")&amp;IF(AND($J13&lt;=BG$3,$K13&gt;=BH$3),"Pl14","")</f>
        <v/>
      </c>
      <c r="BH13" t="str">
        <f>IF(AND($B13&lt;=BH$3,$C13&gt;=BI$3),"Pl14","")&amp;IF(AND($F13&lt;=BH$3,$G13&gt;=BI$3),"Pl14","")&amp;IF(AND($J13&lt;=BH$3,$K13&gt;=BI$3),"Pl14","")</f>
        <v/>
      </c>
      <c r="BI13" t="str">
        <f>IF(AND($B13&lt;=BI$3,$C13&gt;=BJ$3),"Pl14","")&amp;IF(AND($F13&lt;=BI$3,$G13&gt;=BJ$3),"Pl14","")&amp;IF(AND($J13&lt;=BI$3,$K13&gt;=BJ$3),"Pl14","")</f>
        <v/>
      </c>
      <c r="BJ13" t="str">
        <f>IF(AND($B13&lt;=BJ$3,$C13&gt;=BK$3),"Pl14","")&amp;IF(AND($F13&lt;=BJ$3,$G13&gt;=BK$3),"Pl14","")&amp;IF(AND($J13&lt;=BJ$3,$K13&gt;=BK$3),"Pl14","")</f>
        <v/>
      </c>
      <c r="BK13" t="str">
        <f>IF(AND($B13&lt;=BK$3,$C13&gt;=BL$3),"Pl14","")&amp;IF(AND($F13&lt;=BK$3,$G13&gt;=BL$3),"Pl14","")&amp;IF(AND($J13&lt;=BK$3,$K13&gt;=BL$3),"Pl14","")</f>
        <v/>
      </c>
      <c r="BL13" t="str">
        <f>IF(AND($B13&lt;=BL$3,$C13&gt;=BM$3),"Pl14","")&amp;IF(AND($F13&lt;=BL$3,$G13&gt;=BM$3),"Pl14","")&amp;IF(AND($J13&lt;=BL$3,$K13&gt;=BM$3),"Pl14","")</f>
        <v/>
      </c>
      <c r="BM13" t="str">
        <f>IF(AND($B13&lt;=BM$3,$C13&gt;=BN$3),"Pl14","")&amp;IF(AND($F13&lt;=BM$3,$G13&gt;=BN$3),"Pl14","")&amp;IF(AND($J13&lt;=BM$3,$K13&gt;=BN$3),"Pl14","")</f>
        <v/>
      </c>
      <c r="BN13" t="str">
        <f>IF(AND($B13&lt;=BN$3,$C13&gt;=BO$3),"Pl14","")&amp;IF(AND($F13&lt;=BN$3,$G13&gt;=BO$3),"Pl14","")&amp;IF(AND($J13&lt;=BN$3,$K13&gt;=BO$3),"Pl14","")</f>
        <v/>
      </c>
      <c r="BO13" t="str">
        <f>IF(AND($B13&lt;=BO$3,$C13&gt;=BP$3),"Pl14","")&amp;IF(AND($F13&lt;=BO$3,$G13&gt;=BP$3),"Pl14","")&amp;IF(AND($J13&lt;=BO$3,$K13&gt;=BP$3),"Pl14","")</f>
        <v/>
      </c>
      <c r="BP13" t="str">
        <f>IF(AND($B13&lt;=BP$3,$C13&gt;=BQ$3),"Pl14","")&amp;IF(AND($F13&lt;=BP$3,$G13&gt;=BQ$3),"Pl14","")&amp;IF(AND($J13&lt;=BP$3,$K13&gt;=BQ$3),"Pl14","")</f>
        <v/>
      </c>
      <c r="BQ13" t="str">
        <f>IF(AND($B13&lt;=BQ$3,$C13&gt;=BR$3),"Pl14","")&amp;IF(AND($F13&lt;=BQ$3,$G13&gt;=BR$3),"Pl14","")&amp;IF(AND($J13&lt;=BQ$3,$K13&gt;=BR$3),"Pl14","")</f>
        <v/>
      </c>
      <c r="BR13" t="str">
        <f>IF(AND($B13&lt;=BR$3,$C13&gt;=BS$3),"Pl14","")&amp;IF(AND($F13&lt;=BR$3,$G13&gt;=BS$3),"Pl14","")&amp;IF(AND($J13&lt;=BR$3,$K13&gt;=BS$3),"Pl14","")</f>
        <v/>
      </c>
      <c r="BS13" t="str">
        <f>IF(AND($B13&lt;=BS$3,$C13&gt;=BT$3),"Pl14","")&amp;IF(AND($F13&lt;=BS$3,$G13&gt;=BT$3),"Pl14","")&amp;IF(AND($J13&lt;=BS$3,$K13&gt;=BT$3),"Pl14","")</f>
        <v/>
      </c>
      <c r="BT13" t="str">
        <f>IF(AND($B13&lt;=BT$3,$C13&gt;=BU$3),"Pl14","")&amp;IF(AND($F13&lt;=BT$3,$G13&gt;=BU$3),"Pl14","")&amp;IF(AND($J13&lt;=BT$3,$K13&gt;=BU$3),"Pl14","")</f>
        <v/>
      </c>
      <c r="BU13" t="str">
        <f>IF(AND($B13&lt;=BU$3,$C13&gt;=BV$3),"Pl14","")&amp;IF(AND($F13&lt;=BU$3,$G13&gt;=BV$3),"Pl14","")&amp;IF(AND($J13&lt;=BU$3,$K13&gt;=BV$3),"Pl14","")</f>
        <v/>
      </c>
      <c r="BV13" t="str">
        <f>IF(AND($B13&lt;=BV$3,$C13&gt;=BW$3),"Pl14","")&amp;IF(AND($F13&lt;=BV$3,$G13&gt;=BW$3),"Pl14","")&amp;IF(AND($J13&lt;=BV$3,$K13&gt;=BW$3),"Pl14","")</f>
        <v>Pl14</v>
      </c>
      <c r="BW13" t="str">
        <f>IF(AND($B13&lt;=BW$3,$C13&gt;=BX$3),"Pl14","")&amp;IF(AND($F13&lt;=BW$3,$G13&gt;=BX$3),"Pl14","")&amp;IF(AND($J13&lt;=BW$3,$K13&gt;=BX$3),"Pl14","")</f>
        <v>Pl14</v>
      </c>
      <c r="BX13" t="str">
        <f>IF(AND($B13&lt;=BX$3,$C13&gt;=BY$3),"Pl14","")&amp;IF(AND($F13&lt;=BX$3,$G13&gt;=BY$3),"Pl14","")&amp;IF(AND($J13&lt;=BX$3,$K13&gt;=BY$3),"Pl14","")</f>
        <v>Pl14</v>
      </c>
      <c r="BY13" t="str">
        <f>IF(AND($B13&lt;=BY$3,$C13&gt;=BZ$3),"Pl14","")&amp;IF(AND($F13&lt;=BY$3,$G13&gt;=BZ$3),"Pl14","")&amp;IF(AND($J13&lt;=BY$3,$K13&gt;=BZ$3),"Pl14","")</f>
        <v>Pl14</v>
      </c>
      <c r="BZ13" t="str">
        <f>IF(AND($B13&lt;=BZ$3,$C13&gt;=CA$3),"Pl14","")&amp;IF(AND($F13&lt;=BZ$3,$G13&gt;=CA$3),"Pl14","")&amp;IF(AND($J13&lt;=BZ$3,$K13&gt;=CA$3),"Pl14","")</f>
        <v>Pl14</v>
      </c>
      <c r="CA13" t="str">
        <f>IF(AND($B13&lt;=CA$3,$C13&gt;=CB$3),"Pl14","")&amp;IF(AND($F13&lt;=CA$3,$G13&gt;=CB$3),"Pl14","")&amp;IF(AND($J13&lt;=CA$3,$K13&gt;=CB$3),"Pl14","")</f>
        <v>Pl14</v>
      </c>
      <c r="CB13" t="str">
        <f>IF(AND($B13&lt;=CB$3,$C13&gt;=CC$3),"Pl14","")&amp;IF(AND($F13&lt;=CB$3,$G13&gt;=CC$3),"Pl14","")&amp;IF(AND($J13&lt;=CB$3,$K13&gt;=CC$3),"Pl14","")</f>
        <v>Pl14</v>
      </c>
      <c r="CC13" t="str">
        <f>IF(AND($B13&lt;=CC$3,$C13&gt;=CD$3),"Pl14","")&amp;IF(AND($F13&lt;=CC$3,$G13&gt;=CD$3),"Pl14","")&amp;IF(AND($J13&lt;=CC$3,$K13&gt;=CD$3),"Pl14","")</f>
        <v>Pl14</v>
      </c>
      <c r="CD13" t="str">
        <f>IF(AND($B13&lt;=CD$3,$C13&gt;=CE$3),"Pl14","")&amp;IF(AND($F13&lt;=CD$3,$G13&gt;=CE$3),"Pl14","")&amp;IF(AND($J13&lt;=CD$3,$K13&gt;=CE$3),"Pl14","")</f>
        <v>Pl14</v>
      </c>
      <c r="CE13" t="str">
        <f>IF(AND($B13&lt;=CE$3,$C13&gt;=CF$3),"Pl14","")&amp;IF(AND($F13&lt;=CE$3,$G13&gt;=CF$3),"Pl14","")&amp;IF(AND($J13&lt;=CE$3,$K13&gt;=CF$3),"Pl14","")</f>
        <v>Pl14</v>
      </c>
      <c r="CF13" t="str">
        <f>IF(AND($B13&lt;=CF$3,$C13&gt;=CG$3),"Pl14","")&amp;IF(AND($F13&lt;=CF$3,$G13&gt;=CG$3),"Pl14","")&amp;IF(AND($J13&lt;=CF$3,$K13&gt;=CG$3),"Pl14","")</f>
        <v/>
      </c>
      <c r="CG13" t="str">
        <f>IF(AND($B13&lt;=CG$3,$C13&gt;=CH$3),"Pl14","")&amp;IF(AND($F13&lt;=CG$3,$G13&gt;=CH$3),"Pl14","")&amp;IF(AND($J13&lt;=CG$3,$K13&gt;=CH$3),"Pl14","")</f>
        <v/>
      </c>
      <c r="CH13" t="str">
        <f>IF(AND($B13&lt;=CH$3,$C13&gt;=CI$3),"Pl14","")&amp;IF(AND($F13&lt;=CH$3,$G13&gt;=CI$3),"Pl14","")&amp;IF(AND($J13&lt;=CH$3,$K13&gt;=CI$3),"Pl14","")</f>
        <v/>
      </c>
      <c r="CI13" t="str">
        <f>IF(AND($B13&lt;=CI$3,$C13&gt;=CJ$3),"Pl14","")&amp;IF(AND($F13&lt;=CI$3,$G13&gt;=CJ$3),"Pl14","")&amp;IF(AND($J13&lt;=CI$3,$K13&gt;=CJ$3),"Pl14","")</f>
        <v/>
      </c>
      <c r="CJ13" t="str">
        <f>IF(AND($B13&lt;=CJ$3,$C13&gt;=CK$3),"Pl14","")&amp;IF(AND($F13&lt;=CJ$3,$G13&gt;=CK$3),"Pl14","")&amp;IF(AND($J13&lt;=CJ$3,$K13&gt;=CK$3),"Pl14","")</f>
        <v/>
      </c>
      <c r="CK13" t="str">
        <f>IF(AND($B13&lt;=CK$3,$C13&gt;=CL$3),"Pl14","")&amp;IF(AND($F13&lt;=CK$3,$G13&gt;=CL$3),"Pl14","")&amp;IF(AND($J13&lt;=CK$3,$K13&gt;=CL$3),"Pl14","")</f>
        <v/>
      </c>
      <c r="CL13" t="str">
        <f>IF(AND($B13&lt;=CL$3,$C13&gt;=CM$3),"Pl14","")&amp;IF(AND($F13&lt;=CL$3,$G13&gt;=CM$3),"Pl14","")&amp;IF(AND($J13&lt;=CL$3,$K13&gt;=CM$3),"Pl14","")</f>
        <v/>
      </c>
    </row>
    <row r="14" spans="1:91" x14ac:dyDescent="0.25">
      <c r="A14" s="14" t="s">
        <v>12</v>
      </c>
      <c r="B14" s="15">
        <v>0.39583333333333331</v>
      </c>
      <c r="C14" s="15">
        <v>0.5</v>
      </c>
      <c r="D14" s="8">
        <f t="shared" si="3"/>
        <v>0.10416666666666669</v>
      </c>
      <c r="E14" s="5"/>
      <c r="F14" s="15">
        <v>0.625</v>
      </c>
      <c r="G14" s="15">
        <v>0.72916666666666663</v>
      </c>
      <c r="H14" s="8">
        <f t="shared" si="4"/>
        <v>0.10416666666666663</v>
      </c>
      <c r="I14" s="5"/>
      <c r="J14" s="15">
        <v>0.9375</v>
      </c>
      <c r="K14" s="15">
        <v>1.0416666666666667</v>
      </c>
      <c r="L14" s="8">
        <f t="shared" si="5"/>
        <v>1.1041666666666667</v>
      </c>
      <c r="M14" s="9">
        <f t="shared" si="2"/>
        <v>1.3125</v>
      </c>
      <c r="O14" t="str">
        <f>IF(AND($B14&lt;=O$3,$C14&gt;=P$3),"Pl15","")&amp;IF(AND($F14&lt;=O$3,$G14&gt;=P$3),"Pl15","")&amp;IF(AND($J14&lt;=O$3,$K14&gt;=P$3),"Pl15","")</f>
        <v/>
      </c>
      <c r="P14" t="str">
        <f>IF(AND($B14&lt;=P$3,$C14&gt;=Q$3),"Pl15","")&amp;IF(AND($F14&lt;=P$3,$G14&gt;=Q$3),"Pl15","")&amp;IF(AND($J14&lt;=P$3,$K14&gt;=Q$3),"Pl15","")</f>
        <v/>
      </c>
      <c r="Q14" t="str">
        <f>IF(AND($B14&lt;=Q$3,$C14&gt;=R$3),"Pl15","")&amp;IF(AND($F14&lt;=Q$3,$G14&gt;=R$3),"Pl15","")&amp;IF(AND($J14&lt;=Q$3,$K14&gt;=R$3),"Pl15","")</f>
        <v/>
      </c>
      <c r="R14" t="str">
        <f>IF(AND($B14&lt;=R$3,$C14&gt;=S$3),"Pl15","")&amp;IF(AND($F14&lt;=R$3,$G14&gt;=S$3),"Pl15","")&amp;IF(AND($J14&lt;=R$3,$K14&gt;=S$3),"Pl15","")</f>
        <v/>
      </c>
      <c r="S14" t="str">
        <f>IF(AND($B14&lt;=S$3,$C14&gt;=T$3),"Pl15","")&amp;IF(AND($F14&lt;=S$3,$G14&gt;=T$3),"Pl15","")&amp;IF(AND($J14&lt;=S$3,$K14&gt;=T$3),"Pl15","")</f>
        <v/>
      </c>
      <c r="T14" t="str">
        <f>IF(AND($B14&lt;=T$3,$C14&gt;=U$3),"Pl15","")&amp;IF(AND($F14&lt;=T$3,$G14&gt;=U$3),"Pl15","")&amp;IF(AND($J14&lt;=T$3,$K14&gt;=U$3),"Pl15","")</f>
        <v/>
      </c>
      <c r="U14" t="str">
        <f>IF(AND($B14&lt;=U$3,$C14&gt;=V$3),"Pl15","")&amp;IF(AND($F14&lt;=U$3,$G14&gt;=V$3),"Pl15","")&amp;IF(AND($J14&lt;=U$3,$K14&gt;=V$3),"Pl15","")</f>
        <v>Pl15</v>
      </c>
      <c r="V14" t="str">
        <f>IF(AND($B14&lt;=V$3,$C14&gt;=W$3),"Pl15","")&amp;IF(AND($F14&lt;=V$3,$G14&gt;=W$3),"Pl15","")&amp;IF(AND($J14&lt;=V$3,$K14&gt;=W$3),"Pl15","")</f>
        <v>Pl15</v>
      </c>
      <c r="W14" t="str">
        <f>IF(AND($B14&lt;=W$3,$C14&gt;=X$3),"Pl15","")&amp;IF(AND($F14&lt;=W$3,$G14&gt;=X$3),"Pl15","")&amp;IF(AND($J14&lt;=W$3,$K14&gt;=X$3),"Pl15","")</f>
        <v>Pl15</v>
      </c>
      <c r="X14" t="str">
        <f>IF(AND($B14&lt;=X$3,$C14&gt;=Y$3),"Pl15","")&amp;IF(AND($F14&lt;=X$3,$G14&gt;=Y$3),"Pl15","")&amp;IF(AND($J14&lt;=X$3,$K14&gt;=Y$3),"Pl15","")</f>
        <v>Pl15</v>
      </c>
      <c r="Y14" t="str">
        <f>IF(AND($B14&lt;=Y$3,$C14&gt;=Z$3),"Pl15","")&amp;IF(AND($F14&lt;=Y$3,$G14&gt;=Z$3),"Pl15","")&amp;IF(AND($J14&lt;=Y$3,$K14&gt;=Z$3),"Pl15","")</f>
        <v>Pl15</v>
      </c>
      <c r="Z14" t="str">
        <f>IF(AND($B14&lt;=Z$3,$C14&gt;=AA$3),"Pl15","")&amp;IF(AND($F14&lt;=Z$3,$G14&gt;=AA$3),"Pl15","")&amp;IF(AND($J14&lt;=Z$3,$K14&gt;=AA$3),"Pl15","")</f>
        <v>Pl15</v>
      </c>
      <c r="AA14" t="str">
        <f>IF(AND($B14&lt;=AA$3,$C14&gt;=AB$3),"Pl15","")&amp;IF(AND($F14&lt;=AA$3,$G14&gt;=AB$3),"Pl15","")&amp;IF(AND($J14&lt;=AA$3,$K14&gt;=AB$3),"Pl15","")</f>
        <v>Pl15</v>
      </c>
      <c r="AB14" t="str">
        <f>IF(AND($B14&lt;=AB$3,$C14&gt;=AC$3),"Pl15","")&amp;IF(AND($F14&lt;=AB$3,$G14&gt;=AC$3),"Pl15","")&amp;IF(AND($J14&lt;=AB$3,$K14&gt;=AC$3),"Pl15","")</f>
        <v>Pl15</v>
      </c>
      <c r="AC14" t="str">
        <f>IF(AND($B14&lt;=AC$3,$C14&gt;=AD$3),"Pl15","")&amp;IF(AND($F14&lt;=AC$3,$G14&gt;=AD$3),"Pl15","")&amp;IF(AND($J14&lt;=AC$3,$K14&gt;=AD$3),"Pl15","")</f>
        <v>Pl15</v>
      </c>
      <c r="AD14" t="str">
        <f>IF(AND($B14&lt;=AD$3,$C14&gt;=AE$3),"Pl15","")&amp;IF(AND($F14&lt;=AD$3,$G14&gt;=AE$3),"Pl15","")&amp;IF(AND($J14&lt;=AD$3,$K14&gt;=AE$3),"Pl15","")</f>
        <v>Pl15</v>
      </c>
      <c r="AE14" t="str">
        <f>IF(AND($B14&lt;=AE$3,$C14&gt;=AF$3),"Pl15","")&amp;IF(AND($F14&lt;=AE$3,$G14&gt;=AF$3),"Pl15","")&amp;IF(AND($J14&lt;=AE$3,$K14&gt;=AF$3),"Pl15","")</f>
        <v/>
      </c>
      <c r="AF14" t="str">
        <f>IF(AND($B14&lt;=AF$3,$C14&gt;=AG$3),"Pl15","")&amp;IF(AND($F14&lt;=AF$3,$G14&gt;=AG$3),"Pl15","")&amp;IF(AND($J14&lt;=AF$3,$K14&gt;=AG$3),"Pl15","")</f>
        <v/>
      </c>
      <c r="AG14" t="str">
        <f>IF(AND($B14&lt;=AG$3,$C14&gt;=AH$3),"Pl15","")&amp;IF(AND($F14&lt;=AG$3,$G14&gt;=AH$3),"Pl15","")&amp;IF(AND($J14&lt;=AG$3,$K14&gt;=AH$3),"Pl15","")</f>
        <v/>
      </c>
      <c r="AH14" t="str">
        <f>IF(AND($B14&lt;=AH$3,$C14&gt;=AI$3),"Pl15","")&amp;IF(AND($F14&lt;=AH$3,$G14&gt;=AI$3),"Pl15","")&amp;IF(AND($J14&lt;=AH$3,$K14&gt;=AI$3),"Pl15","")</f>
        <v/>
      </c>
      <c r="AI14" t="str">
        <f>IF(AND($B14&lt;=AI$3,$C14&gt;=AJ$3),"Pl15","")&amp;IF(AND($F14&lt;=AI$3,$G14&gt;=AJ$3),"Pl15","")&amp;IF(AND($J14&lt;=AI$3,$K14&gt;=AJ$3),"Pl15","")</f>
        <v/>
      </c>
      <c r="AJ14" t="str">
        <f>IF(AND($B14&lt;=AJ$3,$C14&gt;=AK$3),"Pl15","")&amp;IF(AND($F14&lt;=AJ$3,$G14&gt;=AK$3),"Pl15","")&amp;IF(AND($J14&lt;=AJ$3,$K14&gt;=AK$3),"Pl15","")</f>
        <v/>
      </c>
      <c r="AK14" t="str">
        <f>IF(AND($B14&lt;=AK$3,$C14&gt;=AL$3),"Pl15","")&amp;IF(AND($F14&lt;=AK$3,$G14&gt;=AL$3),"Pl15","")&amp;IF(AND($J14&lt;=AK$3,$K14&gt;=AL$3),"Pl15","")</f>
        <v/>
      </c>
      <c r="AL14" t="str">
        <f>IF(AND($B14&lt;=AL$3,$C14&gt;=AM$3),"Pl15","")&amp;IF(AND($F14&lt;=AL$3,$G14&gt;=AM$3),"Pl15","")&amp;IF(AND($J14&lt;=AL$3,$K14&gt;=AM$3),"Pl15","")</f>
        <v/>
      </c>
      <c r="AM14" t="str">
        <f>IF(AND($B14&lt;=AM$3,$C14&gt;=AN$3),"Pl15","")&amp;IF(AND($F14&lt;=AM$3,$G14&gt;=AN$3),"Pl15","")&amp;IF(AND($J14&lt;=AM$3,$K14&gt;=AN$3),"Pl15","")</f>
        <v/>
      </c>
      <c r="AN14" t="str">
        <f>IF(AND($B14&lt;=AN$3,$C14&gt;=AO$3),"Pl15","")&amp;IF(AND($F14&lt;=AN$3,$G14&gt;=AO$3),"Pl15","")&amp;IF(AND($J14&lt;=AN$3,$K14&gt;=AO$3),"Pl15","")</f>
        <v/>
      </c>
      <c r="AO14" t="str">
        <f>IF(AND($B14&lt;=AO$3,$C14&gt;=AP$3),"Pl15","")&amp;IF(AND($F14&lt;=AO$3,$G14&gt;=AP$3),"Pl15","")&amp;IF(AND($J14&lt;=AO$3,$K14&gt;=AP$3),"Pl15","")</f>
        <v/>
      </c>
      <c r="AP14" t="str">
        <f>IF(AND($B14&lt;=AP$3,$C14&gt;=AQ$3),"Pl15","")&amp;IF(AND($F14&lt;=AP$3,$G14&gt;=AQ$3),"Pl15","")&amp;IF(AND($J14&lt;=AP$3,$K14&gt;=AQ$3),"Pl15","")</f>
        <v/>
      </c>
      <c r="AQ14" t="str">
        <f>IF(AND($B14&lt;=AQ$3,$C14&gt;=AR$3),"Pl15","")&amp;IF(AND($F14&lt;=AQ$3,$G14&gt;=AR$3),"Pl15","")&amp;IF(AND($J14&lt;=AQ$3,$K14&gt;=AR$3),"Pl15","")</f>
        <v>Pl15</v>
      </c>
      <c r="AR14" t="str">
        <f>IF(AND($B14&lt;=AR$3,$C14&gt;=AS$3),"Pl15","")&amp;IF(AND($F14&lt;=AR$3,$G14&gt;=AS$3),"Pl15","")&amp;IF(AND($J14&lt;=AR$3,$K14&gt;=AS$3),"Pl15","")</f>
        <v>Pl15</v>
      </c>
      <c r="AS14" t="str">
        <f>IF(AND($B14&lt;=AS$3,$C14&gt;=AT$3),"Pl15","")&amp;IF(AND($F14&lt;=AS$3,$G14&gt;=AT$3),"Pl15","")&amp;IF(AND($J14&lt;=AS$3,$K14&gt;=AT$3),"Pl15","")</f>
        <v>Pl15</v>
      </c>
      <c r="AT14" t="str">
        <f>IF(AND($B14&lt;=AT$3,$C14&gt;=AU$3),"Pl15","")&amp;IF(AND($F14&lt;=AT$3,$G14&gt;=AU$3),"Pl15","")&amp;IF(AND($J14&lt;=AT$3,$K14&gt;=AU$3),"Pl15","")</f>
        <v>Pl15</v>
      </c>
      <c r="AU14" t="str">
        <f>IF(AND($B14&lt;=AU$3,$C14&gt;=AV$3),"Pl15","")&amp;IF(AND($F14&lt;=AU$3,$G14&gt;=AV$3),"Pl15","")&amp;IF(AND($J14&lt;=AU$3,$K14&gt;=AV$3),"Pl15","")</f>
        <v>Pl15</v>
      </c>
      <c r="AV14" t="str">
        <f>IF(AND($B14&lt;=AV$3,$C14&gt;=AW$3),"Pl15","")&amp;IF(AND($F14&lt;=AV$3,$G14&gt;=AW$3),"Pl15","")&amp;IF(AND($J14&lt;=AV$3,$K14&gt;=AW$3),"Pl15","")</f>
        <v>Pl15</v>
      </c>
      <c r="AW14" t="str">
        <f>IF(AND($B14&lt;=AW$3,$C14&gt;=AX$3),"Pl15","")&amp;IF(AND($F14&lt;=AW$3,$G14&gt;=AX$3),"Pl15","")&amp;IF(AND($J14&lt;=AW$3,$K14&gt;=AX$3),"Pl15","")</f>
        <v>Pl15</v>
      </c>
      <c r="AX14" t="str">
        <f>IF(AND($B14&lt;=AX$3,$C14&gt;=AY$3),"Pl15","")&amp;IF(AND($F14&lt;=AX$3,$G14&gt;=AY$3),"Pl15","")&amp;IF(AND($J14&lt;=AX$3,$K14&gt;=AY$3),"Pl15","")</f>
        <v>Pl15</v>
      </c>
      <c r="AY14" t="str">
        <f>IF(AND($B14&lt;=AY$3,$C14&gt;=AZ$3),"Pl15","")&amp;IF(AND($F14&lt;=AY$3,$G14&gt;=AZ$3),"Pl15","")&amp;IF(AND($J14&lt;=AY$3,$K14&gt;=AZ$3),"Pl15","")</f>
        <v>Pl15</v>
      </c>
      <c r="AZ14" t="str">
        <f>IF(AND($B14&lt;=AZ$3,$C14&gt;=BA$3),"Pl15","")&amp;IF(AND($F14&lt;=AZ$3,$G14&gt;=BA$3),"Pl15","")&amp;IF(AND($J14&lt;=AZ$3,$K14&gt;=BA$3),"Pl15","")</f>
        <v>Pl15</v>
      </c>
      <c r="BA14" t="str">
        <f>IF(AND($B14&lt;=BA$3,$C14&gt;=BB$3),"Pl15","")&amp;IF(AND($F14&lt;=BA$3,$G14&gt;=BB$3),"Pl15","")&amp;IF(AND($J14&lt;=BA$3,$K14&gt;=BB$3),"Pl15","")</f>
        <v/>
      </c>
      <c r="BB14" t="str">
        <f>IF(AND($B14&lt;=BB$3,$C14&gt;=BC$3),"Pl15","")&amp;IF(AND($F14&lt;=BB$3,$G14&gt;=BC$3),"Pl15","")&amp;IF(AND($J14&lt;=BB$3,$K14&gt;=BC$3),"Pl15","")</f>
        <v/>
      </c>
      <c r="BC14" t="str">
        <f>IF(AND($B14&lt;=BC$3,$C14&gt;=BD$3),"Pl15","")&amp;IF(AND($F14&lt;=BC$3,$G14&gt;=BD$3),"Pl15","")&amp;IF(AND($J14&lt;=BC$3,$K14&gt;=BD$3),"Pl15","")</f>
        <v/>
      </c>
      <c r="BD14" t="str">
        <f>IF(AND($B14&lt;=BD$3,$C14&gt;=BE$3),"Pl15","")&amp;IF(AND($F14&lt;=BD$3,$G14&gt;=BE$3),"Pl15","")&amp;IF(AND($J14&lt;=BD$3,$K14&gt;=BE$3),"Pl15","")</f>
        <v/>
      </c>
      <c r="BE14" t="str">
        <f>IF(AND($B14&lt;=BE$3,$C14&gt;=BF$3),"Pl15","")&amp;IF(AND($F14&lt;=BE$3,$G14&gt;=BF$3),"Pl15","")&amp;IF(AND($J14&lt;=BE$3,$K14&gt;=BF$3),"Pl15","")</f>
        <v/>
      </c>
      <c r="BF14" t="str">
        <f>IF(AND($B14&lt;=BF$3,$C14&gt;=BG$3),"Pl15","")&amp;IF(AND($F14&lt;=BF$3,$G14&gt;=BG$3),"Pl15","")&amp;IF(AND($J14&lt;=BF$3,$K14&gt;=BG$3),"Pl15","")</f>
        <v/>
      </c>
      <c r="BG14" t="str">
        <f>IF(AND($B14&lt;=BG$3,$C14&gt;=BH$3),"Pl15","")&amp;IF(AND($F14&lt;=BG$3,$G14&gt;=BH$3),"Pl15","")&amp;IF(AND($J14&lt;=BG$3,$K14&gt;=BH$3),"Pl15","")</f>
        <v/>
      </c>
      <c r="BH14" t="str">
        <f>IF(AND($B14&lt;=BH$3,$C14&gt;=BI$3),"Pl15","")&amp;IF(AND($F14&lt;=BH$3,$G14&gt;=BI$3),"Pl15","")&amp;IF(AND($J14&lt;=BH$3,$K14&gt;=BI$3),"Pl15","")</f>
        <v/>
      </c>
      <c r="BI14" t="str">
        <f>IF(AND($B14&lt;=BI$3,$C14&gt;=BJ$3),"Pl15","")&amp;IF(AND($F14&lt;=BI$3,$G14&gt;=BJ$3),"Pl15","")&amp;IF(AND($J14&lt;=BI$3,$K14&gt;=BJ$3),"Pl15","")</f>
        <v/>
      </c>
      <c r="BJ14" t="str">
        <f>IF(AND($B14&lt;=BJ$3,$C14&gt;=BK$3),"Pl15","")&amp;IF(AND($F14&lt;=BJ$3,$G14&gt;=BK$3),"Pl15","")&amp;IF(AND($J14&lt;=BJ$3,$K14&gt;=BK$3),"Pl15","")</f>
        <v/>
      </c>
      <c r="BK14" t="str">
        <f>IF(AND($B14&lt;=BK$3,$C14&gt;=BL$3),"Pl15","")&amp;IF(AND($F14&lt;=BK$3,$G14&gt;=BL$3),"Pl15","")&amp;IF(AND($J14&lt;=BK$3,$K14&gt;=BL$3),"Pl15","")</f>
        <v/>
      </c>
      <c r="BL14" t="str">
        <f>IF(AND($B14&lt;=BL$3,$C14&gt;=BM$3),"Pl15","")&amp;IF(AND($F14&lt;=BL$3,$G14&gt;=BM$3),"Pl15","")&amp;IF(AND($J14&lt;=BL$3,$K14&gt;=BM$3),"Pl15","")</f>
        <v/>
      </c>
      <c r="BM14" t="str">
        <f>IF(AND($B14&lt;=BM$3,$C14&gt;=BN$3),"Pl15","")&amp;IF(AND($F14&lt;=BM$3,$G14&gt;=BN$3),"Pl15","")&amp;IF(AND($J14&lt;=BM$3,$K14&gt;=BN$3),"Pl15","")</f>
        <v/>
      </c>
      <c r="BN14" t="str">
        <f>IF(AND($B14&lt;=BN$3,$C14&gt;=BO$3),"Pl15","")&amp;IF(AND($F14&lt;=BN$3,$G14&gt;=BO$3),"Pl15","")&amp;IF(AND($J14&lt;=BN$3,$K14&gt;=BO$3),"Pl15","")</f>
        <v/>
      </c>
      <c r="BO14" t="str">
        <f>IF(AND($B14&lt;=BO$3,$C14&gt;=BP$3),"Pl15","")&amp;IF(AND($F14&lt;=BO$3,$G14&gt;=BP$3),"Pl15","")&amp;IF(AND($J14&lt;=BO$3,$K14&gt;=BP$3),"Pl15","")</f>
        <v/>
      </c>
      <c r="BP14" t="str">
        <f>IF(AND($B14&lt;=BP$3,$C14&gt;=BQ$3),"Pl15","")&amp;IF(AND($F14&lt;=BP$3,$G14&gt;=BQ$3),"Pl15","")&amp;IF(AND($J14&lt;=BP$3,$K14&gt;=BQ$3),"Pl15","")</f>
        <v/>
      </c>
      <c r="BQ14" t="str">
        <f>IF(AND($B14&lt;=BQ$3,$C14&gt;=BR$3),"Pl15","")&amp;IF(AND($F14&lt;=BQ$3,$G14&gt;=BR$3),"Pl15","")&amp;IF(AND($J14&lt;=BQ$3,$K14&gt;=BR$3),"Pl15","")</f>
        <v/>
      </c>
      <c r="BR14" t="str">
        <f>IF(AND($B14&lt;=BR$3,$C14&gt;=BS$3),"Pl15","")&amp;IF(AND($F14&lt;=BR$3,$G14&gt;=BS$3),"Pl15","")&amp;IF(AND($J14&lt;=BR$3,$K14&gt;=BS$3),"Pl15","")</f>
        <v/>
      </c>
      <c r="BS14" t="str">
        <f>IF(AND($B14&lt;=BS$3,$C14&gt;=BT$3),"Pl15","")&amp;IF(AND($F14&lt;=BS$3,$G14&gt;=BT$3),"Pl15","")&amp;IF(AND($J14&lt;=BS$3,$K14&gt;=BT$3),"Pl15","")</f>
        <v/>
      </c>
      <c r="BT14" t="str">
        <f>IF(AND($B14&lt;=BT$3,$C14&gt;=BU$3),"Pl15","")&amp;IF(AND($F14&lt;=BT$3,$G14&gt;=BU$3),"Pl15","")&amp;IF(AND($J14&lt;=BT$3,$K14&gt;=BU$3),"Pl15","")</f>
        <v/>
      </c>
      <c r="BU14" t="str">
        <f>IF(AND($B14&lt;=BU$3,$C14&gt;=BV$3),"Pl15","")&amp;IF(AND($F14&lt;=BU$3,$G14&gt;=BV$3),"Pl15","")&amp;IF(AND($J14&lt;=BU$3,$K14&gt;=BV$3),"Pl15","")</f>
        <v/>
      </c>
      <c r="BV14" t="str">
        <f>IF(AND($B14&lt;=BV$3,$C14&gt;=BW$3),"Pl15","")&amp;IF(AND($F14&lt;=BV$3,$G14&gt;=BW$3),"Pl15","")&amp;IF(AND($J14&lt;=BV$3,$K14&gt;=BW$3),"Pl15","")</f>
        <v>Pl15</v>
      </c>
      <c r="BW14" t="str">
        <f>IF(AND($B14&lt;=BW$3,$C14&gt;=BX$3),"Pl15","")&amp;IF(AND($F14&lt;=BW$3,$G14&gt;=BX$3),"Pl15","")&amp;IF(AND($J14&lt;=BW$3,$K14&gt;=BX$3),"Pl15","")</f>
        <v>Pl15</v>
      </c>
      <c r="BX14" t="str">
        <f>IF(AND($B14&lt;=BX$3,$C14&gt;=BY$3),"Pl15","")&amp;IF(AND($F14&lt;=BX$3,$G14&gt;=BY$3),"Pl15","")&amp;IF(AND($J14&lt;=BX$3,$K14&gt;=BY$3),"Pl15","")</f>
        <v>Pl15</v>
      </c>
      <c r="BY14" t="str">
        <f>IF(AND($B14&lt;=BY$3,$C14&gt;=BZ$3),"Pl15","")&amp;IF(AND($F14&lt;=BY$3,$G14&gt;=BZ$3),"Pl15","")&amp;IF(AND($J14&lt;=BY$3,$K14&gt;=BZ$3),"Pl15","")</f>
        <v>Pl15</v>
      </c>
      <c r="BZ14" t="str">
        <f>IF(AND($B14&lt;=BZ$3,$C14&gt;=CA$3),"Pl15","")&amp;IF(AND($F14&lt;=BZ$3,$G14&gt;=CA$3),"Pl15","")&amp;IF(AND($J14&lt;=BZ$3,$K14&gt;=CA$3),"Pl15","")</f>
        <v>Pl15</v>
      </c>
      <c r="CA14" t="str">
        <f>IF(AND($B14&lt;=CA$3,$C14&gt;=CB$3),"Pl15","")&amp;IF(AND($F14&lt;=CA$3,$G14&gt;=CB$3),"Pl15","")&amp;IF(AND($J14&lt;=CA$3,$K14&gt;=CB$3),"Pl15","")</f>
        <v>Pl15</v>
      </c>
      <c r="CB14" t="str">
        <f>IF(AND($B14&lt;=CB$3,$C14&gt;=CC$3),"Pl15","")&amp;IF(AND($F14&lt;=CB$3,$G14&gt;=CC$3),"Pl15","")&amp;IF(AND($J14&lt;=CB$3,$K14&gt;=CC$3),"Pl15","")</f>
        <v>Pl15</v>
      </c>
      <c r="CC14" t="str">
        <f>IF(AND($B14&lt;=CC$3,$C14&gt;=CD$3),"Pl15","")&amp;IF(AND($F14&lt;=CC$3,$G14&gt;=CD$3),"Pl15","")&amp;IF(AND($J14&lt;=CC$3,$K14&gt;=CD$3),"Pl15","")</f>
        <v>Pl15</v>
      </c>
      <c r="CD14" t="str">
        <f>IF(AND($B14&lt;=CD$3,$C14&gt;=CE$3),"Pl15","")&amp;IF(AND($F14&lt;=CD$3,$G14&gt;=CE$3),"Pl15","")&amp;IF(AND($J14&lt;=CD$3,$K14&gt;=CE$3),"Pl15","")</f>
        <v>Pl15</v>
      </c>
      <c r="CE14" t="str">
        <f>IF(AND($B14&lt;=CE$3,$C14&gt;=CF$3),"Pl15","")&amp;IF(AND($F14&lt;=CE$3,$G14&gt;=CF$3),"Pl15","")&amp;IF(AND($J14&lt;=CE$3,$K14&gt;=CF$3),"Pl15","")</f>
        <v/>
      </c>
      <c r="CF14" t="str">
        <f>IF(AND($B14&lt;=CF$3,$C14&gt;=CG$3),"Pl15","")&amp;IF(AND($F14&lt;=CF$3,$G14&gt;=CG$3),"Pl15","")&amp;IF(AND($J14&lt;=CF$3,$K14&gt;=CG$3),"Pl15","")</f>
        <v/>
      </c>
      <c r="CG14" t="str">
        <f>IF(AND($B14&lt;=CG$3,$C14&gt;=CH$3),"Pl15","")&amp;IF(AND($F14&lt;=CG$3,$G14&gt;=CH$3),"Pl15","")&amp;IF(AND($J14&lt;=CG$3,$K14&gt;=CH$3),"Pl15","")</f>
        <v/>
      </c>
      <c r="CH14" t="str">
        <f>IF(AND($B14&lt;=CH$3,$C14&gt;=CI$3),"Pl15","")&amp;IF(AND($F14&lt;=CH$3,$G14&gt;=CI$3),"Pl15","")&amp;IF(AND($J14&lt;=CH$3,$K14&gt;=CI$3),"Pl15","")</f>
        <v/>
      </c>
      <c r="CI14" t="str">
        <f>IF(AND($B14&lt;=CI$3,$C14&gt;=CJ$3),"Pl15","")&amp;IF(AND($F14&lt;=CI$3,$G14&gt;=CJ$3),"Pl15","")&amp;IF(AND($J14&lt;=CI$3,$K14&gt;=CJ$3),"Pl15","")</f>
        <v/>
      </c>
      <c r="CJ14" t="str">
        <f>IF(AND($B14&lt;=CJ$3,$C14&gt;=CK$3),"Pl15","")&amp;IF(AND($F14&lt;=CJ$3,$G14&gt;=CK$3),"Pl15","")&amp;IF(AND($J14&lt;=CJ$3,$K14&gt;=CK$3),"Pl15","")</f>
        <v/>
      </c>
      <c r="CK14" t="str">
        <f>IF(AND($B14&lt;=CK$3,$C14&gt;=CL$3),"Pl15","")&amp;IF(AND($F14&lt;=CK$3,$G14&gt;=CL$3),"Pl15","")&amp;IF(AND($J14&lt;=CK$3,$K14&gt;=CL$3),"Pl15","")</f>
        <v/>
      </c>
      <c r="CL14" t="str">
        <f>IF(AND($B14&lt;=CL$3,$C14&gt;=CM$3),"Pl15","")&amp;IF(AND($F14&lt;=CL$3,$G14&gt;=CM$3),"Pl15","")&amp;IF(AND($J14&lt;=CL$3,$K14&gt;=CM$3),"Pl15","")</f>
        <v/>
      </c>
    </row>
    <row r="15" spans="1:91" x14ac:dyDescent="0.25">
      <c r="A15" s="16" t="s">
        <v>13</v>
      </c>
      <c r="B15" s="7">
        <v>0.35416666666666669</v>
      </c>
      <c r="C15" s="7">
        <v>0.5</v>
      </c>
      <c r="D15" s="8">
        <f t="shared" si="3"/>
        <v>0.14583333333333331</v>
      </c>
      <c r="F15" s="7">
        <v>0.63541666666666663</v>
      </c>
      <c r="G15" s="7">
        <v>0.72916666666666663</v>
      </c>
      <c r="H15" s="8">
        <f t="shared" si="4"/>
        <v>9.375E-2</v>
      </c>
      <c r="J15" s="7">
        <v>0.9375</v>
      </c>
      <c r="K15" s="7">
        <v>1.0555555555555556</v>
      </c>
      <c r="L15" s="8">
        <f t="shared" si="5"/>
        <v>1.1180555555555556</v>
      </c>
      <c r="M15" s="9">
        <f t="shared" si="2"/>
        <v>1.3576388888888888</v>
      </c>
      <c r="O15" t="str">
        <f>IF(AND($B15&lt;=O$3,$C15&gt;=P$3),"Pl16","")&amp;IF(AND($F15&lt;=O$3,$G15&gt;=P$3),"Pl16","")&amp;IF(AND($J15&lt;=O$3,$K15&gt;=P$3),"Pl16","")</f>
        <v/>
      </c>
      <c r="P15" t="str">
        <f>IF(AND($B15&lt;=P$3,$C15&gt;=Q$3),"Pl16","")&amp;IF(AND($F15&lt;=P$3,$G15&gt;=Q$3),"Pl16","")&amp;IF(AND($J15&lt;=P$3,$K15&gt;=Q$3),"Pl16","")</f>
        <v/>
      </c>
      <c r="Q15" t="str">
        <f>IF(AND($B15&lt;=Q$3,$C15&gt;=R$3),"Pl16","")&amp;IF(AND($F15&lt;=Q$3,$G15&gt;=R$3),"Pl16","")&amp;IF(AND($J15&lt;=Q$3,$K15&gt;=R$3),"Pl16","")</f>
        <v>Pl16</v>
      </c>
      <c r="R15" t="str">
        <f>IF(AND($B15&lt;=R$3,$C15&gt;=S$3),"Pl16","")&amp;IF(AND($F15&lt;=R$3,$G15&gt;=S$3),"Pl16","")&amp;IF(AND($J15&lt;=R$3,$K15&gt;=S$3),"Pl16","")</f>
        <v>Pl16</v>
      </c>
      <c r="S15" t="str">
        <f>IF(AND($B15&lt;=S$3,$C15&gt;=T$3),"Pl16","")&amp;IF(AND($F15&lt;=S$3,$G15&gt;=T$3),"Pl16","")&amp;IF(AND($J15&lt;=S$3,$K15&gt;=T$3),"Pl16","")</f>
        <v>Pl16</v>
      </c>
      <c r="T15" t="str">
        <f>IF(AND($B15&lt;=T$3,$C15&gt;=U$3),"Pl16","")&amp;IF(AND($F15&lt;=T$3,$G15&gt;=U$3),"Pl16","")&amp;IF(AND($J15&lt;=T$3,$K15&gt;=U$3),"Pl16","")</f>
        <v>Pl16</v>
      </c>
      <c r="U15" t="str">
        <f>IF(AND($B15&lt;=U$3,$C15&gt;=V$3),"Pl16","")&amp;IF(AND($F15&lt;=U$3,$G15&gt;=V$3),"Pl16","")&amp;IF(AND($J15&lt;=U$3,$K15&gt;=V$3),"Pl16","")</f>
        <v>Pl16</v>
      </c>
      <c r="V15" t="str">
        <f>IF(AND($B15&lt;=V$3,$C15&gt;=W$3),"Pl16","")&amp;IF(AND($F15&lt;=V$3,$G15&gt;=W$3),"Pl16","")&amp;IF(AND($J15&lt;=V$3,$K15&gt;=W$3),"Pl16","")</f>
        <v>Pl16</v>
      </c>
      <c r="W15" t="str">
        <f>IF(AND($B15&lt;=W$3,$C15&gt;=X$3),"Pl16","")&amp;IF(AND($F15&lt;=W$3,$G15&gt;=X$3),"Pl16","")&amp;IF(AND($J15&lt;=W$3,$K15&gt;=X$3),"Pl16","")</f>
        <v>Pl16</v>
      </c>
      <c r="X15" t="str">
        <f>IF(AND($B15&lt;=X$3,$C15&gt;=Y$3),"Pl16","")&amp;IF(AND($F15&lt;=X$3,$G15&gt;=Y$3),"Pl16","")&amp;IF(AND($J15&lt;=X$3,$K15&gt;=Y$3),"Pl16","")</f>
        <v>Pl16</v>
      </c>
      <c r="Y15" t="str">
        <f>IF(AND($B15&lt;=Y$3,$C15&gt;=Z$3),"Pl16","")&amp;IF(AND($F15&lt;=Y$3,$G15&gt;=Z$3),"Pl16","")&amp;IF(AND($J15&lt;=Y$3,$K15&gt;=Z$3),"Pl16","")</f>
        <v>Pl16</v>
      </c>
      <c r="Z15" t="str">
        <f>IF(AND($B15&lt;=Z$3,$C15&gt;=AA$3),"Pl16","")&amp;IF(AND($F15&lt;=Z$3,$G15&gt;=AA$3),"Pl16","")&amp;IF(AND($J15&lt;=Z$3,$K15&gt;=AA$3),"Pl16","")</f>
        <v>Pl16</v>
      </c>
      <c r="AA15" t="str">
        <f>IF(AND($B15&lt;=AA$3,$C15&gt;=AB$3),"Pl16","")&amp;IF(AND($F15&lt;=AA$3,$G15&gt;=AB$3),"Pl16","")&amp;IF(AND($J15&lt;=AA$3,$K15&gt;=AB$3),"Pl16","")</f>
        <v>Pl16</v>
      </c>
      <c r="AB15" t="str">
        <f>IF(AND($B15&lt;=AB$3,$C15&gt;=AC$3),"Pl16","")&amp;IF(AND($F15&lt;=AB$3,$G15&gt;=AC$3),"Pl16","")&amp;IF(AND($J15&lt;=AB$3,$K15&gt;=AC$3),"Pl16","")</f>
        <v>Pl16</v>
      </c>
      <c r="AC15" t="str">
        <f>IF(AND($B15&lt;=AC$3,$C15&gt;=AD$3),"Pl16","")&amp;IF(AND($F15&lt;=AC$3,$G15&gt;=AD$3),"Pl16","")&amp;IF(AND($J15&lt;=AC$3,$K15&gt;=AD$3),"Pl16","")</f>
        <v>Pl16</v>
      </c>
      <c r="AD15" t="str">
        <f>IF(AND($B15&lt;=AD$3,$C15&gt;=AE$3),"Pl16","")&amp;IF(AND($F15&lt;=AD$3,$G15&gt;=AE$3),"Pl16","")&amp;IF(AND($J15&lt;=AD$3,$K15&gt;=AE$3),"Pl16","")</f>
        <v>Pl16</v>
      </c>
      <c r="AE15" t="str">
        <f>IF(AND($B15&lt;=AE$3,$C15&gt;=AF$3),"Pl16","")&amp;IF(AND($F15&lt;=AE$3,$G15&gt;=AF$3),"Pl16","")&amp;IF(AND($J15&lt;=AE$3,$K15&gt;=AF$3),"Pl16","")</f>
        <v/>
      </c>
      <c r="AF15" t="str">
        <f>IF(AND($B15&lt;=AF$3,$C15&gt;=AG$3),"Pl16","")&amp;IF(AND($F15&lt;=AF$3,$G15&gt;=AG$3),"Pl16","")&amp;IF(AND($J15&lt;=AF$3,$K15&gt;=AG$3),"Pl16","")</f>
        <v/>
      </c>
      <c r="AG15" t="str">
        <f>IF(AND($B15&lt;=AG$3,$C15&gt;=AH$3),"Pl16","")&amp;IF(AND($F15&lt;=AG$3,$G15&gt;=AH$3),"Pl16","")&amp;IF(AND($J15&lt;=AG$3,$K15&gt;=AH$3),"Pl16","")</f>
        <v/>
      </c>
      <c r="AH15" t="str">
        <f>IF(AND($B15&lt;=AH$3,$C15&gt;=AI$3),"Pl16","")&amp;IF(AND($F15&lt;=AH$3,$G15&gt;=AI$3),"Pl16","")&amp;IF(AND($J15&lt;=AH$3,$K15&gt;=AI$3),"Pl16","")</f>
        <v/>
      </c>
      <c r="AI15" t="str">
        <f>IF(AND($B15&lt;=AI$3,$C15&gt;=AJ$3),"Pl16","")&amp;IF(AND($F15&lt;=AI$3,$G15&gt;=AJ$3),"Pl16","")&amp;IF(AND($J15&lt;=AI$3,$K15&gt;=AJ$3),"Pl16","")</f>
        <v/>
      </c>
      <c r="AJ15" t="str">
        <f>IF(AND($B15&lt;=AJ$3,$C15&gt;=AK$3),"Pl16","")&amp;IF(AND($F15&lt;=AJ$3,$G15&gt;=AK$3),"Pl16","")&amp;IF(AND($J15&lt;=AJ$3,$K15&gt;=AK$3),"Pl16","")</f>
        <v/>
      </c>
      <c r="AK15" t="str">
        <f>IF(AND($B15&lt;=AK$3,$C15&gt;=AL$3),"Pl16","")&amp;IF(AND($F15&lt;=AK$3,$G15&gt;=AL$3),"Pl16","")&amp;IF(AND($J15&lt;=AK$3,$K15&gt;=AL$3),"Pl16","")</f>
        <v/>
      </c>
      <c r="AL15" t="str">
        <f>IF(AND($B15&lt;=AL$3,$C15&gt;=AM$3),"Pl16","")&amp;IF(AND($F15&lt;=AL$3,$G15&gt;=AM$3),"Pl16","")&amp;IF(AND($J15&lt;=AL$3,$K15&gt;=AM$3),"Pl16","")</f>
        <v/>
      </c>
      <c r="AM15" t="str">
        <f>IF(AND($B15&lt;=AM$3,$C15&gt;=AN$3),"Pl16","")&amp;IF(AND($F15&lt;=AM$3,$G15&gt;=AN$3),"Pl16","")&amp;IF(AND($J15&lt;=AM$3,$K15&gt;=AN$3),"Pl16","")</f>
        <v/>
      </c>
      <c r="AN15" t="str">
        <f>IF(AND($B15&lt;=AN$3,$C15&gt;=AO$3),"Pl16","")&amp;IF(AND($F15&lt;=AN$3,$G15&gt;=AO$3),"Pl16","")&amp;IF(AND($J15&lt;=AN$3,$K15&gt;=AO$3),"Pl16","")</f>
        <v/>
      </c>
      <c r="AO15" t="str">
        <f>IF(AND($B15&lt;=AO$3,$C15&gt;=AP$3),"Pl16","")&amp;IF(AND($F15&lt;=AO$3,$G15&gt;=AP$3),"Pl16","")&amp;IF(AND($J15&lt;=AO$3,$K15&gt;=AP$3),"Pl16","")</f>
        <v/>
      </c>
      <c r="AP15" t="str">
        <f>IF(AND($B15&lt;=AP$3,$C15&gt;=AQ$3),"Pl16","")&amp;IF(AND($F15&lt;=AP$3,$G15&gt;=AQ$3),"Pl16","")&amp;IF(AND($J15&lt;=AP$3,$K15&gt;=AQ$3),"Pl16","")</f>
        <v/>
      </c>
      <c r="AQ15" t="str">
        <f>IF(AND($B15&lt;=AQ$3,$C15&gt;=AR$3),"Pl16","")&amp;IF(AND($F15&lt;=AQ$3,$G15&gt;=AR$3),"Pl16","")&amp;IF(AND($J15&lt;=AQ$3,$K15&gt;=AR$3),"Pl16","")</f>
        <v/>
      </c>
      <c r="AR15" t="str">
        <f>IF(AND($B15&lt;=AR$3,$C15&gt;=AS$3),"Pl16","")&amp;IF(AND($F15&lt;=AR$3,$G15&gt;=AS$3),"Pl16","")&amp;IF(AND($J15&lt;=AR$3,$K15&gt;=AS$3),"Pl16","")</f>
        <v/>
      </c>
      <c r="AS15" t="str">
        <f>IF(AND($B15&lt;=AS$3,$C15&gt;=AT$3),"Pl16","")&amp;IF(AND($F15&lt;=AS$3,$G15&gt;=AT$3),"Pl16","")&amp;IF(AND($J15&lt;=AS$3,$K15&gt;=AT$3),"Pl16","")</f>
        <v>Pl16</v>
      </c>
      <c r="AT15" t="str">
        <f>IF(AND($B15&lt;=AT$3,$C15&gt;=AU$3),"Pl16","")&amp;IF(AND($F15&lt;=AT$3,$G15&gt;=AU$3),"Pl16","")&amp;IF(AND($J15&lt;=AT$3,$K15&gt;=AU$3),"Pl16","")</f>
        <v>Pl16</v>
      </c>
      <c r="AU15" t="str">
        <f>IF(AND($B15&lt;=AU$3,$C15&gt;=AV$3),"Pl16","")&amp;IF(AND($F15&lt;=AU$3,$G15&gt;=AV$3),"Pl16","")&amp;IF(AND($J15&lt;=AU$3,$K15&gt;=AV$3),"Pl16","")</f>
        <v>Pl16</v>
      </c>
      <c r="AV15" t="str">
        <f>IF(AND($B15&lt;=AV$3,$C15&gt;=AW$3),"Pl16","")&amp;IF(AND($F15&lt;=AV$3,$G15&gt;=AW$3),"Pl16","")&amp;IF(AND($J15&lt;=AV$3,$K15&gt;=AW$3),"Pl16","")</f>
        <v>Pl16</v>
      </c>
      <c r="AW15" t="str">
        <f>IF(AND($B15&lt;=AW$3,$C15&gt;=AX$3),"Pl16","")&amp;IF(AND($F15&lt;=AW$3,$G15&gt;=AX$3),"Pl16","")&amp;IF(AND($J15&lt;=AW$3,$K15&gt;=AX$3),"Pl16","")</f>
        <v>Pl16</v>
      </c>
      <c r="AX15" t="str">
        <f>IF(AND($B15&lt;=AX$3,$C15&gt;=AY$3),"Pl16","")&amp;IF(AND($F15&lt;=AX$3,$G15&gt;=AY$3),"Pl16","")&amp;IF(AND($J15&lt;=AX$3,$K15&gt;=AY$3),"Pl16","")</f>
        <v>Pl16</v>
      </c>
      <c r="AY15" t="str">
        <f>IF(AND($B15&lt;=AY$3,$C15&gt;=AZ$3),"Pl16","")&amp;IF(AND($F15&lt;=AY$3,$G15&gt;=AZ$3),"Pl16","")&amp;IF(AND($J15&lt;=AY$3,$K15&gt;=AZ$3),"Pl16","")</f>
        <v>Pl16</v>
      </c>
      <c r="AZ15" t="str">
        <f>IF(AND($B15&lt;=AZ$3,$C15&gt;=BA$3),"Pl16","")&amp;IF(AND($F15&lt;=AZ$3,$G15&gt;=BA$3),"Pl16","")&amp;IF(AND($J15&lt;=AZ$3,$K15&gt;=BA$3),"Pl16","")</f>
        <v>Pl16</v>
      </c>
      <c r="BA15" t="str">
        <f>IF(AND($B15&lt;=BA$3,$C15&gt;=BB$3),"Pl16","")&amp;IF(AND($F15&lt;=BA$3,$G15&gt;=BB$3),"Pl16","")&amp;IF(AND($J15&lt;=BA$3,$K15&gt;=BB$3),"Pl16","")</f>
        <v/>
      </c>
      <c r="BB15" t="str">
        <f>IF(AND($B15&lt;=BB$3,$C15&gt;=BC$3),"Pl16","")&amp;IF(AND($F15&lt;=BB$3,$G15&gt;=BC$3),"Pl16","")&amp;IF(AND($J15&lt;=BB$3,$K15&gt;=BC$3),"Pl16","")</f>
        <v/>
      </c>
      <c r="BC15" t="str">
        <f>IF(AND($B15&lt;=BC$3,$C15&gt;=BD$3),"Pl16","")&amp;IF(AND($F15&lt;=BC$3,$G15&gt;=BD$3),"Pl16","")&amp;IF(AND($J15&lt;=BC$3,$K15&gt;=BD$3),"Pl16","")</f>
        <v/>
      </c>
      <c r="BD15" t="str">
        <f>IF(AND($B15&lt;=BD$3,$C15&gt;=BE$3),"Pl16","")&amp;IF(AND($F15&lt;=BD$3,$G15&gt;=BE$3),"Pl16","")&amp;IF(AND($J15&lt;=BD$3,$K15&gt;=BE$3),"Pl16","")</f>
        <v/>
      </c>
      <c r="BE15" t="str">
        <f>IF(AND($B15&lt;=BE$3,$C15&gt;=BF$3),"Pl16","")&amp;IF(AND($F15&lt;=BE$3,$G15&gt;=BF$3),"Pl16","")&amp;IF(AND($J15&lt;=BE$3,$K15&gt;=BF$3),"Pl16","")</f>
        <v/>
      </c>
      <c r="BF15" t="str">
        <f>IF(AND($B15&lt;=BF$3,$C15&gt;=BG$3),"Pl16","")&amp;IF(AND($F15&lt;=BF$3,$G15&gt;=BG$3),"Pl16","")&amp;IF(AND($J15&lt;=BF$3,$K15&gt;=BG$3),"Pl16","")</f>
        <v/>
      </c>
      <c r="BG15" t="str">
        <f>IF(AND($B15&lt;=BG$3,$C15&gt;=BH$3),"Pl16","")&amp;IF(AND($F15&lt;=BG$3,$G15&gt;=BH$3),"Pl16","")&amp;IF(AND($J15&lt;=BG$3,$K15&gt;=BH$3),"Pl16","")</f>
        <v/>
      </c>
      <c r="BH15" t="str">
        <f>IF(AND($B15&lt;=BH$3,$C15&gt;=BI$3),"Pl16","")&amp;IF(AND($F15&lt;=BH$3,$G15&gt;=BI$3),"Pl16","")&amp;IF(AND($J15&lt;=BH$3,$K15&gt;=BI$3),"Pl16","")</f>
        <v/>
      </c>
      <c r="BI15" t="str">
        <f>IF(AND($B15&lt;=BI$3,$C15&gt;=BJ$3),"Pl16","")&amp;IF(AND($F15&lt;=BI$3,$G15&gt;=BJ$3),"Pl16","")&amp;IF(AND($J15&lt;=BI$3,$K15&gt;=BJ$3),"Pl16","")</f>
        <v/>
      </c>
      <c r="BJ15" t="str">
        <f>IF(AND($B15&lt;=BJ$3,$C15&gt;=BK$3),"Pl16","")&amp;IF(AND($F15&lt;=BJ$3,$G15&gt;=BK$3),"Pl16","")&amp;IF(AND($J15&lt;=BJ$3,$K15&gt;=BK$3),"Pl16","")</f>
        <v/>
      </c>
      <c r="BK15" t="str">
        <f>IF(AND($B15&lt;=BK$3,$C15&gt;=BL$3),"Pl16","")&amp;IF(AND($F15&lt;=BK$3,$G15&gt;=BL$3),"Pl16","")&amp;IF(AND($J15&lt;=BK$3,$K15&gt;=BL$3),"Pl16","")</f>
        <v/>
      </c>
      <c r="BL15" t="str">
        <f>IF(AND($B15&lt;=BL$3,$C15&gt;=BM$3),"Pl16","")&amp;IF(AND($F15&lt;=BL$3,$G15&gt;=BM$3),"Pl16","")&amp;IF(AND($J15&lt;=BL$3,$K15&gt;=BM$3),"Pl16","")</f>
        <v/>
      </c>
      <c r="BM15" t="str">
        <f>IF(AND($B15&lt;=BM$3,$C15&gt;=BN$3),"Pl16","")&amp;IF(AND($F15&lt;=BM$3,$G15&gt;=BN$3),"Pl16","")&amp;IF(AND($J15&lt;=BM$3,$K15&gt;=BN$3),"Pl16","")</f>
        <v/>
      </c>
      <c r="BN15" t="str">
        <f>IF(AND($B15&lt;=BN$3,$C15&gt;=BO$3),"Pl16","")&amp;IF(AND($F15&lt;=BN$3,$G15&gt;=BO$3),"Pl16","")&amp;IF(AND($J15&lt;=BN$3,$K15&gt;=BO$3),"Pl16","")</f>
        <v/>
      </c>
      <c r="BO15" t="str">
        <f>IF(AND($B15&lt;=BO$3,$C15&gt;=BP$3),"Pl16","")&amp;IF(AND($F15&lt;=BO$3,$G15&gt;=BP$3),"Pl16","")&amp;IF(AND($J15&lt;=BO$3,$K15&gt;=BP$3),"Pl16","")</f>
        <v/>
      </c>
      <c r="BP15" t="str">
        <f>IF(AND($B15&lt;=BP$3,$C15&gt;=BQ$3),"Pl16","")&amp;IF(AND($F15&lt;=BP$3,$G15&gt;=BQ$3),"Pl16","")&amp;IF(AND($J15&lt;=BP$3,$K15&gt;=BQ$3),"Pl16","")</f>
        <v/>
      </c>
      <c r="BQ15" t="str">
        <f>IF(AND($B15&lt;=BQ$3,$C15&gt;=BR$3),"Pl16","")&amp;IF(AND($F15&lt;=BQ$3,$G15&gt;=BR$3),"Pl16","")&amp;IF(AND($J15&lt;=BQ$3,$K15&gt;=BR$3),"Pl16","")</f>
        <v/>
      </c>
      <c r="BR15" t="str">
        <f>IF(AND($B15&lt;=BR$3,$C15&gt;=BS$3),"Pl16","")&amp;IF(AND($F15&lt;=BR$3,$G15&gt;=BS$3),"Pl16","")&amp;IF(AND($J15&lt;=BR$3,$K15&gt;=BS$3),"Pl16","")</f>
        <v/>
      </c>
      <c r="BS15" t="str">
        <f>IF(AND($B15&lt;=BS$3,$C15&gt;=BT$3),"Pl16","")&amp;IF(AND($F15&lt;=BS$3,$G15&gt;=BT$3),"Pl16","")&amp;IF(AND($J15&lt;=BS$3,$K15&gt;=BT$3),"Pl16","")</f>
        <v/>
      </c>
      <c r="BT15" t="str">
        <f>IF(AND($B15&lt;=BT$3,$C15&gt;=BU$3),"Pl16","")&amp;IF(AND($F15&lt;=BT$3,$G15&gt;=BU$3),"Pl16","")&amp;IF(AND($J15&lt;=BT$3,$K15&gt;=BU$3),"Pl16","")</f>
        <v/>
      </c>
      <c r="BU15" t="str">
        <f>IF(AND($B15&lt;=BU$3,$C15&gt;=BV$3),"Pl16","")&amp;IF(AND($F15&lt;=BU$3,$G15&gt;=BV$3),"Pl16","")&amp;IF(AND($J15&lt;=BU$3,$K15&gt;=BV$3),"Pl16","")</f>
        <v/>
      </c>
      <c r="BV15" t="str">
        <f>IF(AND($B15&lt;=BV$3,$C15&gt;=BW$3),"Pl16","")&amp;IF(AND($F15&lt;=BV$3,$G15&gt;=BW$3),"Pl16","")&amp;IF(AND($J15&lt;=BV$3,$K15&gt;=BW$3),"Pl16","")</f>
        <v>Pl16</v>
      </c>
      <c r="BW15" t="str">
        <f>IF(AND($B15&lt;=BW$3,$C15&gt;=BX$3),"Pl16","")&amp;IF(AND($F15&lt;=BW$3,$G15&gt;=BX$3),"Pl16","")&amp;IF(AND($J15&lt;=BW$3,$K15&gt;=BX$3),"Pl16","")</f>
        <v>Pl16</v>
      </c>
      <c r="BX15" t="str">
        <f>IF(AND($B15&lt;=BX$3,$C15&gt;=BY$3),"Pl16","")&amp;IF(AND($F15&lt;=BX$3,$G15&gt;=BY$3),"Pl16","")&amp;IF(AND($J15&lt;=BX$3,$K15&gt;=BY$3),"Pl16","")</f>
        <v>Pl16</v>
      </c>
      <c r="BY15" t="str">
        <f>IF(AND($B15&lt;=BY$3,$C15&gt;=BZ$3),"Pl16","")&amp;IF(AND($F15&lt;=BY$3,$G15&gt;=BZ$3),"Pl16","")&amp;IF(AND($J15&lt;=BY$3,$K15&gt;=BZ$3),"Pl16","")</f>
        <v>Pl16</v>
      </c>
      <c r="BZ15" t="str">
        <f>IF(AND($B15&lt;=BZ$3,$C15&gt;=CA$3),"Pl16","")&amp;IF(AND($F15&lt;=BZ$3,$G15&gt;=CA$3),"Pl16","")&amp;IF(AND($J15&lt;=BZ$3,$K15&gt;=CA$3),"Pl16","")</f>
        <v>Pl16</v>
      </c>
      <c r="CA15" t="str">
        <f>IF(AND($B15&lt;=CA$3,$C15&gt;=CB$3),"Pl16","")&amp;IF(AND($F15&lt;=CA$3,$G15&gt;=CB$3),"Pl16","")&amp;IF(AND($J15&lt;=CA$3,$K15&gt;=CB$3),"Pl16","")</f>
        <v>Pl16</v>
      </c>
      <c r="CB15" t="str">
        <f>IF(AND($B15&lt;=CB$3,$C15&gt;=CC$3),"Pl16","")&amp;IF(AND($F15&lt;=CB$3,$G15&gt;=CC$3),"Pl16","")&amp;IF(AND($J15&lt;=CB$3,$K15&gt;=CC$3),"Pl16","")</f>
        <v>Pl16</v>
      </c>
      <c r="CC15" t="str">
        <f>IF(AND($B15&lt;=CC$3,$C15&gt;=CD$3),"Pl16","")&amp;IF(AND($F15&lt;=CC$3,$G15&gt;=CD$3),"Pl16","")&amp;IF(AND($J15&lt;=CC$3,$K15&gt;=CD$3),"Pl16","")</f>
        <v>Pl16</v>
      </c>
      <c r="CD15" t="str">
        <f>IF(AND($B15&lt;=CD$3,$C15&gt;=CE$3),"Pl16","")&amp;IF(AND($F15&lt;=CD$3,$G15&gt;=CE$3),"Pl16","")&amp;IF(AND($J15&lt;=CD$3,$K15&gt;=CE$3),"Pl16","")</f>
        <v>Pl16</v>
      </c>
      <c r="CE15" t="str">
        <f>IF(AND($B15&lt;=CE$3,$C15&gt;=CF$3),"Pl16","")&amp;IF(AND($F15&lt;=CE$3,$G15&gt;=CF$3),"Pl16","")&amp;IF(AND($J15&lt;=CE$3,$K15&gt;=CF$3),"Pl16","")</f>
        <v>Pl16</v>
      </c>
      <c r="CF15" t="str">
        <f>IF(AND($B15&lt;=CF$3,$C15&gt;=CG$3),"Pl16","")&amp;IF(AND($F15&lt;=CF$3,$G15&gt;=CG$3),"Pl16","")&amp;IF(AND($J15&lt;=CF$3,$K15&gt;=CG$3),"Pl16","")</f>
        <v/>
      </c>
      <c r="CG15" t="str">
        <f>IF(AND($B15&lt;=CG$3,$C15&gt;=CH$3),"Pl16","")&amp;IF(AND($F15&lt;=CG$3,$G15&gt;=CH$3),"Pl16","")&amp;IF(AND($J15&lt;=CG$3,$K15&gt;=CH$3),"Pl16","")</f>
        <v/>
      </c>
      <c r="CH15" t="str">
        <f>IF(AND($B15&lt;=CH$3,$C15&gt;=CI$3),"Pl16","")&amp;IF(AND($F15&lt;=CH$3,$G15&gt;=CI$3),"Pl16","")&amp;IF(AND($J15&lt;=CH$3,$K15&gt;=CI$3),"Pl16","")</f>
        <v/>
      </c>
      <c r="CI15" t="str">
        <f>IF(AND($B15&lt;=CI$3,$C15&gt;=CJ$3),"Pl16","")&amp;IF(AND($F15&lt;=CI$3,$G15&gt;=CJ$3),"Pl16","")&amp;IF(AND($J15&lt;=CI$3,$K15&gt;=CJ$3),"Pl16","")</f>
        <v/>
      </c>
      <c r="CJ15" t="str">
        <f>IF(AND($B15&lt;=CJ$3,$C15&gt;=CK$3),"Pl16","")&amp;IF(AND($F15&lt;=CJ$3,$G15&gt;=CK$3),"Pl16","")&amp;IF(AND($J15&lt;=CJ$3,$K15&gt;=CK$3),"Pl16","")</f>
        <v/>
      </c>
      <c r="CK15" t="str">
        <f>IF(AND($B15&lt;=CK$3,$C15&gt;=CL$3),"Pl16","")&amp;IF(AND($F15&lt;=CK$3,$G15&gt;=CL$3),"Pl16","")&amp;IF(AND($J15&lt;=CK$3,$K15&gt;=CL$3),"Pl16","")</f>
        <v/>
      </c>
      <c r="CL15" t="str">
        <f>IF(AND($B15&lt;=CL$3,$C15&gt;=CM$3),"Pl16","")&amp;IF(AND($F15&lt;=CL$3,$G15&gt;=CM$3),"Pl16","")&amp;IF(AND($J15&lt;=CL$3,$K15&gt;=CM$3),"Pl16","")</f>
        <v/>
      </c>
    </row>
    <row r="16" spans="1:91" x14ac:dyDescent="0.25">
      <c r="A16" s="17" t="s">
        <v>14</v>
      </c>
      <c r="B16" s="7">
        <v>0.35416666666666669</v>
      </c>
      <c r="C16" s="7">
        <v>0.5</v>
      </c>
      <c r="D16" s="8">
        <f t="shared" si="3"/>
        <v>0.14583333333333331</v>
      </c>
      <c r="F16" s="7">
        <v>0.63541666666666663</v>
      </c>
      <c r="G16" s="7">
        <v>0.72916666666666663</v>
      </c>
      <c r="H16" s="8">
        <f t="shared" si="4"/>
        <v>9.375E-2</v>
      </c>
      <c r="J16" s="7">
        <v>0.9375</v>
      </c>
      <c r="K16" s="7">
        <v>1.0555555555555556</v>
      </c>
      <c r="L16" s="8">
        <f t="shared" si="5"/>
        <v>1.1180555555555556</v>
      </c>
      <c r="M16" s="9">
        <f t="shared" si="2"/>
        <v>1.3576388888888888</v>
      </c>
      <c r="O16" t="str">
        <f>IF(AND($B16&lt;=O$3,$C16&gt;=P$3),"Pl17","")&amp;IF(AND($F16&lt;=O$3,$G16&gt;=P$3),"Pl17","")&amp;IF(AND($J16&lt;=O$3,$K16&gt;=P$3),"Pl17","")</f>
        <v/>
      </c>
      <c r="P16" t="str">
        <f>IF(AND($B16&lt;=P$3,$C16&gt;=Q$3),"Pl17","")&amp;IF(AND($F16&lt;=P$3,$G16&gt;=Q$3),"Pl17","")&amp;IF(AND($J16&lt;=P$3,$K16&gt;=Q$3),"Pl17","")</f>
        <v/>
      </c>
      <c r="Q16" t="str">
        <f>IF(AND($B16&lt;=Q$3,$C16&gt;=R$3),"Pl17","")&amp;IF(AND($F16&lt;=Q$3,$G16&gt;=R$3),"Pl17","")&amp;IF(AND($J16&lt;=Q$3,$K16&gt;=R$3),"Pl17","")</f>
        <v>Pl17</v>
      </c>
      <c r="R16" t="str">
        <f>IF(AND($B16&lt;=R$3,$C16&gt;=S$3),"Pl17","")&amp;IF(AND($F16&lt;=R$3,$G16&gt;=S$3),"Pl17","")&amp;IF(AND($J16&lt;=R$3,$K16&gt;=S$3),"Pl17","")</f>
        <v>Pl17</v>
      </c>
      <c r="S16" t="str">
        <f>IF(AND($B16&lt;=S$3,$C16&gt;=T$3),"Pl17","")&amp;IF(AND($F16&lt;=S$3,$G16&gt;=T$3),"Pl17","")&amp;IF(AND($J16&lt;=S$3,$K16&gt;=T$3),"Pl17","")</f>
        <v>Pl17</v>
      </c>
      <c r="T16" t="str">
        <f>IF(AND($B16&lt;=T$3,$C16&gt;=U$3),"Pl17","")&amp;IF(AND($F16&lt;=T$3,$G16&gt;=U$3),"Pl17","")&amp;IF(AND($J16&lt;=T$3,$K16&gt;=U$3),"Pl17","")</f>
        <v>Pl17</v>
      </c>
      <c r="U16" t="str">
        <f>IF(AND($B16&lt;=U$3,$C16&gt;=V$3),"Pl17","")&amp;IF(AND($F16&lt;=U$3,$G16&gt;=V$3),"Pl17","")&amp;IF(AND($J16&lt;=U$3,$K16&gt;=V$3),"Pl17","")</f>
        <v>Pl17</v>
      </c>
      <c r="V16" t="str">
        <f>IF(AND($B16&lt;=V$3,$C16&gt;=W$3),"Pl17","")&amp;IF(AND($F16&lt;=V$3,$G16&gt;=W$3),"Pl17","")&amp;IF(AND($J16&lt;=V$3,$K16&gt;=W$3),"Pl17","")</f>
        <v>Pl17</v>
      </c>
      <c r="W16" t="str">
        <f>IF(AND($B16&lt;=W$3,$C16&gt;=X$3),"Pl17","")&amp;IF(AND($F16&lt;=W$3,$G16&gt;=X$3),"Pl17","")&amp;IF(AND($J16&lt;=W$3,$K16&gt;=X$3),"Pl17","")</f>
        <v>Pl17</v>
      </c>
      <c r="X16" t="str">
        <f>IF(AND($B16&lt;=X$3,$C16&gt;=Y$3),"Pl17","")&amp;IF(AND($F16&lt;=X$3,$G16&gt;=Y$3),"Pl17","")&amp;IF(AND($J16&lt;=X$3,$K16&gt;=Y$3),"Pl17","")</f>
        <v>Pl17</v>
      </c>
      <c r="Y16" t="str">
        <f>IF(AND($B16&lt;=Y$3,$C16&gt;=Z$3),"Pl17","")&amp;IF(AND($F16&lt;=Y$3,$G16&gt;=Z$3),"Pl17","")&amp;IF(AND($J16&lt;=Y$3,$K16&gt;=Z$3),"Pl17","")</f>
        <v>Pl17</v>
      </c>
      <c r="Z16" t="str">
        <f>IF(AND($B16&lt;=Z$3,$C16&gt;=AA$3),"Pl17","")&amp;IF(AND($F16&lt;=Z$3,$G16&gt;=AA$3),"Pl17","")&amp;IF(AND($J16&lt;=Z$3,$K16&gt;=AA$3),"Pl17","")</f>
        <v>Pl17</v>
      </c>
      <c r="AA16" t="str">
        <f>IF(AND($B16&lt;=AA$3,$C16&gt;=AB$3),"Pl17","")&amp;IF(AND($F16&lt;=AA$3,$G16&gt;=AB$3),"Pl17","")&amp;IF(AND($J16&lt;=AA$3,$K16&gt;=AB$3),"Pl17","")</f>
        <v>Pl17</v>
      </c>
      <c r="AB16" t="str">
        <f>IF(AND($B16&lt;=AB$3,$C16&gt;=AC$3),"Pl17","")&amp;IF(AND($F16&lt;=AB$3,$G16&gt;=AC$3),"Pl17","")&amp;IF(AND($J16&lt;=AB$3,$K16&gt;=AC$3),"Pl17","")</f>
        <v>Pl17</v>
      </c>
      <c r="AC16" t="str">
        <f>IF(AND($B16&lt;=AC$3,$C16&gt;=AD$3),"Pl17","")&amp;IF(AND($F16&lt;=AC$3,$G16&gt;=AD$3),"Pl17","")&amp;IF(AND($J16&lt;=AC$3,$K16&gt;=AD$3),"Pl17","")</f>
        <v>Pl17</v>
      </c>
      <c r="AD16" t="str">
        <f>IF(AND($B16&lt;=AD$3,$C16&gt;=AE$3),"Pl17","")&amp;IF(AND($F16&lt;=AD$3,$G16&gt;=AE$3),"Pl17","")&amp;IF(AND($J16&lt;=AD$3,$K16&gt;=AE$3),"Pl17","")</f>
        <v>Pl17</v>
      </c>
      <c r="AE16" t="str">
        <f>IF(AND($B16&lt;=AE$3,$C16&gt;=AF$3),"Pl17","")&amp;IF(AND($F16&lt;=AE$3,$G16&gt;=AF$3),"Pl17","")&amp;IF(AND($J16&lt;=AE$3,$K16&gt;=AF$3),"Pl17","")</f>
        <v/>
      </c>
      <c r="AF16" t="str">
        <f>IF(AND($B16&lt;=AF$3,$C16&gt;=AG$3),"Pl17","")&amp;IF(AND($F16&lt;=AF$3,$G16&gt;=AG$3),"Pl17","")&amp;IF(AND($J16&lt;=AF$3,$K16&gt;=AG$3),"Pl17","")</f>
        <v/>
      </c>
      <c r="AG16" t="str">
        <f>IF(AND($B16&lt;=AG$3,$C16&gt;=AH$3),"Pl17","")&amp;IF(AND($F16&lt;=AG$3,$G16&gt;=AH$3),"Pl17","")&amp;IF(AND($J16&lt;=AG$3,$K16&gt;=AH$3),"Pl17","")</f>
        <v/>
      </c>
      <c r="AH16" t="str">
        <f>IF(AND($B16&lt;=AH$3,$C16&gt;=AI$3),"Pl17","")&amp;IF(AND($F16&lt;=AH$3,$G16&gt;=AI$3),"Pl17","")&amp;IF(AND($J16&lt;=AH$3,$K16&gt;=AI$3),"Pl17","")</f>
        <v/>
      </c>
      <c r="AI16" t="str">
        <f>IF(AND($B16&lt;=AI$3,$C16&gt;=AJ$3),"Pl17","")&amp;IF(AND($F16&lt;=AI$3,$G16&gt;=AJ$3),"Pl17","")&amp;IF(AND($J16&lt;=AI$3,$K16&gt;=AJ$3),"Pl17","")</f>
        <v/>
      </c>
      <c r="AJ16" t="str">
        <f>IF(AND($B16&lt;=AJ$3,$C16&gt;=AK$3),"Pl17","")&amp;IF(AND($F16&lt;=AJ$3,$G16&gt;=AK$3),"Pl17","")&amp;IF(AND($J16&lt;=AJ$3,$K16&gt;=AK$3),"Pl17","")</f>
        <v/>
      </c>
      <c r="AK16" t="str">
        <f>IF(AND($B16&lt;=AK$3,$C16&gt;=AL$3),"Pl17","")&amp;IF(AND($F16&lt;=AK$3,$G16&gt;=AL$3),"Pl17","")&amp;IF(AND($J16&lt;=AK$3,$K16&gt;=AL$3),"Pl17","")</f>
        <v/>
      </c>
      <c r="AL16" t="str">
        <f>IF(AND($B16&lt;=AL$3,$C16&gt;=AM$3),"Pl17","")&amp;IF(AND($F16&lt;=AL$3,$G16&gt;=AM$3),"Pl17","")&amp;IF(AND($J16&lt;=AL$3,$K16&gt;=AM$3),"Pl17","")</f>
        <v/>
      </c>
      <c r="AM16" t="str">
        <f>IF(AND($B16&lt;=AM$3,$C16&gt;=AN$3),"Pl17","")&amp;IF(AND($F16&lt;=AM$3,$G16&gt;=AN$3),"Pl17","")&amp;IF(AND($J16&lt;=AM$3,$K16&gt;=AN$3),"Pl17","")</f>
        <v/>
      </c>
      <c r="AN16" t="str">
        <f>IF(AND($B16&lt;=AN$3,$C16&gt;=AO$3),"Pl17","")&amp;IF(AND($F16&lt;=AN$3,$G16&gt;=AO$3),"Pl17","")&amp;IF(AND($J16&lt;=AN$3,$K16&gt;=AO$3),"Pl17","")</f>
        <v/>
      </c>
      <c r="AO16" t="str">
        <f>IF(AND($B16&lt;=AO$3,$C16&gt;=AP$3),"Pl17","")&amp;IF(AND($F16&lt;=AO$3,$G16&gt;=AP$3),"Pl17","")&amp;IF(AND($J16&lt;=AO$3,$K16&gt;=AP$3),"Pl17","")</f>
        <v/>
      </c>
      <c r="AP16" t="str">
        <f>IF(AND($B16&lt;=AP$3,$C16&gt;=AQ$3),"Pl17","")&amp;IF(AND($F16&lt;=AP$3,$G16&gt;=AQ$3),"Pl17","")&amp;IF(AND($J16&lt;=AP$3,$K16&gt;=AQ$3),"Pl17","")</f>
        <v/>
      </c>
      <c r="AQ16" t="str">
        <f>IF(AND($B16&lt;=AQ$3,$C16&gt;=AR$3),"Pl17","")&amp;IF(AND($F16&lt;=AQ$3,$G16&gt;=AR$3),"Pl17","")&amp;IF(AND($J16&lt;=AQ$3,$K16&gt;=AR$3),"Pl17","")</f>
        <v/>
      </c>
      <c r="AR16" t="str">
        <f>IF(AND($B16&lt;=AR$3,$C16&gt;=AS$3),"Pl17","")&amp;IF(AND($F16&lt;=AR$3,$G16&gt;=AS$3),"Pl17","")&amp;IF(AND($J16&lt;=AR$3,$K16&gt;=AS$3),"Pl17","")</f>
        <v/>
      </c>
      <c r="AS16" t="str">
        <f>IF(AND($B16&lt;=AS$3,$C16&gt;=AT$3),"Pl17","")&amp;IF(AND($F16&lt;=AS$3,$G16&gt;=AT$3),"Pl17","")&amp;IF(AND($J16&lt;=AS$3,$K16&gt;=AT$3),"Pl17","")</f>
        <v>Pl17</v>
      </c>
      <c r="AT16" t="str">
        <f>IF(AND($B16&lt;=AT$3,$C16&gt;=AU$3),"Pl17","")&amp;IF(AND($F16&lt;=AT$3,$G16&gt;=AU$3),"Pl17","")&amp;IF(AND($J16&lt;=AT$3,$K16&gt;=AU$3),"Pl17","")</f>
        <v>Pl17</v>
      </c>
      <c r="AU16" t="str">
        <f>IF(AND($B16&lt;=AU$3,$C16&gt;=AV$3),"Pl17","")&amp;IF(AND($F16&lt;=AU$3,$G16&gt;=AV$3),"Pl17","")&amp;IF(AND($J16&lt;=AU$3,$K16&gt;=AV$3),"Pl17","")</f>
        <v>Pl17</v>
      </c>
      <c r="AV16" t="str">
        <f>IF(AND($B16&lt;=AV$3,$C16&gt;=AW$3),"Pl17","")&amp;IF(AND($F16&lt;=AV$3,$G16&gt;=AW$3),"Pl17","")&amp;IF(AND($J16&lt;=AV$3,$K16&gt;=AW$3),"Pl17","")</f>
        <v>Pl17</v>
      </c>
      <c r="AW16" t="str">
        <f>IF(AND($B16&lt;=AW$3,$C16&gt;=AX$3),"Pl17","")&amp;IF(AND($F16&lt;=AW$3,$G16&gt;=AX$3),"Pl17","")&amp;IF(AND($J16&lt;=AW$3,$K16&gt;=AX$3),"Pl17","")</f>
        <v>Pl17</v>
      </c>
      <c r="AX16" t="str">
        <f>IF(AND($B16&lt;=AX$3,$C16&gt;=AY$3),"Pl17","")&amp;IF(AND($F16&lt;=AX$3,$G16&gt;=AY$3),"Pl17","")&amp;IF(AND($J16&lt;=AX$3,$K16&gt;=AY$3),"Pl17","")</f>
        <v>Pl17</v>
      </c>
      <c r="AY16" t="str">
        <f>IF(AND($B16&lt;=AY$3,$C16&gt;=AZ$3),"Pl17","")&amp;IF(AND($F16&lt;=AY$3,$G16&gt;=AZ$3),"Pl17","")&amp;IF(AND($J16&lt;=AY$3,$K16&gt;=AZ$3),"Pl17","")</f>
        <v>Pl17</v>
      </c>
      <c r="AZ16" t="str">
        <f>IF(AND($B16&lt;=AZ$3,$C16&gt;=BA$3),"Pl17","")&amp;IF(AND($F16&lt;=AZ$3,$G16&gt;=BA$3),"Pl17","")&amp;IF(AND($J16&lt;=AZ$3,$K16&gt;=BA$3),"Pl17","")</f>
        <v>Pl17</v>
      </c>
      <c r="BA16" t="str">
        <f>IF(AND($B16&lt;=BA$3,$C16&gt;=BB$3),"Pl17","")&amp;IF(AND($F16&lt;=BA$3,$G16&gt;=BB$3),"Pl17","")&amp;IF(AND($J16&lt;=BA$3,$K16&gt;=BB$3),"Pl17","")</f>
        <v/>
      </c>
      <c r="BB16" t="str">
        <f>IF(AND($B16&lt;=BB$3,$C16&gt;=BC$3),"Pl17","")&amp;IF(AND($F16&lt;=BB$3,$G16&gt;=BC$3),"Pl17","")&amp;IF(AND($J16&lt;=BB$3,$K16&gt;=BC$3),"Pl17","")</f>
        <v/>
      </c>
      <c r="BC16" t="str">
        <f>IF(AND($B16&lt;=BC$3,$C16&gt;=BD$3),"Pl17","")&amp;IF(AND($F16&lt;=BC$3,$G16&gt;=BD$3),"Pl17","")&amp;IF(AND($J16&lt;=BC$3,$K16&gt;=BD$3),"Pl17","")</f>
        <v/>
      </c>
      <c r="BD16" t="str">
        <f>IF(AND($B16&lt;=BD$3,$C16&gt;=BE$3),"Pl17","")&amp;IF(AND($F16&lt;=BD$3,$G16&gt;=BE$3),"Pl17","")&amp;IF(AND($J16&lt;=BD$3,$K16&gt;=BE$3),"Pl17","")</f>
        <v/>
      </c>
      <c r="BE16" t="str">
        <f>IF(AND($B16&lt;=BE$3,$C16&gt;=BF$3),"Pl17","")&amp;IF(AND($F16&lt;=BE$3,$G16&gt;=BF$3),"Pl17","")&amp;IF(AND($J16&lt;=BE$3,$K16&gt;=BF$3),"Pl17","")</f>
        <v/>
      </c>
      <c r="BF16" t="str">
        <f>IF(AND($B16&lt;=BF$3,$C16&gt;=BG$3),"Pl17","")&amp;IF(AND($F16&lt;=BF$3,$G16&gt;=BG$3),"Pl17","")&amp;IF(AND($J16&lt;=BF$3,$K16&gt;=BG$3),"Pl17","")</f>
        <v/>
      </c>
      <c r="BG16" t="str">
        <f>IF(AND($B16&lt;=BG$3,$C16&gt;=BH$3),"Pl17","")&amp;IF(AND($F16&lt;=BG$3,$G16&gt;=BH$3),"Pl17","")&amp;IF(AND($J16&lt;=BG$3,$K16&gt;=BH$3),"Pl17","")</f>
        <v/>
      </c>
      <c r="BH16" t="str">
        <f>IF(AND($B16&lt;=BH$3,$C16&gt;=BI$3),"Pl17","")&amp;IF(AND($F16&lt;=BH$3,$G16&gt;=BI$3),"Pl17","")&amp;IF(AND($J16&lt;=BH$3,$K16&gt;=BI$3),"Pl17","")</f>
        <v/>
      </c>
      <c r="BI16" t="str">
        <f>IF(AND($B16&lt;=BI$3,$C16&gt;=BJ$3),"Pl17","")&amp;IF(AND($F16&lt;=BI$3,$G16&gt;=BJ$3),"Pl17","")&amp;IF(AND($J16&lt;=BI$3,$K16&gt;=BJ$3),"Pl17","")</f>
        <v/>
      </c>
      <c r="BJ16" t="str">
        <f>IF(AND($B16&lt;=BJ$3,$C16&gt;=BK$3),"Pl17","")&amp;IF(AND($F16&lt;=BJ$3,$G16&gt;=BK$3),"Pl17","")&amp;IF(AND($J16&lt;=BJ$3,$K16&gt;=BK$3),"Pl17","")</f>
        <v/>
      </c>
      <c r="BK16" t="str">
        <f>IF(AND($B16&lt;=BK$3,$C16&gt;=BL$3),"Pl17","")&amp;IF(AND($F16&lt;=BK$3,$G16&gt;=BL$3),"Pl17","")&amp;IF(AND($J16&lt;=BK$3,$K16&gt;=BL$3),"Pl17","")</f>
        <v/>
      </c>
      <c r="BL16" t="str">
        <f>IF(AND($B16&lt;=BL$3,$C16&gt;=BM$3),"Pl17","")&amp;IF(AND($F16&lt;=BL$3,$G16&gt;=BM$3),"Pl17","")&amp;IF(AND($J16&lt;=BL$3,$K16&gt;=BM$3),"Pl17","")</f>
        <v/>
      </c>
      <c r="BM16" t="str">
        <f>IF(AND($B16&lt;=BM$3,$C16&gt;=BN$3),"Pl17","")&amp;IF(AND($F16&lt;=BM$3,$G16&gt;=BN$3),"Pl17","")&amp;IF(AND($J16&lt;=BM$3,$K16&gt;=BN$3),"Pl17","")</f>
        <v/>
      </c>
      <c r="BN16" t="str">
        <f>IF(AND($B16&lt;=BN$3,$C16&gt;=BO$3),"Pl17","")&amp;IF(AND($F16&lt;=BN$3,$G16&gt;=BO$3),"Pl17","")&amp;IF(AND($J16&lt;=BN$3,$K16&gt;=BO$3),"Pl17","")</f>
        <v/>
      </c>
      <c r="BO16" t="str">
        <f>IF(AND($B16&lt;=BO$3,$C16&gt;=BP$3),"Pl17","")&amp;IF(AND($F16&lt;=BO$3,$G16&gt;=BP$3),"Pl17","")&amp;IF(AND($J16&lt;=BO$3,$K16&gt;=BP$3),"Pl17","")</f>
        <v/>
      </c>
      <c r="BP16" t="str">
        <f>IF(AND($B16&lt;=BP$3,$C16&gt;=BQ$3),"Pl17","")&amp;IF(AND($F16&lt;=BP$3,$G16&gt;=BQ$3),"Pl17","")&amp;IF(AND($J16&lt;=BP$3,$K16&gt;=BQ$3),"Pl17","")</f>
        <v/>
      </c>
      <c r="BQ16" t="str">
        <f>IF(AND($B16&lt;=BQ$3,$C16&gt;=BR$3),"Pl17","")&amp;IF(AND($F16&lt;=BQ$3,$G16&gt;=BR$3),"Pl17","")&amp;IF(AND($J16&lt;=BQ$3,$K16&gt;=BR$3),"Pl17","")</f>
        <v/>
      </c>
      <c r="BR16" t="str">
        <f>IF(AND($B16&lt;=BR$3,$C16&gt;=BS$3),"Pl17","")&amp;IF(AND($F16&lt;=BR$3,$G16&gt;=BS$3),"Pl17","")&amp;IF(AND($J16&lt;=BR$3,$K16&gt;=BS$3),"Pl17","")</f>
        <v/>
      </c>
      <c r="BS16" t="str">
        <f>IF(AND($B16&lt;=BS$3,$C16&gt;=BT$3),"Pl17","")&amp;IF(AND($F16&lt;=BS$3,$G16&gt;=BT$3),"Pl17","")&amp;IF(AND($J16&lt;=BS$3,$K16&gt;=BT$3),"Pl17","")</f>
        <v/>
      </c>
      <c r="BT16" t="str">
        <f>IF(AND($B16&lt;=BT$3,$C16&gt;=BU$3),"Pl17","")&amp;IF(AND($F16&lt;=BT$3,$G16&gt;=BU$3),"Pl17","")&amp;IF(AND($J16&lt;=BT$3,$K16&gt;=BU$3),"Pl17","")</f>
        <v/>
      </c>
      <c r="BU16" t="str">
        <f>IF(AND($B16&lt;=BU$3,$C16&gt;=BV$3),"Pl17","")&amp;IF(AND($F16&lt;=BU$3,$G16&gt;=BV$3),"Pl17","")&amp;IF(AND($J16&lt;=BU$3,$K16&gt;=BV$3),"Pl17","")</f>
        <v/>
      </c>
      <c r="BV16" t="str">
        <f>IF(AND($B16&lt;=BV$3,$C16&gt;=BW$3),"Pl17","")&amp;IF(AND($F16&lt;=BV$3,$G16&gt;=BW$3),"Pl17","")&amp;IF(AND($J16&lt;=BV$3,$K16&gt;=BW$3),"Pl17","")</f>
        <v>Pl17</v>
      </c>
      <c r="BW16" t="str">
        <f>IF(AND($B16&lt;=BW$3,$C16&gt;=BX$3),"Pl17","")&amp;IF(AND($F16&lt;=BW$3,$G16&gt;=BX$3),"Pl17","")&amp;IF(AND($J16&lt;=BW$3,$K16&gt;=BX$3),"Pl17","")</f>
        <v>Pl17</v>
      </c>
      <c r="BX16" t="str">
        <f>IF(AND($B16&lt;=BX$3,$C16&gt;=BY$3),"Pl17","")&amp;IF(AND($F16&lt;=BX$3,$G16&gt;=BY$3),"Pl17","")&amp;IF(AND($J16&lt;=BX$3,$K16&gt;=BY$3),"Pl17","")</f>
        <v>Pl17</v>
      </c>
      <c r="BY16" t="str">
        <f>IF(AND($B16&lt;=BY$3,$C16&gt;=BZ$3),"Pl17","")&amp;IF(AND($F16&lt;=BY$3,$G16&gt;=BZ$3),"Pl17","")&amp;IF(AND($J16&lt;=BY$3,$K16&gt;=BZ$3),"Pl17","")</f>
        <v>Pl17</v>
      </c>
      <c r="BZ16" t="str">
        <f>IF(AND($B16&lt;=BZ$3,$C16&gt;=CA$3),"Pl17","")&amp;IF(AND($F16&lt;=BZ$3,$G16&gt;=CA$3),"Pl17","")&amp;IF(AND($J16&lt;=BZ$3,$K16&gt;=CA$3),"Pl17","")</f>
        <v>Pl17</v>
      </c>
      <c r="CA16" t="str">
        <f>IF(AND($B16&lt;=CA$3,$C16&gt;=CB$3),"Pl17","")&amp;IF(AND($F16&lt;=CA$3,$G16&gt;=CB$3),"Pl17","")&amp;IF(AND($J16&lt;=CA$3,$K16&gt;=CB$3),"Pl17","")</f>
        <v>Pl17</v>
      </c>
      <c r="CB16" t="str">
        <f>IF(AND($B16&lt;=CB$3,$C16&gt;=CC$3),"Pl17","")&amp;IF(AND($F16&lt;=CB$3,$G16&gt;=CC$3),"Pl17","")&amp;IF(AND($J16&lt;=CB$3,$K16&gt;=CC$3),"Pl17","")</f>
        <v>Pl17</v>
      </c>
      <c r="CC16" t="str">
        <f>IF(AND($B16&lt;=CC$3,$C16&gt;=CD$3),"Pl17","")&amp;IF(AND($F16&lt;=CC$3,$G16&gt;=CD$3),"Pl17","")&amp;IF(AND($J16&lt;=CC$3,$K16&gt;=CD$3),"Pl17","")</f>
        <v>Pl17</v>
      </c>
      <c r="CD16" t="str">
        <f>IF(AND($B16&lt;=CD$3,$C16&gt;=CE$3),"Pl17","")&amp;IF(AND($F16&lt;=CD$3,$G16&gt;=CE$3),"Pl17","")&amp;IF(AND($J16&lt;=CD$3,$K16&gt;=CE$3),"Pl17","")</f>
        <v>Pl17</v>
      </c>
      <c r="CE16" t="str">
        <f>IF(AND($B16&lt;=CE$3,$C16&gt;=CF$3),"Pl17","")&amp;IF(AND($F16&lt;=CE$3,$G16&gt;=CF$3),"Pl17","")&amp;IF(AND($J16&lt;=CE$3,$K16&gt;=CF$3),"Pl17","")</f>
        <v>Pl17</v>
      </c>
      <c r="CF16" t="str">
        <f>IF(AND($B16&lt;=CF$3,$C16&gt;=CG$3),"Pl17","")&amp;IF(AND($F16&lt;=CF$3,$G16&gt;=CG$3),"Pl17","")&amp;IF(AND($J16&lt;=CF$3,$K16&gt;=CG$3),"Pl17","")</f>
        <v/>
      </c>
      <c r="CG16" t="str">
        <f>IF(AND($B16&lt;=CG$3,$C16&gt;=CH$3),"Pl17","")&amp;IF(AND($F16&lt;=CG$3,$G16&gt;=CH$3),"Pl17","")&amp;IF(AND($J16&lt;=CG$3,$K16&gt;=CH$3),"Pl17","")</f>
        <v/>
      </c>
      <c r="CH16" t="str">
        <f>IF(AND($B16&lt;=CH$3,$C16&gt;=CI$3),"Pl17","")&amp;IF(AND($F16&lt;=CH$3,$G16&gt;=CI$3),"Pl17","")&amp;IF(AND($J16&lt;=CH$3,$K16&gt;=CI$3),"Pl17","")</f>
        <v/>
      </c>
      <c r="CI16" t="str">
        <f>IF(AND($B16&lt;=CI$3,$C16&gt;=CJ$3),"Pl17","")&amp;IF(AND($F16&lt;=CI$3,$G16&gt;=CJ$3),"Pl17","")&amp;IF(AND($J16&lt;=CI$3,$K16&gt;=CJ$3),"Pl17","")</f>
        <v/>
      </c>
      <c r="CJ16" t="str">
        <f>IF(AND($B16&lt;=CJ$3,$C16&gt;=CK$3),"Pl17","")&amp;IF(AND($F16&lt;=CJ$3,$G16&gt;=CK$3),"Pl17","")&amp;IF(AND($J16&lt;=CJ$3,$K16&gt;=CK$3),"Pl17","")</f>
        <v/>
      </c>
      <c r="CK16" t="str">
        <f>IF(AND($B16&lt;=CK$3,$C16&gt;=CL$3),"Pl17","")&amp;IF(AND($F16&lt;=CK$3,$G16&gt;=CL$3),"Pl17","")&amp;IF(AND($J16&lt;=CK$3,$K16&gt;=CL$3),"Pl17","")</f>
        <v/>
      </c>
      <c r="CL16" t="str">
        <f>IF(AND($B16&lt;=CL$3,$C16&gt;=CM$3),"Pl17","")&amp;IF(AND($F16&lt;=CL$3,$G16&gt;=CM$3),"Pl17","")&amp;IF(AND($J16&lt;=CL$3,$K16&gt;=CM$3),"Pl17","")</f>
        <v/>
      </c>
    </row>
    <row r="17" spans="1:90" x14ac:dyDescent="0.25">
      <c r="A17" s="18" t="s">
        <v>15</v>
      </c>
      <c r="B17" s="7">
        <v>0.35416666666666669</v>
      </c>
      <c r="C17" s="7">
        <v>0.5</v>
      </c>
      <c r="D17" s="8">
        <f t="shared" si="3"/>
        <v>0.14583333333333331</v>
      </c>
      <c r="F17" s="7">
        <v>0.63541666666666663</v>
      </c>
      <c r="G17" s="7">
        <v>0.72916666666666663</v>
      </c>
      <c r="H17" s="8">
        <f t="shared" si="4"/>
        <v>9.375E-2</v>
      </c>
      <c r="J17" s="7">
        <v>0.9375</v>
      </c>
      <c r="K17" s="7">
        <v>1.0555555555555556</v>
      </c>
      <c r="L17" s="8">
        <f t="shared" si="5"/>
        <v>1.1180555555555556</v>
      </c>
      <c r="M17" s="9">
        <f t="shared" si="2"/>
        <v>1.3576388888888888</v>
      </c>
      <c r="O17" t="str">
        <f>IF(AND($B17&lt;=O$3,$C17&gt;=P$3),"Pl18","")&amp;IF(AND($F17&lt;=O$3,$G17&gt;=P$3),"Pl18","")&amp;IF(AND($J17&lt;=O$3,$K17&gt;=P$3),"Pl18","")</f>
        <v/>
      </c>
      <c r="P17" t="str">
        <f>IF(AND($B17&lt;=P$3,$C17&gt;=Q$3),"Pl18","")&amp;IF(AND($F17&lt;=P$3,$G17&gt;=Q$3),"Pl18","")&amp;IF(AND($J17&lt;=P$3,$K17&gt;=Q$3),"Pl18","")</f>
        <v/>
      </c>
      <c r="Q17" t="str">
        <f>IF(AND($B17&lt;=Q$3,$C17&gt;=R$3),"Pl18","")&amp;IF(AND($F17&lt;=Q$3,$G17&gt;=R$3),"Pl18","")&amp;IF(AND($J17&lt;=Q$3,$K17&gt;=R$3),"Pl18","")</f>
        <v>Pl18</v>
      </c>
      <c r="R17" t="str">
        <f>IF(AND($B17&lt;=R$3,$C17&gt;=S$3),"Pl18","")&amp;IF(AND($F17&lt;=R$3,$G17&gt;=S$3),"Pl18","")&amp;IF(AND($J17&lt;=R$3,$K17&gt;=S$3),"Pl18","")</f>
        <v>Pl18</v>
      </c>
      <c r="S17" t="str">
        <f>IF(AND($B17&lt;=S$3,$C17&gt;=T$3),"Pl18","")&amp;IF(AND($F17&lt;=S$3,$G17&gt;=T$3),"Pl18","")&amp;IF(AND($J17&lt;=S$3,$K17&gt;=T$3),"Pl18","")</f>
        <v>Pl18</v>
      </c>
      <c r="T17" t="str">
        <f>IF(AND($B17&lt;=T$3,$C17&gt;=U$3),"Pl18","")&amp;IF(AND($F17&lt;=T$3,$G17&gt;=U$3),"Pl18","")&amp;IF(AND($J17&lt;=T$3,$K17&gt;=U$3),"Pl18","")</f>
        <v>Pl18</v>
      </c>
      <c r="U17" t="str">
        <f>IF(AND($B17&lt;=U$3,$C17&gt;=V$3),"Pl18","")&amp;IF(AND($F17&lt;=U$3,$G17&gt;=V$3),"Pl18","")&amp;IF(AND($J17&lt;=U$3,$K17&gt;=V$3),"Pl18","")</f>
        <v>Pl18</v>
      </c>
      <c r="V17" t="str">
        <f>IF(AND($B17&lt;=V$3,$C17&gt;=W$3),"Pl18","")&amp;IF(AND($F17&lt;=V$3,$G17&gt;=W$3),"Pl18","")&amp;IF(AND($J17&lt;=V$3,$K17&gt;=W$3),"Pl18","")</f>
        <v>Pl18</v>
      </c>
      <c r="W17" t="str">
        <f>IF(AND($B17&lt;=W$3,$C17&gt;=X$3),"Pl18","")&amp;IF(AND($F17&lt;=W$3,$G17&gt;=X$3),"Pl18","")&amp;IF(AND($J17&lt;=W$3,$K17&gt;=X$3),"Pl18","")</f>
        <v>Pl18</v>
      </c>
      <c r="X17" t="str">
        <f>IF(AND($B17&lt;=X$3,$C17&gt;=Y$3),"Pl18","")&amp;IF(AND($F17&lt;=X$3,$G17&gt;=Y$3),"Pl18","")&amp;IF(AND($J17&lt;=X$3,$K17&gt;=Y$3),"Pl18","")</f>
        <v>Pl18</v>
      </c>
      <c r="Y17" t="str">
        <f>IF(AND($B17&lt;=Y$3,$C17&gt;=Z$3),"Pl18","")&amp;IF(AND($F17&lt;=Y$3,$G17&gt;=Z$3),"Pl18","")&amp;IF(AND($J17&lt;=Y$3,$K17&gt;=Z$3),"Pl18","")</f>
        <v>Pl18</v>
      </c>
      <c r="Z17" t="str">
        <f>IF(AND($B17&lt;=Z$3,$C17&gt;=AA$3),"Pl18","")&amp;IF(AND($F17&lt;=Z$3,$G17&gt;=AA$3),"Pl18","")&amp;IF(AND($J17&lt;=Z$3,$K17&gt;=AA$3),"Pl18","")</f>
        <v>Pl18</v>
      </c>
      <c r="AA17" t="str">
        <f>IF(AND($B17&lt;=AA$3,$C17&gt;=AB$3),"Pl18","")&amp;IF(AND($F17&lt;=AA$3,$G17&gt;=AB$3),"Pl18","")&amp;IF(AND($J17&lt;=AA$3,$K17&gt;=AB$3),"Pl18","")</f>
        <v>Pl18</v>
      </c>
      <c r="AB17" t="str">
        <f>IF(AND($B17&lt;=AB$3,$C17&gt;=AC$3),"Pl18","")&amp;IF(AND($F17&lt;=AB$3,$G17&gt;=AC$3),"Pl18","")&amp;IF(AND($J17&lt;=AB$3,$K17&gt;=AC$3),"Pl18","")</f>
        <v>Pl18</v>
      </c>
      <c r="AC17" t="str">
        <f>IF(AND($B17&lt;=AC$3,$C17&gt;=AD$3),"Pl18","")&amp;IF(AND($F17&lt;=AC$3,$G17&gt;=AD$3),"Pl18","")&amp;IF(AND($J17&lt;=AC$3,$K17&gt;=AD$3),"Pl18","")</f>
        <v>Pl18</v>
      </c>
      <c r="AD17" t="str">
        <f>IF(AND($B17&lt;=AD$3,$C17&gt;=AE$3),"Pl18","")&amp;IF(AND($F17&lt;=AD$3,$G17&gt;=AE$3),"Pl18","")&amp;IF(AND($J17&lt;=AD$3,$K17&gt;=AE$3),"Pl18","")</f>
        <v>Pl18</v>
      </c>
      <c r="AE17" t="str">
        <f>IF(AND($B17&lt;=AE$3,$C17&gt;=AF$3),"Pl18","")&amp;IF(AND($F17&lt;=AE$3,$G17&gt;=AF$3),"Pl18","")&amp;IF(AND($J17&lt;=AE$3,$K17&gt;=AF$3),"Pl18","")</f>
        <v/>
      </c>
      <c r="AF17" t="str">
        <f>IF(AND($B17&lt;=AF$3,$C17&gt;=AG$3),"Pl18","")&amp;IF(AND($F17&lt;=AF$3,$G17&gt;=AG$3),"Pl18","")&amp;IF(AND($J17&lt;=AF$3,$K17&gt;=AG$3),"Pl18","")</f>
        <v/>
      </c>
      <c r="AG17" t="str">
        <f>IF(AND($B17&lt;=AG$3,$C17&gt;=AH$3),"Pl18","")&amp;IF(AND($F17&lt;=AG$3,$G17&gt;=AH$3),"Pl18","")&amp;IF(AND($J17&lt;=AG$3,$K17&gt;=AH$3),"Pl18","")</f>
        <v/>
      </c>
      <c r="AH17" t="str">
        <f>IF(AND($B17&lt;=AH$3,$C17&gt;=AI$3),"Pl18","")&amp;IF(AND($F17&lt;=AH$3,$G17&gt;=AI$3),"Pl18","")&amp;IF(AND($J17&lt;=AH$3,$K17&gt;=AI$3),"Pl18","")</f>
        <v/>
      </c>
      <c r="AI17" t="str">
        <f>IF(AND($B17&lt;=AI$3,$C17&gt;=AJ$3),"Pl18","")&amp;IF(AND($F17&lt;=AI$3,$G17&gt;=AJ$3),"Pl18","")&amp;IF(AND($J17&lt;=AI$3,$K17&gt;=AJ$3),"Pl18","")</f>
        <v/>
      </c>
      <c r="AJ17" t="str">
        <f>IF(AND($B17&lt;=AJ$3,$C17&gt;=AK$3),"Pl18","")&amp;IF(AND($F17&lt;=AJ$3,$G17&gt;=AK$3),"Pl18","")&amp;IF(AND($J17&lt;=AJ$3,$K17&gt;=AK$3),"Pl18","")</f>
        <v/>
      </c>
      <c r="AK17" t="str">
        <f>IF(AND($B17&lt;=AK$3,$C17&gt;=AL$3),"Pl18","")&amp;IF(AND($F17&lt;=AK$3,$G17&gt;=AL$3),"Pl18","")&amp;IF(AND($J17&lt;=AK$3,$K17&gt;=AL$3),"Pl18","")</f>
        <v/>
      </c>
      <c r="AL17" t="str">
        <f>IF(AND($B17&lt;=AL$3,$C17&gt;=AM$3),"Pl18","")&amp;IF(AND($F17&lt;=AL$3,$G17&gt;=AM$3),"Pl18","")&amp;IF(AND($J17&lt;=AL$3,$K17&gt;=AM$3),"Pl18","")</f>
        <v/>
      </c>
      <c r="AM17" t="str">
        <f>IF(AND($B17&lt;=AM$3,$C17&gt;=AN$3),"Pl18","")&amp;IF(AND($F17&lt;=AM$3,$G17&gt;=AN$3),"Pl18","")&amp;IF(AND($J17&lt;=AM$3,$K17&gt;=AN$3),"Pl18","")</f>
        <v/>
      </c>
      <c r="AN17" t="str">
        <f>IF(AND($B17&lt;=AN$3,$C17&gt;=AO$3),"Pl18","")&amp;IF(AND($F17&lt;=AN$3,$G17&gt;=AO$3),"Pl18","")&amp;IF(AND($J17&lt;=AN$3,$K17&gt;=AO$3),"Pl18","")</f>
        <v/>
      </c>
      <c r="AO17" t="str">
        <f>IF(AND($B17&lt;=AO$3,$C17&gt;=AP$3),"Pl18","")&amp;IF(AND($F17&lt;=AO$3,$G17&gt;=AP$3),"Pl18","")&amp;IF(AND($J17&lt;=AO$3,$K17&gt;=AP$3),"Pl18","")</f>
        <v/>
      </c>
      <c r="AP17" t="str">
        <f>IF(AND($B17&lt;=AP$3,$C17&gt;=AQ$3),"Pl18","")&amp;IF(AND($F17&lt;=AP$3,$G17&gt;=AQ$3),"Pl18","")&amp;IF(AND($J17&lt;=AP$3,$K17&gt;=AQ$3),"Pl18","")</f>
        <v/>
      </c>
      <c r="AQ17" t="str">
        <f>IF(AND($B17&lt;=AQ$3,$C17&gt;=AR$3),"Pl18","")&amp;IF(AND($F17&lt;=AQ$3,$G17&gt;=AR$3),"Pl18","")&amp;IF(AND($J17&lt;=AQ$3,$K17&gt;=AR$3),"Pl18","")</f>
        <v/>
      </c>
      <c r="AR17" t="str">
        <f>IF(AND($B17&lt;=AR$3,$C17&gt;=AS$3),"Pl18","")&amp;IF(AND($F17&lt;=AR$3,$G17&gt;=AS$3),"Pl18","")&amp;IF(AND($J17&lt;=AR$3,$K17&gt;=AS$3),"Pl18","")</f>
        <v/>
      </c>
      <c r="AS17" t="str">
        <f>IF(AND($B17&lt;=AS$3,$C17&gt;=AT$3),"Pl18","")&amp;IF(AND($F17&lt;=AS$3,$G17&gt;=AT$3),"Pl18","")&amp;IF(AND($J17&lt;=AS$3,$K17&gt;=AT$3),"Pl18","")</f>
        <v>Pl18</v>
      </c>
      <c r="AT17" t="str">
        <f>IF(AND($B17&lt;=AT$3,$C17&gt;=AU$3),"Pl18","")&amp;IF(AND($F17&lt;=AT$3,$G17&gt;=AU$3),"Pl18","")&amp;IF(AND($J17&lt;=AT$3,$K17&gt;=AU$3),"Pl18","")</f>
        <v>Pl18</v>
      </c>
      <c r="AU17" t="str">
        <f>IF(AND($B17&lt;=AU$3,$C17&gt;=AV$3),"Pl18","")&amp;IF(AND($F17&lt;=AU$3,$G17&gt;=AV$3),"Pl18","")&amp;IF(AND($J17&lt;=AU$3,$K17&gt;=AV$3),"Pl18","")</f>
        <v>Pl18</v>
      </c>
      <c r="AV17" t="str">
        <f>IF(AND($B17&lt;=AV$3,$C17&gt;=AW$3),"Pl18","")&amp;IF(AND($F17&lt;=AV$3,$G17&gt;=AW$3),"Pl18","")&amp;IF(AND($J17&lt;=AV$3,$K17&gt;=AW$3),"Pl18","")</f>
        <v>Pl18</v>
      </c>
      <c r="AW17" t="str">
        <f>IF(AND($B17&lt;=AW$3,$C17&gt;=AX$3),"Pl18","")&amp;IF(AND($F17&lt;=AW$3,$G17&gt;=AX$3),"Pl18","")&amp;IF(AND($J17&lt;=AW$3,$K17&gt;=AX$3),"Pl18","")</f>
        <v>Pl18</v>
      </c>
      <c r="AX17" t="str">
        <f>IF(AND($B17&lt;=AX$3,$C17&gt;=AY$3),"Pl18","")&amp;IF(AND($F17&lt;=AX$3,$G17&gt;=AY$3),"Pl18","")&amp;IF(AND($J17&lt;=AX$3,$K17&gt;=AY$3),"Pl18","")</f>
        <v>Pl18</v>
      </c>
      <c r="AY17" t="str">
        <f>IF(AND($B17&lt;=AY$3,$C17&gt;=AZ$3),"Pl18","")&amp;IF(AND($F17&lt;=AY$3,$G17&gt;=AZ$3),"Pl18","")&amp;IF(AND($J17&lt;=AY$3,$K17&gt;=AZ$3),"Pl18","")</f>
        <v>Pl18</v>
      </c>
      <c r="AZ17" t="str">
        <f>IF(AND($B17&lt;=AZ$3,$C17&gt;=BA$3),"Pl18","")&amp;IF(AND($F17&lt;=AZ$3,$G17&gt;=BA$3),"Pl18","")&amp;IF(AND($J17&lt;=AZ$3,$K17&gt;=BA$3),"Pl18","")</f>
        <v>Pl18</v>
      </c>
      <c r="BA17" t="str">
        <f>IF(AND($B17&lt;=BA$3,$C17&gt;=BB$3),"Pl18","")&amp;IF(AND($F17&lt;=BA$3,$G17&gt;=BB$3),"Pl18","")&amp;IF(AND($J17&lt;=BA$3,$K17&gt;=BB$3),"Pl18","")</f>
        <v/>
      </c>
      <c r="BB17" t="str">
        <f>IF(AND($B17&lt;=BB$3,$C17&gt;=BC$3),"Pl18","")&amp;IF(AND($F17&lt;=BB$3,$G17&gt;=BC$3),"Pl18","")&amp;IF(AND($J17&lt;=BB$3,$K17&gt;=BC$3),"Pl18","")</f>
        <v/>
      </c>
      <c r="BC17" t="str">
        <f>IF(AND($B17&lt;=BC$3,$C17&gt;=BD$3),"Pl18","")&amp;IF(AND($F17&lt;=BC$3,$G17&gt;=BD$3),"Pl18","")&amp;IF(AND($J17&lt;=BC$3,$K17&gt;=BD$3),"Pl18","")</f>
        <v/>
      </c>
      <c r="BD17" t="str">
        <f>IF(AND($B17&lt;=BD$3,$C17&gt;=BE$3),"Pl18","")&amp;IF(AND($F17&lt;=BD$3,$G17&gt;=BE$3),"Pl18","")&amp;IF(AND($J17&lt;=BD$3,$K17&gt;=BE$3),"Pl18","")</f>
        <v/>
      </c>
      <c r="BE17" t="str">
        <f>IF(AND($B17&lt;=BE$3,$C17&gt;=BF$3),"Pl18","")&amp;IF(AND($F17&lt;=BE$3,$G17&gt;=BF$3),"Pl18","")&amp;IF(AND($J17&lt;=BE$3,$K17&gt;=BF$3),"Pl18","")</f>
        <v/>
      </c>
      <c r="BF17" t="str">
        <f>IF(AND($B17&lt;=BF$3,$C17&gt;=BG$3),"Pl18","")&amp;IF(AND($F17&lt;=BF$3,$G17&gt;=BG$3),"Pl18","")&amp;IF(AND($J17&lt;=BF$3,$K17&gt;=BG$3),"Pl18","")</f>
        <v/>
      </c>
      <c r="BG17" t="str">
        <f>IF(AND($B17&lt;=BG$3,$C17&gt;=BH$3),"Pl18","")&amp;IF(AND($F17&lt;=BG$3,$G17&gt;=BH$3),"Pl18","")&amp;IF(AND($J17&lt;=BG$3,$K17&gt;=BH$3),"Pl18","")</f>
        <v/>
      </c>
      <c r="BH17" t="str">
        <f>IF(AND($B17&lt;=BH$3,$C17&gt;=BI$3),"Pl18","")&amp;IF(AND($F17&lt;=BH$3,$G17&gt;=BI$3),"Pl18","")&amp;IF(AND($J17&lt;=BH$3,$K17&gt;=BI$3),"Pl18","")</f>
        <v/>
      </c>
      <c r="BI17" t="str">
        <f>IF(AND($B17&lt;=BI$3,$C17&gt;=BJ$3),"Pl18","")&amp;IF(AND($F17&lt;=BI$3,$G17&gt;=BJ$3),"Pl18","")&amp;IF(AND($J17&lt;=BI$3,$K17&gt;=BJ$3),"Pl18","")</f>
        <v/>
      </c>
      <c r="BJ17" t="str">
        <f>IF(AND($B17&lt;=BJ$3,$C17&gt;=BK$3),"Pl18","")&amp;IF(AND($F17&lt;=BJ$3,$G17&gt;=BK$3),"Pl18","")&amp;IF(AND($J17&lt;=BJ$3,$K17&gt;=BK$3),"Pl18","")</f>
        <v/>
      </c>
      <c r="BK17" t="str">
        <f>IF(AND($B17&lt;=BK$3,$C17&gt;=BL$3),"Pl18","")&amp;IF(AND($F17&lt;=BK$3,$G17&gt;=BL$3),"Pl18","")&amp;IF(AND($J17&lt;=BK$3,$K17&gt;=BL$3),"Pl18","")</f>
        <v/>
      </c>
      <c r="BL17" t="str">
        <f>IF(AND($B17&lt;=BL$3,$C17&gt;=BM$3),"Pl18","")&amp;IF(AND($F17&lt;=BL$3,$G17&gt;=BM$3),"Pl18","")&amp;IF(AND($J17&lt;=BL$3,$K17&gt;=BM$3),"Pl18","")</f>
        <v/>
      </c>
      <c r="BM17" t="str">
        <f>IF(AND($B17&lt;=BM$3,$C17&gt;=BN$3),"Pl18","")&amp;IF(AND($F17&lt;=BM$3,$G17&gt;=BN$3),"Pl18","")&amp;IF(AND($J17&lt;=BM$3,$K17&gt;=BN$3),"Pl18","")</f>
        <v/>
      </c>
      <c r="BN17" t="str">
        <f>IF(AND($B17&lt;=BN$3,$C17&gt;=BO$3),"Pl18","")&amp;IF(AND($F17&lt;=BN$3,$G17&gt;=BO$3),"Pl18","")&amp;IF(AND($J17&lt;=BN$3,$K17&gt;=BO$3),"Pl18","")</f>
        <v/>
      </c>
      <c r="BO17" t="str">
        <f>IF(AND($B17&lt;=BO$3,$C17&gt;=BP$3),"Pl18","")&amp;IF(AND($F17&lt;=BO$3,$G17&gt;=BP$3),"Pl18","")&amp;IF(AND($J17&lt;=BO$3,$K17&gt;=BP$3),"Pl18","")</f>
        <v/>
      </c>
      <c r="BP17" t="str">
        <f>IF(AND($B17&lt;=BP$3,$C17&gt;=BQ$3),"Pl18","")&amp;IF(AND($F17&lt;=BP$3,$G17&gt;=BQ$3),"Pl18","")&amp;IF(AND($J17&lt;=BP$3,$K17&gt;=BQ$3),"Pl18","")</f>
        <v/>
      </c>
      <c r="BQ17" t="str">
        <f>IF(AND($B17&lt;=BQ$3,$C17&gt;=BR$3),"Pl18","")&amp;IF(AND($F17&lt;=BQ$3,$G17&gt;=BR$3),"Pl18","")&amp;IF(AND($J17&lt;=BQ$3,$K17&gt;=BR$3),"Pl18","")</f>
        <v/>
      </c>
      <c r="BR17" t="str">
        <f>IF(AND($B17&lt;=BR$3,$C17&gt;=BS$3),"Pl18","")&amp;IF(AND($F17&lt;=BR$3,$G17&gt;=BS$3),"Pl18","")&amp;IF(AND($J17&lt;=BR$3,$K17&gt;=BS$3),"Pl18","")</f>
        <v/>
      </c>
      <c r="BS17" t="str">
        <f>IF(AND($B17&lt;=BS$3,$C17&gt;=BT$3),"Pl18","")&amp;IF(AND($F17&lt;=BS$3,$G17&gt;=BT$3),"Pl18","")&amp;IF(AND($J17&lt;=BS$3,$K17&gt;=BT$3),"Pl18","")</f>
        <v/>
      </c>
      <c r="BT17" t="str">
        <f>IF(AND($B17&lt;=BT$3,$C17&gt;=BU$3),"Pl18","")&amp;IF(AND($F17&lt;=BT$3,$G17&gt;=BU$3),"Pl18","")&amp;IF(AND($J17&lt;=BT$3,$K17&gt;=BU$3),"Pl18","")</f>
        <v/>
      </c>
      <c r="BU17" t="str">
        <f>IF(AND($B17&lt;=BU$3,$C17&gt;=BV$3),"Pl18","")&amp;IF(AND($F17&lt;=BU$3,$G17&gt;=BV$3),"Pl18","")&amp;IF(AND($J17&lt;=BU$3,$K17&gt;=BV$3),"Pl18","")</f>
        <v/>
      </c>
      <c r="BV17" t="str">
        <f>IF(AND($B17&lt;=BV$3,$C17&gt;=BW$3),"Pl18","")&amp;IF(AND($F17&lt;=BV$3,$G17&gt;=BW$3),"Pl18","")&amp;IF(AND($J17&lt;=BV$3,$K17&gt;=BW$3),"Pl18","")</f>
        <v>Pl18</v>
      </c>
      <c r="BW17" t="str">
        <f>IF(AND($B17&lt;=BW$3,$C17&gt;=BX$3),"Pl18","")&amp;IF(AND($F17&lt;=BW$3,$G17&gt;=BX$3),"Pl18","")&amp;IF(AND($J17&lt;=BW$3,$K17&gt;=BX$3),"Pl18","")</f>
        <v>Pl18</v>
      </c>
      <c r="BX17" t="str">
        <f>IF(AND($B17&lt;=BX$3,$C17&gt;=BY$3),"Pl18","")&amp;IF(AND($F17&lt;=BX$3,$G17&gt;=BY$3),"Pl18","")&amp;IF(AND($J17&lt;=BX$3,$K17&gt;=BY$3),"Pl18","")</f>
        <v>Pl18</v>
      </c>
      <c r="BY17" t="str">
        <f>IF(AND($B17&lt;=BY$3,$C17&gt;=BZ$3),"Pl18","")&amp;IF(AND($F17&lt;=BY$3,$G17&gt;=BZ$3),"Pl18","")&amp;IF(AND($J17&lt;=BY$3,$K17&gt;=BZ$3),"Pl18","")</f>
        <v>Pl18</v>
      </c>
      <c r="BZ17" t="str">
        <f>IF(AND($B17&lt;=BZ$3,$C17&gt;=CA$3),"Pl18","")&amp;IF(AND($F17&lt;=BZ$3,$G17&gt;=CA$3),"Pl18","")&amp;IF(AND($J17&lt;=BZ$3,$K17&gt;=CA$3),"Pl18","")</f>
        <v>Pl18</v>
      </c>
      <c r="CA17" t="str">
        <f>IF(AND($B17&lt;=CA$3,$C17&gt;=CB$3),"Pl18","")&amp;IF(AND($F17&lt;=CA$3,$G17&gt;=CB$3),"Pl18","")&amp;IF(AND($J17&lt;=CA$3,$K17&gt;=CB$3),"Pl18","")</f>
        <v>Pl18</v>
      </c>
      <c r="CB17" t="str">
        <f>IF(AND($B17&lt;=CB$3,$C17&gt;=CC$3),"Pl18","")&amp;IF(AND($F17&lt;=CB$3,$G17&gt;=CC$3),"Pl18","")&amp;IF(AND($J17&lt;=CB$3,$K17&gt;=CC$3),"Pl18","")</f>
        <v>Pl18</v>
      </c>
      <c r="CC17" t="str">
        <f>IF(AND($B17&lt;=CC$3,$C17&gt;=CD$3),"Pl18","")&amp;IF(AND($F17&lt;=CC$3,$G17&gt;=CD$3),"Pl18","")&amp;IF(AND($J17&lt;=CC$3,$K17&gt;=CD$3),"Pl18","")</f>
        <v>Pl18</v>
      </c>
      <c r="CD17" t="str">
        <f>IF(AND($B17&lt;=CD$3,$C17&gt;=CE$3),"Pl18","")&amp;IF(AND($F17&lt;=CD$3,$G17&gt;=CE$3),"Pl18","")&amp;IF(AND($J17&lt;=CD$3,$K17&gt;=CE$3),"Pl18","")</f>
        <v>Pl18</v>
      </c>
      <c r="CE17" t="str">
        <f>IF(AND($B17&lt;=CE$3,$C17&gt;=CF$3),"Pl18","")&amp;IF(AND($F17&lt;=CE$3,$G17&gt;=CF$3),"Pl18","")&amp;IF(AND($J17&lt;=CE$3,$K17&gt;=CF$3),"Pl18","")</f>
        <v>Pl18</v>
      </c>
      <c r="CF17" t="str">
        <f>IF(AND($B17&lt;=CF$3,$C17&gt;=CG$3),"Pl18","")&amp;IF(AND($F17&lt;=CF$3,$G17&gt;=CG$3),"Pl18","")&amp;IF(AND($J17&lt;=CF$3,$K17&gt;=CG$3),"Pl18","")</f>
        <v/>
      </c>
      <c r="CG17" t="str">
        <f>IF(AND($B17&lt;=CG$3,$C17&gt;=CH$3),"Pl18","")&amp;IF(AND($F17&lt;=CG$3,$G17&gt;=CH$3),"Pl18","")&amp;IF(AND($J17&lt;=CG$3,$K17&gt;=CH$3),"Pl18","")</f>
        <v/>
      </c>
      <c r="CH17" t="str">
        <f>IF(AND($B17&lt;=CH$3,$C17&gt;=CI$3),"Pl18","")&amp;IF(AND($F17&lt;=CH$3,$G17&gt;=CI$3),"Pl18","")&amp;IF(AND($J17&lt;=CH$3,$K17&gt;=CI$3),"Pl18","")</f>
        <v/>
      </c>
      <c r="CI17" t="str">
        <f>IF(AND($B17&lt;=CI$3,$C17&gt;=CJ$3),"Pl18","")&amp;IF(AND($F17&lt;=CI$3,$G17&gt;=CJ$3),"Pl18","")&amp;IF(AND($J17&lt;=CI$3,$K17&gt;=CJ$3),"Pl18","")</f>
        <v/>
      </c>
      <c r="CJ17" t="str">
        <f>IF(AND($B17&lt;=CJ$3,$C17&gt;=CK$3),"Pl18","")&amp;IF(AND($F17&lt;=CJ$3,$G17&gt;=CK$3),"Pl18","")&amp;IF(AND($J17&lt;=CJ$3,$K17&gt;=CK$3),"Pl18","")</f>
        <v/>
      </c>
      <c r="CK17" t="str">
        <f>IF(AND($B17&lt;=CK$3,$C17&gt;=CL$3),"Pl18","")&amp;IF(AND($F17&lt;=CK$3,$G17&gt;=CL$3),"Pl18","")&amp;IF(AND($J17&lt;=CK$3,$K17&gt;=CL$3),"Pl18","")</f>
        <v/>
      </c>
      <c r="CL17" t="str">
        <f>IF(AND($B17&lt;=CL$3,$C17&gt;=CM$3),"Pl18","")&amp;IF(AND($F17&lt;=CL$3,$G17&gt;=CM$3),"Pl18","")&amp;IF(AND($J17&lt;=CL$3,$K17&gt;=CM$3),"Pl18","")</f>
        <v/>
      </c>
    </row>
    <row r="18" spans="1:90" x14ac:dyDescent="0.25">
      <c r="A18" s="19" t="s">
        <v>16</v>
      </c>
      <c r="B18" s="7">
        <v>0.35416666666666669</v>
      </c>
      <c r="C18" s="7">
        <v>0.5</v>
      </c>
      <c r="D18" s="8">
        <f t="shared" si="3"/>
        <v>0.14583333333333331</v>
      </c>
      <c r="F18" s="7">
        <v>0.63541666666666663</v>
      </c>
      <c r="G18" s="7">
        <v>0.72916666666666663</v>
      </c>
      <c r="H18" s="8">
        <f t="shared" si="4"/>
        <v>9.375E-2</v>
      </c>
      <c r="J18" s="7">
        <v>0.9375</v>
      </c>
      <c r="K18" s="7">
        <v>1.0555555555555556</v>
      </c>
      <c r="L18" s="8">
        <f t="shared" si="5"/>
        <v>1.1180555555555556</v>
      </c>
      <c r="M18" s="9">
        <f>D18+H18+L18</f>
        <v>1.3576388888888888</v>
      </c>
      <c r="O18" t="str">
        <f>IF(AND($B18&lt;=O$3,$C18&gt;=P$3),"Pl19","")&amp;IF(AND($F18&lt;=O$3,$G18&gt;=P$3),"Pl19","")&amp;IF(AND($J18&lt;=O$3,$K18&gt;=P$3),"Pl19","")</f>
        <v/>
      </c>
      <c r="P18" t="str">
        <f>IF(AND($B18&lt;=P$3,$C18&gt;=Q$3),"Pl19","")&amp;IF(AND($F18&lt;=P$3,$G18&gt;=Q$3),"Pl19","")&amp;IF(AND($J18&lt;=P$3,$K18&gt;=Q$3),"Pl19","")</f>
        <v/>
      </c>
      <c r="Q18" t="str">
        <f>IF(AND($B18&lt;=Q$3,$C18&gt;=R$3),"Pl19","")&amp;IF(AND($F18&lt;=Q$3,$G18&gt;=R$3),"Pl19","")&amp;IF(AND($J18&lt;=Q$3,$K18&gt;=R$3),"Pl19","")</f>
        <v>Pl19</v>
      </c>
      <c r="R18" t="str">
        <f>IF(AND($B18&lt;=R$3,$C18&gt;=S$3),"Pl19","")&amp;IF(AND($F18&lt;=R$3,$G18&gt;=S$3),"Pl19","")&amp;IF(AND($J18&lt;=R$3,$K18&gt;=S$3),"Pl19","")</f>
        <v>Pl19</v>
      </c>
      <c r="S18" t="str">
        <f>IF(AND($B18&lt;=S$3,$C18&gt;=T$3),"Pl19","")&amp;IF(AND($F18&lt;=S$3,$G18&gt;=T$3),"Pl19","")&amp;IF(AND($J18&lt;=S$3,$K18&gt;=T$3),"Pl19","")</f>
        <v>Pl19</v>
      </c>
      <c r="T18" t="str">
        <f>IF(AND($B18&lt;=T$3,$C18&gt;=U$3),"Pl19","")&amp;IF(AND($F18&lt;=T$3,$G18&gt;=U$3),"Pl19","")&amp;IF(AND($J18&lt;=T$3,$K18&gt;=U$3),"Pl19","")</f>
        <v>Pl19</v>
      </c>
      <c r="U18" t="str">
        <f>IF(AND($B18&lt;=U$3,$C18&gt;=V$3),"Pl19","")&amp;IF(AND($F18&lt;=U$3,$G18&gt;=V$3),"Pl19","")&amp;IF(AND($J18&lt;=U$3,$K18&gt;=V$3),"Pl19","")</f>
        <v>Pl19</v>
      </c>
      <c r="V18" t="str">
        <f>IF(AND($B18&lt;=V$3,$C18&gt;=W$3),"Pl19","")&amp;IF(AND($F18&lt;=V$3,$G18&gt;=W$3),"Pl19","")&amp;IF(AND($J18&lt;=V$3,$K18&gt;=W$3),"Pl19","")</f>
        <v>Pl19</v>
      </c>
      <c r="W18" t="str">
        <f>IF(AND($B18&lt;=W$3,$C18&gt;=X$3),"Pl19","")&amp;IF(AND($F18&lt;=W$3,$G18&gt;=X$3),"Pl19","")&amp;IF(AND($J18&lt;=W$3,$K18&gt;=X$3),"Pl19","")</f>
        <v>Pl19</v>
      </c>
      <c r="X18" t="str">
        <f>IF(AND($B18&lt;=X$3,$C18&gt;=Y$3),"Pl19","")&amp;IF(AND($F18&lt;=X$3,$G18&gt;=Y$3),"Pl19","")&amp;IF(AND($J18&lt;=X$3,$K18&gt;=Y$3),"Pl19","")</f>
        <v>Pl19</v>
      </c>
      <c r="Y18" t="str">
        <f>IF(AND($B18&lt;=Y$3,$C18&gt;=Z$3),"Pl19","")&amp;IF(AND($F18&lt;=Y$3,$G18&gt;=Z$3),"Pl19","")&amp;IF(AND($J18&lt;=Y$3,$K18&gt;=Z$3),"Pl19","")</f>
        <v>Pl19</v>
      </c>
      <c r="Z18" t="str">
        <f>IF(AND($B18&lt;=Z$3,$C18&gt;=AA$3),"Pl19","")&amp;IF(AND($F18&lt;=Z$3,$G18&gt;=AA$3),"Pl19","")&amp;IF(AND($J18&lt;=Z$3,$K18&gt;=AA$3),"Pl19","")</f>
        <v>Pl19</v>
      </c>
      <c r="AA18" t="str">
        <f>IF(AND($B18&lt;=AA$3,$C18&gt;=AB$3),"Pl19","")&amp;IF(AND($F18&lt;=AA$3,$G18&gt;=AB$3),"Pl19","")&amp;IF(AND($J18&lt;=AA$3,$K18&gt;=AB$3),"Pl19","")</f>
        <v>Pl19</v>
      </c>
      <c r="AB18" t="str">
        <f>IF(AND($B18&lt;=AB$3,$C18&gt;=AC$3),"Pl19","")&amp;IF(AND($F18&lt;=AB$3,$G18&gt;=AC$3),"Pl19","")&amp;IF(AND($J18&lt;=AB$3,$K18&gt;=AC$3),"Pl19","")</f>
        <v>Pl19</v>
      </c>
      <c r="AC18" t="str">
        <f>IF(AND($B18&lt;=AC$3,$C18&gt;=AD$3),"Pl19","")&amp;IF(AND($F18&lt;=AC$3,$G18&gt;=AD$3),"Pl19","")&amp;IF(AND($J18&lt;=AC$3,$K18&gt;=AD$3),"Pl19","")</f>
        <v>Pl19</v>
      </c>
      <c r="AD18" t="str">
        <f>IF(AND($B18&lt;=AD$3,$C18&gt;=AE$3),"Pl19","")&amp;IF(AND($F18&lt;=AD$3,$G18&gt;=AE$3),"Pl19","")&amp;IF(AND($J18&lt;=AD$3,$K18&gt;=AE$3),"Pl19","")</f>
        <v>Pl19</v>
      </c>
      <c r="AE18" t="str">
        <f>IF(AND($B18&lt;=AE$3,$C18&gt;=AF$3),"Pl19","")&amp;IF(AND($F18&lt;=AE$3,$G18&gt;=AF$3),"Pl19","")&amp;IF(AND($J18&lt;=AE$3,$K18&gt;=AF$3),"Pl19","")</f>
        <v/>
      </c>
      <c r="AF18" t="str">
        <f>IF(AND($B18&lt;=AF$3,$C18&gt;=AG$3),"Pl19","")&amp;IF(AND($F18&lt;=AF$3,$G18&gt;=AG$3),"Pl19","")&amp;IF(AND($J18&lt;=AF$3,$K18&gt;=AG$3),"Pl19","")</f>
        <v/>
      </c>
      <c r="AG18" t="str">
        <f>IF(AND($B18&lt;=AG$3,$C18&gt;=AH$3),"Pl19","")&amp;IF(AND($F18&lt;=AG$3,$G18&gt;=AH$3),"Pl19","")&amp;IF(AND($J18&lt;=AG$3,$K18&gt;=AH$3),"Pl19","")</f>
        <v/>
      </c>
      <c r="AH18" t="str">
        <f>IF(AND($B18&lt;=AH$3,$C18&gt;=AI$3),"Pl19","")&amp;IF(AND($F18&lt;=AH$3,$G18&gt;=AI$3),"Pl19","")&amp;IF(AND($J18&lt;=AH$3,$K18&gt;=AI$3),"Pl19","")</f>
        <v/>
      </c>
      <c r="AI18" t="str">
        <f>IF(AND($B18&lt;=AI$3,$C18&gt;=AJ$3),"Pl19","")&amp;IF(AND($F18&lt;=AI$3,$G18&gt;=AJ$3),"Pl19","")&amp;IF(AND($J18&lt;=AI$3,$K18&gt;=AJ$3),"Pl19","")</f>
        <v/>
      </c>
      <c r="AJ18" t="str">
        <f>IF(AND($B18&lt;=AJ$3,$C18&gt;=AK$3),"Pl19","")&amp;IF(AND($F18&lt;=AJ$3,$G18&gt;=AK$3),"Pl19","")&amp;IF(AND($J18&lt;=AJ$3,$K18&gt;=AK$3),"Pl19","")</f>
        <v/>
      </c>
      <c r="AK18" t="str">
        <f>IF(AND($B18&lt;=AK$3,$C18&gt;=AL$3),"Pl19","")&amp;IF(AND($F18&lt;=AK$3,$G18&gt;=AL$3),"Pl19","")&amp;IF(AND($J18&lt;=AK$3,$K18&gt;=AL$3),"Pl19","")</f>
        <v/>
      </c>
      <c r="AL18" t="str">
        <f>IF(AND($B18&lt;=AL$3,$C18&gt;=AM$3),"Pl19","")&amp;IF(AND($F18&lt;=AL$3,$G18&gt;=AM$3),"Pl19","")&amp;IF(AND($J18&lt;=AL$3,$K18&gt;=AM$3),"Pl19","")</f>
        <v/>
      </c>
      <c r="AM18" t="str">
        <f>IF(AND($B18&lt;=AM$3,$C18&gt;=AN$3),"Pl19","")&amp;IF(AND($F18&lt;=AM$3,$G18&gt;=AN$3),"Pl19","")&amp;IF(AND($J18&lt;=AM$3,$K18&gt;=AN$3),"Pl19","")</f>
        <v/>
      </c>
      <c r="AN18" t="str">
        <f>IF(AND($B18&lt;=AN$3,$C18&gt;=AO$3),"Pl19","")&amp;IF(AND($F18&lt;=AN$3,$G18&gt;=AO$3),"Pl19","")&amp;IF(AND($J18&lt;=AN$3,$K18&gt;=AO$3),"Pl19","")</f>
        <v/>
      </c>
      <c r="AO18" t="str">
        <f>IF(AND($B18&lt;=AO$3,$C18&gt;=AP$3),"Pl19","")&amp;IF(AND($F18&lt;=AO$3,$G18&gt;=AP$3),"Pl19","")&amp;IF(AND($J18&lt;=AO$3,$K18&gt;=AP$3),"Pl19","")</f>
        <v/>
      </c>
      <c r="AP18" t="str">
        <f>IF(AND($B18&lt;=AP$3,$C18&gt;=AQ$3),"Pl19","")&amp;IF(AND($F18&lt;=AP$3,$G18&gt;=AQ$3),"Pl19","")&amp;IF(AND($J18&lt;=AP$3,$K18&gt;=AQ$3),"Pl19","")</f>
        <v/>
      </c>
      <c r="AQ18" t="str">
        <f>IF(AND($B18&lt;=AQ$3,$C18&gt;=AR$3),"Pl19","")&amp;IF(AND($F18&lt;=AQ$3,$G18&gt;=AR$3),"Pl19","")&amp;IF(AND($J18&lt;=AQ$3,$K18&gt;=AR$3),"Pl19","")</f>
        <v/>
      </c>
      <c r="AR18" t="str">
        <f>IF(AND($B18&lt;=AR$3,$C18&gt;=AS$3),"Pl19","")&amp;IF(AND($F18&lt;=AR$3,$G18&gt;=AS$3),"Pl19","")&amp;IF(AND($J18&lt;=AR$3,$K18&gt;=AS$3),"Pl19","")</f>
        <v/>
      </c>
      <c r="AS18" t="str">
        <f>IF(AND($B18&lt;=AS$3,$C18&gt;=AT$3),"Pl19","")&amp;IF(AND($F18&lt;=AS$3,$G18&gt;=AT$3),"Pl19","")&amp;IF(AND($J18&lt;=AS$3,$K18&gt;=AT$3),"Pl19","")</f>
        <v>Pl19</v>
      </c>
      <c r="AT18" t="str">
        <f>IF(AND($B18&lt;=AT$3,$C18&gt;=AU$3),"Pl19","")&amp;IF(AND($F18&lt;=AT$3,$G18&gt;=AU$3),"Pl19","")&amp;IF(AND($J18&lt;=AT$3,$K18&gt;=AU$3),"Pl19","")</f>
        <v>Pl19</v>
      </c>
      <c r="AU18" t="str">
        <f>IF(AND($B18&lt;=AU$3,$C18&gt;=AV$3),"Pl19","")&amp;IF(AND($F18&lt;=AU$3,$G18&gt;=AV$3),"Pl19","")&amp;IF(AND($J18&lt;=AU$3,$K18&gt;=AV$3),"Pl19","")</f>
        <v>Pl19</v>
      </c>
      <c r="AV18" t="str">
        <f>IF(AND($B18&lt;=AV$3,$C18&gt;=AW$3),"Pl19","")&amp;IF(AND($F18&lt;=AV$3,$G18&gt;=AW$3),"Pl19","")&amp;IF(AND($J18&lt;=AV$3,$K18&gt;=AW$3),"Pl19","")</f>
        <v>Pl19</v>
      </c>
      <c r="AW18" t="str">
        <f>IF(AND($B18&lt;=AW$3,$C18&gt;=AX$3),"Pl19","")&amp;IF(AND($F18&lt;=AW$3,$G18&gt;=AX$3),"Pl19","")&amp;IF(AND($J18&lt;=AW$3,$K18&gt;=AX$3),"Pl19","")</f>
        <v>Pl19</v>
      </c>
      <c r="AX18" t="str">
        <f>IF(AND($B18&lt;=AX$3,$C18&gt;=AY$3),"Pl19","")&amp;IF(AND($F18&lt;=AX$3,$G18&gt;=AY$3),"Pl19","")&amp;IF(AND($J18&lt;=AX$3,$K18&gt;=AY$3),"Pl19","")</f>
        <v>Pl19</v>
      </c>
      <c r="AY18" t="str">
        <f>IF(AND($B18&lt;=AY$3,$C18&gt;=AZ$3),"Pl19","")&amp;IF(AND($F18&lt;=AY$3,$G18&gt;=AZ$3),"Pl19","")&amp;IF(AND($J18&lt;=AY$3,$K18&gt;=AZ$3),"Pl19","")</f>
        <v>Pl19</v>
      </c>
      <c r="AZ18" t="str">
        <f>IF(AND($B18&lt;=AZ$3,$C18&gt;=BA$3),"Pl19","")&amp;IF(AND($F18&lt;=AZ$3,$G18&gt;=BA$3),"Pl19","")&amp;IF(AND($J18&lt;=AZ$3,$K18&gt;=BA$3),"Pl19","")</f>
        <v>Pl19</v>
      </c>
      <c r="BA18" t="str">
        <f>IF(AND($B18&lt;=BA$3,$C18&gt;=BB$3),"Pl19","")&amp;IF(AND($F18&lt;=BA$3,$G18&gt;=BB$3),"Pl19","")&amp;IF(AND($J18&lt;=BA$3,$K18&gt;=BB$3),"Pl19","")</f>
        <v/>
      </c>
      <c r="BB18" t="str">
        <f>IF(AND($B18&lt;=BB$3,$C18&gt;=BC$3),"Pl19","")&amp;IF(AND($F18&lt;=BB$3,$G18&gt;=BC$3),"Pl19","")&amp;IF(AND($J18&lt;=BB$3,$K18&gt;=BC$3),"Pl19","")</f>
        <v/>
      </c>
      <c r="BC18" t="str">
        <f>IF(AND($B18&lt;=BC$3,$C18&gt;=BD$3),"Pl19","")&amp;IF(AND($F18&lt;=BC$3,$G18&gt;=BD$3),"Pl19","")&amp;IF(AND($J18&lt;=BC$3,$K18&gt;=BD$3),"Pl19","")</f>
        <v/>
      </c>
      <c r="BD18" t="str">
        <f>IF(AND($B18&lt;=BD$3,$C18&gt;=BE$3),"Pl19","")&amp;IF(AND($F18&lt;=BD$3,$G18&gt;=BE$3),"Pl19","")&amp;IF(AND($J18&lt;=BD$3,$K18&gt;=BE$3),"Pl19","")</f>
        <v/>
      </c>
      <c r="BE18" t="str">
        <f>IF(AND($B18&lt;=BE$3,$C18&gt;=BF$3),"Pl19","")&amp;IF(AND($F18&lt;=BE$3,$G18&gt;=BF$3),"Pl19","")&amp;IF(AND($J18&lt;=BE$3,$K18&gt;=BF$3),"Pl19","")</f>
        <v/>
      </c>
      <c r="BF18" t="str">
        <f>IF(AND($B18&lt;=BF$3,$C18&gt;=BG$3),"Pl19","")&amp;IF(AND($F18&lt;=BF$3,$G18&gt;=BG$3),"Pl19","")&amp;IF(AND($J18&lt;=BF$3,$K18&gt;=BG$3),"Pl19","")</f>
        <v/>
      </c>
      <c r="BG18" t="str">
        <f>IF(AND($B18&lt;=BG$3,$C18&gt;=BH$3),"Pl19","")&amp;IF(AND($F18&lt;=BG$3,$G18&gt;=BH$3),"Pl19","")&amp;IF(AND($J18&lt;=BG$3,$K18&gt;=BH$3),"Pl19","")</f>
        <v/>
      </c>
      <c r="BH18" t="str">
        <f>IF(AND($B18&lt;=BH$3,$C18&gt;=BI$3),"Pl19","")&amp;IF(AND($F18&lt;=BH$3,$G18&gt;=BI$3),"Pl19","")&amp;IF(AND($J18&lt;=BH$3,$K18&gt;=BI$3),"Pl19","")</f>
        <v/>
      </c>
      <c r="BI18" t="str">
        <f>IF(AND($B18&lt;=BI$3,$C18&gt;=BJ$3),"Pl19","")&amp;IF(AND($F18&lt;=BI$3,$G18&gt;=BJ$3),"Pl19","")&amp;IF(AND($J18&lt;=BI$3,$K18&gt;=BJ$3),"Pl19","")</f>
        <v/>
      </c>
      <c r="BJ18" t="str">
        <f>IF(AND($B18&lt;=BJ$3,$C18&gt;=BK$3),"Pl19","")&amp;IF(AND($F18&lt;=BJ$3,$G18&gt;=BK$3),"Pl19","")&amp;IF(AND($J18&lt;=BJ$3,$K18&gt;=BK$3),"Pl19","")</f>
        <v/>
      </c>
      <c r="BK18" t="str">
        <f>IF(AND($B18&lt;=BK$3,$C18&gt;=BL$3),"Pl19","")&amp;IF(AND($F18&lt;=BK$3,$G18&gt;=BL$3),"Pl19","")&amp;IF(AND($J18&lt;=BK$3,$K18&gt;=BL$3),"Pl19","")</f>
        <v/>
      </c>
      <c r="BL18" t="str">
        <f>IF(AND($B18&lt;=BL$3,$C18&gt;=BM$3),"Pl19","")&amp;IF(AND($F18&lt;=BL$3,$G18&gt;=BM$3),"Pl19","")&amp;IF(AND($J18&lt;=BL$3,$K18&gt;=BM$3),"Pl19","")</f>
        <v/>
      </c>
      <c r="BM18" t="str">
        <f>IF(AND($B18&lt;=BM$3,$C18&gt;=BN$3),"Pl19","")&amp;IF(AND($F18&lt;=BM$3,$G18&gt;=BN$3),"Pl19","")&amp;IF(AND($J18&lt;=BM$3,$K18&gt;=BN$3),"Pl19","")</f>
        <v/>
      </c>
      <c r="BN18" t="str">
        <f>IF(AND($B18&lt;=BN$3,$C18&gt;=BO$3),"Pl19","")&amp;IF(AND($F18&lt;=BN$3,$G18&gt;=BO$3),"Pl19","")&amp;IF(AND($J18&lt;=BN$3,$K18&gt;=BO$3),"Pl19","")</f>
        <v/>
      </c>
      <c r="BO18" t="str">
        <f>IF(AND($B18&lt;=BO$3,$C18&gt;=BP$3),"Pl19","")&amp;IF(AND($F18&lt;=BO$3,$G18&gt;=BP$3),"Pl19","")&amp;IF(AND($J18&lt;=BO$3,$K18&gt;=BP$3),"Pl19","")</f>
        <v/>
      </c>
      <c r="BP18" t="str">
        <f>IF(AND($B18&lt;=BP$3,$C18&gt;=BQ$3),"Pl19","")&amp;IF(AND($F18&lt;=BP$3,$G18&gt;=BQ$3),"Pl19","")&amp;IF(AND($J18&lt;=BP$3,$K18&gt;=BQ$3),"Pl19","")</f>
        <v/>
      </c>
      <c r="BQ18" t="str">
        <f>IF(AND($B18&lt;=BQ$3,$C18&gt;=BR$3),"Pl19","")&amp;IF(AND($F18&lt;=BQ$3,$G18&gt;=BR$3),"Pl19","")&amp;IF(AND($J18&lt;=BQ$3,$K18&gt;=BR$3),"Pl19","")</f>
        <v/>
      </c>
      <c r="BR18" t="str">
        <f>IF(AND($B18&lt;=BR$3,$C18&gt;=BS$3),"Pl19","")&amp;IF(AND($F18&lt;=BR$3,$G18&gt;=BS$3),"Pl19","")&amp;IF(AND($J18&lt;=BR$3,$K18&gt;=BS$3),"Pl19","")</f>
        <v/>
      </c>
      <c r="BS18" t="str">
        <f>IF(AND($B18&lt;=BS$3,$C18&gt;=BT$3),"Pl19","")&amp;IF(AND($F18&lt;=BS$3,$G18&gt;=BT$3),"Pl19","")&amp;IF(AND($J18&lt;=BS$3,$K18&gt;=BT$3),"Pl19","")</f>
        <v/>
      </c>
      <c r="BT18" t="str">
        <f>IF(AND($B18&lt;=BT$3,$C18&gt;=BU$3),"Pl19","")&amp;IF(AND($F18&lt;=BT$3,$G18&gt;=BU$3),"Pl19","")&amp;IF(AND($J18&lt;=BT$3,$K18&gt;=BU$3),"Pl19","")</f>
        <v/>
      </c>
      <c r="BU18" t="str">
        <f>IF(AND($B18&lt;=BU$3,$C18&gt;=BV$3),"Pl19","")&amp;IF(AND($F18&lt;=BU$3,$G18&gt;=BV$3),"Pl19","")&amp;IF(AND($J18&lt;=BU$3,$K18&gt;=BV$3),"Pl19","")</f>
        <v/>
      </c>
      <c r="BV18" t="str">
        <f>IF(AND($B18&lt;=BV$3,$C18&gt;=BW$3),"Pl19","")&amp;IF(AND($F18&lt;=BV$3,$G18&gt;=BW$3),"Pl19","")&amp;IF(AND($J18&lt;=BV$3,$K18&gt;=BW$3),"Pl19","")</f>
        <v>Pl19</v>
      </c>
      <c r="BW18" t="str">
        <f>IF(AND($B18&lt;=BW$3,$C18&gt;=BX$3),"Pl19","")&amp;IF(AND($F18&lt;=BW$3,$G18&gt;=BX$3),"Pl19","")&amp;IF(AND($J18&lt;=BW$3,$K18&gt;=BX$3),"Pl19","")</f>
        <v>Pl19</v>
      </c>
      <c r="BX18" t="str">
        <f>IF(AND($B18&lt;=BX$3,$C18&gt;=BY$3),"Pl19","")&amp;IF(AND($F18&lt;=BX$3,$G18&gt;=BY$3),"Pl19","")&amp;IF(AND($J18&lt;=BX$3,$K18&gt;=BY$3),"Pl19","")</f>
        <v>Pl19</v>
      </c>
      <c r="BY18" t="str">
        <f>IF(AND($B18&lt;=BY$3,$C18&gt;=BZ$3),"Pl19","")&amp;IF(AND($F18&lt;=BY$3,$G18&gt;=BZ$3),"Pl19","")&amp;IF(AND($J18&lt;=BY$3,$K18&gt;=BZ$3),"Pl19","")</f>
        <v>Pl19</v>
      </c>
      <c r="BZ18" t="str">
        <f>IF(AND($B18&lt;=BZ$3,$C18&gt;=CA$3),"Pl19","")&amp;IF(AND($F18&lt;=BZ$3,$G18&gt;=CA$3),"Pl19","")&amp;IF(AND($J18&lt;=BZ$3,$K18&gt;=CA$3),"Pl19","")</f>
        <v>Pl19</v>
      </c>
      <c r="CA18" t="str">
        <f>IF(AND($B18&lt;=CA$3,$C18&gt;=CB$3),"Pl19","")&amp;IF(AND($F18&lt;=CA$3,$G18&gt;=CB$3),"Pl19","")&amp;IF(AND($J18&lt;=CA$3,$K18&gt;=CB$3),"Pl19","")</f>
        <v>Pl19</v>
      </c>
      <c r="CB18" t="str">
        <f>IF(AND($B18&lt;=CB$3,$C18&gt;=CC$3),"Pl19","")&amp;IF(AND($F18&lt;=CB$3,$G18&gt;=CC$3),"Pl19","")&amp;IF(AND($J18&lt;=CB$3,$K18&gt;=CC$3),"Pl19","")</f>
        <v>Pl19</v>
      </c>
      <c r="CC18" t="str">
        <f>IF(AND($B18&lt;=CC$3,$C18&gt;=CD$3),"Pl19","")&amp;IF(AND($F18&lt;=CC$3,$G18&gt;=CD$3),"Pl19","")&amp;IF(AND($J18&lt;=CC$3,$K18&gt;=CD$3),"Pl19","")</f>
        <v>Pl19</v>
      </c>
      <c r="CD18" t="str">
        <f>IF(AND($B18&lt;=CD$3,$C18&gt;=CE$3),"Pl19","")&amp;IF(AND($F18&lt;=CD$3,$G18&gt;=CE$3),"Pl19","")&amp;IF(AND($J18&lt;=CD$3,$K18&gt;=CE$3),"Pl19","")</f>
        <v>Pl19</v>
      </c>
      <c r="CE18" t="str">
        <f>IF(AND($B18&lt;=CE$3,$C18&gt;=CF$3),"Pl19","")&amp;IF(AND($F18&lt;=CE$3,$G18&gt;=CF$3),"Pl19","")&amp;IF(AND($J18&lt;=CE$3,$K18&gt;=CF$3),"Pl19","")</f>
        <v>Pl19</v>
      </c>
      <c r="CF18" t="str">
        <f>IF(AND($B18&lt;=CF$3,$C18&gt;=CG$3),"Pl19","")&amp;IF(AND($F18&lt;=CF$3,$G18&gt;=CG$3),"Pl19","")&amp;IF(AND($J18&lt;=CF$3,$K18&gt;=CG$3),"Pl19","")</f>
        <v/>
      </c>
      <c r="CG18" t="str">
        <f>IF(AND($B18&lt;=CG$3,$C18&gt;=CH$3),"Pl19","")&amp;IF(AND($F18&lt;=CG$3,$G18&gt;=CH$3),"Pl19","")&amp;IF(AND($J18&lt;=CG$3,$K18&gt;=CH$3),"Pl19","")</f>
        <v/>
      </c>
      <c r="CH18" t="str">
        <f>IF(AND($B18&lt;=CH$3,$C18&gt;=CI$3),"Pl19","")&amp;IF(AND($F18&lt;=CH$3,$G18&gt;=CI$3),"Pl19","")&amp;IF(AND($J18&lt;=CH$3,$K18&gt;=CI$3),"Pl19","")</f>
        <v/>
      </c>
      <c r="CI18" t="str">
        <f>IF(AND($B18&lt;=CI$3,$C18&gt;=CJ$3),"Pl19","")&amp;IF(AND($F18&lt;=CI$3,$G18&gt;=CJ$3),"Pl19","")&amp;IF(AND($J18&lt;=CI$3,$K18&gt;=CJ$3),"Pl19","")</f>
        <v/>
      </c>
      <c r="CJ18" t="str">
        <f>IF(AND($B18&lt;=CJ$3,$C18&gt;=CK$3),"Pl19","")&amp;IF(AND($F18&lt;=CJ$3,$G18&gt;=CK$3),"Pl19","")&amp;IF(AND($J18&lt;=CJ$3,$K18&gt;=CK$3),"Pl19","")</f>
        <v/>
      </c>
      <c r="CK18" t="str">
        <f>IF(AND($B18&lt;=CK$3,$C18&gt;=CL$3),"Pl19","")&amp;IF(AND($F18&lt;=CK$3,$G18&gt;=CL$3),"Pl19","")&amp;IF(AND($J18&lt;=CK$3,$K18&gt;=CL$3),"Pl19","")</f>
        <v/>
      </c>
      <c r="CL18" t="str">
        <f>IF(AND($B18&lt;=CL$3,$C18&gt;=CM$3),"Pl19","")&amp;IF(AND($F18&lt;=CL$3,$G18&gt;=CM$3),"Pl19","")&amp;IF(AND($J18&lt;=CL$3,$K18&gt;=CM$3),"Pl19","")</f>
        <v/>
      </c>
    </row>
  </sheetData>
  <mergeCells count="1">
    <mergeCell ref="A3:H3"/>
  </mergeCells>
  <conditionalFormatting sqref="Q5:Q9 BV5:BV9 N9:P9 R9:BU9 BW9:CM9 O10:CL18">
    <cfRule type="cellIs" dxfId="18" priority="17" operator="equal">
      <formula>"Pl3"</formula>
    </cfRule>
    <cfRule type="cellIs" dxfId="17" priority="18" operator="equal">
      <formula>"Pl2"</formula>
    </cfRule>
    <cfRule type="cellIs" dxfId="16" priority="19" operator="equal">
      <formula>"Pl1"</formula>
    </cfRule>
  </conditionalFormatting>
  <conditionalFormatting sqref="AL9:CM9">
    <cfRule type="cellIs" dxfId="15" priority="14" operator="equal">
      <formula>"Pl3"</formula>
    </cfRule>
    <cfRule type="cellIs" dxfId="14" priority="15" operator="equal">
      <formula>"Pl2"</formula>
    </cfRule>
    <cfRule type="cellIs" dxfId="13" priority="16" operator="equal">
      <formula>"Pl1"</formula>
    </cfRule>
  </conditionalFormatting>
  <conditionalFormatting sqref="O9:CM9 O10:CL18">
    <cfRule type="cellIs" dxfId="12" priority="1" operator="equal">
      <formula>"Pl19"</formula>
    </cfRule>
    <cfRule type="cellIs" dxfId="11" priority="2" operator="equal">
      <formula>"Pl18"</formula>
    </cfRule>
    <cfRule type="cellIs" dxfId="10" priority="4" operator="equal">
      <formula>"Pl16"</formula>
    </cfRule>
    <cfRule type="cellIs" dxfId="9" priority="5" operator="equal">
      <formula>"Pl15"</formula>
    </cfRule>
    <cfRule type="cellIs" dxfId="8" priority="6" operator="equal">
      <formula>"Pl14"</formula>
    </cfRule>
    <cfRule type="cellIs" dxfId="7" priority="9" operator="equal">
      <formula>"Pl13"</formula>
    </cfRule>
    <cfRule type="cellIs" dxfId="6" priority="11" operator="equal">
      <formula>"Pl12"</formula>
    </cfRule>
    <cfRule type="cellIs" dxfId="5" priority="13" operator="equal">
      <formula>"Pl11"</formula>
    </cfRule>
  </conditionalFormatting>
  <conditionalFormatting sqref="O9:CM9 O10:CL11">
    <cfRule type="cellIs" dxfId="4" priority="12" operator="equal">
      <formula>"Pl10"</formula>
    </cfRule>
  </conditionalFormatting>
  <conditionalFormatting sqref="O11">
    <cfRule type="cellIs" dxfId="3" priority="10" operator="equal">
      <formula>"Pl10"</formula>
    </cfRule>
  </conditionalFormatting>
  <conditionalFormatting sqref="AB12 AM12 AX12 BF12 BQ12 CB12 Q12:Q18 R13:CL18 O13:P18 AR11:AR12">
    <cfRule type="cellIs" dxfId="2" priority="8" operator="equal">
      <formula>"Pl10"</formula>
    </cfRule>
  </conditionalFormatting>
  <conditionalFormatting sqref="AD12 BS12">
    <cfRule type="cellIs" dxfId="1" priority="7" operator="equal">
      <formula>"Pl10"</formula>
    </cfRule>
  </conditionalFormatting>
  <conditionalFormatting sqref="Q16:CL16">
    <cfRule type="cellIs" dxfId="0" priority="3" operator="equal">
      <formula>"Pl17"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-</cp:lastModifiedBy>
  <dcterms:created xsi:type="dcterms:W3CDTF">2018-09-10T22:19:42Z</dcterms:created>
  <dcterms:modified xsi:type="dcterms:W3CDTF">2018-09-10T22:24:36Z</dcterms:modified>
</cp:coreProperties>
</file>