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2330"/>
  </bookViews>
  <sheets>
    <sheet name="Export_Gouter" sheetId="1" r:id="rId1"/>
    <sheet name="Adrien" sheetId="2" r:id="rId2"/>
    <sheet name="Feuil3" sheetId="3" r:id="rId3"/>
  </sheets>
  <definedNames>
    <definedName name="_xlnm._FilterDatabase" localSheetId="0" hidden="1">Export_Gouter!$A$1:$C$25</definedName>
  </definedNames>
  <calcPr calcId="145621"/>
  <pivotCaches>
    <pivotCache cacheId="35" r:id="rId4"/>
    <pivotCache cacheId="39" r:id="rId5"/>
  </pivotCaches>
</workbook>
</file>

<file path=xl/calcChain.xml><?xml version="1.0" encoding="utf-8"?>
<calcChain xmlns="http://schemas.openxmlformats.org/spreadsheetml/2006/main">
  <c r="E9" i="2" l="1"/>
  <c r="E8" i="2"/>
  <c r="D9" i="2"/>
  <c r="D8" i="2"/>
</calcChain>
</file>

<file path=xl/sharedStrings.xml><?xml version="1.0" encoding="utf-8"?>
<sst xmlns="http://schemas.openxmlformats.org/spreadsheetml/2006/main" count="111" uniqueCount="18">
  <si>
    <t>Amis</t>
  </si>
  <si>
    <t>Mangeur</t>
  </si>
  <si>
    <t>Nombre de parts de gateau</t>
  </si>
  <si>
    <t>PAPA</t>
  </si>
  <si>
    <t>Maman</t>
  </si>
  <si>
    <t>Bebe</t>
  </si>
  <si>
    <t>Adrien</t>
  </si>
  <si>
    <t>Hugo</t>
  </si>
  <si>
    <t>Marion</t>
  </si>
  <si>
    <t>Ada</t>
  </si>
  <si>
    <t>Acheteur</t>
  </si>
  <si>
    <t>Mamam</t>
  </si>
  <si>
    <t>Parts de gateaux</t>
  </si>
  <si>
    <t>Somme de Nombre de parts de gateau</t>
  </si>
  <si>
    <t>Étiquettes de colonnes</t>
  </si>
  <si>
    <t>Total général</t>
  </si>
  <si>
    <t>Étiquettes de lignes</t>
  </si>
  <si>
    <t>Somme de Parts de gateaux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</si>
</sst>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1" fillId="5" borderId="0" xfId="0" applyFont="1" applyFill="1"/>
    <xf numFmtId="0" fontId="1" fillId="6" borderId="0" xfId="0" applyFont="1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pivotSource>
    <c:name>[Gouter_Enfants.xlsm]Export_Gouter!Tableau croisé dynamique2</c:name>
    <c:fmtId val="0"/>
  </c:pivotSource>
  <c:chart>
    <c:title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Export_Gouter!$F$18:$F$19</c:f>
              <c:strCache>
                <c:ptCount val="1"/>
                <c:pt idx="0">
                  <c:v>Ada</c:v>
                </c:pt>
              </c:strCache>
            </c:strRef>
          </c:tx>
          <c:cat>
            <c:strRef>
              <c:f>Export_Gouter!$E$20:$E$23</c:f>
              <c:strCache>
                <c:ptCount val="3"/>
                <c:pt idx="0">
                  <c:v>Bebe</c:v>
                </c:pt>
                <c:pt idx="1">
                  <c:v>Maman</c:v>
                </c:pt>
                <c:pt idx="2">
                  <c:v>PAPA</c:v>
                </c:pt>
              </c:strCache>
            </c:strRef>
          </c:cat>
          <c:val>
            <c:numRef>
              <c:f>Export_Gouter!$F$20:$F$23</c:f>
              <c:numCache>
                <c:formatCode>General</c:formatCode>
                <c:ptCount val="3"/>
                <c:pt idx="0">
                  <c:v>1</c:v>
                </c:pt>
                <c:pt idx="1">
                  <c:v>7</c:v>
                </c:pt>
                <c:pt idx="2">
                  <c:v>2</c:v>
                </c:pt>
              </c:numCache>
            </c:numRef>
          </c:val>
        </c:ser>
        <c:ser>
          <c:idx val="1"/>
          <c:order val="1"/>
          <c:tx>
            <c:strRef>
              <c:f>Export_Gouter!$G$18:$G$19</c:f>
              <c:strCache>
                <c:ptCount val="1"/>
                <c:pt idx="0">
                  <c:v>Adrien</c:v>
                </c:pt>
              </c:strCache>
            </c:strRef>
          </c:tx>
          <c:cat>
            <c:strRef>
              <c:f>Export_Gouter!$E$20:$E$23</c:f>
              <c:strCache>
                <c:ptCount val="3"/>
                <c:pt idx="0">
                  <c:v>Bebe</c:v>
                </c:pt>
                <c:pt idx="1">
                  <c:v>Maman</c:v>
                </c:pt>
                <c:pt idx="2">
                  <c:v>PAPA</c:v>
                </c:pt>
              </c:strCache>
            </c:strRef>
          </c:cat>
          <c:val>
            <c:numRef>
              <c:f>Export_Gouter!$G$20:$G$23</c:f>
              <c:numCache>
                <c:formatCode>General</c:formatCode>
                <c:ptCount val="3"/>
                <c:pt idx="1">
                  <c:v>10</c:v>
                </c:pt>
                <c:pt idx="2">
                  <c:v>4</c:v>
                </c:pt>
              </c:numCache>
            </c:numRef>
          </c:val>
        </c:ser>
        <c:ser>
          <c:idx val="2"/>
          <c:order val="2"/>
          <c:tx>
            <c:strRef>
              <c:f>Export_Gouter!$H$18:$H$19</c:f>
              <c:strCache>
                <c:ptCount val="1"/>
                <c:pt idx="0">
                  <c:v>Hugo</c:v>
                </c:pt>
              </c:strCache>
            </c:strRef>
          </c:tx>
          <c:cat>
            <c:strRef>
              <c:f>Export_Gouter!$E$20:$E$23</c:f>
              <c:strCache>
                <c:ptCount val="3"/>
                <c:pt idx="0">
                  <c:v>Bebe</c:v>
                </c:pt>
                <c:pt idx="1">
                  <c:v>Maman</c:v>
                </c:pt>
                <c:pt idx="2">
                  <c:v>PAPA</c:v>
                </c:pt>
              </c:strCache>
            </c:strRef>
          </c:cat>
          <c:val>
            <c:numRef>
              <c:f>Export_Gouter!$H$20:$H$23</c:f>
              <c:numCache>
                <c:formatCode>General</c:formatCode>
                <c:ptCount val="3"/>
                <c:pt idx="1">
                  <c:v>12</c:v>
                </c:pt>
                <c:pt idx="2">
                  <c:v>3</c:v>
                </c:pt>
              </c:numCache>
            </c:numRef>
          </c:val>
        </c:ser>
        <c:ser>
          <c:idx val="3"/>
          <c:order val="3"/>
          <c:tx>
            <c:strRef>
              <c:f>Export_Gouter!$I$18:$I$19</c:f>
              <c:strCache>
                <c:ptCount val="1"/>
                <c:pt idx="0">
                  <c:v>Marion</c:v>
                </c:pt>
              </c:strCache>
            </c:strRef>
          </c:tx>
          <c:cat>
            <c:strRef>
              <c:f>Export_Gouter!$E$20:$E$23</c:f>
              <c:strCache>
                <c:ptCount val="3"/>
                <c:pt idx="0">
                  <c:v>Bebe</c:v>
                </c:pt>
                <c:pt idx="1">
                  <c:v>Maman</c:v>
                </c:pt>
                <c:pt idx="2">
                  <c:v>PAPA</c:v>
                </c:pt>
              </c:strCache>
            </c:strRef>
          </c:cat>
          <c:val>
            <c:numRef>
              <c:f>Export_Gouter!$I$20:$I$23</c:f>
              <c:numCache>
                <c:formatCode>General</c:formatCode>
                <c:ptCount val="3"/>
                <c:pt idx="0">
                  <c:v>3</c:v>
                </c:pt>
                <c:pt idx="1">
                  <c:v>8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[Gouter_Enfants.xlsm]Export_Gouter!Tableau croisé dynamique3</c:name>
    <c:fmtId val="0"/>
  </c:pivotSource>
  <c:chart>
    <c:title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Export_Gouter!$F$39:$F$40</c:f>
              <c:strCache>
                <c:ptCount val="1"/>
                <c:pt idx="0">
                  <c:v>Ada</c:v>
                </c:pt>
              </c:strCache>
            </c:strRef>
          </c:tx>
          <c:cat>
            <c:strRef>
              <c:f>Export_Gouter!$E$41:$E$45</c:f>
              <c:strCache>
                <c:ptCount val="4"/>
                <c:pt idx="0">
                  <c:v>Bebe</c:v>
                </c:pt>
                <c:pt idx="1">
                  <c:v>Mamam</c:v>
                </c:pt>
                <c:pt idx="2">
                  <c:v>Maman</c:v>
                </c:pt>
                <c:pt idx="3">
                  <c:v>PAPA</c:v>
                </c:pt>
              </c:strCache>
            </c:strRef>
          </c:cat>
          <c:val>
            <c:numRef>
              <c:f>Export_Gouter!$F$41:$F$45</c:f>
              <c:numCache>
                <c:formatCode>General</c:formatCode>
                <c:ptCount val="4"/>
                <c:pt idx="0">
                  <c:v>0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</c:ser>
        <c:ser>
          <c:idx val="1"/>
          <c:order val="1"/>
          <c:tx>
            <c:strRef>
              <c:f>Export_Gouter!$G$39:$G$40</c:f>
              <c:strCache>
                <c:ptCount val="1"/>
                <c:pt idx="0">
                  <c:v>Adrien</c:v>
                </c:pt>
              </c:strCache>
            </c:strRef>
          </c:tx>
          <c:cat>
            <c:strRef>
              <c:f>Export_Gouter!$E$41:$E$45</c:f>
              <c:strCache>
                <c:ptCount val="4"/>
                <c:pt idx="0">
                  <c:v>Bebe</c:v>
                </c:pt>
                <c:pt idx="1">
                  <c:v>Mamam</c:v>
                </c:pt>
                <c:pt idx="2">
                  <c:v>Maman</c:v>
                </c:pt>
                <c:pt idx="3">
                  <c:v>PAPA</c:v>
                </c:pt>
              </c:strCache>
            </c:strRef>
          </c:cat>
          <c:val>
            <c:numRef>
              <c:f>Export_Gouter!$G$41:$G$45</c:f>
              <c:numCache>
                <c:formatCode>General</c:formatCode>
                <c:ptCount val="4"/>
                <c:pt idx="1">
                  <c:v>8</c:v>
                </c:pt>
                <c:pt idx="3">
                  <c:v>6</c:v>
                </c:pt>
              </c:numCache>
            </c:numRef>
          </c:val>
        </c:ser>
        <c:ser>
          <c:idx val="2"/>
          <c:order val="2"/>
          <c:tx>
            <c:strRef>
              <c:f>Export_Gouter!$H$39:$H$40</c:f>
              <c:strCache>
                <c:ptCount val="1"/>
                <c:pt idx="0">
                  <c:v>Hugo</c:v>
                </c:pt>
              </c:strCache>
            </c:strRef>
          </c:tx>
          <c:cat>
            <c:strRef>
              <c:f>Export_Gouter!$E$41:$E$45</c:f>
              <c:strCache>
                <c:ptCount val="4"/>
                <c:pt idx="0">
                  <c:v>Bebe</c:v>
                </c:pt>
                <c:pt idx="1">
                  <c:v>Mamam</c:v>
                </c:pt>
                <c:pt idx="2">
                  <c:v>Maman</c:v>
                </c:pt>
                <c:pt idx="3">
                  <c:v>PAPA</c:v>
                </c:pt>
              </c:strCache>
            </c:strRef>
          </c:cat>
          <c:val>
            <c:numRef>
              <c:f>Export_Gouter!$H$41:$H$45</c:f>
              <c:numCache>
                <c:formatCode>General</c:formatCode>
                <c:ptCount val="4"/>
                <c:pt idx="2">
                  <c:v>10</c:v>
                </c:pt>
                <c:pt idx="3">
                  <c:v>5</c:v>
                </c:pt>
              </c:numCache>
            </c:numRef>
          </c:val>
        </c:ser>
        <c:ser>
          <c:idx val="3"/>
          <c:order val="3"/>
          <c:tx>
            <c:strRef>
              <c:f>Export_Gouter!$I$39:$I$40</c:f>
              <c:strCache>
                <c:ptCount val="1"/>
                <c:pt idx="0">
                  <c:v>Marion</c:v>
                </c:pt>
              </c:strCache>
            </c:strRef>
          </c:tx>
          <c:cat>
            <c:strRef>
              <c:f>Export_Gouter!$E$41:$E$45</c:f>
              <c:strCache>
                <c:ptCount val="4"/>
                <c:pt idx="0">
                  <c:v>Bebe</c:v>
                </c:pt>
                <c:pt idx="1">
                  <c:v>Mamam</c:v>
                </c:pt>
                <c:pt idx="2">
                  <c:v>Maman</c:v>
                </c:pt>
                <c:pt idx="3">
                  <c:v>PAPA</c:v>
                </c:pt>
              </c:strCache>
            </c:strRef>
          </c:cat>
          <c:val>
            <c:numRef>
              <c:f>Export_Gouter!$I$41:$I$45</c:f>
              <c:numCache>
                <c:formatCode>General</c:formatCode>
                <c:ptCount val="4"/>
                <c:pt idx="0">
                  <c:v>0</c:v>
                </c:pt>
                <c:pt idx="2">
                  <c:v>2</c:v>
                </c:pt>
                <c:pt idx="3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Adrien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Adrien!$D$8:$D$9</c:f>
              <c:strCache>
                <c:ptCount val="2"/>
                <c:pt idx="0">
                  <c:v>PAPA</c:v>
                </c:pt>
                <c:pt idx="1">
                  <c:v>Maman</c:v>
                </c:pt>
              </c:strCache>
            </c:strRef>
          </c:cat>
          <c:val>
            <c:numRef>
              <c:f>Adrien!$E$8:$E$9</c:f>
              <c:numCache>
                <c:formatCode>General</c:formatCode>
                <c:ptCount val="2"/>
                <c:pt idx="0">
                  <c:v>9</c:v>
                </c:pt>
                <c:pt idx="1">
                  <c:v>16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Adrien!$D$8:$D$9</c:f>
              <c:strCache>
                <c:ptCount val="2"/>
                <c:pt idx="0">
                  <c:v>PAPA</c:v>
                </c:pt>
                <c:pt idx="1">
                  <c:v>Maman</c:v>
                </c:pt>
              </c:strCache>
            </c:strRef>
          </c:cat>
          <c:val>
            <c:numRef>
              <c:f>Adrien!$E$8:$E$9</c:f>
              <c:numCache>
                <c:formatCode>General</c:formatCode>
                <c:ptCount val="2"/>
                <c:pt idx="0">
                  <c:v>9</c:v>
                </c:pt>
                <c:pt idx="1">
                  <c:v>16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Marcel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Adrien!$D$8:$D$9</c:f>
              <c:strCache>
                <c:ptCount val="2"/>
                <c:pt idx="0">
                  <c:v>PAPA</c:v>
                </c:pt>
                <c:pt idx="1">
                  <c:v>Maman</c:v>
                </c:pt>
              </c:strCache>
            </c:strRef>
          </c:cat>
          <c:val>
            <c:numRef>
              <c:f>Adrien!$E$8:$E$9</c:f>
              <c:numCache>
                <c:formatCode>General</c:formatCode>
                <c:ptCount val="2"/>
                <c:pt idx="0">
                  <c:v>9</c:v>
                </c:pt>
                <c:pt idx="1">
                  <c:v>16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23</xdr:row>
      <xdr:rowOff>0</xdr:rowOff>
    </xdr:from>
    <xdr:to>
      <xdr:col>9</xdr:col>
      <xdr:colOff>762000</xdr:colOff>
      <xdr:row>37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9524</xdr:colOff>
      <xdr:row>45</xdr:row>
      <xdr:rowOff>85725</xdr:rowOff>
    </xdr:from>
    <xdr:to>
      <xdr:col>11</xdr:col>
      <xdr:colOff>380999</xdr:colOff>
      <xdr:row>60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13</xdr:row>
      <xdr:rowOff>66675</xdr:rowOff>
    </xdr:from>
    <xdr:to>
      <xdr:col>10</xdr:col>
      <xdr:colOff>685800</xdr:colOff>
      <xdr:row>27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685800</xdr:colOff>
      <xdr:row>13</xdr:row>
      <xdr:rowOff>66675</xdr:rowOff>
    </xdr:from>
    <xdr:to>
      <xdr:col>10</xdr:col>
      <xdr:colOff>685800</xdr:colOff>
      <xdr:row>27</xdr:row>
      <xdr:rowOff>142875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685800</xdr:colOff>
      <xdr:row>13</xdr:row>
      <xdr:rowOff>66675</xdr:rowOff>
    </xdr:from>
    <xdr:to>
      <xdr:col>10</xdr:col>
      <xdr:colOff>685800</xdr:colOff>
      <xdr:row>27</xdr:row>
      <xdr:rowOff>142875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IOU Mathias UI PL/RH" refreshedDate="43335.629987037035" createdVersion="4" refreshedVersion="4" minRefreshableVersion="3" recordCount="24">
  <cacheSource type="worksheet">
    <worksheetSource ref="A1:C25" sheet="Export_Gouter"/>
  </cacheSource>
  <cacheFields count="3">
    <cacheField name="Amis" numFmtId="0">
      <sharedItems count="4">
        <s v="Adrien"/>
        <s v="Hugo"/>
        <s v="Marion"/>
        <s v="Ada"/>
      </sharedItems>
    </cacheField>
    <cacheField name="Mangeur" numFmtId="0">
      <sharedItems count="3">
        <s v="PAPA"/>
        <s v="Maman"/>
        <s v="Bebe"/>
      </sharedItems>
    </cacheField>
    <cacheField name="Nombre de parts de gateau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IOU Mathias UI PL/RH" refreshedDate="43335.630686458331" createdVersion="4" refreshedVersion="4" minRefreshableVersion="3" recordCount="10">
  <cacheSource type="worksheet">
    <worksheetSource ref="F1:H11" sheet="Export_Gouter"/>
  </cacheSource>
  <cacheFields count="3">
    <cacheField name="Amis" numFmtId="0">
      <sharedItems count="4">
        <s v="Adrien"/>
        <s v="Hugo"/>
        <s v="Marion"/>
        <s v="Ada"/>
      </sharedItems>
    </cacheField>
    <cacheField name="Acheteur" numFmtId="0">
      <sharedItems count="4">
        <s v="PAPA"/>
        <s v="Mamam"/>
        <s v="Maman"/>
        <s v="Bebe"/>
      </sharedItems>
    </cacheField>
    <cacheField name="Parts de gateaux" numFmtId="0">
      <sharedItems containsSemiMixedTypes="0" containsString="0" containsNumber="1" containsInteger="1" minValue="0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1"/>
  </r>
  <r>
    <x v="0"/>
    <x v="0"/>
    <n v="3"/>
  </r>
  <r>
    <x v="0"/>
    <x v="1"/>
    <n v="4"/>
  </r>
  <r>
    <x v="0"/>
    <x v="1"/>
    <n v="1"/>
  </r>
  <r>
    <x v="0"/>
    <x v="1"/>
    <n v="1"/>
  </r>
  <r>
    <x v="0"/>
    <x v="1"/>
    <n v="4"/>
  </r>
  <r>
    <x v="1"/>
    <x v="0"/>
    <n v="2"/>
  </r>
  <r>
    <x v="1"/>
    <x v="0"/>
    <n v="1"/>
  </r>
  <r>
    <x v="1"/>
    <x v="1"/>
    <n v="4"/>
  </r>
  <r>
    <x v="1"/>
    <x v="1"/>
    <n v="2"/>
  </r>
  <r>
    <x v="1"/>
    <x v="1"/>
    <n v="3"/>
  </r>
  <r>
    <x v="1"/>
    <x v="1"/>
    <n v="3"/>
  </r>
  <r>
    <x v="2"/>
    <x v="0"/>
    <n v="4"/>
  </r>
  <r>
    <x v="2"/>
    <x v="0"/>
    <n v="1"/>
  </r>
  <r>
    <x v="2"/>
    <x v="1"/>
    <n v="2"/>
  </r>
  <r>
    <x v="2"/>
    <x v="1"/>
    <n v="4"/>
  </r>
  <r>
    <x v="2"/>
    <x v="1"/>
    <n v="2"/>
  </r>
  <r>
    <x v="2"/>
    <x v="2"/>
    <n v="3"/>
  </r>
  <r>
    <x v="3"/>
    <x v="0"/>
    <n v="2"/>
  </r>
  <r>
    <x v="3"/>
    <x v="1"/>
    <n v="1"/>
  </r>
  <r>
    <x v="3"/>
    <x v="1"/>
    <n v="3"/>
  </r>
  <r>
    <x v="3"/>
    <x v="1"/>
    <n v="2"/>
  </r>
  <r>
    <x v="3"/>
    <x v="1"/>
    <n v="1"/>
  </r>
  <r>
    <x v="3"/>
    <x v="2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x v="0"/>
    <x v="0"/>
    <n v="6"/>
  </r>
  <r>
    <x v="0"/>
    <x v="1"/>
    <n v="8"/>
  </r>
  <r>
    <x v="1"/>
    <x v="0"/>
    <n v="5"/>
  </r>
  <r>
    <x v="1"/>
    <x v="2"/>
    <n v="10"/>
  </r>
  <r>
    <x v="2"/>
    <x v="0"/>
    <n v="14"/>
  </r>
  <r>
    <x v="2"/>
    <x v="2"/>
    <n v="2"/>
  </r>
  <r>
    <x v="2"/>
    <x v="3"/>
    <n v="0"/>
  </r>
  <r>
    <x v="3"/>
    <x v="0"/>
    <n v="5"/>
  </r>
  <r>
    <x v="3"/>
    <x v="2"/>
    <n v="5"/>
  </r>
  <r>
    <x v="3"/>
    <x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39:J45" firstHeaderRow="1" firstDataRow="2" firstDataCol="1"/>
  <pivotFields count="3">
    <pivotField axis="axisCol" showAll="0">
      <items count="5">
        <item x="3"/>
        <item x="0"/>
        <item x="1"/>
        <item x="2"/>
        <item t="default"/>
      </items>
    </pivotField>
    <pivotField axis="axisRow" showAll="0">
      <items count="5">
        <item x="3"/>
        <item x="1"/>
        <item x="2"/>
        <item x="0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Parts de gateaux" fld="2" baseField="0" baseItem="0"/>
  </dataFields>
  <chartFormats count="9">
    <chartFormat chart="0" format="0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18:J23" firstHeaderRow="1" firstDataRow="2" firstDataCol="1"/>
  <pivotFields count="3">
    <pivotField axis="axisCol" showAll="0">
      <items count="5">
        <item x="3"/>
        <item x="0"/>
        <item x="1"/>
        <item x="2"/>
        <item t="default"/>
      </items>
    </pivotField>
    <pivotField axis="axisRow" showAll="0">
      <items count="4">
        <item x="2"/>
        <item x="1"/>
        <item x="0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Nombre de parts de gateau" fld="2" baseField="0" baseItem="0"/>
  </dataFields>
  <chartFormats count="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5"/>
  <sheetViews>
    <sheetView tabSelected="1" topLeftCell="B1" workbookViewId="0">
      <selection activeCell="C44" sqref="C44"/>
    </sheetView>
  </sheetViews>
  <sheetFormatPr baseColWidth="10" defaultRowHeight="15" x14ac:dyDescent="0.25"/>
  <cols>
    <col min="3" max="3" width="25" customWidth="1"/>
    <col min="5" max="5" width="25.7109375" customWidth="1"/>
    <col min="6" max="6" width="23.85546875" customWidth="1"/>
    <col min="7" max="7" width="7" customWidth="1"/>
    <col min="8" max="8" width="5.5703125" customWidth="1"/>
    <col min="9" max="9" width="7.42578125" customWidth="1"/>
    <col min="10" max="10" width="12.5703125" customWidth="1"/>
    <col min="11" max="11" width="5.5703125" customWidth="1"/>
    <col min="12" max="12" width="7.42578125" customWidth="1"/>
    <col min="13" max="13" width="12.5703125" bestFit="1" customWidth="1"/>
    <col min="14" max="14" width="7.7109375" customWidth="1"/>
    <col min="15" max="15" width="7" customWidth="1"/>
    <col min="16" max="16" width="5.5703125" customWidth="1"/>
    <col min="17" max="17" width="7.42578125" customWidth="1"/>
    <col min="18" max="18" width="10.7109375" customWidth="1"/>
    <col min="19" max="19" width="12.5703125" bestFit="1" customWidth="1"/>
  </cols>
  <sheetData>
    <row r="1" spans="1:8" x14ac:dyDescent="0.25">
      <c r="A1" s="5" t="s">
        <v>0</v>
      </c>
      <c r="B1" s="5" t="s">
        <v>1</v>
      </c>
      <c r="C1" s="5" t="s">
        <v>2</v>
      </c>
      <c r="D1" s="1"/>
      <c r="E1" s="1"/>
      <c r="F1" s="4" t="s">
        <v>0</v>
      </c>
      <c r="G1" s="4" t="s">
        <v>10</v>
      </c>
      <c r="H1" s="4" t="s">
        <v>12</v>
      </c>
    </row>
    <row r="2" spans="1:8" x14ac:dyDescent="0.25">
      <c r="A2" s="2" t="s">
        <v>6</v>
      </c>
      <c r="B2" s="2" t="s">
        <v>3</v>
      </c>
      <c r="C2" s="2">
        <v>1</v>
      </c>
      <c r="F2" s="3" t="s">
        <v>6</v>
      </c>
      <c r="G2" s="3" t="s">
        <v>3</v>
      </c>
      <c r="H2" s="3">
        <v>6</v>
      </c>
    </row>
    <row r="3" spans="1:8" x14ac:dyDescent="0.25">
      <c r="A3" s="2" t="s">
        <v>6</v>
      </c>
      <c r="B3" s="2" t="s">
        <v>3</v>
      </c>
      <c r="C3" s="2">
        <v>3</v>
      </c>
      <c r="F3" s="3" t="s">
        <v>6</v>
      </c>
      <c r="G3" s="3" t="s">
        <v>11</v>
      </c>
      <c r="H3" s="3">
        <v>8</v>
      </c>
    </row>
    <row r="4" spans="1:8" x14ac:dyDescent="0.25">
      <c r="A4" s="2" t="s">
        <v>6</v>
      </c>
      <c r="B4" s="2" t="s">
        <v>4</v>
      </c>
      <c r="C4" s="2">
        <v>4</v>
      </c>
      <c r="F4" s="3" t="s">
        <v>7</v>
      </c>
      <c r="G4" s="3" t="s">
        <v>3</v>
      </c>
      <c r="H4" s="3">
        <v>5</v>
      </c>
    </row>
    <row r="5" spans="1:8" x14ac:dyDescent="0.25">
      <c r="A5" s="2" t="s">
        <v>6</v>
      </c>
      <c r="B5" s="2" t="s">
        <v>4</v>
      </c>
      <c r="C5" s="2">
        <v>1</v>
      </c>
      <c r="F5" s="3" t="s">
        <v>7</v>
      </c>
      <c r="G5" s="3" t="s">
        <v>4</v>
      </c>
      <c r="H5" s="3">
        <v>10</v>
      </c>
    </row>
    <row r="6" spans="1:8" x14ac:dyDescent="0.25">
      <c r="A6" s="2" t="s">
        <v>6</v>
      </c>
      <c r="B6" s="2" t="s">
        <v>4</v>
      </c>
      <c r="C6" s="2">
        <v>1</v>
      </c>
      <c r="F6" s="3" t="s">
        <v>8</v>
      </c>
      <c r="G6" s="3" t="s">
        <v>3</v>
      </c>
      <c r="H6" s="3">
        <v>14</v>
      </c>
    </row>
    <row r="7" spans="1:8" x14ac:dyDescent="0.25">
      <c r="A7" s="2" t="s">
        <v>6</v>
      </c>
      <c r="B7" s="2" t="s">
        <v>4</v>
      </c>
      <c r="C7" s="2">
        <v>4</v>
      </c>
      <c r="F7" s="3" t="s">
        <v>8</v>
      </c>
      <c r="G7" s="3" t="s">
        <v>4</v>
      </c>
      <c r="H7" s="3">
        <v>2</v>
      </c>
    </row>
    <row r="8" spans="1:8" x14ac:dyDescent="0.25">
      <c r="A8" s="2" t="s">
        <v>7</v>
      </c>
      <c r="B8" s="2" t="s">
        <v>3</v>
      </c>
      <c r="C8" s="2">
        <v>2</v>
      </c>
      <c r="F8" s="3" t="s">
        <v>8</v>
      </c>
      <c r="G8" s="3" t="s">
        <v>5</v>
      </c>
      <c r="H8" s="3">
        <v>0</v>
      </c>
    </row>
    <row r="9" spans="1:8" x14ac:dyDescent="0.25">
      <c r="A9" s="2" t="s">
        <v>7</v>
      </c>
      <c r="B9" s="2" t="s">
        <v>3</v>
      </c>
      <c r="C9" s="2">
        <v>1</v>
      </c>
      <c r="F9" s="3" t="s">
        <v>9</v>
      </c>
      <c r="G9" s="3" t="s">
        <v>3</v>
      </c>
      <c r="H9" s="3">
        <v>5</v>
      </c>
    </row>
    <row r="10" spans="1:8" x14ac:dyDescent="0.25">
      <c r="A10" s="2" t="s">
        <v>7</v>
      </c>
      <c r="B10" s="2" t="s">
        <v>4</v>
      </c>
      <c r="C10" s="2">
        <v>4</v>
      </c>
      <c r="F10" s="3" t="s">
        <v>9</v>
      </c>
      <c r="G10" s="3" t="s">
        <v>4</v>
      </c>
      <c r="H10" s="3">
        <v>5</v>
      </c>
    </row>
    <row r="11" spans="1:8" x14ac:dyDescent="0.25">
      <c r="A11" s="2" t="s">
        <v>7</v>
      </c>
      <c r="B11" s="2" t="s">
        <v>4</v>
      </c>
      <c r="C11" s="2">
        <v>2</v>
      </c>
      <c r="F11" s="3" t="s">
        <v>9</v>
      </c>
      <c r="G11" s="3" t="s">
        <v>5</v>
      </c>
      <c r="H11" s="3">
        <v>0</v>
      </c>
    </row>
    <row r="12" spans="1:8" x14ac:dyDescent="0.25">
      <c r="A12" s="2" t="s">
        <v>7</v>
      </c>
      <c r="B12" s="2" t="s">
        <v>4</v>
      </c>
      <c r="C12" s="2">
        <v>3</v>
      </c>
    </row>
    <row r="13" spans="1:8" x14ac:dyDescent="0.25">
      <c r="A13" s="2" t="s">
        <v>7</v>
      </c>
      <c r="B13" s="2" t="s">
        <v>4</v>
      </c>
      <c r="C13" s="2">
        <v>3</v>
      </c>
    </row>
    <row r="14" spans="1:8" x14ac:dyDescent="0.25">
      <c r="A14" s="2" t="s">
        <v>8</v>
      </c>
      <c r="B14" s="2" t="s">
        <v>3</v>
      </c>
      <c r="C14" s="2">
        <v>4</v>
      </c>
    </row>
    <row r="15" spans="1:8" x14ac:dyDescent="0.25">
      <c r="A15" s="2" t="s">
        <v>8</v>
      </c>
      <c r="B15" s="2" t="s">
        <v>3</v>
      </c>
      <c r="C15" s="2">
        <v>1</v>
      </c>
    </row>
    <row r="16" spans="1:8" x14ac:dyDescent="0.25">
      <c r="A16" s="2" t="s">
        <v>8</v>
      </c>
      <c r="B16" s="2" t="s">
        <v>4</v>
      </c>
      <c r="C16" s="2">
        <v>2</v>
      </c>
    </row>
    <row r="17" spans="1:10" x14ac:dyDescent="0.25">
      <c r="A17" s="2" t="s">
        <v>8</v>
      </c>
      <c r="B17" s="2" t="s">
        <v>4</v>
      </c>
      <c r="C17" s="2">
        <v>4</v>
      </c>
    </row>
    <row r="18" spans="1:10" x14ac:dyDescent="0.25">
      <c r="A18" s="2" t="s">
        <v>8</v>
      </c>
      <c r="B18" s="2" t="s">
        <v>4</v>
      </c>
      <c r="C18" s="2">
        <v>2</v>
      </c>
      <c r="E18" s="7" t="s">
        <v>13</v>
      </c>
      <c r="F18" s="7" t="s">
        <v>14</v>
      </c>
    </row>
    <row r="19" spans="1:10" x14ac:dyDescent="0.25">
      <c r="A19" s="2" t="s">
        <v>8</v>
      </c>
      <c r="B19" s="2" t="s">
        <v>5</v>
      </c>
      <c r="C19" s="2">
        <v>3</v>
      </c>
      <c r="E19" s="7" t="s">
        <v>16</v>
      </c>
      <c r="F19" t="s">
        <v>9</v>
      </c>
      <c r="G19" t="s">
        <v>6</v>
      </c>
      <c r="H19" t="s">
        <v>7</v>
      </c>
      <c r="I19" t="s">
        <v>8</v>
      </c>
      <c r="J19" t="s">
        <v>15</v>
      </c>
    </row>
    <row r="20" spans="1:10" x14ac:dyDescent="0.25">
      <c r="A20" s="2" t="s">
        <v>9</v>
      </c>
      <c r="B20" s="2" t="s">
        <v>3</v>
      </c>
      <c r="C20" s="2">
        <v>2</v>
      </c>
      <c r="E20" s="8" t="s">
        <v>5</v>
      </c>
      <c r="F20" s="6">
        <v>1</v>
      </c>
      <c r="G20" s="6"/>
      <c r="H20" s="6"/>
      <c r="I20" s="6">
        <v>3</v>
      </c>
      <c r="J20" s="6">
        <v>4</v>
      </c>
    </row>
    <row r="21" spans="1:10" x14ac:dyDescent="0.25">
      <c r="A21" s="2" t="s">
        <v>9</v>
      </c>
      <c r="B21" s="2" t="s">
        <v>4</v>
      </c>
      <c r="C21" s="2">
        <v>1</v>
      </c>
      <c r="E21" s="8" t="s">
        <v>4</v>
      </c>
      <c r="F21" s="6">
        <v>7</v>
      </c>
      <c r="G21" s="6">
        <v>10</v>
      </c>
      <c r="H21" s="6">
        <v>12</v>
      </c>
      <c r="I21" s="6">
        <v>8</v>
      </c>
      <c r="J21" s="6">
        <v>37</v>
      </c>
    </row>
    <row r="22" spans="1:10" x14ac:dyDescent="0.25">
      <c r="A22" s="2" t="s">
        <v>9</v>
      </c>
      <c r="B22" s="2" t="s">
        <v>4</v>
      </c>
      <c r="C22" s="2">
        <v>3</v>
      </c>
      <c r="E22" s="8" t="s">
        <v>3</v>
      </c>
      <c r="F22" s="6">
        <v>2</v>
      </c>
      <c r="G22" s="6">
        <v>4</v>
      </c>
      <c r="H22" s="6">
        <v>3</v>
      </c>
      <c r="I22" s="6">
        <v>5</v>
      </c>
      <c r="J22" s="6">
        <v>14</v>
      </c>
    </row>
    <row r="23" spans="1:10" x14ac:dyDescent="0.25">
      <c r="A23" s="2" t="s">
        <v>9</v>
      </c>
      <c r="B23" s="2" t="s">
        <v>4</v>
      </c>
      <c r="C23" s="2">
        <v>2</v>
      </c>
      <c r="E23" s="8" t="s">
        <v>15</v>
      </c>
      <c r="F23" s="6">
        <v>10</v>
      </c>
      <c r="G23" s="6">
        <v>14</v>
      </c>
      <c r="H23" s="6">
        <v>15</v>
      </c>
      <c r="I23" s="6">
        <v>16</v>
      </c>
      <c r="J23" s="6">
        <v>55</v>
      </c>
    </row>
    <row r="24" spans="1:10" x14ac:dyDescent="0.25">
      <c r="A24" s="2" t="s">
        <v>9</v>
      </c>
      <c r="B24" s="2" t="s">
        <v>4</v>
      </c>
      <c r="C24" s="2">
        <v>1</v>
      </c>
    </row>
    <row r="25" spans="1:10" x14ac:dyDescent="0.25">
      <c r="A25" s="2" t="s">
        <v>9</v>
      </c>
      <c r="B25" s="2" t="s">
        <v>5</v>
      </c>
      <c r="C25" s="2">
        <v>1</v>
      </c>
    </row>
    <row r="39" spans="5:10" x14ac:dyDescent="0.25">
      <c r="E39" s="7" t="s">
        <v>17</v>
      </c>
      <c r="F39" s="7" t="s">
        <v>14</v>
      </c>
    </row>
    <row r="40" spans="5:10" x14ac:dyDescent="0.25">
      <c r="E40" s="7" t="s">
        <v>16</v>
      </c>
      <c r="F40" t="s">
        <v>9</v>
      </c>
      <c r="G40" t="s">
        <v>6</v>
      </c>
      <c r="H40" t="s">
        <v>7</v>
      </c>
      <c r="I40" t="s">
        <v>8</v>
      </c>
      <c r="J40" t="s">
        <v>15</v>
      </c>
    </row>
    <row r="41" spans="5:10" x14ac:dyDescent="0.25">
      <c r="E41" s="8" t="s">
        <v>5</v>
      </c>
      <c r="F41" s="6">
        <v>0</v>
      </c>
      <c r="G41" s="6"/>
      <c r="H41" s="6"/>
      <c r="I41" s="6">
        <v>0</v>
      </c>
      <c r="J41" s="6">
        <v>0</v>
      </c>
    </row>
    <row r="42" spans="5:10" x14ac:dyDescent="0.25">
      <c r="E42" s="8" t="s">
        <v>11</v>
      </c>
      <c r="F42" s="6"/>
      <c r="G42" s="6">
        <v>8</v>
      </c>
      <c r="H42" s="6"/>
      <c r="I42" s="6"/>
      <c r="J42" s="6">
        <v>8</v>
      </c>
    </row>
    <row r="43" spans="5:10" x14ac:dyDescent="0.25">
      <c r="E43" s="8" t="s">
        <v>4</v>
      </c>
      <c r="F43" s="6">
        <v>5</v>
      </c>
      <c r="G43" s="6"/>
      <c r="H43" s="6">
        <v>10</v>
      </c>
      <c r="I43" s="6">
        <v>2</v>
      </c>
      <c r="J43" s="6">
        <v>17</v>
      </c>
    </row>
    <row r="44" spans="5:10" x14ac:dyDescent="0.25">
      <c r="E44" s="8" t="s">
        <v>3</v>
      </c>
      <c r="F44" s="6">
        <v>5</v>
      </c>
      <c r="G44" s="6">
        <v>6</v>
      </c>
      <c r="H44" s="6">
        <v>5</v>
      </c>
      <c r="I44" s="6">
        <v>14</v>
      </c>
      <c r="J44" s="6">
        <v>30</v>
      </c>
    </row>
    <row r="45" spans="5:10" x14ac:dyDescent="0.25">
      <c r="E45" s="8" t="s">
        <v>15</v>
      </c>
      <c r="F45" s="6">
        <v>10</v>
      </c>
      <c r="G45" s="6">
        <v>14</v>
      </c>
      <c r="H45" s="6">
        <v>15</v>
      </c>
      <c r="I45" s="6">
        <v>16</v>
      </c>
      <c r="J45" s="6">
        <v>55</v>
      </c>
    </row>
  </sheetData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"/>
  <sheetViews>
    <sheetView workbookViewId="0">
      <selection activeCell="B10" sqref="B10"/>
    </sheetView>
  </sheetViews>
  <sheetFormatPr baseColWidth="10" defaultRowHeight="15" x14ac:dyDescent="0.25"/>
  <sheetData>
    <row r="1" spans="1:5" x14ac:dyDescent="0.25">
      <c r="A1" t="s">
        <v>6</v>
      </c>
      <c r="B1" t="s">
        <v>3</v>
      </c>
      <c r="C1">
        <v>1</v>
      </c>
    </row>
    <row r="2" spans="1:5" x14ac:dyDescent="0.25">
      <c r="A2" t="s">
        <v>6</v>
      </c>
      <c r="B2" t="s">
        <v>3</v>
      </c>
      <c r="C2">
        <v>8</v>
      </c>
    </row>
    <row r="3" spans="1:5" x14ac:dyDescent="0.25">
      <c r="A3" t="s">
        <v>6</v>
      </c>
      <c r="B3" t="s">
        <v>4</v>
      </c>
      <c r="C3">
        <v>4</v>
      </c>
    </row>
    <row r="4" spans="1:5" x14ac:dyDescent="0.25">
      <c r="A4" t="s">
        <v>6</v>
      </c>
      <c r="B4" t="s">
        <v>4</v>
      </c>
      <c r="C4">
        <v>1</v>
      </c>
    </row>
    <row r="5" spans="1:5" x14ac:dyDescent="0.25">
      <c r="A5" t="s">
        <v>6</v>
      </c>
      <c r="B5" t="s">
        <v>4</v>
      </c>
      <c r="C5">
        <v>1</v>
      </c>
    </row>
    <row r="6" spans="1:5" x14ac:dyDescent="0.25">
      <c r="A6" t="s">
        <v>6</v>
      </c>
      <c r="B6" t="s">
        <v>4</v>
      </c>
      <c r="C6">
        <v>10</v>
      </c>
    </row>
    <row r="8" spans="1:5" x14ac:dyDescent="0.25">
      <c r="D8" t="str">
        <f>B1</f>
        <v>PAPA</v>
      </c>
      <c r="E8">
        <f>SUM(C1:C2)</f>
        <v>9</v>
      </c>
    </row>
    <row r="9" spans="1:5" x14ac:dyDescent="0.25">
      <c r="D9" t="str">
        <f>B3</f>
        <v>Maman</v>
      </c>
      <c r="E9">
        <f>SUM(C3:C6)</f>
        <v>16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3" sqref="D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Export_Gouter</vt:lpstr>
      <vt:lpstr>Adrien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RIOU Mathias UI PL/RH</dc:creator>
  <cp:lastModifiedBy>RIOU Mathias UI PL/RH</cp:lastModifiedBy>
  <dcterms:created xsi:type="dcterms:W3CDTF">2018-08-16T13:06:32Z</dcterms:created>
  <dcterms:modified xsi:type="dcterms:W3CDTF">2018-08-23T13:09:09Z</dcterms:modified>
</cp:coreProperties>
</file>