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7400" windowHeight="7995"/>
  </bookViews>
  <sheets>
    <sheet name="TAV_Customer_Statement___XLS_03" sheetId="2" r:id="rId1"/>
  </sheets>
  <definedNames>
    <definedName name="_xlnm._FilterDatabase" localSheetId="0" hidden="1">TAV_Customer_Statement___XLS_03!$A$1:$M$10</definedName>
  </definedNames>
  <calcPr calcId="145621"/>
</workbook>
</file>

<file path=xl/calcChain.xml><?xml version="1.0" encoding="utf-8"?>
<calcChain xmlns="http://schemas.openxmlformats.org/spreadsheetml/2006/main">
  <c r="M1" i="2" l="1"/>
  <c r="K1" i="2"/>
</calcChain>
</file>

<file path=xl/sharedStrings.xml><?xml version="1.0" encoding="utf-8"?>
<sst xmlns="http://schemas.openxmlformats.org/spreadsheetml/2006/main" count="58" uniqueCount="28">
  <si>
    <t>Date</t>
  </si>
  <si>
    <t>LETTRAGE</t>
  </si>
  <si>
    <t>Pas trouvés :</t>
  </si>
  <si>
    <t>sur</t>
  </si>
  <si>
    <t>01/01/2018</t>
  </si>
  <si>
    <t/>
  </si>
  <si>
    <t>016</t>
  </si>
  <si>
    <t>010</t>
  </si>
  <si>
    <t>01/02/2018</t>
  </si>
  <si>
    <t>090</t>
  </si>
  <si>
    <t>01/03/2018</t>
  </si>
  <si>
    <t>094</t>
  </si>
  <si>
    <t>credit</t>
  </si>
  <si>
    <t>debit</t>
  </si>
  <si>
    <t>HP</t>
  </si>
  <si>
    <t>compte</t>
  </si>
  <si>
    <t>libellé</t>
  </si>
  <si>
    <t>N°pièce</t>
  </si>
  <si>
    <t>journal</t>
  </si>
  <si>
    <t>Pas trouvé</t>
  </si>
  <si>
    <t>PRLV PRÊT</t>
  </si>
  <si>
    <t>REGUL PRL A</t>
  </si>
  <si>
    <t>REGUL PRL ACT LGT</t>
  </si>
  <si>
    <t xml:space="preserve">PRLV CDC PRET </t>
  </si>
  <si>
    <t xml:space="preserve">PRL CDC PRET </t>
  </si>
  <si>
    <t xml:space="preserve">ECH 48401 CDC </t>
  </si>
  <si>
    <t xml:space="preserve">ECH 56116 CCOOP </t>
  </si>
  <si>
    <t xml:space="preserve">ECH 0005 CDC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</si>
</sst>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"/>
      <name val="Albany WT"/>
    </font>
    <font>
      <sz val="8"/>
      <color indexed="10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4">
    <xf numFmtId="0" fontId="0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8" borderId="1" applyNumberFormat="0" applyAlignment="0" applyProtection="0"/>
    <xf numFmtId="0" fontId="12" fillId="0" borderId="2" applyNumberFormat="0" applyFill="0" applyAlignment="0" applyProtection="0"/>
    <xf numFmtId="0" fontId="1" fillId="29" borderId="3" applyNumberFormat="0" applyFont="0" applyAlignment="0" applyProtection="0"/>
    <xf numFmtId="0" fontId="13" fillId="30" borderId="1" applyNumberFormat="0" applyAlignment="0" applyProtection="0"/>
    <xf numFmtId="0" fontId="14" fillId="31" borderId="0" applyNumberFormat="0" applyBorder="0" applyAlignment="0" applyProtection="0"/>
    <xf numFmtId="0" fontId="15" fillId="32" borderId="0" applyNumberFormat="0" applyBorder="0" applyAlignment="0" applyProtection="0"/>
    <xf numFmtId="0" fontId="16" fillId="33" borderId="0" applyNumberFormat="0" applyBorder="0" applyAlignment="0" applyProtection="0"/>
    <xf numFmtId="0" fontId="17" fillId="28" borderId="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34" borderId="9" applyNumberFormat="0" applyAlignment="0" applyProtection="0"/>
    <xf numFmtId="43" fontId="8" fillId="0" borderId="0" applyFont="0" applyFill="0" applyBorder="0" applyAlignment="0" applyProtection="0"/>
    <xf numFmtId="0" fontId="25" fillId="0" borderId="0"/>
  </cellStyleXfs>
  <cellXfs count="13">
    <xf numFmtId="0" fontId="0" fillId="0" borderId="0" xfId="0"/>
    <xf numFmtId="0" fontId="4" fillId="0" borderId="0" xfId="0" applyFont="1"/>
    <xf numFmtId="0" fontId="0" fillId="0" borderId="0" xfId="0" applyAlignment="1"/>
    <xf numFmtId="0" fontId="0" fillId="0" borderId="0" xfId="0" applyFill="1"/>
    <xf numFmtId="0" fontId="3" fillId="0" borderId="0" xfId="0" applyFont="1" applyFill="1" applyAlignment="1">
      <alignment horizontal="center"/>
    </xf>
    <xf numFmtId="0" fontId="6" fillId="3" borderId="0" xfId="0" applyFont="1" applyFill="1" applyAlignment="1">
      <alignment horizontal="right" vertical="center"/>
    </xf>
    <xf numFmtId="0" fontId="7" fillId="3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justify" wrapText="1"/>
    </xf>
    <xf numFmtId="0" fontId="2" fillId="2" borderId="11" xfId="0" applyFont="1" applyFill="1" applyBorder="1" applyAlignment="1">
      <alignment horizontal="justify" wrapText="1"/>
    </xf>
    <xf numFmtId="0" fontId="0" fillId="0" borderId="10" xfId="0" applyBorder="1"/>
    <xf numFmtId="43" fontId="2" fillId="2" borderId="11" xfId="42" applyFont="1" applyFill="1" applyBorder="1" applyAlignment="1">
      <alignment horizontal="justify" wrapText="1"/>
    </xf>
    <xf numFmtId="43" fontId="0" fillId="0" borderId="10" xfId="42" applyFont="1" applyBorder="1"/>
    <xf numFmtId="43" fontId="0" fillId="0" borderId="0" xfId="42" applyFont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illiers" xfId="42" builtinId="3"/>
    <cellStyle name="Neutre" xfId="31" builtinId="28" customBuiltin="1"/>
    <cellStyle name="Normal" xfId="0" builtinId="0"/>
    <cellStyle name="Normal 2" xfId="43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">
    <dxf>
      <fill>
        <patternFill>
          <bgColor indexed="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7</xdr:col>
          <xdr:colOff>1419225</xdr:colOff>
          <xdr:row>0</xdr:row>
          <xdr:rowOff>314325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"/>
  <sheetViews>
    <sheetView showGridLines="0" tabSelected="1" zoomScaleNormal="100" workbookViewId="0">
      <pane ySplit="1" topLeftCell="A2" activePane="bottomLeft" state="frozen"/>
      <selection pane="bottomLeft" activeCell="I12" sqref="I12"/>
    </sheetView>
  </sheetViews>
  <sheetFormatPr baseColWidth="10" defaultColWidth="9.140625" defaultRowHeight="15"/>
  <cols>
    <col min="1" max="1" width="10.7109375" customWidth="1"/>
    <col min="2" max="2" width="15.5703125" bestFit="1" customWidth="1"/>
    <col min="3" max="3" width="29.140625" bestFit="1" customWidth="1"/>
    <col min="4" max="4" width="28.85546875" bestFit="1" customWidth="1"/>
    <col min="5" max="5" width="18.85546875" customWidth="1"/>
    <col min="6" max="6" width="20.140625" customWidth="1"/>
    <col min="7" max="7" width="17.5703125" style="12" customWidth="1"/>
    <col min="8" max="8" width="21.5703125" style="12" customWidth="1"/>
    <col min="9" max="9" width="21.5703125" customWidth="1"/>
    <col min="10" max="10" width="13" style="1" customWidth="1"/>
    <col min="11" max="11" width="7.28515625" customWidth="1"/>
    <col min="12" max="12" width="4.7109375" customWidth="1"/>
    <col min="13" max="13" width="9.28515625" customWidth="1"/>
  </cols>
  <sheetData>
    <row r="1" spans="1:13" s="2" customFormat="1" ht="45" customHeight="1">
      <c r="A1" s="8" t="s">
        <v>0</v>
      </c>
      <c r="B1" s="8" t="s">
        <v>18</v>
      </c>
      <c r="C1" s="8" t="s">
        <v>17</v>
      </c>
      <c r="D1" s="8" t="s">
        <v>16</v>
      </c>
      <c r="E1" s="8" t="s">
        <v>15</v>
      </c>
      <c r="F1" s="8" t="s">
        <v>14</v>
      </c>
      <c r="G1" s="10" t="s">
        <v>13</v>
      </c>
      <c r="H1" s="10" t="s">
        <v>12</v>
      </c>
      <c r="I1" s="7" t="s">
        <v>1</v>
      </c>
      <c r="J1" s="5" t="s">
        <v>2</v>
      </c>
      <c r="K1" s="6">
        <f>COUNTIF(H:H,"Pas trouvé")</f>
        <v>0</v>
      </c>
      <c r="L1" s="5" t="s">
        <v>3</v>
      </c>
      <c r="M1" s="6">
        <f>COUNTIF(F:F,"&gt;0")</f>
        <v>0</v>
      </c>
    </row>
    <row r="2" spans="1:13" s="3" customFormat="1" ht="21" customHeight="1">
      <c r="A2" s="9" t="s">
        <v>4</v>
      </c>
      <c r="B2" s="9" t="s">
        <v>6</v>
      </c>
      <c r="C2" s="9">
        <v>1</v>
      </c>
      <c r="D2" s="9" t="s">
        <v>20</v>
      </c>
      <c r="E2" s="9">
        <v>4671</v>
      </c>
      <c r="F2" s="9" t="s">
        <v>5</v>
      </c>
      <c r="G2" s="11">
        <v>54090.41</v>
      </c>
      <c r="H2" s="11"/>
      <c r="I2" s="9">
        <v>1</v>
      </c>
      <c r="J2" s="4"/>
    </row>
    <row r="3" spans="1:13" s="3" customFormat="1" ht="21" customHeight="1">
      <c r="A3" s="9" t="s">
        <v>8</v>
      </c>
      <c r="B3" s="9" t="s">
        <v>9</v>
      </c>
      <c r="C3" s="9">
        <v>2</v>
      </c>
      <c r="D3" s="9" t="s">
        <v>21</v>
      </c>
      <c r="E3" s="9">
        <v>4671</v>
      </c>
      <c r="F3" s="9" t="s">
        <v>5</v>
      </c>
      <c r="G3" s="11"/>
      <c r="H3" s="11">
        <v>-7013.27</v>
      </c>
      <c r="I3" s="9"/>
      <c r="J3" s="4"/>
    </row>
    <row r="4" spans="1:13" s="3" customFormat="1" ht="21" customHeight="1">
      <c r="A4" s="9" t="s">
        <v>8</v>
      </c>
      <c r="B4" s="9" t="s">
        <v>9</v>
      </c>
      <c r="C4" s="9">
        <v>3</v>
      </c>
      <c r="D4" s="9" t="s">
        <v>22</v>
      </c>
      <c r="E4" s="9">
        <v>4671</v>
      </c>
      <c r="F4" s="9" t="s">
        <v>5</v>
      </c>
      <c r="G4" s="11">
        <v>7013.27</v>
      </c>
      <c r="H4" s="11"/>
      <c r="I4" s="9"/>
      <c r="J4" s="4"/>
    </row>
    <row r="5" spans="1:13" s="3" customFormat="1" ht="21" customHeight="1">
      <c r="A5" s="9" t="s">
        <v>10</v>
      </c>
      <c r="B5" s="9" t="s">
        <v>7</v>
      </c>
      <c r="C5" s="9">
        <v>4</v>
      </c>
      <c r="D5" s="9" t="s">
        <v>23</v>
      </c>
      <c r="E5" s="9">
        <v>4671</v>
      </c>
      <c r="F5" s="9" t="s">
        <v>5</v>
      </c>
      <c r="G5" s="11">
        <v>41485.800000000003</v>
      </c>
      <c r="H5" s="11"/>
      <c r="I5" s="9"/>
      <c r="J5" s="4"/>
    </row>
    <row r="6" spans="1:13" s="3" customFormat="1" ht="21" customHeight="1">
      <c r="A6" s="9" t="s">
        <v>10</v>
      </c>
      <c r="B6" s="9" t="s">
        <v>7</v>
      </c>
      <c r="C6" s="9">
        <v>5</v>
      </c>
      <c r="D6" s="9" t="s">
        <v>20</v>
      </c>
      <c r="E6" s="9">
        <v>4671</v>
      </c>
      <c r="F6" s="9" t="s">
        <v>5</v>
      </c>
      <c r="G6" s="11">
        <v>98019.19</v>
      </c>
      <c r="H6" s="11"/>
      <c r="I6" s="9"/>
      <c r="J6" s="4"/>
    </row>
    <row r="7" spans="1:13" s="3" customFormat="1" ht="21" customHeight="1">
      <c r="A7" s="9" t="s">
        <v>10</v>
      </c>
      <c r="B7" s="9" t="s">
        <v>7</v>
      </c>
      <c r="C7" s="9">
        <v>6</v>
      </c>
      <c r="D7" s="9" t="s">
        <v>24</v>
      </c>
      <c r="E7" s="9">
        <v>4671</v>
      </c>
      <c r="F7" s="9" t="s">
        <v>5</v>
      </c>
      <c r="G7" s="11">
        <v>95736.67</v>
      </c>
      <c r="H7" s="11"/>
      <c r="I7" s="9"/>
      <c r="J7" s="4"/>
    </row>
    <row r="8" spans="1:13" s="3" customFormat="1" ht="21" customHeight="1">
      <c r="A8" s="9" t="s">
        <v>10</v>
      </c>
      <c r="B8" s="9" t="s">
        <v>7</v>
      </c>
      <c r="C8" s="9">
        <v>7</v>
      </c>
      <c r="D8" s="9" t="s">
        <v>24</v>
      </c>
      <c r="E8" s="9">
        <v>4671</v>
      </c>
      <c r="F8" s="9" t="s">
        <v>5</v>
      </c>
      <c r="G8" s="11">
        <v>562465.96</v>
      </c>
      <c r="H8" s="11"/>
      <c r="I8" s="9"/>
      <c r="J8" s="4"/>
    </row>
    <row r="9" spans="1:13" s="3" customFormat="1" ht="21" customHeight="1">
      <c r="A9" s="9" t="s">
        <v>10</v>
      </c>
      <c r="B9" s="9" t="s">
        <v>11</v>
      </c>
      <c r="C9" s="9">
        <v>8</v>
      </c>
      <c r="D9" s="9" t="s">
        <v>25</v>
      </c>
      <c r="E9" s="9">
        <v>4671</v>
      </c>
      <c r="F9" s="9"/>
      <c r="G9" s="11"/>
      <c r="H9" s="11">
        <v>2258.87</v>
      </c>
      <c r="I9" s="9" t="s">
        <v>19</v>
      </c>
      <c r="J9" s="4"/>
    </row>
    <row r="10" spans="1:13" s="3" customFormat="1" ht="21" customHeight="1">
      <c r="A10" s="9" t="s">
        <v>10</v>
      </c>
      <c r="B10" s="9" t="s">
        <v>11</v>
      </c>
      <c r="C10" s="9">
        <v>9</v>
      </c>
      <c r="D10" s="9" t="s">
        <v>26</v>
      </c>
      <c r="E10" s="9">
        <v>4671</v>
      </c>
      <c r="F10" s="9"/>
      <c r="G10" s="11"/>
      <c r="H10" s="11">
        <v>54090.41</v>
      </c>
      <c r="I10" s="9">
        <v>1</v>
      </c>
      <c r="J10" s="4"/>
    </row>
    <row r="11" spans="1:13" s="3" customFormat="1" ht="21" customHeight="1">
      <c r="A11" s="9" t="s">
        <v>10</v>
      </c>
      <c r="B11" s="9" t="s">
        <v>11</v>
      </c>
      <c r="C11" s="9">
        <v>8</v>
      </c>
      <c r="D11" s="9" t="s">
        <v>27</v>
      </c>
      <c r="E11" s="9">
        <v>4671</v>
      </c>
      <c r="F11" s="9"/>
      <c r="G11" s="11"/>
      <c r="H11" s="11">
        <v>5000</v>
      </c>
      <c r="I11" s="9" t="s">
        <v>19</v>
      </c>
      <c r="J11" s="4"/>
    </row>
    <row r="12" spans="1:13" s="3" customFormat="1" ht="21" customHeight="1">
      <c r="A12" s="9" t="s">
        <v>10</v>
      </c>
      <c r="B12" s="9" t="s">
        <v>7</v>
      </c>
      <c r="C12" s="9">
        <v>6</v>
      </c>
      <c r="D12" s="9" t="s">
        <v>24</v>
      </c>
      <c r="E12" s="9">
        <v>4671</v>
      </c>
      <c r="F12" s="9" t="s">
        <v>5</v>
      </c>
      <c r="G12" s="11">
        <v>2000</v>
      </c>
      <c r="H12" s="11"/>
      <c r="I12" s="9"/>
      <c r="J12" s="4"/>
    </row>
    <row r="13" spans="1:13" s="3" customFormat="1" ht="21" customHeight="1">
      <c r="A13" s="9" t="s">
        <v>10</v>
      </c>
      <c r="B13" s="9" t="s">
        <v>7</v>
      </c>
      <c r="C13" s="9">
        <v>6</v>
      </c>
      <c r="D13" s="9" t="s">
        <v>24</v>
      </c>
      <c r="E13" s="9">
        <v>4671</v>
      </c>
      <c r="F13" s="9" t="s">
        <v>5</v>
      </c>
      <c r="G13" s="11">
        <v>3000</v>
      </c>
      <c r="H13" s="11"/>
      <c r="I13" s="9"/>
      <c r="J13" s="4"/>
    </row>
  </sheetData>
  <autoFilter ref="A1:M10"/>
  <sortState ref="A2:M13">
    <sortCondition ref="A1"/>
  </sortState>
  <phoneticPr fontId="5" type="noConversion"/>
  <pageMargins left="0.75" right="0.75" top="1" bottom="1" header="0.5" footer="0.5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Rapprochement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7</xdr:col>
                    <xdr:colOff>1419225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TAV_Customer_Statement___XLS_03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Zied Guiga</dc:creator>
  <cp:lastModifiedBy>AUBE Yohann</cp:lastModifiedBy>
  <dcterms:created xsi:type="dcterms:W3CDTF">2014-11-03T08:39:56Z</dcterms:created>
  <dcterms:modified xsi:type="dcterms:W3CDTF">2018-08-07T14:11:10Z</dcterms:modified>
</cp:coreProperties>
</file>