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45" windowWidth="24675" windowHeight="12555"/>
  </bookViews>
  <sheets>
    <sheet name="TB" sheetId="1" r:id="rId1"/>
    <sheet name="Indicateurs" sheetId="2" r:id="rId2"/>
    <sheet name="Feuil1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Excel_BuiltIn__FilterDatabase_1" localSheetId="1">#REF!</definedName>
    <definedName name="Excel_BuiltIn__FilterDatabase_1" localSheetId="0">#REF!</definedName>
    <definedName name="Excel_BuiltIn__FilterDatabase_1">#REF!</definedName>
    <definedName name="G" localSheetId="0">'[1]Plan d''actions PCSO'!$AD$1:$AD$4</definedName>
    <definedName name="G">'[2]Plan d''actions PCSO'!$AD$1:$AD$4</definedName>
    <definedName name="_xlnm.Print_Titles" localSheetId="0">TB!$8:$8</definedName>
    <definedName name="Laval" localSheetId="1">#REF!</definedName>
    <definedName name="Laval" localSheetId="0">#REF!</definedName>
    <definedName name="Laval">#REF!</definedName>
    <definedName name="LISTE_1" localSheetId="1">#REF!</definedName>
    <definedName name="LISTE_1" localSheetId="0">#REF!</definedName>
    <definedName name="LISTE_1">#REF!</definedName>
    <definedName name="LISTE_2" localSheetId="1">#REF!</definedName>
    <definedName name="LISTE_2" localSheetId="0">'[3]Plan d''actions PCSO'!$AD$1</definedName>
    <definedName name="LISTE_2">#REF!</definedName>
    <definedName name="LISTE_A1" localSheetId="1">#REF!</definedName>
    <definedName name="LISTE_A1" localSheetId="0">'[3]Plan d''actions AUDITS'!$V$1</definedName>
    <definedName name="LISTE_A1">#REF!</definedName>
    <definedName name="LISTE_A2" localSheetId="1">#REF!</definedName>
    <definedName name="LISTE_A2" localSheetId="0">'[3]Plan d''actions AUDITS'!$W$1:$W$4</definedName>
    <definedName name="LISTE_A2">#REF!</definedName>
    <definedName name="Liste_années">[4]listes!$H$16:$H$23</definedName>
    <definedName name="Liste_mois">[4]listes!$H$3:$H$14</definedName>
    <definedName name="LISTE1" localSheetId="1">#REF!</definedName>
    <definedName name="LISTE1" localSheetId="0">#REF!</definedName>
    <definedName name="LISTE1">#REF!</definedName>
    <definedName name="Metz" localSheetId="1">#REF!</definedName>
    <definedName name="Metz" localSheetId="0">#REF!</definedName>
    <definedName name="Metz">#REF!</definedName>
    <definedName name="NouvelleTable" localSheetId="1">#REF!</definedName>
    <definedName name="NouvelleTable" localSheetId="0">#REF!</definedName>
    <definedName name="NouvelleTable">#REF!</definedName>
    <definedName name="Origine_Actions" localSheetId="1">#REF!</definedName>
    <definedName name="Origine_Actions" localSheetId="0">#REF!</definedName>
    <definedName name="Origine_Actions">#REF!</definedName>
    <definedName name="sord" localSheetId="1">#REF!</definedName>
    <definedName name="sord" localSheetId="0">#REF!</definedName>
    <definedName name="sord">#REF!</definedName>
    <definedName name="_xlnm.Print_Area" localSheetId="0">TB!$A$1:$X$43</definedName>
  </definedNames>
  <calcPr calcId="145621"/>
</workbook>
</file>

<file path=xl/calcChain.xml><?xml version="1.0" encoding="utf-8"?>
<calcChain xmlns="http://schemas.openxmlformats.org/spreadsheetml/2006/main">
  <c r="D38" i="2" l="1"/>
  <c r="B38" i="2"/>
  <c r="D37" i="2"/>
  <c r="B37" i="2"/>
  <c r="D36" i="2"/>
  <c r="B36" i="2"/>
  <c r="D35" i="2"/>
  <c r="B35" i="2"/>
  <c r="D34" i="2"/>
  <c r="B34" i="2"/>
  <c r="D33" i="2"/>
  <c r="B33" i="2"/>
  <c r="D32" i="2"/>
  <c r="B32" i="2"/>
  <c r="D31" i="2"/>
  <c r="B31" i="2"/>
  <c r="D30" i="2"/>
  <c r="B30" i="2"/>
  <c r="D29" i="2"/>
  <c r="B29" i="2"/>
  <c r="D28" i="2"/>
  <c r="B28" i="2"/>
  <c r="D27" i="2"/>
  <c r="B27" i="2"/>
  <c r="D26" i="2"/>
  <c r="B26" i="2"/>
  <c r="D25" i="2"/>
  <c r="B25" i="2"/>
  <c r="D24" i="2"/>
  <c r="B24" i="2"/>
  <c r="D23" i="2"/>
  <c r="B23" i="2"/>
  <c r="D22" i="2"/>
  <c r="B22" i="2"/>
  <c r="D21" i="2"/>
  <c r="B21" i="2"/>
  <c r="D20" i="2"/>
  <c r="B20" i="2"/>
  <c r="D19" i="2"/>
  <c r="B19" i="2"/>
  <c r="D18" i="2"/>
  <c r="B18" i="2"/>
  <c r="D17" i="2"/>
  <c r="B17" i="2"/>
  <c r="D16" i="2"/>
  <c r="B16" i="2"/>
  <c r="D15" i="2"/>
  <c r="B15" i="2"/>
  <c r="D14" i="2"/>
  <c r="B14" i="2"/>
  <c r="D13" i="2"/>
  <c r="B13" i="2"/>
  <c r="D12" i="2"/>
  <c r="B12" i="2"/>
  <c r="D11" i="2"/>
  <c r="B11" i="2"/>
  <c r="D10" i="2"/>
  <c r="B10" i="2"/>
  <c r="D9" i="2"/>
  <c r="B9" i="2"/>
  <c r="D8" i="2"/>
  <c r="B8" i="2"/>
  <c r="H4" i="2"/>
  <c r="H3" i="2"/>
  <c r="H2" i="2"/>
  <c r="H5" i="2" s="1"/>
  <c r="E8" i="2" l="1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H6" i="2"/>
</calcChain>
</file>

<file path=xl/sharedStrings.xml><?xml version="1.0" encoding="utf-8"?>
<sst xmlns="http://schemas.openxmlformats.org/spreadsheetml/2006/main" count="81" uniqueCount="63">
  <si>
    <t>TABLEAU DE BORD</t>
  </si>
  <si>
    <t xml:space="preserve">Sélectionner un indicateur et un mois, pour reporter ces informations dans le plan d'action indicateur pour pouvoir l'analyser. </t>
  </si>
  <si>
    <t>Indicateur :</t>
  </si>
  <si>
    <t>Mois :</t>
  </si>
  <si>
    <t>Indicateurs</t>
  </si>
  <si>
    <t>Opposable</t>
  </si>
  <si>
    <t>Objectif</t>
  </si>
  <si>
    <t>Socle</t>
  </si>
  <si>
    <t>Oct
2017</t>
  </si>
  <si>
    <t>Nov 
2017</t>
  </si>
  <si>
    <t>Déc 
2017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</si>
  <si>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</si>
  <si>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</si>
  <si>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</si>
  <si>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</si>
  <si>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</si>
  <si>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</si>
  <si>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</si>
  <si>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</si>
  <si>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</si>
  <si>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</si>
  <si>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</si>
  <si>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</si>
  <si>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Cum
Oct 17 
à Sept 18</t>
  </si>
  <si>
    <t>Cum</t>
  </si>
  <si>
    <t>Efficacité</t>
  </si>
  <si>
    <t>indicateur 1</t>
  </si>
  <si>
    <t>indicateur 2</t>
  </si>
  <si>
    <t>indicateur 3</t>
  </si>
  <si>
    <t>-</t>
  </si>
  <si>
    <t>Efficience</t>
  </si>
  <si>
    <t>indicateur 4</t>
  </si>
  <si>
    <t>indicateur 5</t>
  </si>
  <si>
    <t>indicateur 6</t>
  </si>
  <si>
    <t>RSO</t>
  </si>
  <si>
    <t>indicateur 7</t>
  </si>
  <si>
    <t>indicateur 8</t>
  </si>
  <si>
    <t>indicateur 9</t>
  </si>
  <si>
    <t>indicateur 10</t>
  </si>
  <si>
    <t>Plan d'action indicateur</t>
  </si>
  <si>
    <t>Actions planifiées :</t>
  </si>
  <si>
    <t>Actions en cours :</t>
  </si>
  <si>
    <t>Actions clôturées :</t>
  </si>
  <si>
    <t>Total actions :</t>
  </si>
  <si>
    <t>Taux d'avancement :</t>
  </si>
  <si>
    <t>Libellé de l'indicateur</t>
  </si>
  <si>
    <t>ne pas supprimer N° ligne</t>
  </si>
  <si>
    <t>Mois d'analyse</t>
  </si>
  <si>
    <t>ne pas supprimer n° colonne</t>
  </si>
  <si>
    <t>Résultat</t>
  </si>
  <si>
    <t>Analyse de la dégradation</t>
  </si>
  <si>
    <t>Action corrective
(risques et conséquences au besoin)</t>
  </si>
  <si>
    <t>Échéance</t>
  </si>
  <si>
    <r>
      <rPr>
        <b/>
        <sz val="8"/>
        <color theme="0"/>
        <rFont val="Calibri"/>
        <family val="2"/>
        <scheme val="minor"/>
      </rPr>
      <t xml:space="preserve">Etat de l'action
</t>
    </r>
    <r>
      <rPr>
        <sz val="8"/>
        <color rgb="FFFF6699"/>
        <rFont val="Calibri"/>
        <family val="2"/>
        <scheme val="minor"/>
      </rPr>
      <t>Planifiée = 1</t>
    </r>
    <r>
      <rPr>
        <sz val="8"/>
        <color indexed="53"/>
        <rFont val="Calibri"/>
        <family val="2"/>
        <scheme val="minor"/>
      </rPr>
      <t xml:space="preserve">
</t>
    </r>
    <r>
      <rPr>
        <sz val="8"/>
        <color theme="9" tint="0.59999389629810485"/>
        <rFont val="Calibri"/>
        <family val="2"/>
        <scheme val="minor"/>
      </rPr>
      <t>En cours = 2</t>
    </r>
    <r>
      <rPr>
        <sz val="8"/>
        <color indexed="47"/>
        <rFont val="Calibri"/>
        <family val="2"/>
        <scheme val="minor"/>
      </rPr>
      <t xml:space="preserve">
</t>
    </r>
    <r>
      <rPr>
        <sz val="8"/>
        <color rgb="FFFFFF99"/>
        <rFont val="Calibri"/>
        <family val="2"/>
        <scheme val="minor"/>
      </rPr>
      <t>Clôturée = 3</t>
    </r>
  </si>
  <si>
    <t>Situation redevenue conforme en</t>
  </si>
  <si>
    <t>Responsable de l'action</t>
  </si>
  <si>
    <t>Service(s) concerné(s)</t>
  </si>
  <si>
    <t>Date de clôture</t>
  </si>
  <si>
    <t>Commentaires</t>
  </si>
  <si>
    <t>INDICATEURS DE PERFORMANCE</t>
  </si>
  <si>
    <t>INDICATEURS CONSTRUCTEURS DE LA PERFORMANCE</t>
  </si>
  <si>
    <t xml:space="preserve">INDICATEURS CONTRACTUELS </t>
  </si>
  <si>
    <t xml:space="preserve">INDICATEURS D'ANALYSE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</si>
</sst>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j&quot;"/>
    <numFmt numFmtId="165" formatCode="#"/>
    <numFmt numFmtId="166" formatCode="0&quot; j&quot;"/>
    <numFmt numFmtId="167" formatCode="dd/mm/yy;@"/>
    <numFmt numFmtId="168" formatCode="00"/>
    <numFmt numFmtId="169" formatCode="0000"/>
    <numFmt numFmtId="170" formatCode="_-* #,##0.00&quot; €&quot;_-;\-* #,##0.00&quot; €&quot;_-;_-* &quot;-&quot;??&quot; €&quot;_-;_-@_-"/>
    <numFmt numFmtId="171" formatCode="_-* #,##0.00\ [$€]_-;\-* #,##0.00\ [$€]_-;_-* &quot;-&quot;??\ [$€]_-;_-@_-"/>
    <numFmt numFmtId="172" formatCode="_-* #,##0.00\ [$€-1]_-;\-* #,##0.00\ [$€-1]_-;_-* &quot;-&quot;??\ [$€-1]_-"/>
    <numFmt numFmtId="173" formatCode="#,##0\ \€;\-#,##0\ \€"/>
    <numFmt numFmtId="174" formatCode="_(* #,##0.00_);_(* \(#,##0.00\);_(* &quot;-&quot;??_);_(@_)"/>
    <numFmt numFmtId="175" formatCode="_-* #,##0.00\ _F_-;\-* #,##0.00\ _F_-;_-* &quot;-&quot;??\ _F_-;_-@_-"/>
    <numFmt numFmtId="176" formatCode="_-* #,##0.00\ _E_U_R_-;\-* #,##0.00\ _E_U_R_-;_-* &quot;-&quot;??\ _E_U_R_-;_-@_-"/>
    <numFmt numFmtId="177" formatCode="_-* #,##0.00\ &quot;F&quot;_-;\-* #,##0.00\ &quot;F&quot;_-;_-* &quot;-&quot;??\ &quot;F&quot;_-;_-@_-"/>
    <numFmt numFmtId="178" formatCode="#,###"/>
    <numFmt numFmtId="179" formatCode="\+0.0%;\-0.0%"/>
    <numFmt numFmtId="180" formatCode="&quot;    &quot;@"/>
    <numFmt numFmtId="181" formatCode="0#&quot; &quot;##&quot; &quot;##&quot; &quot;##&quot; &quot;##"/>
  </numFmts>
  <fonts count="8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ndara"/>
      <family val="2"/>
    </font>
    <font>
      <b/>
      <sz val="11"/>
      <color indexed="9"/>
      <name val="Berlin Sans FB"/>
      <family val="2"/>
    </font>
    <font>
      <b/>
      <sz val="14"/>
      <color indexed="9"/>
      <name val="Berlin Sans FB"/>
      <family val="2"/>
    </font>
    <font>
      <sz val="11"/>
      <name val="Berlin Sans FB"/>
      <family val="2"/>
    </font>
    <font>
      <sz val="11"/>
      <color theme="3"/>
      <name val="Berlin Sans FB"/>
      <family val="2"/>
    </font>
    <font>
      <sz val="10"/>
      <name val="Berlin Sans FB"/>
      <family val="2"/>
    </font>
    <font>
      <sz val="9"/>
      <name val="Berlin Sans FB"/>
      <family val="2"/>
    </font>
    <font>
      <b/>
      <sz val="10"/>
      <color indexed="9"/>
      <name val="Berlin Sans FB"/>
      <family val="2"/>
    </font>
    <font>
      <sz val="11"/>
      <color indexed="9"/>
      <name val="Berlin Sans FB"/>
      <family val="2"/>
    </font>
    <font>
      <sz val="10"/>
      <color indexed="9"/>
      <name val="Berlin Sans FB"/>
      <family val="2"/>
    </font>
    <font>
      <b/>
      <i/>
      <u/>
      <sz val="10"/>
      <color indexed="36"/>
      <name val="Berlin Sans FB"/>
      <family val="2"/>
    </font>
    <font>
      <b/>
      <sz val="10"/>
      <name val="Berlin Sans FB"/>
      <family val="2"/>
    </font>
    <font>
      <sz val="11"/>
      <color indexed="9"/>
      <name val="Calibri"/>
      <family val="2"/>
    </font>
    <font>
      <sz val="8"/>
      <name val="Berlin Sans FB"/>
      <family val="2"/>
    </font>
    <font>
      <sz val="9"/>
      <color rgb="FF00B050"/>
      <name val="Berlin Sans FB"/>
      <family val="2"/>
    </font>
    <font>
      <sz val="9"/>
      <color theme="9"/>
      <name val="Berlin Sans FB"/>
      <family val="2"/>
    </font>
    <font>
      <sz val="11"/>
      <name val="Calibri"/>
      <family val="2"/>
      <scheme val="minor"/>
    </font>
    <font>
      <sz val="9"/>
      <color theme="9" tint="-0.249977111117893"/>
      <name val="Berlin Sans FB"/>
      <family val="2"/>
    </font>
    <font>
      <sz val="9"/>
      <color rgb="FFFF0000"/>
      <name val="Berlin Sans FB"/>
      <family val="2"/>
    </font>
    <font>
      <sz val="9"/>
      <color rgb="FF0070C0"/>
      <name val="Berlin Sans FB"/>
      <family val="2"/>
    </font>
    <font>
      <sz val="10"/>
      <name val="Arial"/>
      <family val="2"/>
    </font>
    <font>
      <sz val="9"/>
      <color rgb="FF0066FF"/>
      <name val="Berlin Sans FB"/>
      <family val="2"/>
    </font>
    <font>
      <sz val="11"/>
      <color theme="9" tint="-0.249977111117893"/>
      <name val="Candara"/>
      <family val="2"/>
    </font>
    <font>
      <sz val="9"/>
      <color theme="1"/>
      <name val="Berlin Sans FB"/>
      <family val="2"/>
    </font>
    <font>
      <sz val="8"/>
      <color rgb="FF0066FF"/>
      <name val="Berlin Sans FB"/>
      <family val="2"/>
    </font>
    <font>
      <sz val="9"/>
      <color rgb="FFFFC000"/>
      <name val="Berlin Sans FB"/>
      <family val="2"/>
    </font>
    <font>
      <sz val="9"/>
      <color rgb="FF339933"/>
      <name val="Berlin Sans FB"/>
      <family val="2"/>
    </font>
    <font>
      <sz val="7"/>
      <name val="Berlin Sans FB"/>
      <family val="2"/>
    </font>
    <font>
      <sz val="11"/>
      <color rgb="FF0066FF"/>
      <name val="Berlin Sans FB"/>
      <family val="2"/>
    </font>
    <font>
      <b/>
      <sz val="28"/>
      <color theme="3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rgb="FFFF6699"/>
      <name val="Calibri"/>
      <family val="2"/>
      <scheme val="minor"/>
    </font>
    <font>
      <sz val="8"/>
      <color indexed="53"/>
      <name val="Calibri"/>
      <family val="2"/>
      <scheme val="minor"/>
    </font>
    <font>
      <sz val="8"/>
      <color theme="9" tint="0.59999389629810485"/>
      <name val="Calibri"/>
      <family val="2"/>
      <scheme val="minor"/>
    </font>
    <font>
      <sz val="8"/>
      <color indexed="47"/>
      <name val="Calibri"/>
      <family val="2"/>
      <scheme val="minor"/>
    </font>
    <font>
      <sz val="8"/>
      <color rgb="FFFFFF99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sz val="9"/>
      <name val="Arial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2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Times New Roman"/>
      <family val="1"/>
    </font>
    <font>
      <u/>
      <sz val="10"/>
      <color indexed="12"/>
      <name val="Arial"/>
      <family val="2"/>
    </font>
    <font>
      <u/>
      <sz val="10"/>
      <color rgb="FF0000FF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12"/>
      <name val="Calibri"/>
      <family val="2"/>
      <scheme val="minor"/>
    </font>
    <font>
      <u/>
      <sz val="11"/>
      <color indexed="12"/>
      <name val="Calibri"/>
      <family val="2"/>
    </font>
    <font>
      <u/>
      <sz val="11"/>
      <color theme="10"/>
      <name val="Candara"/>
      <family val="2"/>
    </font>
    <font>
      <u/>
      <sz val="10"/>
      <color theme="10"/>
      <name val="Times New Roman"/>
      <family val="1"/>
    </font>
    <font>
      <u/>
      <sz val="10"/>
      <color theme="10"/>
      <name val="Arial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1"/>
      <color theme="1"/>
      <name val="Times New Roman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Trebuchet MS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0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2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00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3366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11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3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medium">
        <color indexed="63"/>
      </left>
      <right style="medium">
        <color indexed="6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medium">
        <color indexed="64"/>
      </right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3"/>
      </left>
      <right style="medium">
        <color indexed="63"/>
      </right>
      <top style="thin">
        <color indexed="23"/>
      </top>
      <bottom style="thin">
        <color indexed="23"/>
      </bottom>
      <diagonal/>
    </border>
    <border>
      <left/>
      <right style="medium">
        <color indexed="63"/>
      </right>
      <top style="thin">
        <color indexed="23"/>
      </top>
      <bottom style="thin">
        <color indexed="23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medium">
        <color indexed="63"/>
      </right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843">
    <xf numFmtId="0" fontId="0" fillId="0" borderId="0"/>
    <xf numFmtId="0" fontId="4" fillId="3" borderId="1" applyNumberFormat="0" applyAlignment="0" applyProtection="0"/>
    <xf numFmtId="0" fontId="7" fillId="0" borderId="0"/>
    <xf numFmtId="9" fontId="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0" fontId="1" fillId="0" borderId="0"/>
    <xf numFmtId="9" fontId="1" fillId="0" borderId="0" applyFont="0" applyFill="0" applyBorder="0" applyAlignment="0" applyProtection="0"/>
    <xf numFmtId="0" fontId="27" fillId="0" borderId="0"/>
    <xf numFmtId="0" fontId="49" fillId="0" borderId="0"/>
    <xf numFmtId="0" fontId="49" fillId="0" borderId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9" borderId="0" applyNumberFormat="0" applyBorder="0" applyAlignment="0" applyProtection="0"/>
    <xf numFmtId="0" fontId="49" fillId="19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0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3" borderId="0" applyNumberFormat="0" applyBorder="0" applyAlignment="0" applyProtection="0"/>
    <xf numFmtId="0" fontId="49" fillId="23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19" borderId="0" applyNumberFormat="0" applyBorder="0" applyAlignment="0" applyProtection="0"/>
    <xf numFmtId="0" fontId="49" fillId="19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8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9" borderId="0" applyNumberFormat="0" applyBorder="0" applyAlignment="0" applyProtection="0"/>
    <xf numFmtId="0" fontId="49" fillId="29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7" borderId="0" applyNumberFormat="0" applyBorder="0" applyAlignment="0" applyProtection="0"/>
    <xf numFmtId="0" fontId="49" fillId="27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4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31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8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27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168" fontId="51" fillId="0" borderId="20" applyFill="0" applyBorder="0">
      <alignment horizontal="center" vertical="center"/>
    </xf>
    <xf numFmtId="169" fontId="51" fillId="39" borderId="21" applyFill="0" applyBorder="0">
      <alignment horizontal="center" vertical="center"/>
    </xf>
    <xf numFmtId="169" fontId="51" fillId="39" borderId="21" applyFill="0" applyBorder="0">
      <alignment horizontal="center" vertical="center"/>
    </xf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2" fillId="40" borderId="5" applyNumberFormat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5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5" fillId="23" borderId="23" applyNumberFormat="0" applyFont="0" applyAlignment="0" applyProtection="0"/>
    <xf numFmtId="0" fontId="55" fillId="23" borderId="23" applyNumberFormat="0" applyFont="0" applyAlignment="0" applyProtection="0"/>
    <xf numFmtId="0" fontId="55" fillId="23" borderId="23" applyNumberFormat="0" applyFont="0" applyAlignment="0" applyProtection="0"/>
    <xf numFmtId="0" fontId="55" fillId="23" borderId="23" applyNumberFormat="0" applyFont="0" applyAlignment="0" applyProtection="0"/>
    <xf numFmtId="0" fontId="55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5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54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0" fontId="27" fillId="23" borderId="23" applyNumberFormat="0" applyFont="0" applyAlignment="0" applyProtection="0"/>
    <xf numFmtId="167" fontId="51" fillId="0" borderId="24" applyFill="0" applyBorder="0">
      <alignment horizontal="center" vertical="center" wrapText="1"/>
    </xf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0" fontId="56" fillId="21" borderId="5" applyNumberFormat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171" fontId="55" fillId="0" borderId="0" applyFont="0" applyFill="0" applyBorder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171" fontId="55" fillId="0" borderId="0" applyFont="0" applyFill="0" applyBorder="0" applyAlignment="0" applyProtection="0"/>
    <xf numFmtId="171" fontId="55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54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54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54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1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54" fillId="0" borderId="0" applyFont="0" applyFill="0" applyBorder="0" applyAlignment="0" applyProtection="0"/>
    <xf numFmtId="172" fontId="27" fillId="0" borderId="0" applyFont="0" applyFill="0" applyBorder="0" applyAlignment="0" applyProtection="0"/>
    <xf numFmtId="44" fontId="27" fillId="0" borderId="0" applyFont="0" applyFill="0" applyBorder="0" applyAlignment="0" applyProtection="0"/>
    <xf numFmtId="173" fontId="27" fillId="0" borderId="19" applyFill="0" applyBorder="0">
      <alignment vertical="center"/>
    </xf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3" fillId="2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7" fillId="20" borderId="0" applyNumberFormat="0" applyBorder="0" applyAlignment="0" applyProtection="0"/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74" fontId="27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175" fontId="27" fillId="0" borderId="0" applyFont="0" applyFill="0" applyBorder="0" applyAlignment="0" applyProtection="0"/>
    <xf numFmtId="175" fontId="27" fillId="0" borderId="0" applyFont="0" applyFill="0" applyBorder="0" applyAlignment="0" applyProtection="0"/>
    <xf numFmtId="176" fontId="27" fillId="0" borderId="0" applyFont="0" applyFill="0" applyBorder="0" applyAlignment="0" applyProtection="0"/>
    <xf numFmtId="174" fontId="27" fillId="0" borderId="0" applyFont="0" applyFill="0" applyBorder="0" applyAlignment="0" applyProtection="0"/>
    <xf numFmtId="176" fontId="27" fillId="0" borderId="0" applyFont="0" applyFill="0" applyBorder="0" applyAlignment="0" applyProtection="0"/>
    <xf numFmtId="176" fontId="27" fillId="0" borderId="0" applyFont="0" applyFill="0" applyBorder="0" applyAlignment="0" applyProtection="0"/>
    <xf numFmtId="176" fontId="55" fillId="0" borderId="0" applyFont="0" applyFill="0" applyBorder="0" applyAlignment="0" applyProtection="0"/>
    <xf numFmtId="43" fontId="27" fillId="0" borderId="0" applyFont="0" applyFill="0" applyBorder="0" applyAlignment="0" applyProtection="0"/>
    <xf numFmtId="43" fontId="54" fillId="0" borderId="0" applyFont="0" applyFill="0" applyBorder="0" applyAlignment="0" applyProtection="0"/>
    <xf numFmtId="176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176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4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27" fillId="0" borderId="0" applyFont="0" applyFill="0" applyBorder="0" applyAlignment="0" applyProtection="0"/>
    <xf numFmtId="176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6" fontId="27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49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6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7" fontId="27" fillId="0" borderId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170" fontId="5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7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0" fontId="68" fillId="29" borderId="0" applyNumberFormat="0" applyBorder="0" applyAlignment="0" applyProtection="0"/>
    <xf numFmtId="178" fontId="51" fillId="0" borderId="19" applyFill="0" applyBorder="0">
      <alignment horizontal="right" vertical="center"/>
    </xf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4" fillId="0" borderId="0"/>
    <xf numFmtId="0" fontId="1" fillId="0" borderId="0"/>
    <xf numFmtId="0" fontId="1" fillId="0" borderId="0"/>
    <xf numFmtId="0" fontId="54" fillId="0" borderId="0"/>
    <xf numFmtId="0" fontId="54" fillId="0" borderId="0"/>
    <xf numFmtId="0" fontId="27" fillId="0" borderId="0"/>
    <xf numFmtId="0" fontId="27" fillId="0" borderId="0"/>
    <xf numFmtId="0" fontId="54" fillId="0" borderId="0"/>
    <xf numFmtId="0" fontId="54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54" fillId="0" borderId="0"/>
    <xf numFmtId="0" fontId="27" fillId="0" borderId="0"/>
    <xf numFmtId="0" fontId="27" fillId="0" borderId="0"/>
    <xf numFmtId="0" fontId="27" fillId="0" borderId="0"/>
    <xf numFmtId="0" fontId="55" fillId="0" borderId="0"/>
    <xf numFmtId="0" fontId="54" fillId="0" borderId="0"/>
    <xf numFmtId="0" fontId="54" fillId="0" borderId="0"/>
    <xf numFmtId="0" fontId="54" fillId="0" borderId="0"/>
    <xf numFmtId="0" fontId="27" fillId="0" borderId="0"/>
    <xf numFmtId="0" fontId="27" fillId="0" borderId="0"/>
    <xf numFmtId="0" fontId="54" fillId="0" borderId="0"/>
    <xf numFmtId="0" fontId="54" fillId="0" borderId="0"/>
    <xf numFmtId="0" fontId="54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54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69" fillId="0" borderId="0"/>
    <xf numFmtId="0" fontId="27" fillId="0" borderId="0"/>
    <xf numFmtId="0" fontId="54" fillId="0" borderId="0"/>
    <xf numFmtId="0" fontId="54" fillId="0" borderId="0"/>
    <xf numFmtId="0" fontId="55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55" fillId="0" borderId="0"/>
    <xf numFmtId="0" fontId="5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7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54" fillId="0" borderId="0"/>
    <xf numFmtId="0" fontId="54" fillId="0" borderId="0"/>
    <xf numFmtId="0" fontId="54" fillId="0" borderId="0"/>
    <xf numFmtId="0" fontId="27" fillId="0" borderId="0"/>
    <xf numFmtId="0" fontId="54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69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54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69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27" fillId="0" borderId="0"/>
    <xf numFmtId="0" fontId="27" fillId="0" borderId="0"/>
    <xf numFmtId="0" fontId="54" fillId="0" borderId="0"/>
    <xf numFmtId="0" fontId="54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7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71" fillId="0" borderId="0"/>
    <xf numFmtId="0" fontId="27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2" fillId="0" borderId="0"/>
    <xf numFmtId="0" fontId="72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3" fillId="0" borderId="0"/>
    <xf numFmtId="0" fontId="73" fillId="0" borderId="0"/>
    <xf numFmtId="0" fontId="73" fillId="0" borderId="0"/>
    <xf numFmtId="0" fontId="54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7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54" fillId="0" borderId="0"/>
    <xf numFmtId="0" fontId="1" fillId="0" borderId="0"/>
    <xf numFmtId="0" fontId="7" fillId="0" borderId="0"/>
    <xf numFmtId="0" fontId="49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79" fontId="5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9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4" fillId="40" borderId="1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0" fontId="76" fillId="40" borderId="25" applyNumberFormat="0" applyAlignment="0" applyProtection="0"/>
    <xf numFmtId="49" fontId="27" fillId="0" borderId="21" applyFill="0" applyBorder="0">
      <alignment horizontal="center" vertical="center" wrapText="1"/>
    </xf>
    <xf numFmtId="49" fontId="27" fillId="0" borderId="21" applyFill="0" applyBorder="0">
      <alignment horizontal="center" vertical="center" wrapText="1"/>
    </xf>
    <xf numFmtId="180" fontId="27" fillId="0" borderId="0" applyFill="0" applyBorder="0">
      <alignment horizontal="left" vertical="center" wrapText="1"/>
    </xf>
    <xf numFmtId="180" fontId="27" fillId="0" borderId="0" applyFill="0" applyBorder="0">
      <alignment horizontal="left" vertical="center" wrapText="1"/>
    </xf>
    <xf numFmtId="181" fontId="77" fillId="0" borderId="26" applyBorder="0">
      <alignment horizontal="center" vertical="center" wrapText="1"/>
    </xf>
    <xf numFmtId="181" fontId="77" fillId="0" borderId="26" applyBorder="0">
      <alignment horizontal="center" vertical="center" wrapText="1"/>
    </xf>
    <xf numFmtId="49" fontId="51" fillId="0" borderId="0" applyFill="0" applyBorder="0">
      <alignment horizontal="center" vertical="center" wrapText="1"/>
    </xf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49" fontId="80" fillId="0" borderId="19" applyFill="0" applyBorder="0">
      <alignment horizontal="center" vertical="center" wrapText="1"/>
    </xf>
    <xf numFmtId="49" fontId="27" fillId="0" borderId="20" applyFill="0" applyBorder="0">
      <alignment horizontal="left" vertical="center" wrapText="1"/>
    </xf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1" fillId="0" borderId="27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29" applyNumberFormat="0" applyFill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4" fillId="0" borderId="30" applyNumberFormat="0" applyFill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  <xf numFmtId="0" fontId="85" fillId="41" borderId="31" applyNumberFormat="0" applyAlignment="0" applyProtection="0"/>
  </cellStyleXfs>
  <cellXfs count="139">
    <xf numFmtId="0" fontId="0" fillId="0" borderId="0" xfId="0"/>
    <xf numFmtId="0" fontId="8" fillId="4" borderId="0" xfId="2" applyFont="1" applyFill="1" applyAlignment="1">
      <alignment vertical="center" wrapText="1"/>
    </xf>
    <xf numFmtId="0" fontId="10" fillId="0" borderId="0" xfId="2" applyFont="1"/>
    <xf numFmtId="0" fontId="8" fillId="5" borderId="0" xfId="2" applyFont="1" applyFill="1" applyAlignment="1">
      <alignment vertical="center" wrapText="1"/>
    </xf>
    <xf numFmtId="0" fontId="9" fillId="5" borderId="0" xfId="2" applyFont="1" applyFill="1" applyAlignment="1">
      <alignment horizontal="left" vertical="center"/>
    </xf>
    <xf numFmtId="0" fontId="10" fillId="5" borderId="0" xfId="2" applyFont="1" applyFill="1" applyAlignment="1">
      <alignment horizontal="right" vertical="center" wrapText="1"/>
    </xf>
    <xf numFmtId="0" fontId="11" fillId="5" borderId="0" xfId="2" applyFont="1" applyFill="1" applyAlignment="1">
      <alignment vertical="center" wrapText="1"/>
    </xf>
    <xf numFmtId="0" fontId="9" fillId="5" borderId="0" xfId="2" applyFont="1" applyFill="1" applyAlignment="1">
      <alignment horizontal="center" vertical="center" wrapText="1"/>
    </xf>
    <xf numFmtId="0" fontId="10" fillId="0" borderId="0" xfId="2" applyFont="1" applyAlignment="1">
      <alignment horizontal="center"/>
    </xf>
    <xf numFmtId="0" fontId="12" fillId="0" borderId="2" xfId="2" applyFont="1" applyBorder="1" applyAlignment="1">
      <alignment horizontal="center" wrapText="1"/>
    </xf>
    <xf numFmtId="0" fontId="13" fillId="0" borderId="2" xfId="2" applyFont="1" applyBorder="1" applyAlignment="1">
      <alignment horizontal="center" textRotation="90" wrapText="1"/>
    </xf>
    <xf numFmtId="0" fontId="12" fillId="6" borderId="2" xfId="2" applyFont="1" applyFill="1" applyBorder="1" applyAlignment="1">
      <alignment horizontal="center" wrapText="1"/>
    </xf>
    <xf numFmtId="17" fontId="12" fillId="6" borderId="2" xfId="2" applyNumberFormat="1" applyFont="1" applyFill="1" applyBorder="1" applyAlignment="1">
      <alignment horizontal="center" wrapText="1"/>
    </xf>
    <xf numFmtId="0" fontId="12" fillId="0" borderId="3" xfId="2" applyFont="1" applyBorder="1" applyAlignment="1">
      <alignment horizontal="center" wrapText="1"/>
    </xf>
    <xf numFmtId="0" fontId="12" fillId="0" borderId="4" xfId="2" applyFont="1" applyBorder="1" applyAlignment="1">
      <alignment horizontal="center" wrapText="1"/>
    </xf>
    <xf numFmtId="0" fontId="12" fillId="0" borderId="0" xfId="2" applyFont="1" applyBorder="1" applyAlignment="1">
      <alignment horizontal="center" wrapText="1"/>
    </xf>
    <xf numFmtId="0" fontId="12" fillId="6" borderId="0" xfId="2" applyFont="1" applyFill="1" applyBorder="1" applyAlignment="1">
      <alignment horizontal="center" wrapText="1"/>
    </xf>
    <xf numFmtId="0" fontId="14" fillId="4" borderId="0" xfId="2" applyFont="1" applyFill="1" applyAlignment="1">
      <alignment vertical="center"/>
    </xf>
    <xf numFmtId="0" fontId="15" fillId="4" borderId="0" xfId="2" applyFont="1" applyFill="1" applyAlignment="1">
      <alignment vertical="center"/>
    </xf>
    <xf numFmtId="0" fontId="14" fillId="4" borderId="0" xfId="2" applyFont="1" applyFill="1" applyAlignment="1">
      <alignment horizontal="center" vertical="center"/>
    </xf>
    <xf numFmtId="0" fontId="16" fillId="4" borderId="0" xfId="2" applyFont="1" applyFill="1" applyAlignment="1">
      <alignment vertical="center"/>
    </xf>
    <xf numFmtId="0" fontId="10" fillId="4" borderId="0" xfId="2" applyFont="1" applyFill="1" applyAlignment="1">
      <alignment vertical="center"/>
    </xf>
    <xf numFmtId="0" fontId="10" fillId="0" borderId="0" xfId="2" applyFont="1" applyAlignment="1">
      <alignment vertical="center"/>
    </xf>
    <xf numFmtId="0" fontId="17" fillId="0" borderId="0" xfId="2" applyFont="1" applyFill="1" applyAlignment="1"/>
    <xf numFmtId="0" fontId="10" fillId="0" borderId="0" xfId="2" applyFont="1" applyFill="1" applyAlignment="1">
      <alignment vertical="center"/>
    </xf>
    <xf numFmtId="0" fontId="18" fillId="0" borderId="0" xfId="2" applyFont="1" applyFill="1" applyAlignment="1">
      <alignment horizontal="center" vertical="center"/>
    </xf>
    <xf numFmtId="0" fontId="12" fillId="7" borderId="0" xfId="2" applyFont="1" applyFill="1" applyAlignment="1">
      <alignment vertical="center"/>
    </xf>
    <xf numFmtId="0" fontId="10" fillId="7" borderId="0" xfId="2" applyFont="1" applyFill="1" applyAlignment="1">
      <alignment vertical="center"/>
    </xf>
    <xf numFmtId="0" fontId="13" fillId="6" borderId="5" xfId="2" applyFont="1" applyFill="1" applyBorder="1" applyAlignment="1">
      <alignment horizontal="left" vertical="center" wrapText="1"/>
    </xf>
    <xf numFmtId="165" fontId="19" fillId="7" borderId="5" xfId="1" applyNumberFormat="1" applyFont="1" applyFill="1" applyBorder="1" applyAlignment="1">
      <alignment horizontal="center" vertical="center"/>
    </xf>
    <xf numFmtId="0" fontId="20" fillId="0" borderId="5" xfId="2" applyFont="1" applyBorder="1" applyAlignment="1">
      <alignment horizontal="center" vertical="center" wrapText="1"/>
    </xf>
    <xf numFmtId="0" fontId="20" fillId="0" borderId="5" xfId="2" quotePrefix="1" applyFont="1" applyBorder="1" applyAlignment="1">
      <alignment horizontal="center" vertical="center" wrapText="1"/>
    </xf>
    <xf numFmtId="166" fontId="13" fillId="6" borderId="6" xfId="2" applyNumberFormat="1" applyFont="1" applyFill="1" applyBorder="1" applyAlignment="1">
      <alignment horizontal="center" vertical="center" wrapText="1"/>
    </xf>
    <xf numFmtId="10" fontId="21" fillId="6" borderId="7" xfId="2" applyNumberFormat="1" applyFont="1" applyFill="1" applyBorder="1" applyAlignment="1">
      <alignment horizontal="center" vertical="center" wrapText="1"/>
    </xf>
    <xf numFmtId="0" fontId="22" fillId="0" borderId="8" xfId="3" quotePrefix="1" applyNumberFormat="1" applyFont="1" applyFill="1" applyBorder="1" applyAlignment="1">
      <alignment horizontal="center" vertical="center" wrapText="1"/>
    </xf>
    <xf numFmtId="164" fontId="22" fillId="0" borderId="8" xfId="3" quotePrefix="1" applyNumberFormat="1" applyFont="1" applyFill="1" applyBorder="1" applyAlignment="1">
      <alignment horizontal="center" vertical="center" wrapText="1"/>
    </xf>
    <xf numFmtId="164" fontId="13" fillId="0" borderId="9" xfId="2" quotePrefix="1" applyNumberFormat="1" applyFont="1" applyFill="1" applyBorder="1" applyAlignment="1">
      <alignment horizontal="center" vertical="center" wrapText="1"/>
    </xf>
    <xf numFmtId="0" fontId="13" fillId="6" borderId="10" xfId="2" applyFont="1" applyFill="1" applyBorder="1" applyAlignment="1">
      <alignment horizontal="left" vertical="center" wrapText="1"/>
    </xf>
    <xf numFmtId="165" fontId="23" fillId="8" borderId="5" xfId="1" applyNumberFormat="1" applyFont="1" applyFill="1" applyBorder="1" applyAlignment="1">
      <alignment horizontal="center" vertical="center"/>
    </xf>
    <xf numFmtId="10" fontId="20" fillId="0" borderId="5" xfId="2" quotePrefix="1" applyNumberFormat="1" applyFont="1" applyBorder="1" applyAlignment="1">
      <alignment horizontal="center" vertical="center"/>
    </xf>
    <xf numFmtId="10" fontId="13" fillId="6" borderId="7" xfId="2" applyNumberFormat="1" applyFont="1" applyFill="1" applyBorder="1" applyAlignment="1">
      <alignment horizontal="center" vertical="center" wrapText="1"/>
    </xf>
    <xf numFmtId="10" fontId="24" fillId="6" borderId="7" xfId="2" applyNumberFormat="1" applyFont="1" applyFill="1" applyBorder="1" applyAlignment="1">
      <alignment horizontal="center" vertical="center" wrapText="1"/>
    </xf>
    <xf numFmtId="10" fontId="25" fillId="6" borderId="7" xfId="2" applyNumberFormat="1" applyFont="1" applyFill="1" applyBorder="1" applyAlignment="1">
      <alignment horizontal="center" vertical="center" wrapText="1"/>
    </xf>
    <xf numFmtId="164" fontId="21" fillId="0" borderId="8" xfId="3" quotePrefix="1" applyNumberFormat="1" applyFont="1" applyFill="1" applyBorder="1" applyAlignment="1">
      <alignment horizontal="center" vertical="center" wrapText="1"/>
    </xf>
    <xf numFmtId="0" fontId="20" fillId="6" borderId="5" xfId="2" applyFont="1" applyFill="1" applyBorder="1" applyAlignment="1">
      <alignment horizontal="center" vertical="center" wrapText="1"/>
    </xf>
    <xf numFmtId="9" fontId="26" fillId="6" borderId="6" xfId="2" applyNumberFormat="1" applyFont="1" applyFill="1" applyBorder="1" applyAlignment="1">
      <alignment horizontal="center" vertical="center"/>
    </xf>
    <xf numFmtId="9" fontId="13" fillId="0" borderId="9" xfId="4" quotePrefix="1" applyFont="1" applyFill="1" applyBorder="1" applyAlignment="1">
      <alignment horizontal="center" vertical="center" wrapText="1"/>
    </xf>
    <xf numFmtId="0" fontId="17" fillId="0" borderId="0" xfId="2" applyFont="1" applyFill="1" applyAlignment="1">
      <alignment vertical="center"/>
    </xf>
    <xf numFmtId="10" fontId="13" fillId="6" borderId="6" xfId="2" applyNumberFormat="1" applyFont="1" applyFill="1" applyBorder="1" applyAlignment="1">
      <alignment horizontal="center" vertical="center"/>
    </xf>
    <xf numFmtId="0" fontId="13" fillId="6" borderId="7" xfId="4" applyNumberFormat="1" applyFont="1" applyFill="1" applyBorder="1" applyAlignment="1">
      <alignment horizontal="center" vertical="center" wrapText="1"/>
    </xf>
    <xf numFmtId="2" fontId="13" fillId="0" borderId="13" xfId="3" quotePrefix="1" applyNumberFormat="1" applyFont="1" applyFill="1" applyBorder="1" applyAlignment="1">
      <alignment horizontal="center" vertical="center" wrapText="1"/>
    </xf>
    <xf numFmtId="2" fontId="13" fillId="0" borderId="5" xfId="2" applyNumberFormat="1" applyFont="1" applyFill="1" applyBorder="1" applyAlignment="1">
      <alignment horizontal="center" vertical="center"/>
    </xf>
    <xf numFmtId="0" fontId="13" fillId="0" borderId="7" xfId="2" applyNumberFormat="1" applyFont="1" applyFill="1" applyBorder="1" applyAlignment="1">
      <alignment horizontal="center" vertical="center" wrapText="1"/>
    </xf>
    <xf numFmtId="0" fontId="13" fillId="0" borderId="14" xfId="2" applyNumberFormat="1" applyFont="1" applyFill="1" applyBorder="1" applyAlignment="1">
      <alignment horizontal="center" vertical="center"/>
    </xf>
    <xf numFmtId="10" fontId="13" fillId="6" borderId="5" xfId="2" applyNumberFormat="1" applyFont="1" applyFill="1" applyBorder="1" applyAlignment="1">
      <alignment horizontal="center" vertical="center" wrapText="1"/>
    </xf>
    <xf numFmtId="10" fontId="28" fillId="6" borderId="5" xfId="2" applyNumberFormat="1" applyFont="1" applyFill="1" applyBorder="1" applyAlignment="1">
      <alignment horizontal="center" vertical="center" wrapText="1"/>
    </xf>
    <xf numFmtId="10" fontId="13" fillId="0" borderId="14" xfId="2" applyNumberFormat="1" applyFont="1" applyFill="1" applyBorder="1" applyAlignment="1">
      <alignment horizontal="center" vertical="center"/>
    </xf>
    <xf numFmtId="9" fontId="13" fillId="0" borderId="14" xfId="4" applyFont="1" applyFill="1" applyBorder="1" applyAlignment="1">
      <alignment horizontal="center" vertical="center"/>
    </xf>
    <xf numFmtId="10" fontId="13" fillId="0" borderId="14" xfId="4" applyNumberFormat="1" applyFont="1" applyFill="1" applyBorder="1" applyAlignment="1">
      <alignment horizontal="center" vertical="center"/>
    </xf>
    <xf numFmtId="0" fontId="10" fillId="0" borderId="0" xfId="2" applyFont="1" applyAlignment="1">
      <alignment horizontal="right" vertical="center"/>
    </xf>
    <xf numFmtId="0" fontId="13" fillId="0" borderId="14" xfId="2" applyFont="1" applyFill="1" applyBorder="1" applyAlignment="1">
      <alignment horizontal="center" vertical="center"/>
    </xf>
    <xf numFmtId="0" fontId="12" fillId="0" borderId="11" xfId="2" applyFont="1" applyFill="1" applyBorder="1" applyAlignment="1">
      <alignment horizontal="center" wrapText="1"/>
    </xf>
    <xf numFmtId="0" fontId="10" fillId="0" borderId="0" xfId="2" applyFont="1" applyFill="1" applyBorder="1"/>
    <xf numFmtId="0" fontId="31" fillId="0" borderId="5" xfId="2" quotePrefix="1" applyFont="1" applyBorder="1" applyAlignment="1">
      <alignment horizontal="center" vertical="center" wrapText="1"/>
    </xf>
    <xf numFmtId="10" fontId="13" fillId="6" borderId="5" xfId="6" quotePrefix="1" applyNumberFormat="1" applyFont="1" applyFill="1" applyBorder="1" applyAlignment="1">
      <alignment horizontal="center" vertical="center" wrapText="1"/>
    </xf>
    <xf numFmtId="10" fontId="24" fillId="6" borderId="5" xfId="6" quotePrefix="1" applyNumberFormat="1" applyFont="1" applyFill="1" applyBorder="1" applyAlignment="1">
      <alignment horizontal="center" vertical="center" wrapText="1"/>
    </xf>
    <xf numFmtId="10" fontId="24" fillId="6" borderId="7" xfId="6" quotePrefix="1" applyNumberFormat="1" applyFont="1" applyFill="1" applyBorder="1" applyAlignment="1">
      <alignment horizontal="center" vertical="center" wrapText="1"/>
    </xf>
    <xf numFmtId="10" fontId="13" fillId="0" borderId="16" xfId="2" applyNumberFormat="1" applyFont="1" applyFill="1" applyBorder="1" applyAlignment="1">
      <alignment horizontal="center" vertical="center"/>
    </xf>
    <xf numFmtId="10" fontId="32" fillId="0" borderId="17" xfId="3" quotePrefix="1" applyNumberFormat="1" applyFont="1" applyFill="1" applyBorder="1" applyAlignment="1">
      <alignment horizontal="center" vertical="center" wrapText="1"/>
    </xf>
    <xf numFmtId="10" fontId="28" fillId="6" borderId="5" xfId="2" quotePrefix="1" applyNumberFormat="1" applyFont="1" applyFill="1" applyBorder="1" applyAlignment="1">
      <alignment horizontal="center" vertical="center" wrapText="1"/>
    </xf>
    <xf numFmtId="10" fontId="33" fillId="6" borderId="5" xfId="4" quotePrefix="1" applyNumberFormat="1" applyFont="1" applyFill="1" applyBorder="1" applyAlignment="1">
      <alignment horizontal="center" vertical="center" wrapText="1"/>
    </xf>
    <xf numFmtId="9" fontId="13" fillId="6" borderId="5" xfId="2" quotePrefix="1" applyNumberFormat="1" applyFont="1" applyFill="1" applyBorder="1" applyAlignment="1">
      <alignment horizontal="center" vertical="center" wrapText="1"/>
    </xf>
    <xf numFmtId="9" fontId="33" fillId="6" borderId="5" xfId="2" quotePrefix="1" applyNumberFormat="1" applyFont="1" applyFill="1" applyBorder="1" applyAlignment="1">
      <alignment horizontal="center" vertical="center" wrapText="1"/>
    </xf>
    <xf numFmtId="0" fontId="13" fillId="6" borderId="10" xfId="6" applyFont="1" applyFill="1" applyBorder="1" applyAlignment="1">
      <alignment horizontal="left" vertical="center" wrapText="1"/>
    </xf>
    <xf numFmtId="9" fontId="13" fillId="6" borderId="5" xfId="6" applyNumberFormat="1" applyFont="1" applyFill="1" applyBorder="1" applyAlignment="1">
      <alignment horizontal="center" vertical="center" wrapText="1"/>
    </xf>
    <xf numFmtId="10" fontId="33" fillId="6" borderId="5" xfId="6" applyNumberFormat="1" applyFont="1" applyFill="1" applyBorder="1" applyAlignment="1">
      <alignment horizontal="center" vertical="center" wrapText="1"/>
    </xf>
    <xf numFmtId="0" fontId="13" fillId="6" borderId="5" xfId="6" applyFont="1" applyFill="1" applyBorder="1" applyAlignment="1">
      <alignment horizontal="center" vertical="center" wrapText="1"/>
    </xf>
    <xf numFmtId="0" fontId="20" fillId="0" borderId="5" xfId="6" quotePrefix="1" applyFont="1" applyBorder="1" applyAlignment="1">
      <alignment horizontal="center" vertical="center" wrapText="1"/>
    </xf>
    <xf numFmtId="166" fontId="13" fillId="6" borderId="6" xfId="2" applyNumberFormat="1" applyFont="1" applyFill="1" applyBorder="1" applyAlignment="1">
      <alignment horizontal="center" vertical="center"/>
    </xf>
    <xf numFmtId="164" fontId="13" fillId="0" borderId="5" xfId="2" quotePrefix="1" applyNumberFormat="1" applyFont="1" applyFill="1" applyBorder="1" applyAlignment="1">
      <alignment horizontal="center" vertical="center" wrapText="1"/>
    </xf>
    <xf numFmtId="164" fontId="13" fillId="0" borderId="7" xfId="2" quotePrefix="1" applyNumberFormat="1" applyFont="1" applyFill="1" applyBorder="1" applyAlignment="1">
      <alignment horizontal="center" vertical="center" wrapText="1"/>
    </xf>
    <xf numFmtId="10" fontId="13" fillId="6" borderId="5" xfId="2" quotePrefix="1" applyNumberFormat="1" applyFont="1" applyFill="1" applyBorder="1" applyAlignment="1">
      <alignment horizontal="center" vertical="center" wrapText="1"/>
    </xf>
    <xf numFmtId="10" fontId="33" fillId="6" borderId="5" xfId="2" quotePrefix="1" applyNumberFormat="1" applyFont="1" applyFill="1" applyBorder="1" applyAlignment="1">
      <alignment horizontal="center" vertical="center" wrapText="1"/>
    </xf>
    <xf numFmtId="0" fontId="13" fillId="6" borderId="7" xfId="2" applyFont="1" applyFill="1" applyBorder="1" applyAlignment="1">
      <alignment horizontal="left" vertical="center" wrapText="1"/>
    </xf>
    <xf numFmtId="9" fontId="28" fillId="6" borderId="5" xfId="2" quotePrefix="1" applyNumberFormat="1" applyFont="1" applyFill="1" applyBorder="1" applyAlignment="1">
      <alignment horizontal="center" vertical="center" wrapText="1"/>
    </xf>
    <xf numFmtId="10" fontId="33" fillId="6" borderId="7" xfId="4" quotePrefix="1" applyNumberFormat="1" applyFont="1" applyFill="1" applyBorder="1" applyAlignment="1">
      <alignment horizontal="center" vertical="center" wrapText="1"/>
    </xf>
    <xf numFmtId="0" fontId="34" fillId="6" borderId="5" xfId="2" quotePrefix="1" applyNumberFormat="1" applyFont="1" applyFill="1" applyBorder="1" applyAlignment="1">
      <alignment horizontal="center" vertical="center" wrapText="1"/>
    </xf>
    <xf numFmtId="0" fontId="13" fillId="6" borderId="5" xfId="2" quotePrefix="1" applyNumberFormat="1" applyFont="1" applyFill="1" applyBorder="1" applyAlignment="1">
      <alignment horizontal="center" vertical="center" wrapText="1"/>
    </xf>
    <xf numFmtId="9" fontId="33" fillId="6" borderId="5" xfId="4" quotePrefix="1" applyFont="1" applyFill="1" applyBorder="1" applyAlignment="1">
      <alignment horizontal="center" vertical="center" wrapText="1"/>
    </xf>
    <xf numFmtId="9" fontId="33" fillId="6" borderId="7" xfId="4" quotePrefix="1" applyFont="1" applyFill="1" applyBorder="1" applyAlignment="1">
      <alignment horizontal="center" vertical="center" wrapText="1"/>
    </xf>
    <xf numFmtId="9" fontId="34" fillId="6" borderId="5" xfId="2" quotePrefix="1" applyNumberFormat="1" applyFont="1" applyFill="1" applyBorder="1" applyAlignment="1">
      <alignment horizontal="center" vertical="center" wrapText="1"/>
    </xf>
    <xf numFmtId="0" fontId="35" fillId="0" borderId="0" xfId="2" applyFont="1"/>
    <xf numFmtId="0" fontId="36" fillId="5" borderId="0" xfId="7" applyFont="1" applyFill="1" applyAlignment="1">
      <alignment horizontal="left"/>
    </xf>
    <xf numFmtId="0" fontId="37" fillId="5" borderId="0" xfId="7" applyFont="1" applyFill="1" applyAlignment="1">
      <alignment horizontal="left"/>
    </xf>
    <xf numFmtId="0" fontId="38" fillId="5" borderId="0" xfId="7" applyFont="1" applyFill="1"/>
    <xf numFmtId="0" fontId="1" fillId="0" borderId="0" xfId="7"/>
    <xf numFmtId="0" fontId="39" fillId="5" borderId="0" xfId="7" applyFont="1" applyFill="1" applyAlignment="1">
      <alignment horizontal="left"/>
    </xf>
    <xf numFmtId="0" fontId="40" fillId="5" borderId="0" xfId="7" applyFont="1" applyFill="1" applyAlignment="1">
      <alignment horizontal="left"/>
    </xf>
    <xf numFmtId="0" fontId="1" fillId="5" borderId="0" xfId="7" applyFill="1" applyAlignment="1">
      <alignment horizontal="center"/>
    </xf>
    <xf numFmtId="0" fontId="1" fillId="5" borderId="0" xfId="7" applyFill="1" applyAlignment="1"/>
    <xf numFmtId="0" fontId="1" fillId="10" borderId="0" xfId="7" applyFill="1" applyAlignment="1">
      <alignment horizontal="right"/>
    </xf>
    <xf numFmtId="0" fontId="1" fillId="10" borderId="0" xfId="7" applyFill="1" applyAlignment="1">
      <alignment horizontal="center"/>
    </xf>
    <xf numFmtId="0" fontId="1" fillId="5" borderId="0" xfId="7" applyFill="1"/>
    <xf numFmtId="0" fontId="1" fillId="11" borderId="0" xfId="7" applyFill="1" applyAlignment="1">
      <alignment horizontal="right"/>
    </xf>
    <xf numFmtId="0" fontId="1" fillId="11" borderId="0" xfId="7" applyFill="1" applyAlignment="1">
      <alignment horizontal="center"/>
    </xf>
    <xf numFmtId="0" fontId="1" fillId="12" borderId="0" xfId="7" applyFill="1" applyAlignment="1">
      <alignment horizontal="right"/>
    </xf>
    <xf numFmtId="0" fontId="1" fillId="12" borderId="0" xfId="7" applyFill="1" applyAlignment="1">
      <alignment horizontal="center"/>
    </xf>
    <xf numFmtId="0" fontId="6" fillId="5" borderId="0" xfId="7" applyFont="1" applyFill="1" applyAlignment="1"/>
    <xf numFmtId="0" fontId="5" fillId="13" borderId="0" xfId="7" applyFont="1" applyFill="1" applyAlignment="1">
      <alignment horizontal="right"/>
    </xf>
    <xf numFmtId="0" fontId="6" fillId="13" borderId="0" xfId="7" applyFont="1" applyFill="1" applyAlignment="1">
      <alignment horizontal="center"/>
    </xf>
    <xf numFmtId="0" fontId="6" fillId="5" borderId="18" xfId="7" applyFont="1" applyFill="1" applyBorder="1" applyAlignment="1"/>
    <xf numFmtId="0" fontId="41" fillId="14" borderId="18" xfId="7" applyFont="1" applyFill="1" applyBorder="1" applyAlignment="1">
      <alignment horizontal="right"/>
    </xf>
    <xf numFmtId="9" fontId="41" fillId="14" borderId="0" xfId="8" applyFont="1" applyFill="1" applyAlignment="1">
      <alignment horizontal="center"/>
    </xf>
    <xf numFmtId="0" fontId="42" fillId="15" borderId="19" xfId="7" applyFont="1" applyFill="1" applyBorder="1" applyAlignment="1">
      <alignment horizontal="center" vertical="center"/>
    </xf>
    <xf numFmtId="0" fontId="42" fillId="15" borderId="19" xfId="7" applyFont="1" applyFill="1" applyBorder="1" applyAlignment="1">
      <alignment horizontal="center" vertical="center" wrapText="1"/>
    </xf>
    <xf numFmtId="0" fontId="43" fillId="16" borderId="19" xfId="9" applyFont="1" applyFill="1" applyBorder="1" applyAlignment="1">
      <alignment horizontal="center" vertical="center" wrapText="1"/>
    </xf>
    <xf numFmtId="0" fontId="1" fillId="0" borderId="19" xfId="7" applyBorder="1" applyAlignment="1">
      <alignment horizontal="left" vertical="top"/>
    </xf>
    <xf numFmtId="0" fontId="1" fillId="0" borderId="19" xfId="7" applyNumberFormat="1" applyBorder="1" applyAlignment="1">
      <alignment horizontal="center"/>
    </xf>
    <xf numFmtId="0" fontId="1" fillId="0" borderId="19" xfId="7" applyBorder="1"/>
    <xf numFmtId="0" fontId="41" fillId="17" borderId="19" xfId="9" applyFont="1" applyFill="1" applyBorder="1" applyAlignment="1">
      <alignment horizontal="center" vertical="center" wrapText="1"/>
    </xf>
    <xf numFmtId="167" fontId="1" fillId="0" borderId="19" xfId="7" applyNumberFormat="1" applyBorder="1" applyAlignment="1">
      <alignment horizontal="center"/>
    </xf>
    <xf numFmtId="22" fontId="1" fillId="0" borderId="0" xfId="7" applyNumberFormat="1"/>
    <xf numFmtId="10" fontId="13" fillId="6" borderId="7" xfId="2" applyNumberFormat="1" applyFont="1" applyFill="1" applyBorder="1" applyAlignment="1">
      <alignment horizontal="center" vertical="center" wrapText="1"/>
    </xf>
    <xf numFmtId="10" fontId="13" fillId="6" borderId="10" xfId="2" applyNumberFormat="1" applyFont="1" applyFill="1" applyBorder="1" applyAlignment="1">
      <alignment horizontal="center" vertical="center" wrapText="1"/>
    </xf>
    <xf numFmtId="10" fontId="13" fillId="6" borderId="13" xfId="2" applyNumberFormat="1" applyFont="1" applyFill="1" applyBorder="1" applyAlignment="1">
      <alignment horizontal="center" vertical="center" wrapText="1"/>
    </xf>
    <xf numFmtId="10" fontId="24" fillId="0" borderId="7" xfId="3" quotePrefix="1" applyNumberFormat="1" applyFont="1" applyFill="1" applyBorder="1" applyAlignment="1">
      <alignment horizontal="center" vertical="center" wrapText="1"/>
    </xf>
    <xf numFmtId="10" fontId="29" fillId="0" borderId="10" xfId="2" applyNumberFormat="1" applyFont="1" applyBorder="1" applyAlignment="1">
      <alignment horizontal="center" vertical="center" wrapText="1"/>
    </xf>
    <xf numFmtId="10" fontId="29" fillId="0" borderId="13" xfId="2" applyNumberFormat="1" applyFont="1" applyBorder="1" applyAlignment="1">
      <alignment horizontal="center" vertical="center" wrapText="1"/>
    </xf>
    <xf numFmtId="10" fontId="30" fillId="9" borderId="7" xfId="5" quotePrefix="1" applyNumberFormat="1" applyFont="1" applyFill="1" applyBorder="1" applyAlignment="1">
      <alignment horizontal="center" vertical="center" wrapText="1"/>
    </xf>
    <xf numFmtId="10" fontId="30" fillId="9" borderId="10" xfId="5" quotePrefix="1" applyNumberFormat="1" applyFont="1" applyFill="1" applyBorder="1" applyAlignment="1">
      <alignment horizontal="center" vertical="center" wrapText="1"/>
    </xf>
    <xf numFmtId="10" fontId="30" fillId="9" borderId="15" xfId="5" quotePrefix="1" applyNumberFormat="1" applyFont="1" applyFill="1" applyBorder="1" applyAlignment="1">
      <alignment horizontal="center" vertical="center" wrapText="1"/>
    </xf>
    <xf numFmtId="10" fontId="13" fillId="6" borderId="7" xfId="2" quotePrefix="1" applyNumberFormat="1" applyFont="1" applyFill="1" applyBorder="1" applyAlignment="1">
      <alignment horizontal="center" vertical="center" wrapText="1"/>
    </xf>
    <xf numFmtId="0" fontId="9" fillId="4" borderId="0" xfId="2" applyFont="1" applyFill="1" applyAlignment="1">
      <alignment horizontal="center" vertical="center" wrapText="1"/>
    </xf>
    <xf numFmtId="0" fontId="9" fillId="4" borderId="0" xfId="2" applyFont="1" applyFill="1" applyAlignment="1">
      <alignment horizontal="left" vertical="center"/>
    </xf>
    <xf numFmtId="0" fontId="10" fillId="5" borderId="0" xfId="2" applyFont="1" applyFill="1" applyAlignment="1">
      <alignment horizontal="left" vertical="center" wrapText="1"/>
    </xf>
    <xf numFmtId="0" fontId="11" fillId="5" borderId="0" xfId="2" applyFont="1" applyFill="1" applyAlignment="1">
      <alignment horizontal="center" vertical="center" wrapText="1"/>
    </xf>
    <xf numFmtId="164" fontId="13" fillId="9" borderId="3" xfId="2" quotePrefix="1" applyNumberFormat="1" applyFont="1" applyFill="1" applyBorder="1" applyAlignment="1">
      <alignment horizontal="center" vertical="center" wrapText="1"/>
    </xf>
    <xf numFmtId="0" fontId="7" fillId="9" borderId="11" xfId="2" applyFill="1" applyBorder="1" applyAlignment="1">
      <alignment horizontal="center" vertical="center" wrapText="1"/>
    </xf>
    <xf numFmtId="0" fontId="7" fillId="9" borderId="12" xfId="2" applyFill="1" applyBorder="1" applyAlignment="1">
      <alignment horizontal="center" vertical="center" wrapText="1"/>
    </xf>
  </cellXfs>
  <cellStyles count="4843">
    <cellStyle name="%" xfId="10"/>
    <cellStyle name="% 2" xfId="11"/>
    <cellStyle name="20 % - Accent1 10" xfId="12"/>
    <cellStyle name="20 % - Accent1 10 2" xfId="13"/>
    <cellStyle name="20 % - Accent1 10_OUTIL_SUIVI_PROCESSUS_GDC_2017 part2" xfId="14"/>
    <cellStyle name="20 % - Accent1 11" xfId="15"/>
    <cellStyle name="20 % - Accent1 11 2" xfId="16"/>
    <cellStyle name="20 % - Accent1 11_OUTIL_SUIVI_PROCESSUS_GDC_2017 part2" xfId="17"/>
    <cellStyle name="20 % - Accent1 12" xfId="18"/>
    <cellStyle name="20 % - Accent1 12 2" xfId="19"/>
    <cellStyle name="20 % - Accent1 12_OUTIL_SUIVI_PROCESSUS_GDC_2017 part2" xfId="20"/>
    <cellStyle name="20 % - Accent1 13" xfId="21"/>
    <cellStyle name="20 % - Accent1 13 2" xfId="22"/>
    <cellStyle name="20 % - Accent1 13_OUTIL_SUIVI_PROCESSUS_GDC_2017 part2" xfId="23"/>
    <cellStyle name="20 % - Accent1 14" xfId="24"/>
    <cellStyle name="20 % - Accent1 14 2" xfId="25"/>
    <cellStyle name="20 % - Accent1 14_OUTIL_SUIVI_PROCESSUS_GDC_2017 part2" xfId="26"/>
    <cellStyle name="20 % - Accent1 15" xfId="27"/>
    <cellStyle name="20 % - Accent1 15 2" xfId="28"/>
    <cellStyle name="20 % - Accent1 15_OUTIL_SUIVI_PROCESSUS_GDC_2017 part2" xfId="29"/>
    <cellStyle name="20 % - Accent1 16" xfId="30"/>
    <cellStyle name="20 % - Accent1 16 2" xfId="31"/>
    <cellStyle name="20 % - Accent1 16_OUTIL_SUIVI_PROCESSUS_GDC_2017 part2" xfId="32"/>
    <cellStyle name="20 % - Accent1 17" xfId="33"/>
    <cellStyle name="20 % - Accent1 17 2" xfId="34"/>
    <cellStyle name="20 % - Accent1 17_OUTIL_SUIVI_PROCESSUS_GDC_2017 part2" xfId="35"/>
    <cellStyle name="20 % - Accent1 18" xfId="36"/>
    <cellStyle name="20 % - Accent1 18 2" xfId="37"/>
    <cellStyle name="20 % - Accent1 18_OUTIL_SUIVI_PROCESSUS_GDC_2017 part2" xfId="38"/>
    <cellStyle name="20 % - Accent1 19" xfId="39"/>
    <cellStyle name="20 % - Accent1 19 2" xfId="40"/>
    <cellStyle name="20 % - Accent1 19_OUTIL_SUIVI_PROCESSUS_GDC_2017 part2" xfId="41"/>
    <cellStyle name="20 % - Accent1 2" xfId="42"/>
    <cellStyle name="20 % - Accent1 2 2" xfId="43"/>
    <cellStyle name="20 % - Accent1 2 3" xfId="44"/>
    <cellStyle name="20 % - Accent1 2 4" xfId="45"/>
    <cellStyle name="20 % - Accent1 2 5" xfId="46"/>
    <cellStyle name="20 % - Accent1 2_OUTIL_SUIVI_PROCESSUS_GDC_2017 part2" xfId="47"/>
    <cellStyle name="20 % - Accent1 20" xfId="48"/>
    <cellStyle name="20 % - Accent1 20 2" xfId="49"/>
    <cellStyle name="20 % - Accent1 20_OUTIL_SUIVI_PROCESSUS_GDC_2017 part2" xfId="50"/>
    <cellStyle name="20 % - Accent1 21" xfId="51"/>
    <cellStyle name="20 % - Accent1 21 2" xfId="52"/>
    <cellStyle name="20 % - Accent1 21_OUTIL_SUIVI_PROCESSUS_GDC_2017 part2" xfId="53"/>
    <cellStyle name="20 % - Accent1 22" xfId="54"/>
    <cellStyle name="20 % - Accent1 22 2" xfId="55"/>
    <cellStyle name="20 % - Accent1 22_OUTIL_SUIVI_PROCESSUS_GDC_2017 part2" xfId="56"/>
    <cellStyle name="20 % - Accent1 23" xfId="57"/>
    <cellStyle name="20 % - Accent1 23 2" xfId="58"/>
    <cellStyle name="20 % - Accent1 23_OUTIL_SUIVI_PROCESSUS_GDC_2017 part2" xfId="59"/>
    <cellStyle name="20 % - Accent1 24" xfId="60"/>
    <cellStyle name="20 % - Accent1 24 2" xfId="61"/>
    <cellStyle name="20 % - Accent1 24_OUTIL_SUIVI_PROCESSUS_GDC_2017 part2" xfId="62"/>
    <cellStyle name="20 % - Accent1 25" xfId="63"/>
    <cellStyle name="20 % - Accent1 25 2" xfId="64"/>
    <cellStyle name="20 % - Accent1 25_OUTIL_SUIVI_PROCESSUS_GDC_2017 part2" xfId="65"/>
    <cellStyle name="20 % - Accent1 26" xfId="66"/>
    <cellStyle name="20 % - Accent1 3" xfId="67"/>
    <cellStyle name="20 % - Accent1 3 2" xfId="68"/>
    <cellStyle name="20 % - Accent1 3_OUTIL_SUIVI_PROCESSUS_GDC_2017 part2" xfId="69"/>
    <cellStyle name="20 % - Accent1 4" xfId="70"/>
    <cellStyle name="20 % - Accent1 4 2" xfId="71"/>
    <cellStyle name="20 % - Accent1 4_OUTIL_SUIVI_PROCESSUS_GDC_2017 part2" xfId="72"/>
    <cellStyle name="20 % - Accent1 5" xfId="73"/>
    <cellStyle name="20 % - Accent1 5 2" xfId="74"/>
    <cellStyle name="20 % - Accent1 5_OUTIL_SUIVI_PROCESSUS_GDC_2017 part2" xfId="75"/>
    <cellStyle name="20 % - Accent1 6" xfId="76"/>
    <cellStyle name="20 % - Accent1 6 2" xfId="77"/>
    <cellStyle name="20 % - Accent1 6_OUTIL_SUIVI_PROCESSUS_GDC_2017 part2" xfId="78"/>
    <cellStyle name="20 % - Accent1 7" xfId="79"/>
    <cellStyle name="20 % - Accent1 7 2" xfId="80"/>
    <cellStyle name="20 % - Accent1 7_OUTIL_SUIVI_PROCESSUS_GDC_2017 part2" xfId="81"/>
    <cellStyle name="20 % - Accent1 8" xfId="82"/>
    <cellStyle name="20 % - Accent1 8 2" xfId="83"/>
    <cellStyle name="20 % - Accent1 8_OUTIL_SUIVI_PROCESSUS_GDC_2017 part2" xfId="84"/>
    <cellStyle name="20 % - Accent1 9" xfId="85"/>
    <cellStyle name="20 % - Accent1 9 2" xfId="86"/>
    <cellStyle name="20 % - Accent1 9_OUTIL_SUIVI_PROCESSUS_GDC_2017 part2" xfId="87"/>
    <cellStyle name="20 % - Accent2 10" xfId="88"/>
    <cellStyle name="20 % - Accent2 10 2" xfId="89"/>
    <cellStyle name="20 % - Accent2 10_OUTIL_SUIVI_PROCESSUS_GDC_2017 part2" xfId="90"/>
    <cellStyle name="20 % - Accent2 11" xfId="91"/>
    <cellStyle name="20 % - Accent2 11 2" xfId="92"/>
    <cellStyle name="20 % - Accent2 11_OUTIL_SUIVI_PROCESSUS_GDC_2017 part2" xfId="93"/>
    <cellStyle name="20 % - Accent2 12" xfId="94"/>
    <cellStyle name="20 % - Accent2 12 2" xfId="95"/>
    <cellStyle name="20 % - Accent2 12_OUTIL_SUIVI_PROCESSUS_GDC_2017 part2" xfId="96"/>
    <cellStyle name="20 % - Accent2 13" xfId="97"/>
    <cellStyle name="20 % - Accent2 13 2" xfId="98"/>
    <cellStyle name="20 % - Accent2 13_OUTIL_SUIVI_PROCESSUS_GDC_2017 part2" xfId="99"/>
    <cellStyle name="20 % - Accent2 14" xfId="100"/>
    <cellStyle name="20 % - Accent2 14 2" xfId="101"/>
    <cellStyle name="20 % - Accent2 14_OUTIL_SUIVI_PROCESSUS_GDC_2017 part2" xfId="102"/>
    <cellStyle name="20 % - Accent2 15" xfId="103"/>
    <cellStyle name="20 % - Accent2 15 2" xfId="104"/>
    <cellStyle name="20 % - Accent2 15_OUTIL_SUIVI_PROCESSUS_GDC_2017 part2" xfId="105"/>
    <cellStyle name="20 % - Accent2 16" xfId="106"/>
    <cellStyle name="20 % - Accent2 16 2" xfId="107"/>
    <cellStyle name="20 % - Accent2 16_OUTIL_SUIVI_PROCESSUS_GDC_2017 part2" xfId="108"/>
    <cellStyle name="20 % - Accent2 17" xfId="109"/>
    <cellStyle name="20 % - Accent2 17 2" xfId="110"/>
    <cellStyle name="20 % - Accent2 17_OUTIL_SUIVI_PROCESSUS_GDC_2017 part2" xfId="111"/>
    <cellStyle name="20 % - Accent2 18" xfId="112"/>
    <cellStyle name="20 % - Accent2 18 2" xfId="113"/>
    <cellStyle name="20 % - Accent2 18_OUTIL_SUIVI_PROCESSUS_GDC_2017 part2" xfId="114"/>
    <cellStyle name="20 % - Accent2 19" xfId="115"/>
    <cellStyle name="20 % - Accent2 19 2" xfId="116"/>
    <cellStyle name="20 % - Accent2 19_OUTIL_SUIVI_PROCESSUS_GDC_2017 part2" xfId="117"/>
    <cellStyle name="20 % - Accent2 2" xfId="118"/>
    <cellStyle name="20 % - Accent2 2 2" xfId="119"/>
    <cellStyle name="20 % - Accent2 2 3" xfId="120"/>
    <cellStyle name="20 % - Accent2 2 4" xfId="121"/>
    <cellStyle name="20 % - Accent2 2 5" xfId="122"/>
    <cellStyle name="20 % - Accent2 2_OUTIL_SUIVI_PROCESSUS_GDC_2017 part2" xfId="123"/>
    <cellStyle name="20 % - Accent2 20" xfId="124"/>
    <cellStyle name="20 % - Accent2 20 2" xfId="125"/>
    <cellStyle name="20 % - Accent2 20_OUTIL_SUIVI_PROCESSUS_GDC_2017 part2" xfId="126"/>
    <cellStyle name="20 % - Accent2 21" xfId="127"/>
    <cellStyle name="20 % - Accent2 21 2" xfId="128"/>
    <cellStyle name="20 % - Accent2 21_OUTIL_SUIVI_PROCESSUS_GDC_2017 part2" xfId="129"/>
    <cellStyle name="20 % - Accent2 22" xfId="130"/>
    <cellStyle name="20 % - Accent2 22 2" xfId="131"/>
    <cellStyle name="20 % - Accent2 22_OUTIL_SUIVI_PROCESSUS_GDC_2017 part2" xfId="132"/>
    <cellStyle name="20 % - Accent2 23" xfId="133"/>
    <cellStyle name="20 % - Accent2 23 2" xfId="134"/>
    <cellStyle name="20 % - Accent2 23_OUTIL_SUIVI_PROCESSUS_GDC_2017 part2" xfId="135"/>
    <cellStyle name="20 % - Accent2 24" xfId="136"/>
    <cellStyle name="20 % - Accent2 24 2" xfId="137"/>
    <cellStyle name="20 % - Accent2 24_OUTIL_SUIVI_PROCESSUS_GDC_2017 part2" xfId="138"/>
    <cellStyle name="20 % - Accent2 25" xfId="139"/>
    <cellStyle name="20 % - Accent2 25 2" xfId="140"/>
    <cellStyle name="20 % - Accent2 25_OUTIL_SUIVI_PROCESSUS_GDC_2017 part2" xfId="141"/>
    <cellStyle name="20 % - Accent2 26" xfId="142"/>
    <cellStyle name="20 % - Accent2 3" xfId="143"/>
    <cellStyle name="20 % - Accent2 3 2" xfId="144"/>
    <cellStyle name="20 % - Accent2 3_OUTIL_SUIVI_PROCESSUS_GDC_2017 part2" xfId="145"/>
    <cellStyle name="20 % - Accent2 4" xfId="146"/>
    <cellStyle name="20 % - Accent2 4 2" xfId="147"/>
    <cellStyle name="20 % - Accent2 4_OUTIL_SUIVI_PROCESSUS_GDC_2017 part2" xfId="148"/>
    <cellStyle name="20 % - Accent2 5" xfId="149"/>
    <cellStyle name="20 % - Accent2 5 2" xfId="150"/>
    <cellStyle name="20 % - Accent2 5_OUTIL_SUIVI_PROCESSUS_GDC_2017 part2" xfId="151"/>
    <cellStyle name="20 % - Accent2 6" xfId="152"/>
    <cellStyle name="20 % - Accent2 6 2" xfId="153"/>
    <cellStyle name="20 % - Accent2 6_OUTIL_SUIVI_PROCESSUS_GDC_2017 part2" xfId="154"/>
    <cellStyle name="20 % - Accent2 7" xfId="155"/>
    <cellStyle name="20 % - Accent2 7 2" xfId="156"/>
    <cellStyle name="20 % - Accent2 7_OUTIL_SUIVI_PROCESSUS_GDC_2017 part2" xfId="157"/>
    <cellStyle name="20 % - Accent2 8" xfId="158"/>
    <cellStyle name="20 % - Accent2 8 2" xfId="159"/>
    <cellStyle name="20 % - Accent2 8_OUTIL_SUIVI_PROCESSUS_GDC_2017 part2" xfId="160"/>
    <cellStyle name="20 % - Accent2 9" xfId="161"/>
    <cellStyle name="20 % - Accent2 9 2" xfId="162"/>
    <cellStyle name="20 % - Accent2 9_OUTIL_SUIVI_PROCESSUS_GDC_2017 part2" xfId="163"/>
    <cellStyle name="20 % - Accent3 10" xfId="164"/>
    <cellStyle name="20 % - Accent3 10 2" xfId="165"/>
    <cellStyle name="20 % - Accent3 10_OUTIL_SUIVI_PROCESSUS_GDC_2017 part2" xfId="166"/>
    <cellStyle name="20 % - Accent3 11" xfId="167"/>
    <cellStyle name="20 % - Accent3 11 2" xfId="168"/>
    <cellStyle name="20 % - Accent3 11_OUTIL_SUIVI_PROCESSUS_GDC_2017 part2" xfId="169"/>
    <cellStyle name="20 % - Accent3 12" xfId="170"/>
    <cellStyle name="20 % - Accent3 12 2" xfId="171"/>
    <cellStyle name="20 % - Accent3 12_OUTIL_SUIVI_PROCESSUS_GDC_2017 part2" xfId="172"/>
    <cellStyle name="20 % - Accent3 13" xfId="173"/>
    <cellStyle name="20 % - Accent3 13 2" xfId="174"/>
    <cellStyle name="20 % - Accent3 13_OUTIL_SUIVI_PROCESSUS_GDC_2017 part2" xfId="175"/>
    <cellStyle name="20 % - Accent3 14" xfId="176"/>
    <cellStyle name="20 % - Accent3 14 2" xfId="177"/>
    <cellStyle name="20 % - Accent3 14_OUTIL_SUIVI_PROCESSUS_GDC_2017 part2" xfId="178"/>
    <cellStyle name="20 % - Accent3 15" xfId="179"/>
    <cellStyle name="20 % - Accent3 15 2" xfId="180"/>
    <cellStyle name="20 % - Accent3 15_OUTIL_SUIVI_PROCESSUS_GDC_2017 part2" xfId="181"/>
    <cellStyle name="20 % - Accent3 16" xfId="182"/>
    <cellStyle name="20 % - Accent3 16 2" xfId="183"/>
    <cellStyle name="20 % - Accent3 16_OUTIL_SUIVI_PROCESSUS_GDC_2017 part2" xfId="184"/>
    <cellStyle name="20 % - Accent3 17" xfId="185"/>
    <cellStyle name="20 % - Accent3 17 2" xfId="186"/>
    <cellStyle name="20 % - Accent3 17_OUTIL_SUIVI_PROCESSUS_GDC_2017 part2" xfId="187"/>
    <cellStyle name="20 % - Accent3 18" xfId="188"/>
    <cellStyle name="20 % - Accent3 18 2" xfId="189"/>
    <cellStyle name="20 % - Accent3 18_OUTIL_SUIVI_PROCESSUS_GDC_2017 part2" xfId="190"/>
    <cellStyle name="20 % - Accent3 19" xfId="191"/>
    <cellStyle name="20 % - Accent3 19 2" xfId="192"/>
    <cellStyle name="20 % - Accent3 19_OUTIL_SUIVI_PROCESSUS_GDC_2017 part2" xfId="193"/>
    <cellStyle name="20 % - Accent3 2" xfId="194"/>
    <cellStyle name="20 % - Accent3 2 2" xfId="195"/>
    <cellStyle name="20 % - Accent3 2 3" xfId="196"/>
    <cellStyle name="20 % - Accent3 2 4" xfId="197"/>
    <cellStyle name="20 % - Accent3 2 5" xfId="198"/>
    <cellStyle name="20 % - Accent3 2_OUTIL_SUIVI_PROCESSUS_GDC_2017 part2" xfId="199"/>
    <cellStyle name="20 % - Accent3 20" xfId="200"/>
    <cellStyle name="20 % - Accent3 20 2" xfId="201"/>
    <cellStyle name="20 % - Accent3 20_OUTIL_SUIVI_PROCESSUS_GDC_2017 part2" xfId="202"/>
    <cellStyle name="20 % - Accent3 21" xfId="203"/>
    <cellStyle name="20 % - Accent3 21 2" xfId="204"/>
    <cellStyle name="20 % - Accent3 21_OUTIL_SUIVI_PROCESSUS_GDC_2017 part2" xfId="205"/>
    <cellStyle name="20 % - Accent3 22" xfId="206"/>
    <cellStyle name="20 % - Accent3 22 2" xfId="207"/>
    <cellStyle name="20 % - Accent3 22_OUTIL_SUIVI_PROCESSUS_GDC_2017 part2" xfId="208"/>
    <cellStyle name="20 % - Accent3 23" xfId="209"/>
    <cellStyle name="20 % - Accent3 23 2" xfId="210"/>
    <cellStyle name="20 % - Accent3 23_OUTIL_SUIVI_PROCESSUS_GDC_2017 part2" xfId="211"/>
    <cellStyle name="20 % - Accent3 24" xfId="212"/>
    <cellStyle name="20 % - Accent3 24 2" xfId="213"/>
    <cellStyle name="20 % - Accent3 24_OUTIL_SUIVI_PROCESSUS_GDC_2017 part2" xfId="214"/>
    <cellStyle name="20 % - Accent3 25" xfId="215"/>
    <cellStyle name="20 % - Accent3 25 2" xfId="216"/>
    <cellStyle name="20 % - Accent3 25_OUTIL_SUIVI_PROCESSUS_GDC_2017 part2" xfId="217"/>
    <cellStyle name="20 % - Accent3 26" xfId="218"/>
    <cellStyle name="20 % - Accent3 3" xfId="219"/>
    <cellStyle name="20 % - Accent3 3 2" xfId="220"/>
    <cellStyle name="20 % - Accent3 3_OUTIL_SUIVI_PROCESSUS_GDC_2017 part2" xfId="221"/>
    <cellStyle name="20 % - Accent3 4" xfId="222"/>
    <cellStyle name="20 % - Accent3 4 2" xfId="223"/>
    <cellStyle name="20 % - Accent3 4_OUTIL_SUIVI_PROCESSUS_GDC_2017 part2" xfId="224"/>
    <cellStyle name="20 % - Accent3 5" xfId="225"/>
    <cellStyle name="20 % - Accent3 5 2" xfId="226"/>
    <cellStyle name="20 % - Accent3 5_OUTIL_SUIVI_PROCESSUS_GDC_2017 part2" xfId="227"/>
    <cellStyle name="20 % - Accent3 6" xfId="228"/>
    <cellStyle name="20 % - Accent3 6 2" xfId="229"/>
    <cellStyle name="20 % - Accent3 6_OUTIL_SUIVI_PROCESSUS_GDC_2017 part2" xfId="230"/>
    <cellStyle name="20 % - Accent3 7" xfId="231"/>
    <cellStyle name="20 % - Accent3 7 2" xfId="232"/>
    <cellStyle name="20 % - Accent3 7_OUTIL_SUIVI_PROCESSUS_GDC_2017 part2" xfId="233"/>
    <cellStyle name="20 % - Accent3 8" xfId="234"/>
    <cellStyle name="20 % - Accent3 8 2" xfId="235"/>
    <cellStyle name="20 % - Accent3 8_OUTIL_SUIVI_PROCESSUS_GDC_2017 part2" xfId="236"/>
    <cellStyle name="20 % - Accent3 9" xfId="237"/>
    <cellStyle name="20 % - Accent3 9 2" xfId="238"/>
    <cellStyle name="20 % - Accent3 9_OUTIL_SUIVI_PROCESSUS_GDC_2017 part2" xfId="239"/>
    <cellStyle name="20 % - Accent4 10" xfId="240"/>
    <cellStyle name="20 % - Accent4 10 2" xfId="241"/>
    <cellStyle name="20 % - Accent4 10_OUTIL_SUIVI_PROCESSUS_GDC_2017 part2" xfId="242"/>
    <cellStyle name="20 % - Accent4 11" xfId="243"/>
    <cellStyle name="20 % - Accent4 11 2" xfId="244"/>
    <cellStyle name="20 % - Accent4 11_OUTIL_SUIVI_PROCESSUS_GDC_2017 part2" xfId="245"/>
    <cellStyle name="20 % - Accent4 12" xfId="246"/>
    <cellStyle name="20 % - Accent4 12 2" xfId="247"/>
    <cellStyle name="20 % - Accent4 12_OUTIL_SUIVI_PROCESSUS_GDC_2017 part2" xfId="248"/>
    <cellStyle name="20 % - Accent4 13" xfId="249"/>
    <cellStyle name="20 % - Accent4 13 2" xfId="250"/>
    <cellStyle name="20 % - Accent4 13_OUTIL_SUIVI_PROCESSUS_GDC_2017 part2" xfId="251"/>
    <cellStyle name="20 % - Accent4 14" xfId="252"/>
    <cellStyle name="20 % - Accent4 14 2" xfId="253"/>
    <cellStyle name="20 % - Accent4 14_OUTIL_SUIVI_PROCESSUS_GDC_2017 part2" xfId="254"/>
    <cellStyle name="20 % - Accent4 15" xfId="255"/>
    <cellStyle name="20 % - Accent4 15 2" xfId="256"/>
    <cellStyle name="20 % - Accent4 15_OUTIL_SUIVI_PROCESSUS_GDC_2017 part2" xfId="257"/>
    <cellStyle name="20 % - Accent4 16" xfId="258"/>
    <cellStyle name="20 % - Accent4 16 2" xfId="259"/>
    <cellStyle name="20 % - Accent4 16_OUTIL_SUIVI_PROCESSUS_GDC_2017 part2" xfId="260"/>
    <cellStyle name="20 % - Accent4 17" xfId="261"/>
    <cellStyle name="20 % - Accent4 17 2" xfId="262"/>
    <cellStyle name="20 % - Accent4 17_OUTIL_SUIVI_PROCESSUS_GDC_2017 part2" xfId="263"/>
    <cellStyle name="20 % - Accent4 18" xfId="264"/>
    <cellStyle name="20 % - Accent4 18 2" xfId="265"/>
    <cellStyle name="20 % - Accent4 18_OUTIL_SUIVI_PROCESSUS_GDC_2017 part2" xfId="266"/>
    <cellStyle name="20 % - Accent4 19" xfId="267"/>
    <cellStyle name="20 % - Accent4 19 2" xfId="268"/>
    <cellStyle name="20 % - Accent4 19_OUTIL_SUIVI_PROCESSUS_GDC_2017 part2" xfId="269"/>
    <cellStyle name="20 % - Accent4 2" xfId="270"/>
    <cellStyle name="20 % - Accent4 2 2" xfId="271"/>
    <cellStyle name="20 % - Accent4 2 3" xfId="272"/>
    <cellStyle name="20 % - Accent4 2 4" xfId="273"/>
    <cellStyle name="20 % - Accent4 2 5" xfId="274"/>
    <cellStyle name="20 % - Accent4 2_OUTIL_SUIVI_PROCESSUS_GDC_2017 part2" xfId="275"/>
    <cellStyle name="20 % - Accent4 20" xfId="276"/>
    <cellStyle name="20 % - Accent4 20 2" xfId="277"/>
    <cellStyle name="20 % - Accent4 20_OUTIL_SUIVI_PROCESSUS_GDC_2017 part2" xfId="278"/>
    <cellStyle name="20 % - Accent4 21" xfId="279"/>
    <cellStyle name="20 % - Accent4 21 2" xfId="280"/>
    <cellStyle name="20 % - Accent4 21_OUTIL_SUIVI_PROCESSUS_GDC_2017 part2" xfId="281"/>
    <cellStyle name="20 % - Accent4 22" xfId="282"/>
    <cellStyle name="20 % - Accent4 22 2" xfId="283"/>
    <cellStyle name="20 % - Accent4 22_OUTIL_SUIVI_PROCESSUS_GDC_2017 part2" xfId="284"/>
    <cellStyle name="20 % - Accent4 23" xfId="285"/>
    <cellStyle name="20 % - Accent4 23 2" xfId="286"/>
    <cellStyle name="20 % - Accent4 23_OUTIL_SUIVI_PROCESSUS_GDC_2017 part2" xfId="287"/>
    <cellStyle name="20 % - Accent4 24" xfId="288"/>
    <cellStyle name="20 % - Accent4 24 2" xfId="289"/>
    <cellStyle name="20 % - Accent4 24_OUTIL_SUIVI_PROCESSUS_GDC_2017 part2" xfId="290"/>
    <cellStyle name="20 % - Accent4 25" xfId="291"/>
    <cellStyle name="20 % - Accent4 25 2" xfId="292"/>
    <cellStyle name="20 % - Accent4 25_OUTIL_SUIVI_PROCESSUS_GDC_2017 part2" xfId="293"/>
    <cellStyle name="20 % - Accent4 26" xfId="294"/>
    <cellStyle name="20 % - Accent4 3" xfId="295"/>
    <cellStyle name="20 % - Accent4 3 2" xfId="296"/>
    <cellStyle name="20 % - Accent4 3_OUTIL_SUIVI_PROCESSUS_GDC_2017 part2" xfId="297"/>
    <cellStyle name="20 % - Accent4 4" xfId="298"/>
    <cellStyle name="20 % - Accent4 4 2" xfId="299"/>
    <cellStyle name="20 % - Accent4 4_OUTIL_SUIVI_PROCESSUS_GDC_2017 part2" xfId="300"/>
    <cellStyle name="20 % - Accent4 5" xfId="301"/>
    <cellStyle name="20 % - Accent4 5 2" xfId="302"/>
    <cellStyle name="20 % - Accent4 5_OUTIL_SUIVI_PROCESSUS_GDC_2017 part2" xfId="303"/>
    <cellStyle name="20 % - Accent4 6" xfId="304"/>
    <cellStyle name="20 % - Accent4 6 2" xfId="305"/>
    <cellStyle name="20 % - Accent4 6_OUTIL_SUIVI_PROCESSUS_GDC_2017 part2" xfId="306"/>
    <cellStyle name="20 % - Accent4 7" xfId="307"/>
    <cellStyle name="20 % - Accent4 7 2" xfId="308"/>
    <cellStyle name="20 % - Accent4 7_OUTIL_SUIVI_PROCESSUS_GDC_2017 part2" xfId="309"/>
    <cellStyle name="20 % - Accent4 8" xfId="310"/>
    <cellStyle name="20 % - Accent4 8 2" xfId="311"/>
    <cellStyle name="20 % - Accent4 8_OUTIL_SUIVI_PROCESSUS_GDC_2017 part2" xfId="312"/>
    <cellStyle name="20 % - Accent4 9" xfId="313"/>
    <cellStyle name="20 % - Accent4 9 2" xfId="314"/>
    <cellStyle name="20 % - Accent4 9_OUTIL_SUIVI_PROCESSUS_GDC_2017 part2" xfId="315"/>
    <cellStyle name="20 % - Accent5 10" xfId="316"/>
    <cellStyle name="20 % - Accent5 10 2" xfId="317"/>
    <cellStyle name="20 % - Accent5 10_OUTIL_SUIVI_PROCESSUS_GDC_2017 part2" xfId="318"/>
    <cellStyle name="20 % - Accent5 11" xfId="319"/>
    <cellStyle name="20 % - Accent5 11 2" xfId="320"/>
    <cellStyle name="20 % - Accent5 11_OUTIL_SUIVI_PROCESSUS_GDC_2017 part2" xfId="321"/>
    <cellStyle name="20 % - Accent5 12" xfId="322"/>
    <cellStyle name="20 % - Accent5 12 2" xfId="323"/>
    <cellStyle name="20 % - Accent5 12_OUTIL_SUIVI_PROCESSUS_GDC_2017 part2" xfId="324"/>
    <cellStyle name="20 % - Accent5 13" xfId="325"/>
    <cellStyle name="20 % - Accent5 13 2" xfId="326"/>
    <cellStyle name="20 % - Accent5 13_OUTIL_SUIVI_PROCESSUS_GDC_2017 part2" xfId="327"/>
    <cellStyle name="20 % - Accent5 14" xfId="328"/>
    <cellStyle name="20 % - Accent5 14 2" xfId="329"/>
    <cellStyle name="20 % - Accent5 14_OUTIL_SUIVI_PROCESSUS_GDC_2017 part2" xfId="330"/>
    <cellStyle name="20 % - Accent5 15" xfId="331"/>
    <cellStyle name="20 % - Accent5 15 2" xfId="332"/>
    <cellStyle name="20 % - Accent5 15_OUTIL_SUIVI_PROCESSUS_GDC_2017 part2" xfId="333"/>
    <cellStyle name="20 % - Accent5 16" xfId="334"/>
    <cellStyle name="20 % - Accent5 16 2" xfId="335"/>
    <cellStyle name="20 % - Accent5 16_OUTIL_SUIVI_PROCESSUS_GDC_2017 part2" xfId="336"/>
    <cellStyle name="20 % - Accent5 17" xfId="337"/>
    <cellStyle name="20 % - Accent5 17 2" xfId="338"/>
    <cellStyle name="20 % - Accent5 17_OUTIL_SUIVI_PROCESSUS_GDC_2017 part2" xfId="339"/>
    <cellStyle name="20 % - Accent5 18" xfId="340"/>
    <cellStyle name="20 % - Accent5 18 2" xfId="341"/>
    <cellStyle name="20 % - Accent5 18_OUTIL_SUIVI_PROCESSUS_GDC_2017 part2" xfId="342"/>
    <cellStyle name="20 % - Accent5 19" xfId="343"/>
    <cellStyle name="20 % - Accent5 19 2" xfId="344"/>
    <cellStyle name="20 % - Accent5 19_OUTIL_SUIVI_PROCESSUS_GDC_2017 part2" xfId="345"/>
    <cellStyle name="20 % - Accent5 2" xfId="346"/>
    <cellStyle name="20 % - Accent5 2 2" xfId="347"/>
    <cellStyle name="20 % - Accent5 2 3" xfId="348"/>
    <cellStyle name="20 % - Accent5 2 4" xfId="349"/>
    <cellStyle name="20 % - Accent5 2_OUTIL_SUIVI_PROCESSUS_GDC_2017 part2" xfId="350"/>
    <cellStyle name="20 % - Accent5 20" xfId="351"/>
    <cellStyle name="20 % - Accent5 20 2" xfId="352"/>
    <cellStyle name="20 % - Accent5 20_OUTIL_SUIVI_PROCESSUS_GDC_2017 part2" xfId="353"/>
    <cellStyle name="20 % - Accent5 21" xfId="354"/>
    <cellStyle name="20 % - Accent5 21 2" xfId="355"/>
    <cellStyle name="20 % - Accent5 21_OUTIL_SUIVI_PROCESSUS_GDC_2017 part2" xfId="356"/>
    <cellStyle name="20 % - Accent5 22" xfId="357"/>
    <cellStyle name="20 % - Accent5 22 2" xfId="358"/>
    <cellStyle name="20 % - Accent5 22_OUTIL_SUIVI_PROCESSUS_GDC_2017 part2" xfId="359"/>
    <cellStyle name="20 % - Accent5 23" xfId="360"/>
    <cellStyle name="20 % - Accent5 23 2" xfId="361"/>
    <cellStyle name="20 % - Accent5 23_OUTIL_SUIVI_PROCESSUS_GDC_2017 part2" xfId="362"/>
    <cellStyle name="20 % - Accent5 24" xfId="363"/>
    <cellStyle name="20 % - Accent5 24 2" xfId="364"/>
    <cellStyle name="20 % - Accent5 24_OUTIL_SUIVI_PROCESSUS_GDC_2017 part2" xfId="365"/>
    <cellStyle name="20 % - Accent5 25" xfId="366"/>
    <cellStyle name="20 % - Accent5 25 2" xfId="367"/>
    <cellStyle name="20 % - Accent5 25_OUTIL_SUIVI_PROCESSUS_GDC_2017 part2" xfId="368"/>
    <cellStyle name="20 % - Accent5 26" xfId="369"/>
    <cellStyle name="20 % - Accent5 3" xfId="370"/>
    <cellStyle name="20 % - Accent5 3 2" xfId="371"/>
    <cellStyle name="20 % - Accent5 3_OUTIL_SUIVI_PROCESSUS_GDC_2017 part2" xfId="372"/>
    <cellStyle name="20 % - Accent5 4" xfId="373"/>
    <cellStyle name="20 % - Accent5 4 2" xfId="374"/>
    <cellStyle name="20 % - Accent5 4_OUTIL_SUIVI_PROCESSUS_GDC_2017 part2" xfId="375"/>
    <cellStyle name="20 % - Accent5 5" xfId="376"/>
    <cellStyle name="20 % - Accent5 5 2" xfId="377"/>
    <cellStyle name="20 % - Accent5 5_OUTIL_SUIVI_PROCESSUS_GDC_2017 part2" xfId="378"/>
    <cellStyle name="20 % - Accent5 6" xfId="379"/>
    <cellStyle name="20 % - Accent5 6 2" xfId="380"/>
    <cellStyle name="20 % - Accent5 6_OUTIL_SUIVI_PROCESSUS_GDC_2017 part2" xfId="381"/>
    <cellStyle name="20 % - Accent5 7" xfId="382"/>
    <cellStyle name="20 % - Accent5 7 2" xfId="383"/>
    <cellStyle name="20 % - Accent5 7_OUTIL_SUIVI_PROCESSUS_GDC_2017 part2" xfId="384"/>
    <cellStyle name="20 % - Accent5 8" xfId="385"/>
    <cellStyle name="20 % - Accent5 8 2" xfId="386"/>
    <cellStyle name="20 % - Accent5 8_OUTIL_SUIVI_PROCESSUS_GDC_2017 part2" xfId="387"/>
    <cellStyle name="20 % - Accent5 9" xfId="388"/>
    <cellStyle name="20 % - Accent5 9 2" xfId="389"/>
    <cellStyle name="20 % - Accent5 9_OUTIL_SUIVI_PROCESSUS_GDC_2017 part2" xfId="390"/>
    <cellStyle name="20 % - Accent6 10" xfId="391"/>
    <cellStyle name="20 % - Accent6 10 2" xfId="392"/>
    <cellStyle name="20 % - Accent6 10_OUTIL_SUIVI_PROCESSUS_GDC_2017 part2" xfId="393"/>
    <cellStyle name="20 % - Accent6 11" xfId="394"/>
    <cellStyle name="20 % - Accent6 11 2" xfId="395"/>
    <cellStyle name="20 % - Accent6 11_OUTIL_SUIVI_PROCESSUS_GDC_2017 part2" xfId="396"/>
    <cellStyle name="20 % - Accent6 12" xfId="397"/>
    <cellStyle name="20 % - Accent6 12 2" xfId="398"/>
    <cellStyle name="20 % - Accent6 12_OUTIL_SUIVI_PROCESSUS_GDC_2017 part2" xfId="399"/>
    <cellStyle name="20 % - Accent6 13" xfId="400"/>
    <cellStyle name="20 % - Accent6 13 2" xfId="401"/>
    <cellStyle name="20 % - Accent6 13_OUTIL_SUIVI_PROCESSUS_GDC_2017 part2" xfId="402"/>
    <cellStyle name="20 % - Accent6 14" xfId="403"/>
    <cellStyle name="20 % - Accent6 14 2" xfId="404"/>
    <cellStyle name="20 % - Accent6 14_OUTIL_SUIVI_PROCESSUS_GDC_2017 part2" xfId="405"/>
    <cellStyle name="20 % - Accent6 15" xfId="406"/>
    <cellStyle name="20 % - Accent6 15 2" xfId="407"/>
    <cellStyle name="20 % - Accent6 15_OUTIL_SUIVI_PROCESSUS_GDC_2017 part2" xfId="408"/>
    <cellStyle name="20 % - Accent6 16" xfId="409"/>
    <cellStyle name="20 % - Accent6 16 2" xfId="410"/>
    <cellStyle name="20 % - Accent6 16_OUTIL_SUIVI_PROCESSUS_GDC_2017 part2" xfId="411"/>
    <cellStyle name="20 % - Accent6 17" xfId="412"/>
    <cellStyle name="20 % - Accent6 17 2" xfId="413"/>
    <cellStyle name="20 % - Accent6 17_OUTIL_SUIVI_PROCESSUS_GDC_2017 part2" xfId="414"/>
    <cellStyle name="20 % - Accent6 18" xfId="415"/>
    <cellStyle name="20 % - Accent6 18 2" xfId="416"/>
    <cellStyle name="20 % - Accent6 18_OUTIL_SUIVI_PROCESSUS_GDC_2017 part2" xfId="417"/>
    <cellStyle name="20 % - Accent6 19" xfId="418"/>
    <cellStyle name="20 % - Accent6 19 2" xfId="419"/>
    <cellStyle name="20 % - Accent6 19_OUTIL_SUIVI_PROCESSUS_GDC_2017 part2" xfId="420"/>
    <cellStyle name="20 % - Accent6 2" xfId="421"/>
    <cellStyle name="20 % - Accent6 2 2" xfId="422"/>
    <cellStyle name="20 % - Accent6 2 3" xfId="423"/>
    <cellStyle name="20 % - Accent6 2 4" xfId="424"/>
    <cellStyle name="20 % - Accent6 2_OUTIL_SUIVI_PROCESSUS_GDC_2017 part2" xfId="425"/>
    <cellStyle name="20 % - Accent6 20" xfId="426"/>
    <cellStyle name="20 % - Accent6 20 2" xfId="427"/>
    <cellStyle name="20 % - Accent6 20_OUTIL_SUIVI_PROCESSUS_GDC_2017 part2" xfId="428"/>
    <cellStyle name="20 % - Accent6 21" xfId="429"/>
    <cellStyle name="20 % - Accent6 21 2" xfId="430"/>
    <cellStyle name="20 % - Accent6 21_OUTIL_SUIVI_PROCESSUS_GDC_2017 part2" xfId="431"/>
    <cellStyle name="20 % - Accent6 22" xfId="432"/>
    <cellStyle name="20 % - Accent6 22 2" xfId="433"/>
    <cellStyle name="20 % - Accent6 22_OUTIL_SUIVI_PROCESSUS_GDC_2017 part2" xfId="434"/>
    <cellStyle name="20 % - Accent6 23" xfId="435"/>
    <cellStyle name="20 % - Accent6 23 2" xfId="436"/>
    <cellStyle name="20 % - Accent6 23_OUTIL_SUIVI_PROCESSUS_GDC_2017 part2" xfId="437"/>
    <cellStyle name="20 % - Accent6 24" xfId="438"/>
    <cellStyle name="20 % - Accent6 24 2" xfId="439"/>
    <cellStyle name="20 % - Accent6 24_OUTIL_SUIVI_PROCESSUS_GDC_2017 part2" xfId="440"/>
    <cellStyle name="20 % - Accent6 25" xfId="441"/>
    <cellStyle name="20 % - Accent6 25 2" xfId="442"/>
    <cellStyle name="20 % - Accent6 25_OUTIL_SUIVI_PROCESSUS_GDC_2017 part2" xfId="443"/>
    <cellStyle name="20 % - Accent6 26" xfId="444"/>
    <cellStyle name="20 % - Accent6 3" xfId="445"/>
    <cellStyle name="20 % - Accent6 3 2" xfId="446"/>
    <cellStyle name="20 % - Accent6 3_OUTIL_SUIVI_PROCESSUS_GDC_2017 part2" xfId="447"/>
    <cellStyle name="20 % - Accent6 4" xfId="448"/>
    <cellStyle name="20 % - Accent6 4 2" xfId="449"/>
    <cellStyle name="20 % - Accent6 4_OUTIL_SUIVI_PROCESSUS_GDC_2017 part2" xfId="450"/>
    <cellStyle name="20 % - Accent6 5" xfId="451"/>
    <cellStyle name="20 % - Accent6 5 2" xfId="452"/>
    <cellStyle name="20 % - Accent6 5_OUTIL_SUIVI_PROCESSUS_GDC_2017 part2" xfId="453"/>
    <cellStyle name="20 % - Accent6 6" xfId="454"/>
    <cellStyle name="20 % - Accent6 6 2" xfId="455"/>
    <cellStyle name="20 % - Accent6 6_OUTIL_SUIVI_PROCESSUS_GDC_2017 part2" xfId="456"/>
    <cellStyle name="20 % - Accent6 7" xfId="457"/>
    <cellStyle name="20 % - Accent6 7 2" xfId="458"/>
    <cellStyle name="20 % - Accent6 7_OUTIL_SUIVI_PROCESSUS_GDC_2017 part2" xfId="459"/>
    <cellStyle name="20 % - Accent6 8" xfId="460"/>
    <cellStyle name="20 % - Accent6 8 2" xfId="461"/>
    <cellStyle name="20 % - Accent6 8_OUTIL_SUIVI_PROCESSUS_GDC_2017 part2" xfId="462"/>
    <cellStyle name="20 % - Accent6 9" xfId="463"/>
    <cellStyle name="20 % - Accent6 9 2" xfId="464"/>
    <cellStyle name="20 % - Accent6 9_OUTIL_SUIVI_PROCESSUS_GDC_2017 part2" xfId="465"/>
    <cellStyle name="40 % - Accent1 10" xfId="466"/>
    <cellStyle name="40 % - Accent1 10 2" xfId="467"/>
    <cellStyle name="40 % - Accent1 10_OUTIL_SUIVI_PROCESSUS_GDC_2017 part2" xfId="468"/>
    <cellStyle name="40 % - Accent1 11" xfId="469"/>
    <cellStyle name="40 % - Accent1 11 2" xfId="470"/>
    <cellStyle name="40 % - Accent1 11_OUTIL_SUIVI_PROCESSUS_GDC_2017 part2" xfId="471"/>
    <cellStyle name="40 % - Accent1 12" xfId="472"/>
    <cellStyle name="40 % - Accent1 12 2" xfId="473"/>
    <cellStyle name="40 % - Accent1 12_OUTIL_SUIVI_PROCESSUS_GDC_2017 part2" xfId="474"/>
    <cellStyle name="40 % - Accent1 13" xfId="475"/>
    <cellStyle name="40 % - Accent1 13 2" xfId="476"/>
    <cellStyle name="40 % - Accent1 13_OUTIL_SUIVI_PROCESSUS_GDC_2017 part2" xfId="477"/>
    <cellStyle name="40 % - Accent1 14" xfId="478"/>
    <cellStyle name="40 % - Accent1 14 2" xfId="479"/>
    <cellStyle name="40 % - Accent1 14_OUTIL_SUIVI_PROCESSUS_GDC_2017 part2" xfId="480"/>
    <cellStyle name="40 % - Accent1 15" xfId="481"/>
    <cellStyle name="40 % - Accent1 15 2" xfId="482"/>
    <cellStyle name="40 % - Accent1 15_OUTIL_SUIVI_PROCESSUS_GDC_2017 part2" xfId="483"/>
    <cellStyle name="40 % - Accent1 16" xfId="484"/>
    <cellStyle name="40 % - Accent1 16 2" xfId="485"/>
    <cellStyle name="40 % - Accent1 16_OUTIL_SUIVI_PROCESSUS_GDC_2017 part2" xfId="486"/>
    <cellStyle name="40 % - Accent1 17" xfId="487"/>
    <cellStyle name="40 % - Accent1 17 2" xfId="488"/>
    <cellStyle name="40 % - Accent1 17_OUTIL_SUIVI_PROCESSUS_GDC_2017 part2" xfId="489"/>
    <cellStyle name="40 % - Accent1 18" xfId="490"/>
    <cellStyle name="40 % - Accent1 18 2" xfId="491"/>
    <cellStyle name="40 % - Accent1 18_OUTIL_SUIVI_PROCESSUS_GDC_2017 part2" xfId="492"/>
    <cellStyle name="40 % - Accent1 19" xfId="493"/>
    <cellStyle name="40 % - Accent1 19 2" xfId="494"/>
    <cellStyle name="40 % - Accent1 19_OUTIL_SUIVI_PROCESSUS_GDC_2017 part2" xfId="495"/>
    <cellStyle name="40 % - Accent1 2" xfId="496"/>
    <cellStyle name="40 % - Accent1 2 2" xfId="497"/>
    <cellStyle name="40 % - Accent1 2 3" xfId="498"/>
    <cellStyle name="40 % - Accent1 2 4" xfId="499"/>
    <cellStyle name="40 % - Accent1 2 5" xfId="500"/>
    <cellStyle name="40 % - Accent1 2_OUTIL_SUIVI_PROCESSUS_GDC_2017 part2" xfId="501"/>
    <cellStyle name="40 % - Accent1 20" xfId="502"/>
    <cellStyle name="40 % - Accent1 20 2" xfId="503"/>
    <cellStyle name="40 % - Accent1 20_OUTIL_SUIVI_PROCESSUS_GDC_2017 part2" xfId="504"/>
    <cellStyle name="40 % - Accent1 21" xfId="505"/>
    <cellStyle name="40 % - Accent1 21 2" xfId="506"/>
    <cellStyle name="40 % - Accent1 21_OUTIL_SUIVI_PROCESSUS_GDC_2017 part2" xfId="507"/>
    <cellStyle name="40 % - Accent1 22" xfId="508"/>
    <cellStyle name="40 % - Accent1 22 2" xfId="509"/>
    <cellStyle name="40 % - Accent1 22_OUTIL_SUIVI_PROCESSUS_GDC_2017 part2" xfId="510"/>
    <cellStyle name="40 % - Accent1 23" xfId="511"/>
    <cellStyle name="40 % - Accent1 23 2" xfId="512"/>
    <cellStyle name="40 % - Accent1 23_OUTIL_SUIVI_PROCESSUS_GDC_2017 part2" xfId="513"/>
    <cellStyle name="40 % - Accent1 24" xfId="514"/>
    <cellStyle name="40 % - Accent1 24 2" xfId="515"/>
    <cellStyle name="40 % - Accent1 24_OUTIL_SUIVI_PROCESSUS_GDC_2017 part2" xfId="516"/>
    <cellStyle name="40 % - Accent1 25" xfId="517"/>
    <cellStyle name="40 % - Accent1 25 2" xfId="518"/>
    <cellStyle name="40 % - Accent1 25_OUTIL_SUIVI_PROCESSUS_GDC_2017 part2" xfId="519"/>
    <cellStyle name="40 % - Accent1 26" xfId="520"/>
    <cellStyle name="40 % - Accent1 3" xfId="521"/>
    <cellStyle name="40 % - Accent1 3 2" xfId="522"/>
    <cellStyle name="40 % - Accent1 3_OUTIL_SUIVI_PROCESSUS_GDC_2017 part2" xfId="523"/>
    <cellStyle name="40 % - Accent1 4" xfId="524"/>
    <cellStyle name="40 % - Accent1 4 2" xfId="525"/>
    <cellStyle name="40 % - Accent1 4_OUTIL_SUIVI_PROCESSUS_GDC_2017 part2" xfId="526"/>
    <cellStyle name="40 % - Accent1 5" xfId="527"/>
    <cellStyle name="40 % - Accent1 5 2" xfId="528"/>
    <cellStyle name="40 % - Accent1 5_OUTIL_SUIVI_PROCESSUS_GDC_2017 part2" xfId="529"/>
    <cellStyle name="40 % - Accent1 6" xfId="530"/>
    <cellStyle name="40 % - Accent1 6 2" xfId="531"/>
    <cellStyle name="40 % - Accent1 6_OUTIL_SUIVI_PROCESSUS_GDC_2017 part2" xfId="532"/>
    <cellStyle name="40 % - Accent1 7" xfId="533"/>
    <cellStyle name="40 % - Accent1 7 2" xfId="534"/>
    <cellStyle name="40 % - Accent1 7_OUTIL_SUIVI_PROCESSUS_GDC_2017 part2" xfId="535"/>
    <cellStyle name="40 % - Accent1 8" xfId="536"/>
    <cellStyle name="40 % - Accent1 8 2" xfId="537"/>
    <cellStyle name="40 % - Accent1 8_OUTIL_SUIVI_PROCESSUS_GDC_2017 part2" xfId="538"/>
    <cellStyle name="40 % - Accent1 9" xfId="539"/>
    <cellStyle name="40 % - Accent1 9 2" xfId="540"/>
    <cellStyle name="40 % - Accent1 9_OUTIL_SUIVI_PROCESSUS_GDC_2017 part2" xfId="541"/>
    <cellStyle name="40 % - Accent2 10" xfId="542"/>
    <cellStyle name="40 % - Accent2 10 2" xfId="543"/>
    <cellStyle name="40 % - Accent2 10_OUTIL_SUIVI_PROCESSUS_GDC_2017 part2" xfId="544"/>
    <cellStyle name="40 % - Accent2 11" xfId="545"/>
    <cellStyle name="40 % - Accent2 11 2" xfId="546"/>
    <cellStyle name="40 % - Accent2 11_OUTIL_SUIVI_PROCESSUS_GDC_2017 part2" xfId="547"/>
    <cellStyle name="40 % - Accent2 12" xfId="548"/>
    <cellStyle name="40 % - Accent2 12 2" xfId="549"/>
    <cellStyle name="40 % - Accent2 12_OUTIL_SUIVI_PROCESSUS_GDC_2017 part2" xfId="550"/>
    <cellStyle name="40 % - Accent2 13" xfId="551"/>
    <cellStyle name="40 % - Accent2 13 2" xfId="552"/>
    <cellStyle name="40 % - Accent2 13_OUTIL_SUIVI_PROCESSUS_GDC_2017 part2" xfId="553"/>
    <cellStyle name="40 % - Accent2 14" xfId="554"/>
    <cellStyle name="40 % - Accent2 14 2" xfId="555"/>
    <cellStyle name="40 % - Accent2 14_OUTIL_SUIVI_PROCESSUS_GDC_2017 part2" xfId="556"/>
    <cellStyle name="40 % - Accent2 15" xfId="557"/>
    <cellStyle name="40 % - Accent2 15 2" xfId="558"/>
    <cellStyle name="40 % - Accent2 15_OUTIL_SUIVI_PROCESSUS_GDC_2017 part2" xfId="559"/>
    <cellStyle name="40 % - Accent2 16" xfId="560"/>
    <cellStyle name="40 % - Accent2 16 2" xfId="561"/>
    <cellStyle name="40 % - Accent2 16_OUTIL_SUIVI_PROCESSUS_GDC_2017 part2" xfId="562"/>
    <cellStyle name="40 % - Accent2 17" xfId="563"/>
    <cellStyle name="40 % - Accent2 17 2" xfId="564"/>
    <cellStyle name="40 % - Accent2 17_OUTIL_SUIVI_PROCESSUS_GDC_2017 part2" xfId="565"/>
    <cellStyle name="40 % - Accent2 18" xfId="566"/>
    <cellStyle name="40 % - Accent2 18 2" xfId="567"/>
    <cellStyle name="40 % - Accent2 18_OUTIL_SUIVI_PROCESSUS_GDC_2017 part2" xfId="568"/>
    <cellStyle name="40 % - Accent2 19" xfId="569"/>
    <cellStyle name="40 % - Accent2 19 2" xfId="570"/>
    <cellStyle name="40 % - Accent2 19_OUTIL_SUIVI_PROCESSUS_GDC_2017 part2" xfId="571"/>
    <cellStyle name="40 % - Accent2 2" xfId="572"/>
    <cellStyle name="40 % - Accent2 2 2" xfId="573"/>
    <cellStyle name="40 % - Accent2 2 3" xfId="574"/>
    <cellStyle name="40 % - Accent2 2 4" xfId="575"/>
    <cellStyle name="40 % - Accent2 2_OUTIL_SUIVI_PROCESSUS_GDC_2017 part2" xfId="576"/>
    <cellStyle name="40 % - Accent2 20" xfId="577"/>
    <cellStyle name="40 % - Accent2 20 2" xfId="578"/>
    <cellStyle name="40 % - Accent2 20_OUTIL_SUIVI_PROCESSUS_GDC_2017 part2" xfId="579"/>
    <cellStyle name="40 % - Accent2 21" xfId="580"/>
    <cellStyle name="40 % - Accent2 21 2" xfId="581"/>
    <cellStyle name="40 % - Accent2 21_OUTIL_SUIVI_PROCESSUS_GDC_2017 part2" xfId="582"/>
    <cellStyle name="40 % - Accent2 22" xfId="583"/>
    <cellStyle name="40 % - Accent2 22 2" xfId="584"/>
    <cellStyle name="40 % - Accent2 22_OUTIL_SUIVI_PROCESSUS_GDC_2017 part2" xfId="585"/>
    <cellStyle name="40 % - Accent2 23" xfId="586"/>
    <cellStyle name="40 % - Accent2 23 2" xfId="587"/>
    <cellStyle name="40 % - Accent2 23_OUTIL_SUIVI_PROCESSUS_GDC_2017 part2" xfId="588"/>
    <cellStyle name="40 % - Accent2 24" xfId="589"/>
    <cellStyle name="40 % - Accent2 24 2" xfId="590"/>
    <cellStyle name="40 % - Accent2 24_OUTIL_SUIVI_PROCESSUS_GDC_2017 part2" xfId="591"/>
    <cellStyle name="40 % - Accent2 25" xfId="592"/>
    <cellStyle name="40 % - Accent2 25 2" xfId="593"/>
    <cellStyle name="40 % - Accent2 25_OUTIL_SUIVI_PROCESSUS_GDC_2017 part2" xfId="594"/>
    <cellStyle name="40 % - Accent2 26" xfId="595"/>
    <cellStyle name="40 % - Accent2 3" xfId="596"/>
    <cellStyle name="40 % - Accent2 3 2" xfId="597"/>
    <cellStyle name="40 % - Accent2 3_OUTIL_SUIVI_PROCESSUS_GDC_2017 part2" xfId="598"/>
    <cellStyle name="40 % - Accent2 4" xfId="599"/>
    <cellStyle name="40 % - Accent2 4 2" xfId="600"/>
    <cellStyle name="40 % - Accent2 4_OUTIL_SUIVI_PROCESSUS_GDC_2017 part2" xfId="601"/>
    <cellStyle name="40 % - Accent2 5" xfId="602"/>
    <cellStyle name="40 % - Accent2 5 2" xfId="603"/>
    <cellStyle name="40 % - Accent2 5_OUTIL_SUIVI_PROCESSUS_GDC_2017 part2" xfId="604"/>
    <cellStyle name="40 % - Accent2 6" xfId="605"/>
    <cellStyle name="40 % - Accent2 6 2" xfId="606"/>
    <cellStyle name="40 % - Accent2 6_OUTIL_SUIVI_PROCESSUS_GDC_2017 part2" xfId="607"/>
    <cellStyle name="40 % - Accent2 7" xfId="608"/>
    <cellStyle name="40 % - Accent2 7 2" xfId="609"/>
    <cellStyle name="40 % - Accent2 7_OUTIL_SUIVI_PROCESSUS_GDC_2017 part2" xfId="610"/>
    <cellStyle name="40 % - Accent2 8" xfId="611"/>
    <cellStyle name="40 % - Accent2 8 2" xfId="612"/>
    <cellStyle name="40 % - Accent2 8_OUTIL_SUIVI_PROCESSUS_GDC_2017 part2" xfId="613"/>
    <cellStyle name="40 % - Accent2 9" xfId="614"/>
    <cellStyle name="40 % - Accent2 9 2" xfId="615"/>
    <cellStyle name="40 % - Accent2 9_OUTIL_SUIVI_PROCESSUS_GDC_2017 part2" xfId="616"/>
    <cellStyle name="40 % - Accent3 10" xfId="617"/>
    <cellStyle name="40 % - Accent3 10 2" xfId="618"/>
    <cellStyle name="40 % - Accent3 10_OUTIL_SUIVI_PROCESSUS_GDC_2017 part2" xfId="619"/>
    <cellStyle name="40 % - Accent3 11" xfId="620"/>
    <cellStyle name="40 % - Accent3 11 2" xfId="621"/>
    <cellStyle name="40 % - Accent3 11_OUTIL_SUIVI_PROCESSUS_GDC_2017 part2" xfId="622"/>
    <cellStyle name="40 % - Accent3 12" xfId="623"/>
    <cellStyle name="40 % - Accent3 12 2" xfId="624"/>
    <cellStyle name="40 % - Accent3 12_OUTIL_SUIVI_PROCESSUS_GDC_2017 part2" xfId="625"/>
    <cellStyle name="40 % - Accent3 13" xfId="626"/>
    <cellStyle name="40 % - Accent3 13 2" xfId="627"/>
    <cellStyle name="40 % - Accent3 13_OUTIL_SUIVI_PROCESSUS_GDC_2017 part2" xfId="628"/>
    <cellStyle name="40 % - Accent3 14" xfId="629"/>
    <cellStyle name="40 % - Accent3 14 2" xfId="630"/>
    <cellStyle name="40 % - Accent3 14_OUTIL_SUIVI_PROCESSUS_GDC_2017 part2" xfId="631"/>
    <cellStyle name="40 % - Accent3 15" xfId="632"/>
    <cellStyle name="40 % - Accent3 15 2" xfId="633"/>
    <cellStyle name="40 % - Accent3 15_OUTIL_SUIVI_PROCESSUS_GDC_2017 part2" xfId="634"/>
    <cellStyle name="40 % - Accent3 16" xfId="635"/>
    <cellStyle name="40 % - Accent3 16 2" xfId="636"/>
    <cellStyle name="40 % - Accent3 16_OUTIL_SUIVI_PROCESSUS_GDC_2017 part2" xfId="637"/>
    <cellStyle name="40 % - Accent3 17" xfId="638"/>
    <cellStyle name="40 % - Accent3 17 2" xfId="639"/>
    <cellStyle name="40 % - Accent3 17_OUTIL_SUIVI_PROCESSUS_GDC_2017 part2" xfId="640"/>
    <cellStyle name="40 % - Accent3 18" xfId="641"/>
    <cellStyle name="40 % - Accent3 18 2" xfId="642"/>
    <cellStyle name="40 % - Accent3 18_OUTIL_SUIVI_PROCESSUS_GDC_2017 part2" xfId="643"/>
    <cellStyle name="40 % - Accent3 19" xfId="644"/>
    <cellStyle name="40 % - Accent3 19 2" xfId="645"/>
    <cellStyle name="40 % - Accent3 19_OUTIL_SUIVI_PROCESSUS_GDC_2017 part2" xfId="646"/>
    <cellStyle name="40 % - Accent3 2" xfId="647"/>
    <cellStyle name="40 % - Accent3 2 2" xfId="648"/>
    <cellStyle name="40 % - Accent3 2 3" xfId="649"/>
    <cellStyle name="40 % - Accent3 2 4" xfId="650"/>
    <cellStyle name="40 % - Accent3 2 5" xfId="651"/>
    <cellStyle name="40 % - Accent3 2_OUTIL_SUIVI_PROCESSUS_GDC_2017 part2" xfId="652"/>
    <cellStyle name="40 % - Accent3 20" xfId="653"/>
    <cellStyle name="40 % - Accent3 20 2" xfId="654"/>
    <cellStyle name="40 % - Accent3 20_OUTIL_SUIVI_PROCESSUS_GDC_2017 part2" xfId="655"/>
    <cellStyle name="40 % - Accent3 21" xfId="656"/>
    <cellStyle name="40 % - Accent3 21 2" xfId="657"/>
    <cellStyle name="40 % - Accent3 21_OUTIL_SUIVI_PROCESSUS_GDC_2017 part2" xfId="658"/>
    <cellStyle name="40 % - Accent3 22" xfId="659"/>
    <cellStyle name="40 % - Accent3 22 2" xfId="660"/>
    <cellStyle name="40 % - Accent3 22_OUTIL_SUIVI_PROCESSUS_GDC_2017 part2" xfId="661"/>
    <cellStyle name="40 % - Accent3 23" xfId="662"/>
    <cellStyle name="40 % - Accent3 23 2" xfId="663"/>
    <cellStyle name="40 % - Accent3 23_OUTIL_SUIVI_PROCESSUS_GDC_2017 part2" xfId="664"/>
    <cellStyle name="40 % - Accent3 24" xfId="665"/>
    <cellStyle name="40 % - Accent3 24 2" xfId="666"/>
    <cellStyle name="40 % - Accent3 24_OUTIL_SUIVI_PROCESSUS_GDC_2017 part2" xfId="667"/>
    <cellStyle name="40 % - Accent3 25" xfId="668"/>
    <cellStyle name="40 % - Accent3 25 2" xfId="669"/>
    <cellStyle name="40 % - Accent3 25_OUTIL_SUIVI_PROCESSUS_GDC_2017 part2" xfId="670"/>
    <cellStyle name="40 % - Accent3 26" xfId="671"/>
    <cellStyle name="40 % - Accent3 3" xfId="672"/>
    <cellStyle name="40 % - Accent3 3 2" xfId="673"/>
    <cellStyle name="40 % - Accent3 3_OUTIL_SUIVI_PROCESSUS_GDC_2017 part2" xfId="674"/>
    <cellStyle name="40 % - Accent3 4" xfId="675"/>
    <cellStyle name="40 % - Accent3 4 2" xfId="676"/>
    <cellStyle name="40 % - Accent3 4_OUTIL_SUIVI_PROCESSUS_GDC_2017 part2" xfId="677"/>
    <cellStyle name="40 % - Accent3 5" xfId="678"/>
    <cellStyle name="40 % - Accent3 5 2" xfId="679"/>
    <cellStyle name="40 % - Accent3 5_OUTIL_SUIVI_PROCESSUS_GDC_2017 part2" xfId="680"/>
    <cellStyle name="40 % - Accent3 6" xfId="681"/>
    <cellStyle name="40 % - Accent3 6 2" xfId="682"/>
    <cellStyle name="40 % - Accent3 6_OUTIL_SUIVI_PROCESSUS_GDC_2017 part2" xfId="683"/>
    <cellStyle name="40 % - Accent3 7" xfId="684"/>
    <cellStyle name="40 % - Accent3 7 2" xfId="685"/>
    <cellStyle name="40 % - Accent3 7_OUTIL_SUIVI_PROCESSUS_GDC_2017 part2" xfId="686"/>
    <cellStyle name="40 % - Accent3 8" xfId="687"/>
    <cellStyle name="40 % - Accent3 8 2" xfId="688"/>
    <cellStyle name="40 % - Accent3 8_OUTIL_SUIVI_PROCESSUS_GDC_2017 part2" xfId="689"/>
    <cellStyle name="40 % - Accent3 9" xfId="690"/>
    <cellStyle name="40 % - Accent3 9 2" xfId="691"/>
    <cellStyle name="40 % - Accent3 9_OUTIL_SUIVI_PROCESSUS_GDC_2017 part2" xfId="692"/>
    <cellStyle name="40 % - Accent4 10" xfId="693"/>
    <cellStyle name="40 % - Accent4 10 2" xfId="694"/>
    <cellStyle name="40 % - Accent4 10_OUTIL_SUIVI_PROCESSUS_GDC_2017 part2" xfId="695"/>
    <cellStyle name="40 % - Accent4 11" xfId="696"/>
    <cellStyle name="40 % - Accent4 11 2" xfId="697"/>
    <cellStyle name="40 % - Accent4 11_OUTIL_SUIVI_PROCESSUS_GDC_2017 part2" xfId="698"/>
    <cellStyle name="40 % - Accent4 12" xfId="699"/>
    <cellStyle name="40 % - Accent4 12 2" xfId="700"/>
    <cellStyle name="40 % - Accent4 12_OUTIL_SUIVI_PROCESSUS_GDC_2017 part2" xfId="701"/>
    <cellStyle name="40 % - Accent4 13" xfId="702"/>
    <cellStyle name="40 % - Accent4 13 2" xfId="703"/>
    <cellStyle name="40 % - Accent4 13_OUTIL_SUIVI_PROCESSUS_GDC_2017 part2" xfId="704"/>
    <cellStyle name="40 % - Accent4 14" xfId="705"/>
    <cellStyle name="40 % - Accent4 14 2" xfId="706"/>
    <cellStyle name="40 % - Accent4 14_OUTIL_SUIVI_PROCESSUS_GDC_2017 part2" xfId="707"/>
    <cellStyle name="40 % - Accent4 15" xfId="708"/>
    <cellStyle name="40 % - Accent4 15 2" xfId="709"/>
    <cellStyle name="40 % - Accent4 15_OUTIL_SUIVI_PROCESSUS_GDC_2017 part2" xfId="710"/>
    <cellStyle name="40 % - Accent4 16" xfId="711"/>
    <cellStyle name="40 % - Accent4 16 2" xfId="712"/>
    <cellStyle name="40 % - Accent4 16_OUTIL_SUIVI_PROCESSUS_GDC_2017 part2" xfId="713"/>
    <cellStyle name="40 % - Accent4 17" xfId="714"/>
    <cellStyle name="40 % - Accent4 17 2" xfId="715"/>
    <cellStyle name="40 % - Accent4 17_OUTIL_SUIVI_PROCESSUS_GDC_2017 part2" xfId="716"/>
    <cellStyle name="40 % - Accent4 18" xfId="717"/>
    <cellStyle name="40 % - Accent4 18 2" xfId="718"/>
    <cellStyle name="40 % - Accent4 18_OUTIL_SUIVI_PROCESSUS_GDC_2017 part2" xfId="719"/>
    <cellStyle name="40 % - Accent4 19" xfId="720"/>
    <cellStyle name="40 % - Accent4 19 2" xfId="721"/>
    <cellStyle name="40 % - Accent4 19_OUTIL_SUIVI_PROCESSUS_GDC_2017 part2" xfId="722"/>
    <cellStyle name="40 % - Accent4 2" xfId="723"/>
    <cellStyle name="40 % - Accent4 2 2" xfId="724"/>
    <cellStyle name="40 % - Accent4 2 3" xfId="725"/>
    <cellStyle name="40 % - Accent4 2 4" xfId="726"/>
    <cellStyle name="40 % - Accent4 2 5" xfId="727"/>
    <cellStyle name="40 % - Accent4 2_OUTIL_SUIVI_PROCESSUS_GDC_2017 part2" xfId="728"/>
    <cellStyle name="40 % - Accent4 20" xfId="729"/>
    <cellStyle name="40 % - Accent4 20 2" xfId="730"/>
    <cellStyle name="40 % - Accent4 20_OUTIL_SUIVI_PROCESSUS_GDC_2017 part2" xfId="731"/>
    <cellStyle name="40 % - Accent4 21" xfId="732"/>
    <cellStyle name="40 % - Accent4 21 2" xfId="733"/>
    <cellStyle name="40 % - Accent4 21_OUTIL_SUIVI_PROCESSUS_GDC_2017 part2" xfId="734"/>
    <cellStyle name="40 % - Accent4 22" xfId="735"/>
    <cellStyle name="40 % - Accent4 22 2" xfId="736"/>
    <cellStyle name="40 % - Accent4 22_OUTIL_SUIVI_PROCESSUS_GDC_2017 part2" xfId="737"/>
    <cellStyle name="40 % - Accent4 23" xfId="738"/>
    <cellStyle name="40 % - Accent4 23 2" xfId="739"/>
    <cellStyle name="40 % - Accent4 23_OUTIL_SUIVI_PROCESSUS_GDC_2017 part2" xfId="740"/>
    <cellStyle name="40 % - Accent4 24" xfId="741"/>
    <cellStyle name="40 % - Accent4 24 2" xfId="742"/>
    <cellStyle name="40 % - Accent4 24_OUTIL_SUIVI_PROCESSUS_GDC_2017 part2" xfId="743"/>
    <cellStyle name="40 % - Accent4 25" xfId="744"/>
    <cellStyle name="40 % - Accent4 25 2" xfId="745"/>
    <cellStyle name="40 % - Accent4 25_OUTIL_SUIVI_PROCESSUS_GDC_2017 part2" xfId="746"/>
    <cellStyle name="40 % - Accent4 26" xfId="747"/>
    <cellStyle name="40 % - Accent4 3" xfId="748"/>
    <cellStyle name="40 % - Accent4 3 2" xfId="749"/>
    <cellStyle name="40 % - Accent4 3_OUTIL_SUIVI_PROCESSUS_GDC_2017 part2" xfId="750"/>
    <cellStyle name="40 % - Accent4 4" xfId="751"/>
    <cellStyle name="40 % - Accent4 4 2" xfId="752"/>
    <cellStyle name="40 % - Accent4 4_OUTIL_SUIVI_PROCESSUS_GDC_2017 part2" xfId="753"/>
    <cellStyle name="40 % - Accent4 5" xfId="754"/>
    <cellStyle name="40 % - Accent4 5 2" xfId="755"/>
    <cellStyle name="40 % - Accent4 5_OUTIL_SUIVI_PROCESSUS_GDC_2017 part2" xfId="756"/>
    <cellStyle name="40 % - Accent4 6" xfId="757"/>
    <cellStyle name="40 % - Accent4 6 2" xfId="758"/>
    <cellStyle name="40 % - Accent4 6_OUTIL_SUIVI_PROCESSUS_GDC_2017 part2" xfId="759"/>
    <cellStyle name="40 % - Accent4 7" xfId="760"/>
    <cellStyle name="40 % - Accent4 7 2" xfId="761"/>
    <cellStyle name="40 % - Accent4 7_OUTIL_SUIVI_PROCESSUS_GDC_2017 part2" xfId="762"/>
    <cellStyle name="40 % - Accent4 8" xfId="763"/>
    <cellStyle name="40 % - Accent4 8 2" xfId="764"/>
    <cellStyle name="40 % - Accent4 8_OUTIL_SUIVI_PROCESSUS_GDC_2017 part2" xfId="765"/>
    <cellStyle name="40 % - Accent4 9" xfId="766"/>
    <cellStyle name="40 % - Accent4 9 2" xfId="767"/>
    <cellStyle name="40 % - Accent4 9_OUTIL_SUIVI_PROCESSUS_GDC_2017 part2" xfId="768"/>
    <cellStyle name="40 % - Accent5 10" xfId="769"/>
    <cellStyle name="40 % - Accent5 10 2" xfId="770"/>
    <cellStyle name="40 % - Accent5 10_OUTIL_SUIVI_PROCESSUS_GDC_2017 part2" xfId="771"/>
    <cellStyle name="40 % - Accent5 11" xfId="772"/>
    <cellStyle name="40 % - Accent5 11 2" xfId="773"/>
    <cellStyle name="40 % - Accent5 11_OUTIL_SUIVI_PROCESSUS_GDC_2017 part2" xfId="774"/>
    <cellStyle name="40 % - Accent5 12" xfId="775"/>
    <cellStyle name="40 % - Accent5 12 2" xfId="776"/>
    <cellStyle name="40 % - Accent5 12_OUTIL_SUIVI_PROCESSUS_GDC_2017 part2" xfId="777"/>
    <cellStyle name="40 % - Accent5 13" xfId="778"/>
    <cellStyle name="40 % - Accent5 13 2" xfId="779"/>
    <cellStyle name="40 % - Accent5 13_OUTIL_SUIVI_PROCESSUS_GDC_2017 part2" xfId="780"/>
    <cellStyle name="40 % - Accent5 14" xfId="781"/>
    <cellStyle name="40 % - Accent5 14 2" xfId="782"/>
    <cellStyle name="40 % - Accent5 14_OUTIL_SUIVI_PROCESSUS_GDC_2017 part2" xfId="783"/>
    <cellStyle name="40 % - Accent5 15" xfId="784"/>
    <cellStyle name="40 % - Accent5 15 2" xfId="785"/>
    <cellStyle name="40 % - Accent5 15_OUTIL_SUIVI_PROCESSUS_GDC_2017 part2" xfId="786"/>
    <cellStyle name="40 % - Accent5 16" xfId="787"/>
    <cellStyle name="40 % - Accent5 16 2" xfId="788"/>
    <cellStyle name="40 % - Accent5 16_OUTIL_SUIVI_PROCESSUS_GDC_2017 part2" xfId="789"/>
    <cellStyle name="40 % - Accent5 17" xfId="790"/>
    <cellStyle name="40 % - Accent5 17 2" xfId="791"/>
    <cellStyle name="40 % - Accent5 17_OUTIL_SUIVI_PROCESSUS_GDC_2017 part2" xfId="792"/>
    <cellStyle name="40 % - Accent5 18" xfId="793"/>
    <cellStyle name="40 % - Accent5 18 2" xfId="794"/>
    <cellStyle name="40 % - Accent5 18_OUTIL_SUIVI_PROCESSUS_GDC_2017 part2" xfId="795"/>
    <cellStyle name="40 % - Accent5 19" xfId="796"/>
    <cellStyle name="40 % - Accent5 19 2" xfId="797"/>
    <cellStyle name="40 % - Accent5 19_OUTIL_SUIVI_PROCESSUS_GDC_2017 part2" xfId="798"/>
    <cellStyle name="40 % - Accent5 2" xfId="799"/>
    <cellStyle name="40 % - Accent5 2 2" xfId="800"/>
    <cellStyle name="40 % - Accent5 2 3" xfId="801"/>
    <cellStyle name="40 % - Accent5 2 4" xfId="802"/>
    <cellStyle name="40 % - Accent5 2_OUTIL_SUIVI_PROCESSUS_GDC_2017 part2" xfId="803"/>
    <cellStyle name="40 % - Accent5 20" xfId="804"/>
    <cellStyle name="40 % - Accent5 20 2" xfId="805"/>
    <cellStyle name="40 % - Accent5 20_OUTIL_SUIVI_PROCESSUS_GDC_2017 part2" xfId="806"/>
    <cellStyle name="40 % - Accent5 21" xfId="807"/>
    <cellStyle name="40 % - Accent5 21 2" xfId="808"/>
    <cellStyle name="40 % - Accent5 21_OUTIL_SUIVI_PROCESSUS_GDC_2017 part2" xfId="809"/>
    <cellStyle name="40 % - Accent5 22" xfId="810"/>
    <cellStyle name="40 % - Accent5 22 2" xfId="811"/>
    <cellStyle name="40 % - Accent5 22_OUTIL_SUIVI_PROCESSUS_GDC_2017 part2" xfId="812"/>
    <cellStyle name="40 % - Accent5 23" xfId="813"/>
    <cellStyle name="40 % - Accent5 23 2" xfId="814"/>
    <cellStyle name="40 % - Accent5 23_OUTIL_SUIVI_PROCESSUS_GDC_2017 part2" xfId="815"/>
    <cellStyle name="40 % - Accent5 24" xfId="816"/>
    <cellStyle name="40 % - Accent5 24 2" xfId="817"/>
    <cellStyle name="40 % - Accent5 24_OUTIL_SUIVI_PROCESSUS_GDC_2017 part2" xfId="818"/>
    <cellStyle name="40 % - Accent5 25" xfId="819"/>
    <cellStyle name="40 % - Accent5 25 2" xfId="820"/>
    <cellStyle name="40 % - Accent5 25_OUTIL_SUIVI_PROCESSUS_GDC_2017 part2" xfId="821"/>
    <cellStyle name="40 % - Accent5 26" xfId="822"/>
    <cellStyle name="40 % - Accent5 3" xfId="823"/>
    <cellStyle name="40 % - Accent5 3 2" xfId="824"/>
    <cellStyle name="40 % - Accent5 3_OUTIL_SUIVI_PROCESSUS_GDC_2017 part2" xfId="825"/>
    <cellStyle name="40 % - Accent5 4" xfId="826"/>
    <cellStyle name="40 % - Accent5 4 2" xfId="827"/>
    <cellStyle name="40 % - Accent5 4_OUTIL_SUIVI_PROCESSUS_GDC_2017 part2" xfId="828"/>
    <cellStyle name="40 % - Accent5 5" xfId="829"/>
    <cellStyle name="40 % - Accent5 5 2" xfId="830"/>
    <cellStyle name="40 % - Accent5 5_OUTIL_SUIVI_PROCESSUS_GDC_2017 part2" xfId="831"/>
    <cellStyle name="40 % - Accent5 6" xfId="832"/>
    <cellStyle name="40 % - Accent5 6 2" xfId="833"/>
    <cellStyle name="40 % - Accent5 6_OUTIL_SUIVI_PROCESSUS_GDC_2017 part2" xfId="834"/>
    <cellStyle name="40 % - Accent5 7" xfId="835"/>
    <cellStyle name="40 % - Accent5 7 2" xfId="836"/>
    <cellStyle name="40 % - Accent5 7_OUTIL_SUIVI_PROCESSUS_GDC_2017 part2" xfId="837"/>
    <cellStyle name="40 % - Accent5 8" xfId="838"/>
    <cellStyle name="40 % - Accent5 8 2" xfId="839"/>
    <cellStyle name="40 % - Accent5 8_OUTIL_SUIVI_PROCESSUS_GDC_2017 part2" xfId="840"/>
    <cellStyle name="40 % - Accent5 9" xfId="841"/>
    <cellStyle name="40 % - Accent5 9 2" xfId="842"/>
    <cellStyle name="40 % - Accent5 9_OUTIL_SUIVI_PROCESSUS_GDC_2017 part2" xfId="843"/>
    <cellStyle name="40 % - Accent6 10" xfId="844"/>
    <cellStyle name="40 % - Accent6 10 2" xfId="845"/>
    <cellStyle name="40 % - Accent6 10_OUTIL_SUIVI_PROCESSUS_GDC_2017 part2" xfId="846"/>
    <cellStyle name="40 % - Accent6 11" xfId="847"/>
    <cellStyle name="40 % - Accent6 11 2" xfId="848"/>
    <cellStyle name="40 % - Accent6 11_OUTIL_SUIVI_PROCESSUS_GDC_2017 part2" xfId="849"/>
    <cellStyle name="40 % - Accent6 12" xfId="850"/>
    <cellStyle name="40 % - Accent6 12 2" xfId="851"/>
    <cellStyle name="40 % - Accent6 12_OUTIL_SUIVI_PROCESSUS_GDC_2017 part2" xfId="852"/>
    <cellStyle name="40 % - Accent6 13" xfId="853"/>
    <cellStyle name="40 % - Accent6 13 2" xfId="854"/>
    <cellStyle name="40 % - Accent6 13_OUTIL_SUIVI_PROCESSUS_GDC_2017 part2" xfId="855"/>
    <cellStyle name="40 % - Accent6 14" xfId="856"/>
    <cellStyle name="40 % - Accent6 14 2" xfId="857"/>
    <cellStyle name="40 % - Accent6 14_OUTIL_SUIVI_PROCESSUS_GDC_2017 part2" xfId="858"/>
    <cellStyle name="40 % - Accent6 15" xfId="859"/>
    <cellStyle name="40 % - Accent6 15 2" xfId="860"/>
    <cellStyle name="40 % - Accent6 15_OUTIL_SUIVI_PROCESSUS_GDC_2017 part2" xfId="861"/>
    <cellStyle name="40 % - Accent6 16" xfId="862"/>
    <cellStyle name="40 % - Accent6 16 2" xfId="863"/>
    <cellStyle name="40 % - Accent6 16_OUTIL_SUIVI_PROCESSUS_GDC_2017 part2" xfId="864"/>
    <cellStyle name="40 % - Accent6 17" xfId="865"/>
    <cellStyle name="40 % - Accent6 17 2" xfId="866"/>
    <cellStyle name="40 % - Accent6 17_OUTIL_SUIVI_PROCESSUS_GDC_2017 part2" xfId="867"/>
    <cellStyle name="40 % - Accent6 18" xfId="868"/>
    <cellStyle name="40 % - Accent6 18 2" xfId="869"/>
    <cellStyle name="40 % - Accent6 18_OUTIL_SUIVI_PROCESSUS_GDC_2017 part2" xfId="870"/>
    <cellStyle name="40 % - Accent6 19" xfId="871"/>
    <cellStyle name="40 % - Accent6 19 2" xfId="872"/>
    <cellStyle name="40 % - Accent6 19_OUTIL_SUIVI_PROCESSUS_GDC_2017 part2" xfId="873"/>
    <cellStyle name="40 % - Accent6 2" xfId="874"/>
    <cellStyle name="40 % - Accent6 2 2" xfId="875"/>
    <cellStyle name="40 % - Accent6 2 3" xfId="876"/>
    <cellStyle name="40 % - Accent6 2 4" xfId="877"/>
    <cellStyle name="40 % - Accent6 2 5" xfId="878"/>
    <cellStyle name="40 % - Accent6 2_OUTIL_SUIVI_PROCESSUS_GDC_2017 part2" xfId="879"/>
    <cellStyle name="40 % - Accent6 20" xfId="880"/>
    <cellStyle name="40 % - Accent6 20 2" xfId="881"/>
    <cellStyle name="40 % - Accent6 20_OUTIL_SUIVI_PROCESSUS_GDC_2017 part2" xfId="882"/>
    <cellStyle name="40 % - Accent6 21" xfId="883"/>
    <cellStyle name="40 % - Accent6 21 2" xfId="884"/>
    <cellStyle name="40 % - Accent6 21_OUTIL_SUIVI_PROCESSUS_GDC_2017 part2" xfId="885"/>
    <cellStyle name="40 % - Accent6 22" xfId="886"/>
    <cellStyle name="40 % - Accent6 22 2" xfId="887"/>
    <cellStyle name="40 % - Accent6 22_OUTIL_SUIVI_PROCESSUS_GDC_2017 part2" xfId="888"/>
    <cellStyle name="40 % - Accent6 23" xfId="889"/>
    <cellStyle name="40 % - Accent6 23 2" xfId="890"/>
    <cellStyle name="40 % - Accent6 23_OUTIL_SUIVI_PROCESSUS_GDC_2017 part2" xfId="891"/>
    <cellStyle name="40 % - Accent6 24" xfId="892"/>
    <cellStyle name="40 % - Accent6 24 2" xfId="893"/>
    <cellStyle name="40 % - Accent6 24_OUTIL_SUIVI_PROCESSUS_GDC_2017 part2" xfId="894"/>
    <cellStyle name="40 % - Accent6 25" xfId="895"/>
    <cellStyle name="40 % - Accent6 25 2" xfId="896"/>
    <cellStyle name="40 % - Accent6 25_OUTIL_SUIVI_PROCESSUS_GDC_2017 part2" xfId="897"/>
    <cellStyle name="40 % - Accent6 26" xfId="898"/>
    <cellStyle name="40 % - Accent6 3" xfId="899"/>
    <cellStyle name="40 % - Accent6 3 2" xfId="900"/>
    <cellStyle name="40 % - Accent6 3_OUTIL_SUIVI_PROCESSUS_GDC_2017 part2" xfId="901"/>
    <cellStyle name="40 % - Accent6 4" xfId="902"/>
    <cellStyle name="40 % - Accent6 4 2" xfId="903"/>
    <cellStyle name="40 % - Accent6 4_OUTIL_SUIVI_PROCESSUS_GDC_2017 part2" xfId="904"/>
    <cellStyle name="40 % - Accent6 5" xfId="905"/>
    <cellStyle name="40 % - Accent6 5 2" xfId="906"/>
    <cellStyle name="40 % - Accent6 5_OUTIL_SUIVI_PROCESSUS_GDC_2017 part2" xfId="907"/>
    <cellStyle name="40 % - Accent6 6" xfId="908"/>
    <cellStyle name="40 % - Accent6 6 2" xfId="909"/>
    <cellStyle name="40 % - Accent6 6_OUTIL_SUIVI_PROCESSUS_GDC_2017 part2" xfId="910"/>
    <cellStyle name="40 % - Accent6 7" xfId="911"/>
    <cellStyle name="40 % - Accent6 7 2" xfId="912"/>
    <cellStyle name="40 % - Accent6 7_OUTIL_SUIVI_PROCESSUS_GDC_2017 part2" xfId="913"/>
    <cellStyle name="40 % - Accent6 8" xfId="914"/>
    <cellStyle name="40 % - Accent6 8 2" xfId="915"/>
    <cellStyle name="40 % - Accent6 8_OUTIL_SUIVI_PROCESSUS_GDC_2017 part2" xfId="916"/>
    <cellStyle name="40 % - Accent6 9" xfId="917"/>
    <cellStyle name="40 % - Accent6 9 2" xfId="918"/>
    <cellStyle name="40 % - Accent6 9_OUTIL_SUIVI_PROCESSUS_GDC_2017 part2" xfId="919"/>
    <cellStyle name="60 % - Accent1 10" xfId="920"/>
    <cellStyle name="60 % - Accent1 11" xfId="921"/>
    <cellStyle name="60 % - Accent1 12" xfId="922"/>
    <cellStyle name="60 % - Accent1 13" xfId="923"/>
    <cellStyle name="60 % - Accent1 14" xfId="924"/>
    <cellStyle name="60 % - Accent1 15" xfId="925"/>
    <cellStyle name="60 % - Accent1 16" xfId="926"/>
    <cellStyle name="60 % - Accent1 17" xfId="927"/>
    <cellStyle name="60 % - Accent1 18" xfId="928"/>
    <cellStyle name="60 % - Accent1 19" xfId="929"/>
    <cellStyle name="60 % - Accent1 2" xfId="930"/>
    <cellStyle name="60 % - Accent1 2 2" xfId="931"/>
    <cellStyle name="60 % - Accent1 20" xfId="932"/>
    <cellStyle name="60 % - Accent1 21" xfId="933"/>
    <cellStyle name="60 % - Accent1 22" xfId="934"/>
    <cellStyle name="60 % - Accent1 23" xfId="935"/>
    <cellStyle name="60 % - Accent1 24" xfId="936"/>
    <cellStyle name="60 % - Accent1 25" xfId="937"/>
    <cellStyle name="60 % - Accent1 26" xfId="938"/>
    <cellStyle name="60 % - Accent1 3" xfId="939"/>
    <cellStyle name="60 % - Accent1 4" xfId="940"/>
    <cellStyle name="60 % - Accent1 5" xfId="941"/>
    <cellStyle name="60 % - Accent1 6" xfId="942"/>
    <cellStyle name="60 % - Accent1 7" xfId="943"/>
    <cellStyle name="60 % - Accent1 8" xfId="944"/>
    <cellStyle name="60 % - Accent1 9" xfId="945"/>
    <cellStyle name="60 % - Accent2 10" xfId="946"/>
    <cellStyle name="60 % - Accent2 11" xfId="947"/>
    <cellStyle name="60 % - Accent2 12" xfId="948"/>
    <cellStyle name="60 % - Accent2 13" xfId="949"/>
    <cellStyle name="60 % - Accent2 14" xfId="950"/>
    <cellStyle name="60 % - Accent2 15" xfId="951"/>
    <cellStyle name="60 % - Accent2 16" xfId="952"/>
    <cellStyle name="60 % - Accent2 17" xfId="953"/>
    <cellStyle name="60 % - Accent2 18" xfId="954"/>
    <cellStyle name="60 % - Accent2 19" xfId="955"/>
    <cellStyle name="60 % - Accent2 2" xfId="956"/>
    <cellStyle name="60 % - Accent2 20" xfId="957"/>
    <cellStyle name="60 % - Accent2 21" xfId="958"/>
    <cellStyle name="60 % - Accent2 22" xfId="959"/>
    <cellStyle name="60 % - Accent2 23" xfId="960"/>
    <cellStyle name="60 % - Accent2 24" xfId="961"/>
    <cellStyle name="60 % - Accent2 25" xfId="962"/>
    <cellStyle name="60 % - Accent2 26" xfId="963"/>
    <cellStyle name="60 % - Accent2 3" xfId="964"/>
    <cellStyle name="60 % - Accent2 4" xfId="965"/>
    <cellStyle name="60 % - Accent2 5" xfId="966"/>
    <cellStyle name="60 % - Accent2 6" xfId="967"/>
    <cellStyle name="60 % - Accent2 7" xfId="968"/>
    <cellStyle name="60 % - Accent2 8" xfId="969"/>
    <cellStyle name="60 % - Accent2 9" xfId="970"/>
    <cellStyle name="60 % - Accent3 10" xfId="971"/>
    <cellStyle name="60 % - Accent3 11" xfId="972"/>
    <cellStyle name="60 % - Accent3 12" xfId="973"/>
    <cellStyle name="60 % - Accent3 13" xfId="974"/>
    <cellStyle name="60 % - Accent3 14" xfId="975"/>
    <cellStyle name="60 % - Accent3 15" xfId="976"/>
    <cellStyle name="60 % - Accent3 16" xfId="977"/>
    <cellStyle name="60 % - Accent3 17" xfId="978"/>
    <cellStyle name="60 % - Accent3 18" xfId="979"/>
    <cellStyle name="60 % - Accent3 19" xfId="980"/>
    <cellStyle name="60 % - Accent3 2" xfId="981"/>
    <cellStyle name="60 % - Accent3 2 2" xfId="982"/>
    <cellStyle name="60 % - Accent3 20" xfId="983"/>
    <cellStyle name="60 % - Accent3 21" xfId="984"/>
    <cellStyle name="60 % - Accent3 22" xfId="985"/>
    <cellStyle name="60 % - Accent3 23" xfId="986"/>
    <cellStyle name="60 % - Accent3 24" xfId="987"/>
    <cellStyle name="60 % - Accent3 25" xfId="988"/>
    <cellStyle name="60 % - Accent3 26" xfId="989"/>
    <cellStyle name="60 % - Accent3 3" xfId="990"/>
    <cellStyle name="60 % - Accent3 4" xfId="991"/>
    <cellStyle name="60 % - Accent3 5" xfId="992"/>
    <cellStyle name="60 % - Accent3 6" xfId="993"/>
    <cellStyle name="60 % - Accent3 7" xfId="994"/>
    <cellStyle name="60 % - Accent3 8" xfId="995"/>
    <cellStyle name="60 % - Accent3 9" xfId="996"/>
    <cellStyle name="60 % - Accent4 10" xfId="997"/>
    <cellStyle name="60 % - Accent4 11" xfId="998"/>
    <cellStyle name="60 % - Accent4 12" xfId="999"/>
    <cellStyle name="60 % - Accent4 13" xfId="1000"/>
    <cellStyle name="60 % - Accent4 14" xfId="1001"/>
    <cellStyle name="60 % - Accent4 15" xfId="1002"/>
    <cellStyle name="60 % - Accent4 16" xfId="1003"/>
    <cellStyle name="60 % - Accent4 17" xfId="1004"/>
    <cellStyle name="60 % - Accent4 18" xfId="1005"/>
    <cellStyle name="60 % - Accent4 19" xfId="1006"/>
    <cellStyle name="60 % - Accent4 2" xfId="1007"/>
    <cellStyle name="60 % - Accent4 2 2" xfId="1008"/>
    <cellStyle name="60 % - Accent4 20" xfId="1009"/>
    <cellStyle name="60 % - Accent4 21" xfId="1010"/>
    <cellStyle name="60 % - Accent4 22" xfId="1011"/>
    <cellStyle name="60 % - Accent4 23" xfId="1012"/>
    <cellStyle name="60 % - Accent4 24" xfId="1013"/>
    <cellStyle name="60 % - Accent4 25" xfId="1014"/>
    <cellStyle name="60 % - Accent4 26" xfId="1015"/>
    <cellStyle name="60 % - Accent4 3" xfId="1016"/>
    <cellStyle name="60 % - Accent4 4" xfId="1017"/>
    <cellStyle name="60 % - Accent4 5" xfId="1018"/>
    <cellStyle name="60 % - Accent4 6" xfId="1019"/>
    <cellStyle name="60 % - Accent4 7" xfId="1020"/>
    <cellStyle name="60 % - Accent4 8" xfId="1021"/>
    <cellStyle name="60 % - Accent4 9" xfId="1022"/>
    <cellStyle name="60 % - Accent5 10" xfId="1023"/>
    <cellStyle name="60 % - Accent5 11" xfId="1024"/>
    <cellStyle name="60 % - Accent5 12" xfId="1025"/>
    <cellStyle name="60 % - Accent5 13" xfId="1026"/>
    <cellStyle name="60 % - Accent5 14" xfId="1027"/>
    <cellStyle name="60 % - Accent5 15" xfId="1028"/>
    <cellStyle name="60 % - Accent5 16" xfId="1029"/>
    <cellStyle name="60 % - Accent5 17" xfId="1030"/>
    <cellStyle name="60 % - Accent5 18" xfId="1031"/>
    <cellStyle name="60 % - Accent5 19" xfId="1032"/>
    <cellStyle name="60 % - Accent5 2" xfId="1033"/>
    <cellStyle name="60 % - Accent5 20" xfId="1034"/>
    <cellStyle name="60 % - Accent5 21" xfId="1035"/>
    <cellStyle name="60 % - Accent5 22" xfId="1036"/>
    <cellStyle name="60 % - Accent5 23" xfId="1037"/>
    <cellStyle name="60 % - Accent5 24" xfId="1038"/>
    <cellStyle name="60 % - Accent5 25" xfId="1039"/>
    <cellStyle name="60 % - Accent5 26" xfId="1040"/>
    <cellStyle name="60 % - Accent5 3" xfId="1041"/>
    <cellStyle name="60 % - Accent5 4" xfId="1042"/>
    <cellStyle name="60 % - Accent5 5" xfId="1043"/>
    <cellStyle name="60 % - Accent5 6" xfId="1044"/>
    <cellStyle name="60 % - Accent5 7" xfId="1045"/>
    <cellStyle name="60 % - Accent5 8" xfId="1046"/>
    <cellStyle name="60 % - Accent5 9" xfId="1047"/>
    <cellStyle name="60 % - Accent6 10" xfId="1048"/>
    <cellStyle name="60 % - Accent6 11" xfId="1049"/>
    <cellStyle name="60 % - Accent6 12" xfId="1050"/>
    <cellStyle name="60 % - Accent6 13" xfId="1051"/>
    <cellStyle name="60 % - Accent6 14" xfId="1052"/>
    <cellStyle name="60 % - Accent6 15" xfId="1053"/>
    <cellStyle name="60 % - Accent6 16" xfId="1054"/>
    <cellStyle name="60 % - Accent6 17" xfId="1055"/>
    <cellStyle name="60 % - Accent6 18" xfId="1056"/>
    <cellStyle name="60 % - Accent6 19" xfId="1057"/>
    <cellStyle name="60 % - Accent6 2" xfId="1058"/>
    <cellStyle name="60 % - Accent6 2 2" xfId="1059"/>
    <cellStyle name="60 % - Accent6 20" xfId="1060"/>
    <cellStyle name="60 % - Accent6 21" xfId="1061"/>
    <cellStyle name="60 % - Accent6 22" xfId="1062"/>
    <cellStyle name="60 % - Accent6 23" xfId="1063"/>
    <cellStyle name="60 % - Accent6 24" xfId="1064"/>
    <cellStyle name="60 % - Accent6 25" xfId="1065"/>
    <cellStyle name="60 % - Accent6 26" xfId="1066"/>
    <cellStyle name="60 % - Accent6 3" xfId="1067"/>
    <cellStyle name="60 % - Accent6 4" xfId="1068"/>
    <cellStyle name="60 % - Accent6 5" xfId="1069"/>
    <cellStyle name="60 % - Accent6 6" xfId="1070"/>
    <cellStyle name="60 % - Accent6 7" xfId="1071"/>
    <cellStyle name="60 % - Accent6 8" xfId="1072"/>
    <cellStyle name="60 % - Accent6 9" xfId="1073"/>
    <cellStyle name="Accent1 10" xfId="1074"/>
    <cellStyle name="Accent1 11" xfId="1075"/>
    <cellStyle name="Accent1 12" xfId="1076"/>
    <cellStyle name="Accent1 13" xfId="1077"/>
    <cellStyle name="Accent1 14" xfId="1078"/>
    <cellStyle name="Accent1 15" xfId="1079"/>
    <cellStyle name="Accent1 16" xfId="1080"/>
    <cellStyle name="Accent1 17" xfId="1081"/>
    <cellStyle name="Accent1 18" xfId="1082"/>
    <cellStyle name="Accent1 19" xfId="1083"/>
    <cellStyle name="Accent1 2" xfId="1084"/>
    <cellStyle name="Accent1 2 2" xfId="1085"/>
    <cellStyle name="Accent1 20" xfId="1086"/>
    <cellStyle name="Accent1 21" xfId="1087"/>
    <cellStyle name="Accent1 22" xfId="1088"/>
    <cellStyle name="Accent1 23" xfId="1089"/>
    <cellStyle name="Accent1 24" xfId="1090"/>
    <cellStyle name="Accent1 25" xfId="1091"/>
    <cellStyle name="Accent1 26" xfId="1092"/>
    <cellStyle name="Accent1 3" xfId="1093"/>
    <cellStyle name="Accent1 4" xfId="1094"/>
    <cellStyle name="Accent1 5" xfId="1095"/>
    <cellStyle name="Accent1 6" xfId="1096"/>
    <cellStyle name="Accent1 7" xfId="1097"/>
    <cellStyle name="Accent1 8" xfId="1098"/>
    <cellStyle name="Accent1 9" xfId="1099"/>
    <cellStyle name="Accent2 10" xfId="1100"/>
    <cellStyle name="Accent2 11" xfId="1101"/>
    <cellStyle name="Accent2 12" xfId="1102"/>
    <cellStyle name="Accent2 13" xfId="1103"/>
    <cellStyle name="Accent2 14" xfId="1104"/>
    <cellStyle name="Accent2 15" xfId="1105"/>
    <cellStyle name="Accent2 16" xfId="1106"/>
    <cellStyle name="Accent2 17" xfId="1107"/>
    <cellStyle name="Accent2 18" xfId="1108"/>
    <cellStyle name="Accent2 19" xfId="1109"/>
    <cellStyle name="Accent2 2" xfId="1110"/>
    <cellStyle name="Accent2 2 2" xfId="1111"/>
    <cellStyle name="Accent2 20" xfId="1112"/>
    <cellStyle name="Accent2 21" xfId="1113"/>
    <cellStyle name="Accent2 22" xfId="1114"/>
    <cellStyle name="Accent2 23" xfId="1115"/>
    <cellStyle name="Accent2 24" xfId="1116"/>
    <cellStyle name="Accent2 25" xfId="1117"/>
    <cellStyle name="Accent2 26" xfId="1118"/>
    <cellStyle name="Accent2 3" xfId="1119"/>
    <cellStyle name="Accent2 4" xfId="1120"/>
    <cellStyle name="Accent2 5" xfId="1121"/>
    <cellStyle name="Accent2 6" xfId="1122"/>
    <cellStyle name="Accent2 7" xfId="1123"/>
    <cellStyle name="Accent2 8" xfId="1124"/>
    <cellStyle name="Accent2 9" xfId="1125"/>
    <cellStyle name="Accent3 10" xfId="1126"/>
    <cellStyle name="Accent3 11" xfId="1127"/>
    <cellStyle name="Accent3 12" xfId="1128"/>
    <cellStyle name="Accent3 13" xfId="1129"/>
    <cellStyle name="Accent3 14" xfId="1130"/>
    <cellStyle name="Accent3 15" xfId="1131"/>
    <cellStyle name="Accent3 16" xfId="1132"/>
    <cellStyle name="Accent3 17" xfId="1133"/>
    <cellStyle name="Accent3 18" xfId="1134"/>
    <cellStyle name="Accent3 19" xfId="1135"/>
    <cellStyle name="Accent3 2" xfId="1136"/>
    <cellStyle name="Accent3 20" xfId="1137"/>
    <cellStyle name="Accent3 21" xfId="1138"/>
    <cellStyle name="Accent3 22" xfId="1139"/>
    <cellStyle name="Accent3 23" xfId="1140"/>
    <cellStyle name="Accent3 24" xfId="1141"/>
    <cellStyle name="Accent3 25" xfId="1142"/>
    <cellStyle name="Accent3 26" xfId="1143"/>
    <cellStyle name="Accent3 3" xfId="1144"/>
    <cellStyle name="Accent3 4" xfId="1145"/>
    <cellStyle name="Accent3 5" xfId="1146"/>
    <cellStyle name="Accent3 6" xfId="1147"/>
    <cellStyle name="Accent3 7" xfId="1148"/>
    <cellStyle name="Accent3 8" xfId="1149"/>
    <cellStyle name="Accent3 9" xfId="1150"/>
    <cellStyle name="Accent4 10" xfId="1151"/>
    <cellStyle name="Accent4 11" xfId="1152"/>
    <cellStyle name="Accent4 12" xfId="1153"/>
    <cellStyle name="Accent4 13" xfId="1154"/>
    <cellStyle name="Accent4 14" xfId="1155"/>
    <cellStyle name="Accent4 15" xfId="1156"/>
    <cellStyle name="Accent4 16" xfId="1157"/>
    <cellStyle name="Accent4 17" xfId="1158"/>
    <cellStyle name="Accent4 18" xfId="1159"/>
    <cellStyle name="Accent4 19" xfId="1160"/>
    <cellStyle name="Accent4 2" xfId="1161"/>
    <cellStyle name="Accent4 2 2" xfId="1162"/>
    <cellStyle name="Accent4 20" xfId="1163"/>
    <cellStyle name="Accent4 21" xfId="1164"/>
    <cellStyle name="Accent4 22" xfId="1165"/>
    <cellStyle name="Accent4 23" xfId="1166"/>
    <cellStyle name="Accent4 24" xfId="1167"/>
    <cellStyle name="Accent4 25" xfId="1168"/>
    <cellStyle name="Accent4 26" xfId="1169"/>
    <cellStyle name="Accent4 3" xfId="1170"/>
    <cellStyle name="Accent4 4" xfId="1171"/>
    <cellStyle name="Accent4 5" xfId="1172"/>
    <cellStyle name="Accent4 6" xfId="1173"/>
    <cellStyle name="Accent4 7" xfId="1174"/>
    <cellStyle name="Accent4 8" xfId="1175"/>
    <cellStyle name="Accent4 9" xfId="1176"/>
    <cellStyle name="Accent5 10" xfId="1177"/>
    <cellStyle name="Accent5 11" xfId="1178"/>
    <cellStyle name="Accent5 12" xfId="1179"/>
    <cellStyle name="Accent5 13" xfId="1180"/>
    <cellStyle name="Accent5 14" xfId="1181"/>
    <cellStyle name="Accent5 15" xfId="1182"/>
    <cellStyle name="Accent5 16" xfId="1183"/>
    <cellStyle name="Accent5 17" xfId="1184"/>
    <cellStyle name="Accent5 18" xfId="1185"/>
    <cellStyle name="Accent5 19" xfId="1186"/>
    <cellStyle name="Accent5 2" xfId="1187"/>
    <cellStyle name="Accent5 20" xfId="1188"/>
    <cellStyle name="Accent5 21" xfId="1189"/>
    <cellStyle name="Accent5 22" xfId="1190"/>
    <cellStyle name="Accent5 23" xfId="1191"/>
    <cellStyle name="Accent5 24" xfId="1192"/>
    <cellStyle name="Accent5 25" xfId="1193"/>
    <cellStyle name="Accent5 26" xfId="1194"/>
    <cellStyle name="Accent5 3" xfId="1195"/>
    <cellStyle name="Accent5 4" xfId="1196"/>
    <cellStyle name="Accent5 5" xfId="1197"/>
    <cellStyle name="Accent5 6" xfId="1198"/>
    <cellStyle name="Accent5 7" xfId="1199"/>
    <cellStyle name="Accent5 8" xfId="1200"/>
    <cellStyle name="Accent5 9" xfId="1201"/>
    <cellStyle name="Accent6 10" xfId="1202"/>
    <cellStyle name="Accent6 11" xfId="1203"/>
    <cellStyle name="Accent6 12" xfId="1204"/>
    <cellStyle name="Accent6 13" xfId="1205"/>
    <cellStyle name="Accent6 14" xfId="1206"/>
    <cellStyle name="Accent6 15" xfId="1207"/>
    <cellStyle name="Accent6 16" xfId="1208"/>
    <cellStyle name="Accent6 17" xfId="1209"/>
    <cellStyle name="Accent6 18" xfId="1210"/>
    <cellStyle name="Accent6 19" xfId="1211"/>
    <cellStyle name="Accent6 2" xfId="1212"/>
    <cellStyle name="Accent6 20" xfId="1213"/>
    <cellStyle name="Accent6 21" xfId="1214"/>
    <cellStyle name="Accent6 22" xfId="1215"/>
    <cellStyle name="Accent6 23" xfId="1216"/>
    <cellStyle name="Accent6 24" xfId="1217"/>
    <cellStyle name="Accent6 25" xfId="1218"/>
    <cellStyle name="Accent6 26" xfId="1219"/>
    <cellStyle name="Accent6 3" xfId="1220"/>
    <cellStyle name="Accent6 4" xfId="1221"/>
    <cellStyle name="Accent6 5" xfId="1222"/>
    <cellStyle name="Accent6 6" xfId="1223"/>
    <cellStyle name="Accent6 7" xfId="1224"/>
    <cellStyle name="Accent6 8" xfId="1225"/>
    <cellStyle name="Accent6 9" xfId="1226"/>
    <cellStyle name="Avertissement 10" xfId="1227"/>
    <cellStyle name="Avertissement 11" xfId="1228"/>
    <cellStyle name="Avertissement 12" xfId="1229"/>
    <cellStyle name="Avertissement 13" xfId="1230"/>
    <cellStyle name="Avertissement 14" xfId="1231"/>
    <cellStyle name="Avertissement 15" xfId="1232"/>
    <cellStyle name="Avertissement 16" xfId="1233"/>
    <cellStyle name="Avertissement 17" xfId="1234"/>
    <cellStyle name="Avertissement 18" xfId="1235"/>
    <cellStyle name="Avertissement 19" xfId="1236"/>
    <cellStyle name="Avertissement 2" xfId="1237"/>
    <cellStyle name="Avertissement 2 2" xfId="1238"/>
    <cellStyle name="Avertissement 20" xfId="1239"/>
    <cellStyle name="Avertissement 21" xfId="1240"/>
    <cellStyle name="Avertissement 22" xfId="1241"/>
    <cellStyle name="Avertissement 23" xfId="1242"/>
    <cellStyle name="Avertissement 24" xfId="1243"/>
    <cellStyle name="Avertissement 25" xfId="1244"/>
    <cellStyle name="Avertissement 26" xfId="1245"/>
    <cellStyle name="Avertissement 3" xfId="1246"/>
    <cellStyle name="Avertissement 4" xfId="1247"/>
    <cellStyle name="Avertissement 5" xfId="1248"/>
    <cellStyle name="Avertissement 6" xfId="1249"/>
    <cellStyle name="Avertissement 7" xfId="1250"/>
    <cellStyle name="Avertissement 8" xfId="1251"/>
    <cellStyle name="Avertissement 9" xfId="1252"/>
    <cellStyle name="Cadré à 2" xfId="1253"/>
    <cellStyle name="Cadré à 4" xfId="1254"/>
    <cellStyle name="Cadré à 4 2" xfId="1255"/>
    <cellStyle name="Calcul 10" xfId="1256"/>
    <cellStyle name="Calcul 10 2" xfId="1257"/>
    <cellStyle name="Calcul 10 3" xfId="1258"/>
    <cellStyle name="Calcul 10 4" xfId="1259"/>
    <cellStyle name="Calcul 10 5" xfId="1260"/>
    <cellStyle name="Calcul 10 6" xfId="1261"/>
    <cellStyle name="Calcul 10_Plan d'actions PCSO" xfId="1262"/>
    <cellStyle name="Calcul 11" xfId="1263"/>
    <cellStyle name="Calcul 11 2" xfId="1264"/>
    <cellStyle name="Calcul 11 3" xfId="1265"/>
    <cellStyle name="Calcul 11 4" xfId="1266"/>
    <cellStyle name="Calcul 11 5" xfId="1267"/>
    <cellStyle name="Calcul 11 6" xfId="1268"/>
    <cellStyle name="Calcul 11_Plan d'actions PCSO" xfId="1269"/>
    <cellStyle name="Calcul 12" xfId="1270"/>
    <cellStyle name="Calcul 12 2" xfId="1271"/>
    <cellStyle name="Calcul 12 3" xfId="1272"/>
    <cellStyle name="Calcul 12 4" xfId="1273"/>
    <cellStyle name="Calcul 12 5" xfId="1274"/>
    <cellStyle name="Calcul 12 6" xfId="1275"/>
    <cellStyle name="Calcul 12_Plan d'actions PCSO" xfId="1276"/>
    <cellStyle name="Calcul 13" xfId="1277"/>
    <cellStyle name="Calcul 13 2" xfId="1278"/>
    <cellStyle name="Calcul 13 3" xfId="1279"/>
    <cellStyle name="Calcul 13 4" xfId="1280"/>
    <cellStyle name="Calcul 13 5" xfId="1281"/>
    <cellStyle name="Calcul 13 6" xfId="1282"/>
    <cellStyle name="Calcul 13_Plan d'actions PCSO" xfId="1283"/>
    <cellStyle name="Calcul 14" xfId="1284"/>
    <cellStyle name="Calcul 14 2" xfId="1285"/>
    <cellStyle name="Calcul 14 3" xfId="1286"/>
    <cellStyle name="Calcul 14 4" xfId="1287"/>
    <cellStyle name="Calcul 14 5" xfId="1288"/>
    <cellStyle name="Calcul 14 6" xfId="1289"/>
    <cellStyle name="Calcul 14_Plan d'actions PCSO" xfId="1290"/>
    <cellStyle name="Calcul 15" xfId="1291"/>
    <cellStyle name="Calcul 15 2" xfId="1292"/>
    <cellStyle name="Calcul 15 3" xfId="1293"/>
    <cellStyle name="Calcul 15 4" xfId="1294"/>
    <cellStyle name="Calcul 15 5" xfId="1295"/>
    <cellStyle name="Calcul 15 6" xfId="1296"/>
    <cellStyle name="Calcul 15_Plan d'actions PCSO" xfId="1297"/>
    <cellStyle name="Calcul 16" xfId="1298"/>
    <cellStyle name="Calcul 16 2" xfId="1299"/>
    <cellStyle name="Calcul 16 3" xfId="1300"/>
    <cellStyle name="Calcul 16 4" xfId="1301"/>
    <cellStyle name="Calcul 16 5" xfId="1302"/>
    <cellStyle name="Calcul 16 6" xfId="1303"/>
    <cellStyle name="Calcul 16_Plan d'actions PCSO" xfId="1304"/>
    <cellStyle name="Calcul 17" xfId="1305"/>
    <cellStyle name="Calcul 17 2" xfId="1306"/>
    <cellStyle name="Calcul 17 3" xfId="1307"/>
    <cellStyle name="Calcul 17 4" xfId="1308"/>
    <cellStyle name="Calcul 17 5" xfId="1309"/>
    <cellStyle name="Calcul 17 6" xfId="1310"/>
    <cellStyle name="Calcul 17_Plan d'actions PCSO" xfId="1311"/>
    <cellStyle name="Calcul 18" xfId="1312"/>
    <cellStyle name="Calcul 18 2" xfId="1313"/>
    <cellStyle name="Calcul 18 3" xfId="1314"/>
    <cellStyle name="Calcul 18 4" xfId="1315"/>
    <cellStyle name="Calcul 18 5" xfId="1316"/>
    <cellStyle name="Calcul 18 6" xfId="1317"/>
    <cellStyle name="Calcul 18_Plan d'actions PCSO" xfId="1318"/>
    <cellStyle name="Calcul 19" xfId="1319"/>
    <cellStyle name="Calcul 19 2" xfId="1320"/>
    <cellStyle name="Calcul 19 3" xfId="1321"/>
    <cellStyle name="Calcul 19 4" xfId="1322"/>
    <cellStyle name="Calcul 19 5" xfId="1323"/>
    <cellStyle name="Calcul 19 6" xfId="1324"/>
    <cellStyle name="Calcul 19_Plan d'actions PCSO" xfId="1325"/>
    <cellStyle name="Calcul 2" xfId="1326"/>
    <cellStyle name="Calcul 2 2" xfId="1327"/>
    <cellStyle name="Calcul 2 3" xfId="1328"/>
    <cellStyle name="Calcul 2 4" xfId="1329"/>
    <cellStyle name="Calcul 2 5" xfId="1330"/>
    <cellStyle name="Calcul 2 6" xfId="1331"/>
    <cellStyle name="Calcul 2 7" xfId="1332"/>
    <cellStyle name="Calcul 2_Plan d'actions PCSO" xfId="1333"/>
    <cellStyle name="Calcul 20" xfId="1334"/>
    <cellStyle name="Calcul 20 2" xfId="1335"/>
    <cellStyle name="Calcul 20 3" xfId="1336"/>
    <cellStyle name="Calcul 20 4" xfId="1337"/>
    <cellStyle name="Calcul 20 5" xfId="1338"/>
    <cellStyle name="Calcul 20 6" xfId="1339"/>
    <cellStyle name="Calcul 20_Plan d'actions PCSO" xfId="1340"/>
    <cellStyle name="Calcul 21" xfId="1341"/>
    <cellStyle name="Calcul 21 2" xfId="1342"/>
    <cellStyle name="Calcul 21 3" xfId="1343"/>
    <cellStyle name="Calcul 21 4" xfId="1344"/>
    <cellStyle name="Calcul 21 5" xfId="1345"/>
    <cellStyle name="Calcul 21 6" xfId="1346"/>
    <cellStyle name="Calcul 21_Plan d'actions PCSO" xfId="1347"/>
    <cellStyle name="Calcul 22" xfId="1348"/>
    <cellStyle name="Calcul 22 2" xfId="1349"/>
    <cellStyle name="Calcul 22 3" xfId="1350"/>
    <cellStyle name="Calcul 22 4" xfId="1351"/>
    <cellStyle name="Calcul 22 5" xfId="1352"/>
    <cellStyle name="Calcul 22 6" xfId="1353"/>
    <cellStyle name="Calcul 22_Plan d'actions PCSO" xfId="1354"/>
    <cellStyle name="Calcul 23" xfId="1355"/>
    <cellStyle name="Calcul 23 2" xfId="1356"/>
    <cellStyle name="Calcul 23 3" xfId="1357"/>
    <cellStyle name="Calcul 23 4" xfId="1358"/>
    <cellStyle name="Calcul 23 5" xfId="1359"/>
    <cellStyle name="Calcul 23 6" xfId="1360"/>
    <cellStyle name="Calcul 23_Plan d'actions PCSO" xfId="1361"/>
    <cellStyle name="Calcul 24" xfId="1362"/>
    <cellStyle name="Calcul 24 2" xfId="1363"/>
    <cellStyle name="Calcul 24 3" xfId="1364"/>
    <cellStyle name="Calcul 24 4" xfId="1365"/>
    <cellStyle name="Calcul 24 5" xfId="1366"/>
    <cellStyle name="Calcul 24 6" xfId="1367"/>
    <cellStyle name="Calcul 24_Plan d'actions PCSO" xfId="1368"/>
    <cellStyle name="Calcul 25" xfId="1369"/>
    <cellStyle name="Calcul 25 2" xfId="1370"/>
    <cellStyle name="Calcul 25 3" xfId="1371"/>
    <cellStyle name="Calcul 25 4" xfId="1372"/>
    <cellStyle name="Calcul 25 5" xfId="1373"/>
    <cellStyle name="Calcul 25 6" xfId="1374"/>
    <cellStyle name="Calcul 25_Plan d'actions PCSO" xfId="1375"/>
    <cellStyle name="Calcul 26" xfId="1376"/>
    <cellStyle name="Calcul 3" xfId="1377"/>
    <cellStyle name="Calcul 3 2" xfId="1378"/>
    <cellStyle name="Calcul 3 3" xfId="1379"/>
    <cellStyle name="Calcul 3 4" xfId="1380"/>
    <cellStyle name="Calcul 3 5" xfId="1381"/>
    <cellStyle name="Calcul 3 6" xfId="1382"/>
    <cellStyle name="Calcul 3_Plan d'actions PCSO" xfId="1383"/>
    <cellStyle name="Calcul 4" xfId="1384"/>
    <cellStyle name="Calcul 4 2" xfId="1385"/>
    <cellStyle name="Calcul 4 3" xfId="1386"/>
    <cellStyle name="Calcul 4 4" xfId="1387"/>
    <cellStyle name="Calcul 4 5" xfId="1388"/>
    <cellStyle name="Calcul 4 6" xfId="1389"/>
    <cellStyle name="Calcul 4_Plan d'actions PCSO" xfId="1390"/>
    <cellStyle name="Calcul 5" xfId="1391"/>
    <cellStyle name="Calcul 5 2" xfId="1392"/>
    <cellStyle name="Calcul 5 3" xfId="1393"/>
    <cellStyle name="Calcul 5 4" xfId="1394"/>
    <cellStyle name="Calcul 5 5" xfId="1395"/>
    <cellStyle name="Calcul 5 6" xfId="1396"/>
    <cellStyle name="Calcul 5_Plan d'actions PCSO" xfId="1397"/>
    <cellStyle name="Calcul 6" xfId="1398"/>
    <cellStyle name="Calcul 6 2" xfId="1399"/>
    <cellStyle name="Calcul 6 3" xfId="1400"/>
    <cellStyle name="Calcul 6 4" xfId="1401"/>
    <cellStyle name="Calcul 6 5" xfId="1402"/>
    <cellStyle name="Calcul 6 6" xfId="1403"/>
    <cellStyle name="Calcul 6_Plan d'actions PCSO" xfId="1404"/>
    <cellStyle name="Calcul 7" xfId="1405"/>
    <cellStyle name="Calcul 7 2" xfId="1406"/>
    <cellStyle name="Calcul 7 3" xfId="1407"/>
    <cellStyle name="Calcul 7 4" xfId="1408"/>
    <cellStyle name="Calcul 7 5" xfId="1409"/>
    <cellStyle name="Calcul 7 6" xfId="1410"/>
    <cellStyle name="Calcul 7_Plan d'actions PCSO" xfId="1411"/>
    <cellStyle name="Calcul 8" xfId="1412"/>
    <cellStyle name="Calcul 8 2" xfId="1413"/>
    <cellStyle name="Calcul 8 3" xfId="1414"/>
    <cellStyle name="Calcul 8 4" xfId="1415"/>
    <cellStyle name="Calcul 8 5" xfId="1416"/>
    <cellStyle name="Calcul 8 6" xfId="1417"/>
    <cellStyle name="Calcul 8_Plan d'actions PCSO" xfId="1418"/>
    <cellStyle name="Calcul 9" xfId="1419"/>
    <cellStyle name="Calcul 9 2" xfId="1420"/>
    <cellStyle name="Calcul 9 3" xfId="1421"/>
    <cellStyle name="Calcul 9 4" xfId="1422"/>
    <cellStyle name="Calcul 9 5" xfId="1423"/>
    <cellStyle name="Calcul 9 6" xfId="1424"/>
    <cellStyle name="Calcul 9_Plan d'actions PCSO" xfId="1425"/>
    <cellStyle name="Cellule liée 10" xfId="1426"/>
    <cellStyle name="Cellule liée 11" xfId="1427"/>
    <cellStyle name="Cellule liée 12" xfId="1428"/>
    <cellStyle name="Cellule liée 13" xfId="1429"/>
    <cellStyle name="Cellule liée 14" xfId="1430"/>
    <cellStyle name="Cellule liée 15" xfId="1431"/>
    <cellStyle name="Cellule liée 16" xfId="1432"/>
    <cellStyle name="Cellule liée 17" xfId="1433"/>
    <cellStyle name="Cellule liée 18" xfId="1434"/>
    <cellStyle name="Cellule liée 19" xfId="1435"/>
    <cellStyle name="Cellule liée 2" xfId="1436"/>
    <cellStyle name="Cellule liée 20" xfId="1437"/>
    <cellStyle name="Cellule liée 21" xfId="1438"/>
    <cellStyle name="Cellule liée 22" xfId="1439"/>
    <cellStyle name="Cellule liée 23" xfId="1440"/>
    <cellStyle name="Cellule liée 24" xfId="1441"/>
    <cellStyle name="Cellule liée 25" xfId="1442"/>
    <cellStyle name="Cellule liée 26" xfId="1443"/>
    <cellStyle name="Cellule liée 3" xfId="1444"/>
    <cellStyle name="Cellule liée 4" xfId="1445"/>
    <cellStyle name="Cellule liée 5" xfId="1446"/>
    <cellStyle name="Cellule liée 6" xfId="1447"/>
    <cellStyle name="Cellule liée 7" xfId="1448"/>
    <cellStyle name="Cellule liée 8" xfId="1449"/>
    <cellStyle name="Cellule liée 9" xfId="1450"/>
    <cellStyle name="Commentaire 10" xfId="1451"/>
    <cellStyle name="Commentaire 10 2" xfId="1452"/>
    <cellStyle name="Commentaire 10 3" xfId="1453"/>
    <cellStyle name="Commentaire 10 4" xfId="1454"/>
    <cellStyle name="Commentaire 10 5" xfId="1455"/>
    <cellStyle name="Commentaire 10 6" xfId="1456"/>
    <cellStyle name="Commentaire 10_Plan d'actions PCSO" xfId="1457"/>
    <cellStyle name="Commentaire 11" xfId="1458"/>
    <cellStyle name="Commentaire 11 2" xfId="1459"/>
    <cellStyle name="Commentaire 11 3" xfId="1460"/>
    <cellStyle name="Commentaire 11 4" xfId="1461"/>
    <cellStyle name="Commentaire 11 5" xfId="1462"/>
    <cellStyle name="Commentaire 11 6" xfId="1463"/>
    <cellStyle name="Commentaire 11_Plan d'actions PCSO" xfId="1464"/>
    <cellStyle name="Commentaire 12" xfId="1465"/>
    <cellStyle name="Commentaire 12 2" xfId="1466"/>
    <cellStyle name="Commentaire 12 3" xfId="1467"/>
    <cellStyle name="Commentaire 12 4" xfId="1468"/>
    <cellStyle name="Commentaire 12 5" xfId="1469"/>
    <cellStyle name="Commentaire 12 6" xfId="1470"/>
    <cellStyle name="Commentaire 12_Plan d'actions PCSO" xfId="1471"/>
    <cellStyle name="Commentaire 13" xfId="1472"/>
    <cellStyle name="Commentaire 13 2" xfId="1473"/>
    <cellStyle name="Commentaire 13 3" xfId="1474"/>
    <cellStyle name="Commentaire 13 4" xfId="1475"/>
    <cellStyle name="Commentaire 13 5" xfId="1476"/>
    <cellStyle name="Commentaire 13 6" xfId="1477"/>
    <cellStyle name="Commentaire 13_Plan d'actions PCSO" xfId="1478"/>
    <cellStyle name="Commentaire 14" xfId="1479"/>
    <cellStyle name="Commentaire 14 2" xfId="1480"/>
    <cellStyle name="Commentaire 14 3" xfId="1481"/>
    <cellStyle name="Commentaire 14 4" xfId="1482"/>
    <cellStyle name="Commentaire 14 5" xfId="1483"/>
    <cellStyle name="Commentaire 14 6" xfId="1484"/>
    <cellStyle name="Commentaire 14_Plan d'actions PCSO" xfId="1485"/>
    <cellStyle name="Commentaire 15" xfId="1486"/>
    <cellStyle name="Commentaire 15 2" xfId="1487"/>
    <cellStyle name="Commentaire 15 3" xfId="1488"/>
    <cellStyle name="Commentaire 15 4" xfId="1489"/>
    <cellStyle name="Commentaire 15 5" xfId="1490"/>
    <cellStyle name="Commentaire 15 6" xfId="1491"/>
    <cellStyle name="Commentaire 15_Plan d'actions PCSO" xfId="1492"/>
    <cellStyle name="Commentaire 16" xfId="1493"/>
    <cellStyle name="Commentaire 16 2" xfId="1494"/>
    <cellStyle name="Commentaire 16 3" xfId="1495"/>
    <cellStyle name="Commentaire 16 4" xfId="1496"/>
    <cellStyle name="Commentaire 16 5" xfId="1497"/>
    <cellStyle name="Commentaire 16 6" xfId="1498"/>
    <cellStyle name="Commentaire 16_Plan d'actions PCSO" xfId="1499"/>
    <cellStyle name="Commentaire 17" xfId="1500"/>
    <cellStyle name="Commentaire 17 2" xfId="1501"/>
    <cellStyle name="Commentaire 17 3" xfId="1502"/>
    <cellStyle name="Commentaire 17 4" xfId="1503"/>
    <cellStyle name="Commentaire 17 5" xfId="1504"/>
    <cellStyle name="Commentaire 17 6" xfId="1505"/>
    <cellStyle name="Commentaire 17_Plan d'actions PCSO" xfId="1506"/>
    <cellStyle name="Commentaire 18" xfId="1507"/>
    <cellStyle name="Commentaire 18 2" xfId="1508"/>
    <cellStyle name="Commentaire 18 3" xfId="1509"/>
    <cellStyle name="Commentaire 18 4" xfId="1510"/>
    <cellStyle name="Commentaire 18 5" xfId="1511"/>
    <cellStyle name="Commentaire 18 6" xfId="1512"/>
    <cellStyle name="Commentaire 18_Plan d'actions PCSO" xfId="1513"/>
    <cellStyle name="Commentaire 19" xfId="1514"/>
    <cellStyle name="Commentaire 19 2" xfId="1515"/>
    <cellStyle name="Commentaire 19 3" xfId="1516"/>
    <cellStyle name="Commentaire 19 4" xfId="1517"/>
    <cellStyle name="Commentaire 19 5" xfId="1518"/>
    <cellStyle name="Commentaire 19 6" xfId="1519"/>
    <cellStyle name="Commentaire 19_Plan d'actions PCSO" xfId="1520"/>
    <cellStyle name="Commentaire 2" xfId="1521"/>
    <cellStyle name="Commentaire 2 10" xfId="1522"/>
    <cellStyle name="Commentaire 2 2" xfId="1523"/>
    <cellStyle name="Commentaire 2 2 2" xfId="1524"/>
    <cellStyle name="Commentaire 2 2 2 2" xfId="1525"/>
    <cellStyle name="Commentaire 2 2 2 3" xfId="1526"/>
    <cellStyle name="Commentaire 2 2 2 4" xfId="1527"/>
    <cellStyle name="Commentaire 2 2 2 5" xfId="1528"/>
    <cellStyle name="Commentaire 2 2 2 6" xfId="1529"/>
    <cellStyle name="Commentaire 2 2 2_Plan d'actions PCSO" xfId="1530"/>
    <cellStyle name="Commentaire 2 2 3" xfId="1531"/>
    <cellStyle name="Commentaire 2 2 3 2" xfId="1532"/>
    <cellStyle name="Commentaire 2 2 4" xfId="1533"/>
    <cellStyle name="Commentaire 2 2 5" xfId="1534"/>
    <cellStyle name="Commentaire 2 2 6" xfId="1535"/>
    <cellStyle name="Commentaire 2 2 7" xfId="1536"/>
    <cellStyle name="Commentaire 2 2 8" xfId="1537"/>
    <cellStyle name="Commentaire 2 2_Plan d'actions PCSO" xfId="1538"/>
    <cellStyle name="Commentaire 2 3" xfId="1539"/>
    <cellStyle name="Commentaire 2 3 2" xfId="1540"/>
    <cellStyle name="Commentaire 2 4" xfId="1541"/>
    <cellStyle name="Commentaire 2 5" xfId="1542"/>
    <cellStyle name="Commentaire 2 6" xfId="1543"/>
    <cellStyle name="Commentaire 2 7" xfId="1544"/>
    <cellStyle name="Commentaire 2 8" xfId="1545"/>
    <cellStyle name="Commentaire 2 9" xfId="1546"/>
    <cellStyle name="Commentaire 2_Plan d'actions PCSO" xfId="1547"/>
    <cellStyle name="Commentaire 20" xfId="1548"/>
    <cellStyle name="Commentaire 20 2" xfId="1549"/>
    <cellStyle name="Commentaire 20 3" xfId="1550"/>
    <cellStyle name="Commentaire 20 4" xfId="1551"/>
    <cellStyle name="Commentaire 20 5" xfId="1552"/>
    <cellStyle name="Commentaire 20 6" xfId="1553"/>
    <cellStyle name="Commentaire 20_Plan d'actions PCSO" xfId="1554"/>
    <cellStyle name="Commentaire 21" xfId="1555"/>
    <cellStyle name="Commentaire 21 2" xfId="1556"/>
    <cellStyle name="Commentaire 21 3" xfId="1557"/>
    <cellStyle name="Commentaire 21 4" xfId="1558"/>
    <cellStyle name="Commentaire 21 5" xfId="1559"/>
    <cellStyle name="Commentaire 21 6" xfId="1560"/>
    <cellStyle name="Commentaire 21_Plan d'actions PCSO" xfId="1561"/>
    <cellStyle name="Commentaire 22" xfId="1562"/>
    <cellStyle name="Commentaire 22 2" xfId="1563"/>
    <cellStyle name="Commentaire 22 3" xfId="1564"/>
    <cellStyle name="Commentaire 22 4" xfId="1565"/>
    <cellStyle name="Commentaire 22 5" xfId="1566"/>
    <cellStyle name="Commentaire 22 6" xfId="1567"/>
    <cellStyle name="Commentaire 22_Plan d'actions PCSO" xfId="1568"/>
    <cellStyle name="Commentaire 23" xfId="1569"/>
    <cellStyle name="Commentaire 23 2" xfId="1570"/>
    <cellStyle name="Commentaire 23 3" xfId="1571"/>
    <cellStyle name="Commentaire 23 4" xfId="1572"/>
    <cellStyle name="Commentaire 23 5" xfId="1573"/>
    <cellStyle name="Commentaire 23 6" xfId="1574"/>
    <cellStyle name="Commentaire 23_Plan d'actions PCSO" xfId="1575"/>
    <cellStyle name="Commentaire 24" xfId="1576"/>
    <cellStyle name="Commentaire 24 2" xfId="1577"/>
    <cellStyle name="Commentaire 24 3" xfId="1578"/>
    <cellStyle name="Commentaire 24 4" xfId="1579"/>
    <cellStyle name="Commentaire 24 5" xfId="1580"/>
    <cellStyle name="Commentaire 24 6" xfId="1581"/>
    <cellStyle name="Commentaire 24_Plan d'actions PCSO" xfId="1582"/>
    <cellStyle name="Commentaire 25" xfId="1583"/>
    <cellStyle name="Commentaire 25 2" xfId="1584"/>
    <cellStyle name="Commentaire 25 3" xfId="1585"/>
    <cellStyle name="Commentaire 25 4" xfId="1586"/>
    <cellStyle name="Commentaire 25 5" xfId="1587"/>
    <cellStyle name="Commentaire 25 6" xfId="1588"/>
    <cellStyle name="Commentaire 25_Plan d'actions PCSO" xfId="1589"/>
    <cellStyle name="Commentaire 26" xfId="1590"/>
    <cellStyle name="Commentaire 3" xfId="1591"/>
    <cellStyle name="Commentaire 3 2" xfId="1592"/>
    <cellStyle name="Commentaire 3 2 2" xfId="1593"/>
    <cellStyle name="Commentaire 3 2 2 2" xfId="1594"/>
    <cellStyle name="Commentaire 3 2 3" xfId="1595"/>
    <cellStyle name="Commentaire 3 2 4" xfId="1596"/>
    <cellStyle name="Commentaire 3 2 5" xfId="1597"/>
    <cellStyle name="Commentaire 3 2 6" xfId="1598"/>
    <cellStyle name="Commentaire 3 2 7" xfId="1599"/>
    <cellStyle name="Commentaire 3 2_Plan d'actions PCSO" xfId="1600"/>
    <cellStyle name="Commentaire 3 3" xfId="1601"/>
    <cellStyle name="Commentaire 3 3 2" xfId="1602"/>
    <cellStyle name="Commentaire 3 4" xfId="1603"/>
    <cellStyle name="Commentaire 3 5" xfId="1604"/>
    <cellStyle name="Commentaire 3 6" xfId="1605"/>
    <cellStyle name="Commentaire 3 7" xfId="1606"/>
    <cellStyle name="Commentaire 3 8" xfId="1607"/>
    <cellStyle name="Commentaire 3_Plan d'actions PCSO" xfId="1608"/>
    <cellStyle name="Commentaire 4" xfId="1609"/>
    <cellStyle name="Commentaire 4 2" xfId="1610"/>
    <cellStyle name="Commentaire 4 2 2" xfId="1611"/>
    <cellStyle name="Commentaire 4 2 2 2" xfId="1612"/>
    <cellStyle name="Commentaire 4 2 3" xfId="1613"/>
    <cellStyle name="Commentaire 4 2 4" xfId="1614"/>
    <cellStyle name="Commentaire 4 2 5" xfId="1615"/>
    <cellStyle name="Commentaire 4 2 6" xfId="1616"/>
    <cellStyle name="Commentaire 4 2 7" xfId="1617"/>
    <cellStyle name="Commentaire 4 2_Plan d'actions PCSO" xfId="1618"/>
    <cellStyle name="Commentaire 4 3" xfId="1619"/>
    <cellStyle name="Commentaire 4 3 2" xfId="1620"/>
    <cellStyle name="Commentaire 4 4" xfId="1621"/>
    <cellStyle name="Commentaire 4 5" xfId="1622"/>
    <cellStyle name="Commentaire 4 6" xfId="1623"/>
    <cellStyle name="Commentaire 4 7" xfId="1624"/>
    <cellStyle name="Commentaire 4 8" xfId="1625"/>
    <cellStyle name="Commentaire 4_Plan d'actions PCSO" xfId="1626"/>
    <cellStyle name="Commentaire 5" xfId="1627"/>
    <cellStyle name="Commentaire 5 2" xfId="1628"/>
    <cellStyle name="Commentaire 5 3" xfId="1629"/>
    <cellStyle name="Commentaire 5 4" xfId="1630"/>
    <cellStyle name="Commentaire 5 5" xfId="1631"/>
    <cellStyle name="Commentaire 5 6" xfId="1632"/>
    <cellStyle name="Commentaire 5_Plan d'actions PCSO" xfId="1633"/>
    <cellStyle name="Commentaire 6" xfId="1634"/>
    <cellStyle name="Commentaire 6 2" xfId="1635"/>
    <cellStyle name="Commentaire 6 3" xfId="1636"/>
    <cellStyle name="Commentaire 6 4" xfId="1637"/>
    <cellStyle name="Commentaire 6 5" xfId="1638"/>
    <cellStyle name="Commentaire 6 6" xfId="1639"/>
    <cellStyle name="Commentaire 6_Plan d'actions PCSO" xfId="1640"/>
    <cellStyle name="Commentaire 7" xfId="1641"/>
    <cellStyle name="Commentaire 7 2" xfId="1642"/>
    <cellStyle name="Commentaire 7 3" xfId="1643"/>
    <cellStyle name="Commentaire 7 4" xfId="1644"/>
    <cellStyle name="Commentaire 7 5" xfId="1645"/>
    <cellStyle name="Commentaire 7 6" xfId="1646"/>
    <cellStyle name="Commentaire 7_Plan d'actions PCSO" xfId="1647"/>
    <cellStyle name="Commentaire 8" xfId="1648"/>
    <cellStyle name="Commentaire 8 2" xfId="1649"/>
    <cellStyle name="Commentaire 8 3" xfId="1650"/>
    <cellStyle name="Commentaire 8 4" xfId="1651"/>
    <cellStyle name="Commentaire 8 5" xfId="1652"/>
    <cellStyle name="Commentaire 8 6" xfId="1653"/>
    <cellStyle name="Commentaire 8_Plan d'actions PCSO" xfId="1654"/>
    <cellStyle name="Commentaire 9" xfId="1655"/>
    <cellStyle name="Commentaire 9 2" xfId="1656"/>
    <cellStyle name="Commentaire 9 3" xfId="1657"/>
    <cellStyle name="Commentaire 9 4" xfId="1658"/>
    <cellStyle name="Commentaire 9 5" xfId="1659"/>
    <cellStyle name="Commentaire 9 6" xfId="1660"/>
    <cellStyle name="Commentaire 9_Plan d'actions PCSO" xfId="1661"/>
    <cellStyle name="date" xfId="1662"/>
    <cellStyle name="Entrée 10" xfId="1663"/>
    <cellStyle name="Entrée 10 2" xfId="1664"/>
    <cellStyle name="Entrée 10 3" xfId="1665"/>
    <cellStyle name="Entrée 10 4" xfId="1666"/>
    <cellStyle name="Entrée 10 5" xfId="1667"/>
    <cellStyle name="Entrée 10 6" xfId="1668"/>
    <cellStyle name="Entrée 10_Plan d'actions PCSO" xfId="1669"/>
    <cellStyle name="Entrée 11" xfId="1670"/>
    <cellStyle name="Entrée 11 2" xfId="1671"/>
    <cellStyle name="Entrée 11 3" xfId="1672"/>
    <cellStyle name="Entrée 11 4" xfId="1673"/>
    <cellStyle name="Entrée 11 5" xfId="1674"/>
    <cellStyle name="Entrée 11 6" xfId="1675"/>
    <cellStyle name="Entrée 11_Plan d'actions PCSO" xfId="1676"/>
    <cellStyle name="Entrée 12" xfId="1677"/>
    <cellStyle name="Entrée 12 2" xfId="1678"/>
    <cellStyle name="Entrée 12 3" xfId="1679"/>
    <cellStyle name="Entrée 12 4" xfId="1680"/>
    <cellStyle name="Entrée 12 5" xfId="1681"/>
    <cellStyle name="Entrée 12 6" xfId="1682"/>
    <cellStyle name="Entrée 12_Plan d'actions PCSO" xfId="1683"/>
    <cellStyle name="Entrée 13" xfId="1684"/>
    <cellStyle name="Entrée 13 2" xfId="1685"/>
    <cellStyle name="Entrée 13 3" xfId="1686"/>
    <cellStyle name="Entrée 13 4" xfId="1687"/>
    <cellStyle name="Entrée 13 5" xfId="1688"/>
    <cellStyle name="Entrée 13 6" xfId="1689"/>
    <cellStyle name="Entrée 13_Plan d'actions PCSO" xfId="1690"/>
    <cellStyle name="Entrée 14" xfId="1691"/>
    <cellStyle name="Entrée 14 2" xfId="1692"/>
    <cellStyle name="Entrée 14 3" xfId="1693"/>
    <cellStyle name="Entrée 14 4" xfId="1694"/>
    <cellStyle name="Entrée 14 5" xfId="1695"/>
    <cellStyle name="Entrée 14 6" xfId="1696"/>
    <cellStyle name="Entrée 14_Plan d'actions PCSO" xfId="1697"/>
    <cellStyle name="Entrée 15" xfId="1698"/>
    <cellStyle name="Entrée 15 2" xfId="1699"/>
    <cellStyle name="Entrée 15 3" xfId="1700"/>
    <cellStyle name="Entrée 15 4" xfId="1701"/>
    <cellStyle name="Entrée 15 5" xfId="1702"/>
    <cellStyle name="Entrée 15 6" xfId="1703"/>
    <cellStyle name="Entrée 15_Plan d'actions PCSO" xfId="1704"/>
    <cellStyle name="Entrée 16" xfId="1705"/>
    <cellStyle name="Entrée 16 2" xfId="1706"/>
    <cellStyle name="Entrée 16 3" xfId="1707"/>
    <cellStyle name="Entrée 16 4" xfId="1708"/>
    <cellStyle name="Entrée 16 5" xfId="1709"/>
    <cellStyle name="Entrée 16 6" xfId="1710"/>
    <cellStyle name="Entrée 16_Plan d'actions PCSO" xfId="1711"/>
    <cellStyle name="Entrée 17" xfId="1712"/>
    <cellStyle name="Entrée 17 2" xfId="1713"/>
    <cellStyle name="Entrée 17 3" xfId="1714"/>
    <cellStyle name="Entrée 17 4" xfId="1715"/>
    <cellStyle name="Entrée 17 5" xfId="1716"/>
    <cellStyle name="Entrée 17 6" xfId="1717"/>
    <cellStyle name="Entrée 17_Plan d'actions PCSO" xfId="1718"/>
    <cellStyle name="Entrée 18" xfId="1719"/>
    <cellStyle name="Entrée 18 2" xfId="1720"/>
    <cellStyle name="Entrée 18 3" xfId="1721"/>
    <cellStyle name="Entrée 18 4" xfId="1722"/>
    <cellStyle name="Entrée 18 5" xfId="1723"/>
    <cellStyle name="Entrée 18 6" xfId="1724"/>
    <cellStyle name="Entrée 18_Plan d'actions PCSO" xfId="1725"/>
    <cellStyle name="Entrée 19" xfId="1726"/>
    <cellStyle name="Entrée 19 2" xfId="1727"/>
    <cellStyle name="Entrée 19 3" xfId="1728"/>
    <cellStyle name="Entrée 19 4" xfId="1729"/>
    <cellStyle name="Entrée 19 5" xfId="1730"/>
    <cellStyle name="Entrée 19 6" xfId="1731"/>
    <cellStyle name="Entrée 19_Plan d'actions PCSO" xfId="1732"/>
    <cellStyle name="Entrée 2" xfId="1733"/>
    <cellStyle name="Entrée 2 2" xfId="1734"/>
    <cellStyle name="Entrée 2 3" xfId="1735"/>
    <cellStyle name="Entrée 2 4" xfId="1736"/>
    <cellStyle name="Entrée 2 5" xfId="1737"/>
    <cellStyle name="Entrée 2 6" xfId="1738"/>
    <cellStyle name="Entrée 2_Plan d'actions PCSO" xfId="1739"/>
    <cellStyle name="Entrée 20" xfId="1740"/>
    <cellStyle name="Entrée 20 2" xfId="1741"/>
    <cellStyle name="Entrée 20 3" xfId="1742"/>
    <cellStyle name="Entrée 20 4" xfId="1743"/>
    <cellStyle name="Entrée 20 5" xfId="1744"/>
    <cellStyle name="Entrée 20 6" xfId="1745"/>
    <cellStyle name="Entrée 20_Plan d'actions PCSO" xfId="1746"/>
    <cellStyle name="Entrée 21" xfId="1747"/>
    <cellStyle name="Entrée 21 2" xfId="1748"/>
    <cellStyle name="Entrée 21 3" xfId="1749"/>
    <cellStyle name="Entrée 21 4" xfId="1750"/>
    <cellStyle name="Entrée 21 5" xfId="1751"/>
    <cellStyle name="Entrée 21 6" xfId="1752"/>
    <cellStyle name="Entrée 21_Plan d'actions PCSO" xfId="1753"/>
    <cellStyle name="Entrée 22" xfId="1754"/>
    <cellStyle name="Entrée 22 2" xfId="1755"/>
    <cellStyle name="Entrée 22 3" xfId="1756"/>
    <cellStyle name="Entrée 22 4" xfId="1757"/>
    <cellStyle name="Entrée 22 5" xfId="1758"/>
    <cellStyle name="Entrée 22 6" xfId="1759"/>
    <cellStyle name="Entrée 22_Plan d'actions PCSO" xfId="1760"/>
    <cellStyle name="Entrée 23" xfId="1761"/>
    <cellStyle name="Entrée 23 2" xfId="1762"/>
    <cellStyle name="Entrée 23 3" xfId="1763"/>
    <cellStyle name="Entrée 23 4" xfId="1764"/>
    <cellStyle name="Entrée 23 5" xfId="1765"/>
    <cellStyle name="Entrée 23 6" xfId="1766"/>
    <cellStyle name="Entrée 23_Plan d'actions PCSO" xfId="1767"/>
    <cellStyle name="Entrée 24" xfId="1768"/>
    <cellStyle name="Entrée 24 2" xfId="1769"/>
    <cellStyle name="Entrée 24 3" xfId="1770"/>
    <cellStyle name="Entrée 24 4" xfId="1771"/>
    <cellStyle name="Entrée 24 5" xfId="1772"/>
    <cellStyle name="Entrée 24 6" xfId="1773"/>
    <cellStyle name="Entrée 24_Plan d'actions PCSO" xfId="1774"/>
    <cellStyle name="Entrée 25" xfId="1775"/>
    <cellStyle name="Entrée 25 2" xfId="1776"/>
    <cellStyle name="Entrée 25 3" xfId="1777"/>
    <cellStyle name="Entrée 25 4" xfId="1778"/>
    <cellStyle name="Entrée 25 5" xfId="1779"/>
    <cellStyle name="Entrée 25 6" xfId="1780"/>
    <cellStyle name="Entrée 25_Plan d'actions PCSO" xfId="1781"/>
    <cellStyle name="Entrée 26" xfId="1782"/>
    <cellStyle name="Entrée 3" xfId="1783"/>
    <cellStyle name="Entrée 3 2" xfId="1784"/>
    <cellStyle name="Entrée 3 3" xfId="1785"/>
    <cellStyle name="Entrée 3 4" xfId="1786"/>
    <cellStyle name="Entrée 3 5" xfId="1787"/>
    <cellStyle name="Entrée 3 6" xfId="1788"/>
    <cellStyle name="Entrée 3_Plan d'actions PCSO" xfId="1789"/>
    <cellStyle name="Entrée 4" xfId="1790"/>
    <cellStyle name="Entrée 4 2" xfId="1791"/>
    <cellStyle name="Entrée 4 3" xfId="1792"/>
    <cellStyle name="Entrée 4 4" xfId="1793"/>
    <cellStyle name="Entrée 4 5" xfId="1794"/>
    <cellStyle name="Entrée 4 6" xfId="1795"/>
    <cellStyle name="Entrée 4_Plan d'actions PCSO" xfId="1796"/>
    <cellStyle name="Entrée 5" xfId="1797"/>
    <cellStyle name="Entrée 5 2" xfId="1798"/>
    <cellStyle name="Entrée 5 3" xfId="1799"/>
    <cellStyle name="Entrée 5 4" xfId="1800"/>
    <cellStyle name="Entrée 5 5" xfId="1801"/>
    <cellStyle name="Entrée 5 6" xfId="1802"/>
    <cellStyle name="Entrée 5_Plan d'actions PCSO" xfId="1803"/>
    <cellStyle name="Entrée 6" xfId="1804"/>
    <cellStyle name="Entrée 6 2" xfId="1805"/>
    <cellStyle name="Entrée 6 3" xfId="1806"/>
    <cellStyle name="Entrée 6 4" xfId="1807"/>
    <cellStyle name="Entrée 6 5" xfId="1808"/>
    <cellStyle name="Entrée 6 6" xfId="1809"/>
    <cellStyle name="Entrée 6_Plan d'actions PCSO" xfId="1810"/>
    <cellStyle name="Entrée 7" xfId="1811"/>
    <cellStyle name="Entrée 7 2" xfId="1812"/>
    <cellStyle name="Entrée 7 3" xfId="1813"/>
    <cellStyle name="Entrée 7 4" xfId="1814"/>
    <cellStyle name="Entrée 7 5" xfId="1815"/>
    <cellStyle name="Entrée 7 6" xfId="1816"/>
    <cellStyle name="Entrée 7_Plan d'actions PCSO" xfId="1817"/>
    <cellStyle name="Entrée 8" xfId="1818"/>
    <cellStyle name="Entrée 8 2" xfId="1819"/>
    <cellStyle name="Entrée 8 3" xfId="1820"/>
    <cellStyle name="Entrée 8 4" xfId="1821"/>
    <cellStyle name="Entrée 8 5" xfId="1822"/>
    <cellStyle name="Entrée 8 6" xfId="1823"/>
    <cellStyle name="Entrée 8_Plan d'actions PCSO" xfId="1824"/>
    <cellStyle name="Entrée 9" xfId="1825"/>
    <cellStyle name="Entrée 9 2" xfId="1826"/>
    <cellStyle name="Entrée 9 3" xfId="1827"/>
    <cellStyle name="Entrée 9 4" xfId="1828"/>
    <cellStyle name="Entrée 9 5" xfId="1829"/>
    <cellStyle name="Entrée 9 6" xfId="1830"/>
    <cellStyle name="Entrée 9_Plan d'actions PCSO" xfId="1831"/>
    <cellStyle name="Euro" xfId="1832"/>
    <cellStyle name="Euro 10" xfId="1833"/>
    <cellStyle name="Euro 11" xfId="1834"/>
    <cellStyle name="Euro 2" xfId="1835"/>
    <cellStyle name="Euro 2 2" xfId="1836"/>
    <cellStyle name="Euro 2 2 2" xfId="1837"/>
    <cellStyle name="Euro 2 2 3" xfId="1838"/>
    <cellStyle name="Euro 2 2_Plan d'actions PCSO" xfId="1839"/>
    <cellStyle name="Euro 2 3" xfId="1840"/>
    <cellStyle name="Euro 2 3 2" xfId="1841"/>
    <cellStyle name="Euro 2 3 3" xfId="1842"/>
    <cellStyle name="Euro 2 3_Plan d'actions PCSO" xfId="1843"/>
    <cellStyle name="Euro 2 4" xfId="1844"/>
    <cellStyle name="Euro 2 5" xfId="1845"/>
    <cellStyle name="Euro 2 6" xfId="1846"/>
    <cellStyle name="Euro 2 7" xfId="1847"/>
    <cellStyle name="Euro 3" xfId="1848"/>
    <cellStyle name="Euro 3 2" xfId="1849"/>
    <cellStyle name="Euro 3 3" xfId="1850"/>
    <cellStyle name="Euro 4" xfId="1851"/>
    <cellStyle name="Euro 4 2" xfId="1852"/>
    <cellStyle name="Euro 5" xfId="1853"/>
    <cellStyle name="Euro 5 2" xfId="1854"/>
    <cellStyle name="Euro 6" xfId="1855"/>
    <cellStyle name="Euro 6 2" xfId="1856"/>
    <cellStyle name="Euro 7" xfId="1857"/>
    <cellStyle name="Euro 7 2" xfId="1858"/>
    <cellStyle name="Euro 8" xfId="1859"/>
    <cellStyle name="Euro 8 2" xfId="1860"/>
    <cellStyle name="Euro 9" xfId="1861"/>
    <cellStyle name="Euros(0)" xfId="1862"/>
    <cellStyle name="Insatisfaisant 10" xfId="1863"/>
    <cellStyle name="Insatisfaisant 11" xfId="1864"/>
    <cellStyle name="Insatisfaisant 12" xfId="1865"/>
    <cellStyle name="Insatisfaisant 13" xfId="1866"/>
    <cellStyle name="Insatisfaisant 14" xfId="1867"/>
    <cellStyle name="Insatisfaisant 15" xfId="1868"/>
    <cellStyle name="Insatisfaisant 16" xfId="1869"/>
    <cellStyle name="Insatisfaisant 17" xfId="1870"/>
    <cellStyle name="Insatisfaisant 18" xfId="1871"/>
    <cellStyle name="Insatisfaisant 19" xfId="1872"/>
    <cellStyle name="Insatisfaisant 2" xfId="1873"/>
    <cellStyle name="Insatisfaisant 20" xfId="1874"/>
    <cellStyle name="Insatisfaisant 21" xfId="1875"/>
    <cellStyle name="Insatisfaisant 22" xfId="1876"/>
    <cellStyle name="Insatisfaisant 23" xfId="1877"/>
    <cellStyle name="Insatisfaisant 24" xfId="1878"/>
    <cellStyle name="Insatisfaisant 25" xfId="1879"/>
    <cellStyle name="Insatisfaisant 26" xfId="1880"/>
    <cellStyle name="Insatisfaisant 26 2" xfId="1881"/>
    <cellStyle name="Insatisfaisant 3" xfId="1882"/>
    <cellStyle name="Insatisfaisant 4" xfId="1883"/>
    <cellStyle name="Insatisfaisant 5" xfId="1884"/>
    <cellStyle name="Insatisfaisant 6" xfId="1885"/>
    <cellStyle name="Insatisfaisant 7" xfId="1886"/>
    <cellStyle name="Insatisfaisant 8" xfId="1887"/>
    <cellStyle name="Insatisfaisant 9" xfId="1888"/>
    <cellStyle name="Lien hypertexte 2" xfId="1889"/>
    <cellStyle name="Lien hypertexte 2 2" xfId="1890"/>
    <cellStyle name="Lien hypertexte 2 2 2" xfId="1891"/>
    <cellStyle name="Lien hypertexte 2 3" xfId="1892"/>
    <cellStyle name="Lien hypertexte 2 3 2" xfId="1893"/>
    <cellStyle name="Lien hypertexte 2 4" xfId="1894"/>
    <cellStyle name="Lien hypertexte 2 5" xfId="1895"/>
    <cellStyle name="Lien hypertexte 2 6" xfId="1896"/>
    <cellStyle name="Lien hypertexte 3" xfId="1897"/>
    <cellStyle name="Lien hypertexte 3 2" xfId="1898"/>
    <cellStyle name="Lien hypertexte 3 2 2" xfId="1899"/>
    <cellStyle name="Lien hypertexte 3 2 3" xfId="1900"/>
    <cellStyle name="Lien hypertexte 3 2_Plan d'actions PCSO" xfId="1901"/>
    <cellStyle name="Lien hypertexte 3 3" xfId="1902"/>
    <cellStyle name="Lien hypertexte 3 4" xfId="1903"/>
    <cellStyle name="Lien hypertexte 3 5" xfId="1904"/>
    <cellStyle name="Lien hypertexte 4" xfId="1905"/>
    <cellStyle name="Lien hypertexte 4 2" xfId="1906"/>
    <cellStyle name="Lien hypertexte 4 3" xfId="1907"/>
    <cellStyle name="Lien hypertexte 4 3 2" xfId="1908"/>
    <cellStyle name="Lien hypertexte 4 3 3" xfId="1909"/>
    <cellStyle name="Lien hypertexte 4 3 4" xfId="1910"/>
    <cellStyle name="Lien hypertexte 4 4" xfId="1911"/>
    <cellStyle name="Lien hypertexte 4_Plan d'actions PCSO" xfId="1912"/>
    <cellStyle name="Lien hypertexte 5" xfId="1913"/>
    <cellStyle name="Lien hypertexte 5 2" xfId="1914"/>
    <cellStyle name="Lien hypertexte 6" xfId="1915"/>
    <cellStyle name="Lien hypertexte 7" xfId="1916"/>
    <cellStyle name="Lien hypertexte 8" xfId="1917"/>
    <cellStyle name="Lien hypertexte 9" xfId="1918"/>
    <cellStyle name="Milliers 10" xfId="1919"/>
    <cellStyle name="Milliers 11" xfId="1920"/>
    <cellStyle name="Milliers 11 2" xfId="1921"/>
    <cellStyle name="Milliers 11 2 2" xfId="1922"/>
    <cellStyle name="Milliers 11 3" xfId="1923"/>
    <cellStyle name="Milliers 11 4" xfId="1924"/>
    <cellStyle name="Milliers 11 5" xfId="1925"/>
    <cellStyle name="Milliers 11 5 2" xfId="1926"/>
    <cellStyle name="Milliers 11 5 2 2" xfId="1927"/>
    <cellStyle name="Milliers 11 5 3" xfId="1928"/>
    <cellStyle name="Milliers 11 5 4" xfId="1929"/>
    <cellStyle name="Milliers 11 6" xfId="1930"/>
    <cellStyle name="Milliers 11 6 2" xfId="1931"/>
    <cellStyle name="Milliers 11 6 2 2" xfId="1932"/>
    <cellStyle name="Milliers 11 6 3" xfId="1933"/>
    <cellStyle name="Milliers 11 6 4" xfId="1934"/>
    <cellStyle name="Milliers 12" xfId="1935"/>
    <cellStyle name="Milliers 12 2" xfId="1936"/>
    <cellStyle name="Milliers 12 2 2" xfId="1937"/>
    <cellStyle name="Milliers 12 3" xfId="1938"/>
    <cellStyle name="Milliers 12 4" xfId="1939"/>
    <cellStyle name="Milliers 12 5" xfId="1940"/>
    <cellStyle name="Milliers 12 5 2" xfId="1941"/>
    <cellStyle name="Milliers 12 5 2 2" xfId="1942"/>
    <cellStyle name="Milliers 12 5 3" xfId="1943"/>
    <cellStyle name="Milliers 12 5 4" xfId="1944"/>
    <cellStyle name="Milliers 12 6" xfId="1945"/>
    <cellStyle name="Milliers 12 6 2" xfId="1946"/>
    <cellStyle name="Milliers 12 6 2 2" xfId="1947"/>
    <cellStyle name="Milliers 12 6 3" xfId="1948"/>
    <cellStyle name="Milliers 12 6 4" xfId="1949"/>
    <cellStyle name="Milliers 13" xfId="1950"/>
    <cellStyle name="Milliers 14" xfId="1951"/>
    <cellStyle name="Milliers 15" xfId="1952"/>
    <cellStyle name="Milliers 2" xfId="1953"/>
    <cellStyle name="Milliers 2 2" xfId="1954"/>
    <cellStyle name="Milliers 2 2 2" xfId="1955"/>
    <cellStyle name="Milliers 2 2_Plan d'actions PCSO" xfId="1956"/>
    <cellStyle name="Milliers 2 3" xfId="1957"/>
    <cellStyle name="Milliers 2 3 2" xfId="1958"/>
    <cellStyle name="Milliers 3" xfId="1959"/>
    <cellStyle name="Milliers 3 2" xfId="1960"/>
    <cellStyle name="Milliers 3 3" xfId="1961"/>
    <cellStyle name="Milliers 4" xfId="1962"/>
    <cellStyle name="Milliers 4 2" xfId="1963"/>
    <cellStyle name="Milliers 4 2 2" xfId="1964"/>
    <cellStyle name="Milliers 4 2 2 2" xfId="1965"/>
    <cellStyle name="Milliers 4 2 3" xfId="1966"/>
    <cellStyle name="Milliers 4 2 4" xfId="1967"/>
    <cellStyle name="Milliers 4 2 5" xfId="1968"/>
    <cellStyle name="Milliers 4 2 5 2" xfId="1969"/>
    <cellStyle name="Milliers 4 2 5 2 2" xfId="1970"/>
    <cellStyle name="Milliers 4 2 5 3" xfId="1971"/>
    <cellStyle name="Milliers 4 2 5 4" xfId="1972"/>
    <cellStyle name="Milliers 4 2 6" xfId="1973"/>
    <cellStyle name="Milliers 4 2 6 2" xfId="1974"/>
    <cellStyle name="Milliers 4 2 6 2 2" xfId="1975"/>
    <cellStyle name="Milliers 4 2 6 3" xfId="1976"/>
    <cellStyle name="Milliers 4 2 6 4" xfId="1977"/>
    <cellStyle name="Milliers 5" xfId="1978"/>
    <cellStyle name="Milliers 5 2" xfId="1979"/>
    <cellStyle name="Milliers 6" xfId="1980"/>
    <cellStyle name="Milliers 6 2" xfId="1981"/>
    <cellStyle name="Milliers 6 2 2" xfId="1982"/>
    <cellStyle name="Milliers 6 2 2 2" xfId="1983"/>
    <cellStyle name="Milliers 6 2 3" xfId="1984"/>
    <cellStyle name="Milliers 6 2 4" xfId="1985"/>
    <cellStyle name="Milliers 6 2 5" xfId="1986"/>
    <cellStyle name="Milliers 6 2 5 2" xfId="1987"/>
    <cellStyle name="Milliers 6 2 5 2 2" xfId="1988"/>
    <cellStyle name="Milliers 6 2 5 3" xfId="1989"/>
    <cellStyle name="Milliers 6 2 5 4" xfId="1990"/>
    <cellStyle name="Milliers 6 2 6" xfId="1991"/>
    <cellStyle name="Milliers 6 2 6 2" xfId="1992"/>
    <cellStyle name="Milliers 6 2 6 2 2" xfId="1993"/>
    <cellStyle name="Milliers 6 2 6 3" xfId="1994"/>
    <cellStyle name="Milliers 6 2 6 4" xfId="1995"/>
    <cellStyle name="Milliers 6 3" xfId="1996"/>
    <cellStyle name="Milliers 6 3 2" xfId="1997"/>
    <cellStyle name="Milliers 6 4" xfId="1998"/>
    <cellStyle name="Milliers 6 5" xfId="1999"/>
    <cellStyle name="Milliers 6 6" xfId="2000"/>
    <cellStyle name="Milliers 6 6 2" xfId="2001"/>
    <cellStyle name="Milliers 6 6 2 2" xfId="2002"/>
    <cellStyle name="Milliers 6 6 3" xfId="2003"/>
    <cellStyle name="Milliers 6 6 4" xfId="2004"/>
    <cellStyle name="Milliers 6 7" xfId="2005"/>
    <cellStyle name="Milliers 6 7 2" xfId="2006"/>
    <cellStyle name="Milliers 6 7 2 2" xfId="2007"/>
    <cellStyle name="Milliers 6 7 3" xfId="2008"/>
    <cellStyle name="Milliers 6 7 4" xfId="2009"/>
    <cellStyle name="Milliers 7" xfId="2010"/>
    <cellStyle name="Milliers 8" xfId="2011"/>
    <cellStyle name="Milliers 8 2" xfId="2012"/>
    <cellStyle name="Milliers 8 2 2" xfId="2013"/>
    <cellStyle name="Milliers 8 3" xfId="2014"/>
    <cellStyle name="Milliers 8 4" xfId="2015"/>
    <cellStyle name="Milliers 8 5" xfId="2016"/>
    <cellStyle name="Milliers 8 5 2" xfId="2017"/>
    <cellStyle name="Milliers 8 5 2 2" xfId="2018"/>
    <cellStyle name="Milliers 8 5 3" xfId="2019"/>
    <cellStyle name="Milliers 8 5 4" xfId="2020"/>
    <cellStyle name="Milliers 8 6" xfId="2021"/>
    <cellStyle name="Milliers 8 6 2" xfId="2022"/>
    <cellStyle name="Milliers 8 6 2 2" xfId="2023"/>
    <cellStyle name="Milliers 8 6 3" xfId="2024"/>
    <cellStyle name="Milliers 8 6 4" xfId="2025"/>
    <cellStyle name="Milliers 9" xfId="2026"/>
    <cellStyle name="Monétaire 10" xfId="2027"/>
    <cellStyle name="Monétaire 10 2" xfId="2028"/>
    <cellStyle name="Monétaire 10 2 2" xfId="2029"/>
    <cellStyle name="Monétaire 10 2 3" xfId="2030"/>
    <cellStyle name="Monétaire 10 2 4" xfId="2031"/>
    <cellStyle name="Monétaire 10 2 5" xfId="2032"/>
    <cellStyle name="Monétaire 10 3" xfId="2033"/>
    <cellStyle name="Monétaire 10 3 2" xfId="2034"/>
    <cellStyle name="Monétaire 10 4" xfId="2035"/>
    <cellStyle name="Monétaire 10 5" xfId="2036"/>
    <cellStyle name="Monétaire 10 6" xfId="2037"/>
    <cellStyle name="Monétaire 11" xfId="2038"/>
    <cellStyle name="Monétaire 11 2" xfId="2039"/>
    <cellStyle name="Monétaire 11 2 2" xfId="2040"/>
    <cellStyle name="Monétaire 11 2 3" xfId="2041"/>
    <cellStyle name="Monétaire 11 2 4" xfId="2042"/>
    <cellStyle name="Monétaire 11 2 5" xfId="2043"/>
    <cellStyle name="Monétaire 11 3" xfId="2044"/>
    <cellStyle name="Monétaire 11 3 2" xfId="2045"/>
    <cellStyle name="Monétaire 11 4" xfId="2046"/>
    <cellStyle name="Monétaire 11 5" xfId="2047"/>
    <cellStyle name="Monétaire 11 6" xfId="2048"/>
    <cellStyle name="Monétaire 12" xfId="2049"/>
    <cellStyle name="Monétaire 12 2" xfId="2050"/>
    <cellStyle name="Monétaire 12 2 2" xfId="2051"/>
    <cellStyle name="Monétaire 12 2 3" xfId="2052"/>
    <cellStyle name="Monétaire 12 2 4" xfId="2053"/>
    <cellStyle name="Monétaire 12 2 5" xfId="2054"/>
    <cellStyle name="Monétaire 12 3" xfId="2055"/>
    <cellStyle name="Monétaire 12 3 2" xfId="2056"/>
    <cellStyle name="Monétaire 12 4" xfId="2057"/>
    <cellStyle name="Monétaire 12 5" xfId="2058"/>
    <cellStyle name="Monétaire 12 6" xfId="2059"/>
    <cellStyle name="Monétaire 13" xfId="2060"/>
    <cellStyle name="Monétaire 13 2" xfId="2061"/>
    <cellStyle name="Monétaire 13 2 2" xfId="2062"/>
    <cellStyle name="Monétaire 13 2 3" xfId="2063"/>
    <cellStyle name="Monétaire 13 2 4" xfId="2064"/>
    <cellStyle name="Monétaire 13 3" xfId="2065"/>
    <cellStyle name="Monétaire 13 4" xfId="2066"/>
    <cellStyle name="Monétaire 13 5" xfId="2067"/>
    <cellStyle name="Monétaire 13 6" xfId="2068"/>
    <cellStyle name="Monétaire 14" xfId="2069"/>
    <cellStyle name="Monétaire 15" xfId="2070"/>
    <cellStyle name="Monétaire 16" xfId="2071"/>
    <cellStyle name="Monétaire 16 2" xfId="2072"/>
    <cellStyle name="Monétaire 2" xfId="2073"/>
    <cellStyle name="Monétaire 2 2" xfId="2074"/>
    <cellStyle name="Monétaire 2 2 2" xfId="2075"/>
    <cellStyle name="Monétaire 2 3" xfId="2076"/>
    <cellStyle name="Monétaire 2 4" xfId="2077"/>
    <cellStyle name="Monétaire 2 4 2" xfId="2078"/>
    <cellStyle name="Monétaire 2 5" xfId="2079"/>
    <cellStyle name="Monétaire 2 5 2" xfId="2080"/>
    <cellStyle name="Monétaire 2 5 2 2" xfId="2081"/>
    <cellStyle name="Monétaire 2 5 3" xfId="2082"/>
    <cellStyle name="Monétaire 2 5 4" xfId="2083"/>
    <cellStyle name="Monétaire 2 6" xfId="2084"/>
    <cellStyle name="Monétaire 2 7" xfId="2085"/>
    <cellStyle name="Monétaire 2_Plan d'actions PCSO" xfId="2086"/>
    <cellStyle name="Monétaire 3" xfId="2087"/>
    <cellStyle name="Monétaire 3 2" xfId="2088"/>
    <cellStyle name="Monétaire 3 2 2" xfId="2089"/>
    <cellStyle name="Monétaire 3 2 2 2" xfId="2090"/>
    <cellStyle name="Monétaire 3 2 3" xfId="2091"/>
    <cellStyle name="Monétaire 3 2 4" xfId="2092"/>
    <cellStyle name="Monétaire 3 3" xfId="2093"/>
    <cellStyle name="Monétaire 3 3 2" xfId="2094"/>
    <cellStyle name="Monétaire 3 4" xfId="2095"/>
    <cellStyle name="Monétaire 3 5" xfId="2096"/>
    <cellStyle name="Monétaire 4" xfId="2097"/>
    <cellStyle name="Monétaire 4 2" xfId="2098"/>
    <cellStyle name="Monétaire 4 2 2" xfId="2099"/>
    <cellStyle name="Monétaire 4 2 3" xfId="2100"/>
    <cellStyle name="Monétaire 4 2 4" xfId="2101"/>
    <cellStyle name="Monétaire 4 2 5" xfId="2102"/>
    <cellStyle name="Monétaire 4 3" xfId="2103"/>
    <cellStyle name="Monétaire 4 3 2" xfId="2104"/>
    <cellStyle name="Monétaire 4 4" xfId="2105"/>
    <cellStyle name="Monétaire 4 5" xfId="2106"/>
    <cellStyle name="Monétaire 4 6" xfId="2107"/>
    <cellStyle name="Monétaire 5" xfId="2108"/>
    <cellStyle name="Monétaire 5 2" xfId="2109"/>
    <cellStyle name="Monétaire 5 2 2" xfId="2110"/>
    <cellStyle name="Monétaire 5 2 3" xfId="2111"/>
    <cellStyle name="Monétaire 5 2 4" xfId="2112"/>
    <cellStyle name="Monétaire 5 2 5" xfId="2113"/>
    <cellStyle name="Monétaire 5 3" xfId="2114"/>
    <cellStyle name="Monétaire 5 3 2" xfId="2115"/>
    <cellStyle name="Monétaire 5 4" xfId="2116"/>
    <cellStyle name="Monétaire 5 5" xfId="2117"/>
    <cellStyle name="Monétaire 5 6" xfId="2118"/>
    <cellStyle name="Monétaire 6" xfId="2119"/>
    <cellStyle name="Monétaire 6 2" xfId="2120"/>
    <cellStyle name="Monétaire 6 2 2" xfId="2121"/>
    <cellStyle name="Monétaire 6 2 3" xfId="2122"/>
    <cellStyle name="Monétaire 6 2 4" xfId="2123"/>
    <cellStyle name="Monétaire 6 2 5" xfId="2124"/>
    <cellStyle name="Monétaire 6 3" xfId="2125"/>
    <cellStyle name="Monétaire 6 3 2" xfId="2126"/>
    <cellStyle name="Monétaire 6 4" xfId="2127"/>
    <cellStyle name="Monétaire 6 5" xfId="2128"/>
    <cellStyle name="Monétaire 6 6" xfId="2129"/>
    <cellStyle name="Monétaire 7" xfId="2130"/>
    <cellStyle name="Monétaire 7 2" xfId="2131"/>
    <cellStyle name="Monétaire 7 2 2" xfId="2132"/>
    <cellStyle name="Monétaire 7 2 3" xfId="2133"/>
    <cellStyle name="Monétaire 7 2 4" xfId="2134"/>
    <cellStyle name="Monétaire 7 2 5" xfId="2135"/>
    <cellStyle name="Monétaire 7 3" xfId="2136"/>
    <cellStyle name="Monétaire 7 3 2" xfId="2137"/>
    <cellStyle name="Monétaire 7 4" xfId="2138"/>
    <cellStyle name="Monétaire 7 5" xfId="2139"/>
    <cellStyle name="Monétaire 7 6" xfId="2140"/>
    <cellStyle name="Monétaire 8" xfId="2141"/>
    <cellStyle name="Monétaire 8 2" xfId="2142"/>
    <cellStyle name="Monétaire 8 2 2" xfId="2143"/>
    <cellStyle name="Monétaire 8 2 3" xfId="2144"/>
    <cellStyle name="Monétaire 8 2 4" xfId="2145"/>
    <cellStyle name="Monétaire 8 2 5" xfId="2146"/>
    <cellStyle name="Monétaire 8 3" xfId="2147"/>
    <cellStyle name="Monétaire 8 3 2" xfId="2148"/>
    <cellStyle name="Monétaire 8 4" xfId="2149"/>
    <cellStyle name="Monétaire 8 5" xfId="2150"/>
    <cellStyle name="Monétaire 8 6" xfId="2151"/>
    <cellStyle name="Monétaire 9" xfId="2152"/>
    <cellStyle name="Monétaire 9 2" xfId="2153"/>
    <cellStyle name="Monétaire 9 2 2" xfId="2154"/>
    <cellStyle name="Monétaire 9 2 3" xfId="2155"/>
    <cellStyle name="Monétaire 9 2 4" xfId="2156"/>
    <cellStyle name="Monétaire 9 2 5" xfId="2157"/>
    <cellStyle name="Monétaire 9 3" xfId="2158"/>
    <cellStyle name="Monétaire 9 3 2" xfId="2159"/>
    <cellStyle name="Monétaire 9 4" xfId="2160"/>
    <cellStyle name="Monétaire 9 5" xfId="2161"/>
    <cellStyle name="Monétaire 9 6" xfId="2162"/>
    <cellStyle name="Neutre 10" xfId="2163"/>
    <cellStyle name="Neutre 11" xfId="2164"/>
    <cellStyle name="Neutre 12" xfId="2165"/>
    <cellStyle name="Neutre 13" xfId="2166"/>
    <cellStyle name="Neutre 14" xfId="2167"/>
    <cellStyle name="Neutre 15" xfId="2168"/>
    <cellStyle name="Neutre 16" xfId="2169"/>
    <cellStyle name="Neutre 17" xfId="2170"/>
    <cellStyle name="Neutre 18" xfId="2171"/>
    <cellStyle name="Neutre 19" xfId="2172"/>
    <cellStyle name="Neutre 2" xfId="2173"/>
    <cellStyle name="Neutre 20" xfId="2174"/>
    <cellStyle name="Neutre 21" xfId="2175"/>
    <cellStyle name="Neutre 22" xfId="2176"/>
    <cellStyle name="Neutre 23" xfId="2177"/>
    <cellStyle name="Neutre 24" xfId="2178"/>
    <cellStyle name="Neutre 25" xfId="2179"/>
    <cellStyle name="Neutre 26" xfId="2180"/>
    <cellStyle name="Neutre 3" xfId="2181"/>
    <cellStyle name="Neutre 4" xfId="2182"/>
    <cellStyle name="Neutre 5" xfId="2183"/>
    <cellStyle name="Neutre 6" xfId="2184"/>
    <cellStyle name="Neutre 7" xfId="2185"/>
    <cellStyle name="Neutre 8" xfId="2186"/>
    <cellStyle name="Neutre 9" xfId="2187"/>
    <cellStyle name="NombreSansZéro" xfId="2188"/>
    <cellStyle name="Normal" xfId="0" builtinId="0"/>
    <cellStyle name="Normal 10" xfId="9"/>
    <cellStyle name="Normal 10 2" xfId="2189"/>
    <cellStyle name="Normal 100" xfId="2190"/>
    <cellStyle name="Normal 101" xfId="2191"/>
    <cellStyle name="Normal 102" xfId="2192"/>
    <cellStyle name="Normal 102 2" xfId="2193"/>
    <cellStyle name="Normal 102 2 2" xfId="2194"/>
    <cellStyle name="Normal 102 2 2 2" xfId="7"/>
    <cellStyle name="Normal 102 2 2 2 2" xfId="2195"/>
    <cellStyle name="Normal 102 2 2 2 3" xfId="2196"/>
    <cellStyle name="Normal 102 2 3" xfId="2197"/>
    <cellStyle name="Normal 102 2 4" xfId="2198"/>
    <cellStyle name="Normal 102 3" xfId="2199"/>
    <cellStyle name="Normal 102 3 2" xfId="2200"/>
    <cellStyle name="Normal 102 3 2 2" xfId="2201"/>
    <cellStyle name="Normal 102 3 3" xfId="2202"/>
    <cellStyle name="Normal 102 3 4" xfId="2203"/>
    <cellStyle name="Normal 102 4" xfId="2204"/>
    <cellStyle name="Normal 102 4 2" xfId="2205"/>
    <cellStyle name="Normal 102 5" xfId="2206"/>
    <cellStyle name="Normal 102 6" xfId="2207"/>
    <cellStyle name="Normal 103" xfId="2208"/>
    <cellStyle name="Normal 103 2" xfId="2209"/>
    <cellStyle name="Normal 104" xfId="6"/>
    <cellStyle name="Normal 105" xfId="2210"/>
    <cellStyle name="Normal 106" xfId="2211"/>
    <cellStyle name="Normal 106 2" xfId="2212"/>
    <cellStyle name="Normal 106 2 2" xfId="2213"/>
    <cellStyle name="Normal 106 3" xfId="2214"/>
    <cellStyle name="Normal 106 4" xfId="2215"/>
    <cellStyle name="Normal 107" xfId="2216"/>
    <cellStyle name="Normal 107 2" xfId="2217"/>
    <cellStyle name="Normal 107 2 2" xfId="2218"/>
    <cellStyle name="Normal 107 3" xfId="2219"/>
    <cellStyle name="Normal 107 4" xfId="2220"/>
    <cellStyle name="Normal 108" xfId="2221"/>
    <cellStyle name="Normal 108 2" xfId="2222"/>
    <cellStyle name="Normal 108 2 2" xfId="2223"/>
    <cellStyle name="Normal 108 3" xfId="2224"/>
    <cellStyle name="Normal 109" xfId="2225"/>
    <cellStyle name="Normal 109 2" xfId="2226"/>
    <cellStyle name="Normal 11" xfId="2227"/>
    <cellStyle name="Normal 11 2" xfId="2228"/>
    <cellStyle name="Normal 110" xfId="2229"/>
    <cellStyle name="Normal 110 2" xfId="2230"/>
    <cellStyle name="Normal 111" xfId="2231"/>
    <cellStyle name="Normal 111 2" xfId="2232"/>
    <cellStyle name="Normal 112" xfId="2233"/>
    <cellStyle name="Normal 113" xfId="2234"/>
    <cellStyle name="Normal 114" xfId="2235"/>
    <cellStyle name="Normal 115" xfId="2236"/>
    <cellStyle name="Normal 115 2" xfId="2237"/>
    <cellStyle name="Normal 116" xfId="2238"/>
    <cellStyle name="Normal 117" xfId="2239"/>
    <cellStyle name="Normal 118" xfId="2240"/>
    <cellStyle name="Normal 119" xfId="2241"/>
    <cellStyle name="Normal 12" xfId="2242"/>
    <cellStyle name="Normal 12 2" xfId="2243"/>
    <cellStyle name="Normal 120" xfId="2244"/>
    <cellStyle name="Normal 121" xfId="2245"/>
    <cellStyle name="Normal 122" xfId="2246"/>
    <cellStyle name="Normal 123" xfId="2247"/>
    <cellStyle name="Normal 124" xfId="2248"/>
    <cellStyle name="Normal 125" xfId="2249"/>
    <cellStyle name="Normal 126" xfId="2250"/>
    <cellStyle name="Normal 127" xfId="2251"/>
    <cellStyle name="Normal 128" xfId="2252"/>
    <cellStyle name="Normal 129" xfId="2253"/>
    <cellStyle name="Normal 13" xfId="2254"/>
    <cellStyle name="Normal 13 2" xfId="2255"/>
    <cellStyle name="Normal 14" xfId="2256"/>
    <cellStyle name="Normal 14 2" xfId="2257"/>
    <cellStyle name="Normal 15" xfId="2258"/>
    <cellStyle name="Normal 15 2" xfId="2259"/>
    <cellStyle name="Normal 16" xfId="2260"/>
    <cellStyle name="Normal 16 2" xfId="2261"/>
    <cellStyle name="Normal 17" xfId="2262"/>
    <cellStyle name="Normal 17 2" xfId="2263"/>
    <cellStyle name="Normal 18" xfId="2264"/>
    <cellStyle name="Normal 18 2" xfId="2265"/>
    <cellStyle name="Normal 19" xfId="2266"/>
    <cellStyle name="Normal 19 2" xfId="2267"/>
    <cellStyle name="Normal 2" xfId="2268"/>
    <cellStyle name="Normal 2 10" xfId="2269"/>
    <cellStyle name="Normal 2 10 2" xfId="2270"/>
    <cellStyle name="Normal 2 11" xfId="2271"/>
    <cellStyle name="Normal 2 11 2" xfId="2272"/>
    <cellStyle name="Normal 2 12" xfId="2273"/>
    <cellStyle name="Normal 2 12 2" xfId="2274"/>
    <cellStyle name="Normal 2 13" xfId="2275"/>
    <cellStyle name="Normal 2 13 2" xfId="2276"/>
    <cellStyle name="Normal 2 14" xfId="2277"/>
    <cellStyle name="Normal 2 14 2" xfId="2278"/>
    <cellStyle name="Normal 2 15" xfId="2279"/>
    <cellStyle name="Normal 2 15 2" xfId="2280"/>
    <cellStyle name="Normal 2 16" xfId="2281"/>
    <cellStyle name="Normal 2 16 2" xfId="2282"/>
    <cellStyle name="Normal 2 17" xfId="2283"/>
    <cellStyle name="Normal 2 17 2" xfId="2284"/>
    <cellStyle name="Normal 2 18" xfId="2285"/>
    <cellStyle name="Normal 2 18 2" xfId="2286"/>
    <cellStyle name="Normal 2 19" xfId="2287"/>
    <cellStyle name="Normal 2 19 2" xfId="2288"/>
    <cellStyle name="Normal 2 2" xfId="2289"/>
    <cellStyle name="Normal 2 2 10" xfId="2290"/>
    <cellStyle name="Normal 2 2 11" xfId="2291"/>
    <cellStyle name="Normal 2 2 2" xfId="2292"/>
    <cellStyle name="Normal 2 2 2 2" xfId="2293"/>
    <cellStyle name="Normal 2 2 2 3" xfId="2294"/>
    <cellStyle name="Normal 2 2 2_Plan d'actions PCSO" xfId="2295"/>
    <cellStyle name="Normal 2 2 3" xfId="2296"/>
    <cellStyle name="Normal 2 2 3 2" xfId="2297"/>
    <cellStyle name="Normal 2 2 4" xfId="2298"/>
    <cellStyle name="Normal 2 2 5" xfId="2299"/>
    <cellStyle name="Normal 2 2 5 2" xfId="2300"/>
    <cellStyle name="Normal 2 2 5 2 2" xfId="2301"/>
    <cellStyle name="Normal 2 2 5 3" xfId="2302"/>
    <cellStyle name="Normal 2 2 5 4" xfId="2303"/>
    <cellStyle name="Normal 2 2 6" xfId="2304"/>
    <cellStyle name="Normal 2 2 6 2" xfId="2305"/>
    <cellStyle name="Normal 2 2 6 2 2" xfId="2306"/>
    <cellStyle name="Normal 2 2 6 3" xfId="2307"/>
    <cellStyle name="Normal 2 2 6 4" xfId="2308"/>
    <cellStyle name="Normal 2 2 7" xfId="2309"/>
    <cellStyle name="Normal 2 2 8" xfId="2310"/>
    <cellStyle name="Normal 2 2 9" xfId="2311"/>
    <cellStyle name="Normal 2 2_OUTIL_SUIVI_PROCESSUS_GDC_2017 part2" xfId="2312"/>
    <cellStyle name="Normal 2 20" xfId="2313"/>
    <cellStyle name="Normal 2 20 2" xfId="2314"/>
    <cellStyle name="Normal 2 21" xfId="2315"/>
    <cellStyle name="Normal 2 21 2" xfId="2316"/>
    <cellStyle name="Normal 2 22" xfId="2317"/>
    <cellStyle name="Normal 2 22 2" xfId="2318"/>
    <cellStyle name="Normal 2 23" xfId="2319"/>
    <cellStyle name="Normal 2 23 2" xfId="2320"/>
    <cellStyle name="Normal 2 24" xfId="2321"/>
    <cellStyle name="Normal 2 24 2" xfId="2322"/>
    <cellStyle name="Normal 2 25" xfId="2323"/>
    <cellStyle name="Normal 2 25 2" xfId="2324"/>
    <cellStyle name="Normal 2 26" xfId="2325"/>
    <cellStyle name="Normal 2 26 10" xfId="2326"/>
    <cellStyle name="Normal 2 26 2" xfId="2327"/>
    <cellStyle name="Normal 2 26 2 2" xfId="2328"/>
    <cellStyle name="Normal 2 26 2 2 2" xfId="2329"/>
    <cellStyle name="Normal 2 26 2 2 2 2" xfId="2330"/>
    <cellStyle name="Normal 2 26 2 2 2 2 2" xfId="2331"/>
    <cellStyle name="Normal 2 26 2 2 2 2 2 2" xfId="2332"/>
    <cellStyle name="Normal 2 26 2 2 2 2 3" xfId="2333"/>
    <cellStyle name="Normal 2 26 2 2 2 2 4" xfId="2334"/>
    <cellStyle name="Normal 2 26 2 2 2 3" xfId="2335"/>
    <cellStyle name="Normal 2 26 2 2 2 3 2" xfId="2336"/>
    <cellStyle name="Normal 2 26 2 2 2 3 2 2" xfId="2337"/>
    <cellStyle name="Normal 2 26 2 2 2 3 3" xfId="2338"/>
    <cellStyle name="Normal 2 26 2 2 2 3 4" xfId="2339"/>
    <cellStyle name="Normal 2 26 2 2 2 4" xfId="2340"/>
    <cellStyle name="Normal 2 26 2 2 2 4 2" xfId="2341"/>
    <cellStyle name="Normal 2 26 2 2 2 5" xfId="2342"/>
    <cellStyle name="Normal 2 26 2 2 2 6" xfId="2343"/>
    <cellStyle name="Normal 2 26 2 2 3" xfId="2344"/>
    <cellStyle name="Normal 2 26 2 2 3 2" xfId="2345"/>
    <cellStyle name="Normal 2 26 2 2 3 2 2" xfId="2346"/>
    <cellStyle name="Normal 2 26 2 2 3 3" xfId="2347"/>
    <cellStyle name="Normal 2 26 2 2 3 4" xfId="2348"/>
    <cellStyle name="Normal 2 26 2 2 4" xfId="2349"/>
    <cellStyle name="Normal 2 26 2 2 4 2" xfId="2350"/>
    <cellStyle name="Normal 2 26 2 2 4 2 2" xfId="2351"/>
    <cellStyle name="Normal 2 26 2 2 4 3" xfId="2352"/>
    <cellStyle name="Normal 2 26 2 2 4 4" xfId="2353"/>
    <cellStyle name="Normal 2 26 2 2 5" xfId="2354"/>
    <cellStyle name="Normal 2 26 2 2 5 2" xfId="2355"/>
    <cellStyle name="Normal 2 26 2 2 6" xfId="2356"/>
    <cellStyle name="Normal 2 26 2 2 7" xfId="2357"/>
    <cellStyle name="Normal 2 26 2 2_Plan d'actions PCSO" xfId="2358"/>
    <cellStyle name="Normal 2 26 2 3" xfId="2359"/>
    <cellStyle name="Normal 2 26 2 3 2" xfId="2360"/>
    <cellStyle name="Normal 2 26 2 3 2 2" xfId="2361"/>
    <cellStyle name="Normal 2 26 2 3 2 2 2" xfId="2362"/>
    <cellStyle name="Normal 2 26 2 3 2 3" xfId="2363"/>
    <cellStyle name="Normal 2 26 2 3 2 4" xfId="2364"/>
    <cellStyle name="Normal 2 26 2 3 3" xfId="2365"/>
    <cellStyle name="Normal 2 26 2 3 3 2" xfId="2366"/>
    <cellStyle name="Normal 2 26 2 3 3 2 2" xfId="2367"/>
    <cellStyle name="Normal 2 26 2 3 3 3" xfId="2368"/>
    <cellStyle name="Normal 2 26 2 3 3 4" xfId="2369"/>
    <cellStyle name="Normal 2 26 2 3 4" xfId="2370"/>
    <cellStyle name="Normal 2 26 2 3 4 2" xfId="2371"/>
    <cellStyle name="Normal 2 26 2 3 5" xfId="2372"/>
    <cellStyle name="Normal 2 26 2 3 6" xfId="2373"/>
    <cellStyle name="Normal 2 26 2 4" xfId="2374"/>
    <cellStyle name="Normal 2 26 2 4 2" xfId="2375"/>
    <cellStyle name="Normal 2 26 2 4 2 2" xfId="2376"/>
    <cellStyle name="Normal 2 26 2 4 2 2 2" xfId="2377"/>
    <cellStyle name="Normal 2 26 2 4 2 3" xfId="2378"/>
    <cellStyle name="Normal 2 26 2 4 2 4" xfId="2379"/>
    <cellStyle name="Normal 2 26 2 4 3" xfId="2380"/>
    <cellStyle name="Normal 2 26 2 4 3 2" xfId="2381"/>
    <cellStyle name="Normal 2 26 2 4 3 2 2" xfId="2382"/>
    <cellStyle name="Normal 2 26 2 4 3 3" xfId="2383"/>
    <cellStyle name="Normal 2 26 2 4 3 4" xfId="2384"/>
    <cellStyle name="Normal 2 26 2 4 4" xfId="2385"/>
    <cellStyle name="Normal 2 26 2 4 4 2" xfId="2386"/>
    <cellStyle name="Normal 2 26 2 4 5" xfId="2387"/>
    <cellStyle name="Normal 2 26 2 4 6" xfId="2388"/>
    <cellStyle name="Normal 2 26 2 5" xfId="2389"/>
    <cellStyle name="Normal 2 26 2 5 2" xfId="2390"/>
    <cellStyle name="Normal 2 26 2 5 2 2" xfId="2391"/>
    <cellStyle name="Normal 2 26 2 5 3" xfId="2392"/>
    <cellStyle name="Normal 2 26 2 5 4" xfId="2393"/>
    <cellStyle name="Normal 2 26 2 6" xfId="2394"/>
    <cellStyle name="Normal 2 26 2 6 2" xfId="2395"/>
    <cellStyle name="Normal 2 26 2 6 2 2" xfId="2396"/>
    <cellStyle name="Normal 2 26 2 6 3" xfId="2397"/>
    <cellStyle name="Normal 2 26 2 6 4" xfId="2398"/>
    <cellStyle name="Normal 2 26 2 7" xfId="2399"/>
    <cellStyle name="Normal 2 26 2 7 2" xfId="2400"/>
    <cellStyle name="Normal 2 26 2 8" xfId="2401"/>
    <cellStyle name="Normal 2 26 2 9" xfId="2402"/>
    <cellStyle name="Normal 2 26 2_OUTIL_SUIVI_PROCESSUS_GDC_2017 part2" xfId="2403"/>
    <cellStyle name="Normal 2 26 3" xfId="2404"/>
    <cellStyle name="Normal 2 26 3 2" xfId="2405"/>
    <cellStyle name="Normal 2 26 3 2 2" xfId="2406"/>
    <cellStyle name="Normal 2 26 3 2 2 2" xfId="2407"/>
    <cellStyle name="Normal 2 26 3 2 2 2 2" xfId="2408"/>
    <cellStyle name="Normal 2 26 3 2 2 3" xfId="2409"/>
    <cellStyle name="Normal 2 26 3 2 2 4" xfId="2410"/>
    <cellStyle name="Normal 2 26 3 2 3" xfId="2411"/>
    <cellStyle name="Normal 2 26 3 2 3 2" xfId="2412"/>
    <cellStyle name="Normal 2 26 3 2 3 2 2" xfId="2413"/>
    <cellStyle name="Normal 2 26 3 2 3 3" xfId="2414"/>
    <cellStyle name="Normal 2 26 3 2 3 4" xfId="2415"/>
    <cellStyle name="Normal 2 26 3 2 4" xfId="2416"/>
    <cellStyle name="Normal 2 26 3 2 4 2" xfId="2417"/>
    <cellStyle name="Normal 2 26 3 2 5" xfId="2418"/>
    <cellStyle name="Normal 2 26 3 2 6" xfId="2419"/>
    <cellStyle name="Normal 2 26 3 3" xfId="2420"/>
    <cellStyle name="Normal 2 26 3 3 2" xfId="2421"/>
    <cellStyle name="Normal 2 26 3 3 2 2" xfId="2422"/>
    <cellStyle name="Normal 2 26 3 3 3" xfId="2423"/>
    <cellStyle name="Normal 2 26 3 3 4" xfId="2424"/>
    <cellStyle name="Normal 2 26 3 4" xfId="2425"/>
    <cellStyle name="Normal 2 26 3 4 2" xfId="2426"/>
    <cellStyle name="Normal 2 26 3 4 2 2" xfId="2427"/>
    <cellStyle name="Normal 2 26 3 4 3" xfId="2428"/>
    <cellStyle name="Normal 2 26 3 4 4" xfId="2429"/>
    <cellStyle name="Normal 2 26 3 5" xfId="2430"/>
    <cellStyle name="Normal 2 26 3 5 2" xfId="2431"/>
    <cellStyle name="Normal 2 26 3 6" xfId="2432"/>
    <cellStyle name="Normal 2 26 3 7" xfId="2433"/>
    <cellStyle name="Normal 2 26 3_Plan d'actions PCSO" xfId="2434"/>
    <cellStyle name="Normal 2 26 4" xfId="2435"/>
    <cellStyle name="Normal 2 26 4 2" xfId="2436"/>
    <cellStyle name="Normal 2 26 4 2 2" xfId="2437"/>
    <cellStyle name="Normal 2 26 4 2 2 2" xfId="2438"/>
    <cellStyle name="Normal 2 26 4 2 3" xfId="2439"/>
    <cellStyle name="Normal 2 26 4 2 4" xfId="2440"/>
    <cellStyle name="Normal 2 26 4 3" xfId="2441"/>
    <cellStyle name="Normal 2 26 4 3 2" xfId="2442"/>
    <cellStyle name="Normal 2 26 4 3 2 2" xfId="2443"/>
    <cellStyle name="Normal 2 26 4 3 3" xfId="2444"/>
    <cellStyle name="Normal 2 26 4 3 4" xfId="2445"/>
    <cellStyle name="Normal 2 26 4 4" xfId="2446"/>
    <cellStyle name="Normal 2 26 4 4 2" xfId="2447"/>
    <cellStyle name="Normal 2 26 4 5" xfId="2448"/>
    <cellStyle name="Normal 2 26 4 6" xfId="2449"/>
    <cellStyle name="Normal 2 26 5" xfId="2450"/>
    <cellStyle name="Normal 2 26 5 2" xfId="2451"/>
    <cellStyle name="Normal 2 26 5 2 2" xfId="2452"/>
    <cellStyle name="Normal 2 26 5 2 2 2" xfId="2453"/>
    <cellStyle name="Normal 2 26 5 2 3" xfId="2454"/>
    <cellStyle name="Normal 2 26 5 2 4" xfId="2455"/>
    <cellStyle name="Normal 2 26 5 3" xfId="2456"/>
    <cellStyle name="Normal 2 26 5 3 2" xfId="2457"/>
    <cellStyle name="Normal 2 26 5 3 2 2" xfId="2458"/>
    <cellStyle name="Normal 2 26 5 3 3" xfId="2459"/>
    <cellStyle name="Normal 2 26 5 3 4" xfId="2460"/>
    <cellStyle name="Normal 2 26 5 4" xfId="2461"/>
    <cellStyle name="Normal 2 26 5 4 2" xfId="2462"/>
    <cellStyle name="Normal 2 26 5 5" xfId="2463"/>
    <cellStyle name="Normal 2 26 5 6" xfId="2464"/>
    <cellStyle name="Normal 2 26 6" xfId="2465"/>
    <cellStyle name="Normal 2 26 6 2" xfId="2466"/>
    <cellStyle name="Normal 2 26 6 2 2" xfId="2467"/>
    <cellStyle name="Normal 2 26 6 3" xfId="2468"/>
    <cellStyle name="Normal 2 26 6 4" xfId="2469"/>
    <cellStyle name="Normal 2 26 7" xfId="2470"/>
    <cellStyle name="Normal 2 26 7 2" xfId="2471"/>
    <cellStyle name="Normal 2 26 7 2 2" xfId="2472"/>
    <cellStyle name="Normal 2 26 7 3" xfId="2473"/>
    <cellStyle name="Normal 2 26 7 4" xfId="2474"/>
    <cellStyle name="Normal 2 26 8" xfId="2475"/>
    <cellStyle name="Normal 2 26 8 2" xfId="2476"/>
    <cellStyle name="Normal 2 26 9" xfId="2477"/>
    <cellStyle name="Normal 2 26_OUTIL_SUIVI_PROCESSUS_GDC_2017 part2" xfId="2478"/>
    <cellStyle name="Normal 2 27" xfId="2479"/>
    <cellStyle name="Normal 2 27 2" xfId="2480"/>
    <cellStyle name="Normal 2 28" xfId="2481"/>
    <cellStyle name="Normal 2 29" xfId="2482"/>
    <cellStyle name="Normal 2 29 2" xfId="2483"/>
    <cellStyle name="Normal 2 3" xfId="2484"/>
    <cellStyle name="Normal 2 3 2" xfId="2485"/>
    <cellStyle name="Normal 2 3 2 2" xfId="2486"/>
    <cellStyle name="Normal 2 3 2 3" xfId="2487"/>
    <cellStyle name="Normal 2 3 2_Plan d'actions PCSO" xfId="2488"/>
    <cellStyle name="Normal 2 3 3" xfId="2489"/>
    <cellStyle name="Normal 2 3_OUTIL_SUIVI_PROCESSUS_GDC_2017 part2" xfId="2490"/>
    <cellStyle name="Normal 2 30" xfId="2491"/>
    <cellStyle name="Normal 2 4" xfId="2492"/>
    <cellStyle name="Normal 2 4 2" xfId="2493"/>
    <cellStyle name="Normal 2 5" xfId="2494"/>
    <cellStyle name="Normal 2 5 2" xfId="2495"/>
    <cellStyle name="Normal 2 6" xfId="2496"/>
    <cellStyle name="Normal 2 6 2" xfId="2497"/>
    <cellStyle name="Normal 2 7" xfId="2498"/>
    <cellStyle name="Normal 2 7 2" xfId="2499"/>
    <cellStyle name="Normal 2 8" xfId="2500"/>
    <cellStyle name="Normal 2 8 2" xfId="2501"/>
    <cellStyle name="Normal 2 9" xfId="2502"/>
    <cellStyle name="Normal 2 9 2" xfId="2503"/>
    <cellStyle name="Normal 2_Plan d'actions PCSO" xfId="2504"/>
    <cellStyle name="Normal 20" xfId="2505"/>
    <cellStyle name="Normal 20 2" xfId="2506"/>
    <cellStyle name="Normal 21" xfId="2507"/>
    <cellStyle name="Normal 21 2" xfId="2508"/>
    <cellStyle name="Normal 22" xfId="2509"/>
    <cellStyle name="Normal 22 2" xfId="2510"/>
    <cellStyle name="Normal 23" xfId="2511"/>
    <cellStyle name="Normal 23 2" xfId="2512"/>
    <cellStyle name="Normal 24" xfId="2513"/>
    <cellStyle name="Normal 24 2" xfId="2514"/>
    <cellStyle name="Normal 25" xfId="2515"/>
    <cellStyle name="Normal 25 2" xfId="2516"/>
    <cellStyle name="Normal 26" xfId="2517"/>
    <cellStyle name="Normal 26 10" xfId="2518"/>
    <cellStyle name="Normal 26 2" xfId="2519"/>
    <cellStyle name="Normal 26 2 2" xfId="2520"/>
    <cellStyle name="Normal 26 2 2 2" xfId="2521"/>
    <cellStyle name="Normal 26 2 2 2 2" xfId="2522"/>
    <cellStyle name="Normal 26 2 2 2 2 2" xfId="2523"/>
    <cellStyle name="Normal 26 2 2 2 2 2 2" xfId="2524"/>
    <cellStyle name="Normal 26 2 2 2 2 3" xfId="2525"/>
    <cellStyle name="Normal 26 2 2 2 2 4" xfId="2526"/>
    <cellStyle name="Normal 26 2 2 2 3" xfId="2527"/>
    <cellStyle name="Normal 26 2 2 2 3 2" xfId="2528"/>
    <cellStyle name="Normal 26 2 2 2 3 2 2" xfId="2529"/>
    <cellStyle name="Normal 26 2 2 2 3 3" xfId="2530"/>
    <cellStyle name="Normal 26 2 2 2 3 4" xfId="2531"/>
    <cellStyle name="Normal 26 2 2 2 4" xfId="2532"/>
    <cellStyle name="Normal 26 2 2 2 4 2" xfId="2533"/>
    <cellStyle name="Normal 26 2 2 2 5" xfId="2534"/>
    <cellStyle name="Normal 26 2 2 2 6" xfId="2535"/>
    <cellStyle name="Normal 26 2 2 3" xfId="2536"/>
    <cellStyle name="Normal 26 2 2 3 2" xfId="2537"/>
    <cellStyle name="Normal 26 2 2 3 2 2" xfId="2538"/>
    <cellStyle name="Normal 26 2 2 3 3" xfId="2539"/>
    <cellStyle name="Normal 26 2 2 3 4" xfId="2540"/>
    <cellStyle name="Normal 26 2 2 4" xfId="2541"/>
    <cellStyle name="Normal 26 2 2 4 2" xfId="2542"/>
    <cellStyle name="Normal 26 2 2 4 2 2" xfId="2543"/>
    <cellStyle name="Normal 26 2 2 4 3" xfId="2544"/>
    <cellStyle name="Normal 26 2 2 4 4" xfId="2545"/>
    <cellStyle name="Normal 26 2 2 5" xfId="2546"/>
    <cellStyle name="Normal 26 2 2 5 2" xfId="2547"/>
    <cellStyle name="Normal 26 2 2 6" xfId="2548"/>
    <cellStyle name="Normal 26 2 2 7" xfId="2549"/>
    <cellStyle name="Normal 26 2 2_Plan d'actions PCSO" xfId="2550"/>
    <cellStyle name="Normal 26 2 3" xfId="2551"/>
    <cellStyle name="Normal 26 2 3 2" xfId="2552"/>
    <cellStyle name="Normal 26 2 3 2 2" xfId="2553"/>
    <cellStyle name="Normal 26 2 3 2 2 2" xfId="2554"/>
    <cellStyle name="Normal 26 2 3 2 3" xfId="2555"/>
    <cellStyle name="Normal 26 2 3 2 4" xfId="2556"/>
    <cellStyle name="Normal 26 2 3 3" xfId="2557"/>
    <cellStyle name="Normal 26 2 3 3 2" xfId="2558"/>
    <cellStyle name="Normal 26 2 3 3 2 2" xfId="2559"/>
    <cellStyle name="Normal 26 2 3 3 3" xfId="2560"/>
    <cellStyle name="Normal 26 2 3 3 4" xfId="2561"/>
    <cellStyle name="Normal 26 2 3 4" xfId="2562"/>
    <cellStyle name="Normal 26 2 3 4 2" xfId="2563"/>
    <cellStyle name="Normal 26 2 3 5" xfId="2564"/>
    <cellStyle name="Normal 26 2 3 6" xfId="2565"/>
    <cellStyle name="Normal 26 2 4" xfId="2566"/>
    <cellStyle name="Normal 26 2 4 2" xfId="2567"/>
    <cellStyle name="Normal 26 2 4 2 2" xfId="2568"/>
    <cellStyle name="Normal 26 2 4 2 2 2" xfId="2569"/>
    <cellStyle name="Normal 26 2 4 2 3" xfId="2570"/>
    <cellStyle name="Normal 26 2 4 2 4" xfId="2571"/>
    <cellStyle name="Normal 26 2 4 3" xfId="2572"/>
    <cellStyle name="Normal 26 2 4 3 2" xfId="2573"/>
    <cellStyle name="Normal 26 2 4 3 2 2" xfId="2574"/>
    <cellStyle name="Normal 26 2 4 3 3" xfId="2575"/>
    <cellStyle name="Normal 26 2 4 3 4" xfId="2576"/>
    <cellStyle name="Normal 26 2 4 4" xfId="2577"/>
    <cellStyle name="Normal 26 2 4 4 2" xfId="2578"/>
    <cellStyle name="Normal 26 2 4 5" xfId="2579"/>
    <cellStyle name="Normal 26 2 4 6" xfId="2580"/>
    <cellStyle name="Normal 26 2 5" xfId="2581"/>
    <cellStyle name="Normal 26 2 5 2" xfId="2582"/>
    <cellStyle name="Normal 26 2 5 2 2" xfId="2583"/>
    <cellStyle name="Normal 26 2 5 3" xfId="2584"/>
    <cellStyle name="Normal 26 2 5 4" xfId="2585"/>
    <cellStyle name="Normal 26 2 6" xfId="2586"/>
    <cellStyle name="Normal 26 2 6 2" xfId="2587"/>
    <cellStyle name="Normal 26 2 6 2 2" xfId="2588"/>
    <cellStyle name="Normal 26 2 6 3" xfId="2589"/>
    <cellStyle name="Normal 26 2 6 4" xfId="2590"/>
    <cellStyle name="Normal 26 2 7" xfId="2591"/>
    <cellStyle name="Normal 26 2 7 2" xfId="2592"/>
    <cellStyle name="Normal 26 2 8" xfId="2593"/>
    <cellStyle name="Normal 26 2 9" xfId="2594"/>
    <cellStyle name="Normal 26 2_OUTIL_SUIVI_PROCESSUS_GDC_2017 part2" xfId="2595"/>
    <cellStyle name="Normal 26 3" xfId="2596"/>
    <cellStyle name="Normal 26 3 2" xfId="2597"/>
    <cellStyle name="Normal 26 3 2 2" xfId="2598"/>
    <cellStyle name="Normal 26 3 2 2 2" xfId="2599"/>
    <cellStyle name="Normal 26 3 2 2 2 2" xfId="2600"/>
    <cellStyle name="Normal 26 3 2 2 3" xfId="2601"/>
    <cellStyle name="Normal 26 3 2 2 4" xfId="2602"/>
    <cellStyle name="Normal 26 3 2 3" xfId="2603"/>
    <cellStyle name="Normal 26 3 2 3 2" xfId="2604"/>
    <cellStyle name="Normal 26 3 2 3 2 2" xfId="2605"/>
    <cellStyle name="Normal 26 3 2 3 3" xfId="2606"/>
    <cellStyle name="Normal 26 3 2 3 4" xfId="2607"/>
    <cellStyle name="Normal 26 3 2 4" xfId="2608"/>
    <cellStyle name="Normal 26 3 2 4 2" xfId="2609"/>
    <cellStyle name="Normal 26 3 2 5" xfId="2610"/>
    <cellStyle name="Normal 26 3 2 6" xfId="2611"/>
    <cellStyle name="Normal 26 3 3" xfId="2612"/>
    <cellStyle name="Normal 26 3 3 2" xfId="2613"/>
    <cellStyle name="Normal 26 3 3 3" xfId="2614"/>
    <cellStyle name="Normal 26 3 3 4" xfId="2615"/>
    <cellStyle name="Normal 26 3 3 5" xfId="2616"/>
    <cellStyle name="Normal 26 3 4" xfId="2617"/>
    <cellStyle name="Normal 26 3 4 2" xfId="2618"/>
    <cellStyle name="Normal 26 3 4 2 2" xfId="2619"/>
    <cellStyle name="Normal 26 3 4 3" xfId="2620"/>
    <cellStyle name="Normal 26 3 4 4" xfId="2621"/>
    <cellStyle name="Normal 26 3 5" xfId="2622"/>
    <cellStyle name="Normal 26 3 5 2" xfId="2623"/>
    <cellStyle name="Normal 26 3 5 2 2" xfId="2624"/>
    <cellStyle name="Normal 26 3 5 3" xfId="2625"/>
    <cellStyle name="Normal 26 3 5 4" xfId="2626"/>
    <cellStyle name="Normal 26 3 6" xfId="2627"/>
    <cellStyle name="Normal 26 3 6 2" xfId="2628"/>
    <cellStyle name="Normal 26 3 7" xfId="2629"/>
    <cellStyle name="Normal 26 3 8" xfId="2630"/>
    <cellStyle name="Normal 26 3_Plan d'actions PCSO" xfId="2631"/>
    <cellStyle name="Normal 26 4" xfId="2632"/>
    <cellStyle name="Normal 26 4 2" xfId="2633"/>
    <cellStyle name="Normal 26 4 2 2" xfId="2634"/>
    <cellStyle name="Normal 26 4 2 2 2" xfId="2635"/>
    <cellStyle name="Normal 26 4 2 3" xfId="2636"/>
    <cellStyle name="Normal 26 4 2 4" xfId="2637"/>
    <cellStyle name="Normal 26 4 3" xfId="2638"/>
    <cellStyle name="Normal 26 4 3 2" xfId="2639"/>
    <cellStyle name="Normal 26 4 3 2 2" xfId="2640"/>
    <cellStyle name="Normal 26 4 3 3" xfId="2641"/>
    <cellStyle name="Normal 26 4 3 4" xfId="2642"/>
    <cellStyle name="Normal 26 4 4" xfId="2643"/>
    <cellStyle name="Normal 26 4 4 2" xfId="2644"/>
    <cellStyle name="Normal 26 4 5" xfId="2645"/>
    <cellStyle name="Normal 26 4 6" xfId="2646"/>
    <cellStyle name="Normal 26 5" xfId="2647"/>
    <cellStyle name="Normal 26 5 2" xfId="2648"/>
    <cellStyle name="Normal 26 5 2 2" xfId="2649"/>
    <cellStyle name="Normal 26 5 2 2 2" xfId="2650"/>
    <cellStyle name="Normal 26 5 2 3" xfId="2651"/>
    <cellStyle name="Normal 26 5 2 4" xfId="2652"/>
    <cellStyle name="Normal 26 5 3" xfId="2653"/>
    <cellStyle name="Normal 26 5 3 2" xfId="2654"/>
    <cellStyle name="Normal 26 5 3 2 2" xfId="2655"/>
    <cellStyle name="Normal 26 5 3 3" xfId="2656"/>
    <cellStyle name="Normal 26 5 3 4" xfId="2657"/>
    <cellStyle name="Normal 26 5 4" xfId="2658"/>
    <cellStyle name="Normal 26 5 4 2" xfId="2659"/>
    <cellStyle name="Normal 26 5 5" xfId="2660"/>
    <cellStyle name="Normal 26 5 6" xfId="2661"/>
    <cellStyle name="Normal 26 6" xfId="2662"/>
    <cellStyle name="Normal 26 6 2" xfId="2663"/>
    <cellStyle name="Normal 26 6 2 2" xfId="2664"/>
    <cellStyle name="Normal 26 6 3" xfId="2665"/>
    <cellStyle name="Normal 26 6 4" xfId="2666"/>
    <cellStyle name="Normal 26 7" xfId="2667"/>
    <cellStyle name="Normal 26 7 2" xfId="2668"/>
    <cellStyle name="Normal 26 7 2 2" xfId="2669"/>
    <cellStyle name="Normal 26 7 3" xfId="2670"/>
    <cellStyle name="Normal 26 7 4" xfId="2671"/>
    <cellStyle name="Normal 26 8" xfId="2672"/>
    <cellStyle name="Normal 26 8 2" xfId="2673"/>
    <cellStyle name="Normal 26 9" xfId="2674"/>
    <cellStyle name="Normal 26_OUTIL_SUIVI_PROCESSUS_GDC_2017 part2" xfId="2675"/>
    <cellStyle name="Normal 27" xfId="2676"/>
    <cellStyle name="Normal 27 10" xfId="2677"/>
    <cellStyle name="Normal 27 2" xfId="2678"/>
    <cellStyle name="Normal 27 2 2" xfId="2679"/>
    <cellStyle name="Normal 27 2 2 2" xfId="2680"/>
    <cellStyle name="Normal 27 2 2 2 2" xfId="2681"/>
    <cellStyle name="Normal 27 2 2 2 2 2" xfId="2682"/>
    <cellStyle name="Normal 27 2 2 2 3" xfId="2683"/>
    <cellStyle name="Normal 27 2 2 2 4" xfId="2684"/>
    <cellStyle name="Normal 27 2 2 3" xfId="2685"/>
    <cellStyle name="Normal 27 2 2 3 2" xfId="2686"/>
    <cellStyle name="Normal 27 2 2 3 2 2" xfId="2687"/>
    <cellStyle name="Normal 27 2 2 3 3" xfId="2688"/>
    <cellStyle name="Normal 27 2 2 3 4" xfId="2689"/>
    <cellStyle name="Normal 27 2 2 4" xfId="2690"/>
    <cellStyle name="Normal 27 2 2 4 2" xfId="2691"/>
    <cellStyle name="Normal 27 2 2 5" xfId="2692"/>
    <cellStyle name="Normal 27 2 2 6" xfId="2693"/>
    <cellStyle name="Normal 27 2 3" xfId="2694"/>
    <cellStyle name="Normal 27 2 3 2" xfId="2695"/>
    <cellStyle name="Normal 27 2 3 2 2" xfId="2696"/>
    <cellStyle name="Normal 27 2 3 3" xfId="2697"/>
    <cellStyle name="Normal 27 2 3 4" xfId="2698"/>
    <cellStyle name="Normal 27 2 4" xfId="2699"/>
    <cellStyle name="Normal 27 2 4 2" xfId="2700"/>
    <cellStyle name="Normal 27 2 4 2 2" xfId="2701"/>
    <cellStyle name="Normal 27 2 4 3" xfId="2702"/>
    <cellStyle name="Normal 27 2 4 4" xfId="2703"/>
    <cellStyle name="Normal 27 2 5" xfId="2704"/>
    <cellStyle name="Normal 27 2 5 2" xfId="2705"/>
    <cellStyle name="Normal 27 2 6" xfId="2706"/>
    <cellStyle name="Normal 27 2 7" xfId="2707"/>
    <cellStyle name="Normal 27 2_Plan d'actions PCSO" xfId="2708"/>
    <cellStyle name="Normal 27 3" xfId="2709"/>
    <cellStyle name="Normal 27 3 2" xfId="2710"/>
    <cellStyle name="Normal 27 3 2 2" xfId="2711"/>
    <cellStyle name="Normal 27 3 2 2 2" xfId="2712"/>
    <cellStyle name="Normal 27 3 2 3" xfId="2713"/>
    <cellStyle name="Normal 27 3 2 4" xfId="2714"/>
    <cellStyle name="Normal 27 3 3" xfId="2715"/>
    <cellStyle name="Normal 27 3 3 2" xfId="2716"/>
    <cellStyle name="Normal 27 3 3 2 2" xfId="2717"/>
    <cellStyle name="Normal 27 3 3 3" xfId="2718"/>
    <cellStyle name="Normal 27 3 3 4" xfId="2719"/>
    <cellStyle name="Normal 27 3 4" xfId="2720"/>
    <cellStyle name="Normal 27 3 4 2" xfId="2721"/>
    <cellStyle name="Normal 27 3 5" xfId="2722"/>
    <cellStyle name="Normal 27 3 6" xfId="2723"/>
    <cellStyle name="Normal 27 4" xfId="2724"/>
    <cellStyle name="Normal 27 4 2" xfId="2725"/>
    <cellStyle name="Normal 27 4 2 2" xfId="2726"/>
    <cellStyle name="Normal 27 4 2 3" xfId="2727"/>
    <cellStyle name="Normal 27 4 2 4" xfId="2728"/>
    <cellStyle name="Normal 27 4 3" xfId="2729"/>
    <cellStyle name="Normal 27 4 4" xfId="2730"/>
    <cellStyle name="Normal 27 4 5" xfId="2731"/>
    <cellStyle name="Normal 27 4 6" xfId="2732"/>
    <cellStyle name="Normal 27 5" xfId="2733"/>
    <cellStyle name="Normal 27 5 2" xfId="2734"/>
    <cellStyle name="Normal 27 5 2 2" xfId="2735"/>
    <cellStyle name="Normal 27 5 2 2 2" xfId="2736"/>
    <cellStyle name="Normal 27 5 2 3" xfId="2737"/>
    <cellStyle name="Normal 27 5 2 4" xfId="2738"/>
    <cellStyle name="Normal 27 5 3" xfId="2739"/>
    <cellStyle name="Normal 27 5 3 2" xfId="2740"/>
    <cellStyle name="Normal 27 5 3 2 2" xfId="2741"/>
    <cellStyle name="Normal 27 5 3 3" xfId="2742"/>
    <cellStyle name="Normal 27 5 3 4" xfId="2743"/>
    <cellStyle name="Normal 27 5 4" xfId="2744"/>
    <cellStyle name="Normal 27 5 4 2" xfId="2745"/>
    <cellStyle name="Normal 27 5 5" xfId="2746"/>
    <cellStyle name="Normal 27 5 6" xfId="2747"/>
    <cellStyle name="Normal 27 6" xfId="2748"/>
    <cellStyle name="Normal 27 6 2" xfId="2749"/>
    <cellStyle name="Normal 27 6 2 2" xfId="2750"/>
    <cellStyle name="Normal 27 6 3" xfId="2751"/>
    <cellStyle name="Normal 27 6 4" xfId="2752"/>
    <cellStyle name="Normal 27 7" xfId="2753"/>
    <cellStyle name="Normal 27 7 2" xfId="2754"/>
    <cellStyle name="Normal 27 7 2 2" xfId="2755"/>
    <cellStyle name="Normal 27 7 3" xfId="2756"/>
    <cellStyle name="Normal 27 7 4" xfId="2757"/>
    <cellStyle name="Normal 27 8" xfId="2758"/>
    <cellStyle name="Normal 27 8 2" xfId="2759"/>
    <cellStyle name="Normal 27 9" xfId="2760"/>
    <cellStyle name="Normal 27_OUTIL_SUIVI_PROCESSUS_GDC_2017 part2" xfId="2761"/>
    <cellStyle name="Normal 28" xfId="2762"/>
    <cellStyle name="Normal 28 2" xfId="2763"/>
    <cellStyle name="Normal 28 3" xfId="2764"/>
    <cellStyle name="Normal 29" xfId="2765"/>
    <cellStyle name="Normal 29 10" xfId="2766"/>
    <cellStyle name="Normal 29 2" xfId="2767"/>
    <cellStyle name="Normal 29 2 2" xfId="2768"/>
    <cellStyle name="Normal 29 2 2 2" xfId="2769"/>
    <cellStyle name="Normal 29 2 2 2 2" xfId="2770"/>
    <cellStyle name="Normal 29 2 2 2 2 2" xfId="2771"/>
    <cellStyle name="Normal 29 2 2 2 3" xfId="2772"/>
    <cellStyle name="Normal 29 2 2 2 4" xfId="2773"/>
    <cellStyle name="Normal 29 2 2 3" xfId="2774"/>
    <cellStyle name="Normal 29 2 2 3 2" xfId="2775"/>
    <cellStyle name="Normal 29 2 2 3 2 2" xfId="2776"/>
    <cellStyle name="Normal 29 2 2 3 3" xfId="2777"/>
    <cellStyle name="Normal 29 2 2 3 4" xfId="2778"/>
    <cellStyle name="Normal 29 2 2 4" xfId="2779"/>
    <cellStyle name="Normal 29 2 2 4 2" xfId="2780"/>
    <cellStyle name="Normal 29 2 2 5" xfId="2781"/>
    <cellStyle name="Normal 29 2 2 6" xfId="2782"/>
    <cellStyle name="Normal 29 2 3" xfId="2783"/>
    <cellStyle name="Normal 29 2 3 2" xfId="2784"/>
    <cellStyle name="Normal 29 2 3 3" xfId="2785"/>
    <cellStyle name="Normal 29 2 3 4" xfId="2786"/>
    <cellStyle name="Normal 29 2 3 5" xfId="2787"/>
    <cellStyle name="Normal 29 2 4" xfId="2788"/>
    <cellStyle name="Normal 29 2 4 2" xfId="2789"/>
    <cellStyle name="Normal 29 2 4 2 2" xfId="2790"/>
    <cellStyle name="Normal 29 2 4 3" xfId="2791"/>
    <cellStyle name="Normal 29 2 4 4" xfId="2792"/>
    <cellStyle name="Normal 29 2 5" xfId="2793"/>
    <cellStyle name="Normal 29 2 5 2" xfId="2794"/>
    <cellStyle name="Normal 29 2 5 2 2" xfId="2795"/>
    <cellStyle name="Normal 29 2 5 3" xfId="2796"/>
    <cellStyle name="Normal 29 2 5 4" xfId="2797"/>
    <cellStyle name="Normal 29 2 6" xfId="2798"/>
    <cellStyle name="Normal 29 2 6 2" xfId="2799"/>
    <cellStyle name="Normal 29 2 7" xfId="2800"/>
    <cellStyle name="Normal 29 2 8" xfId="2801"/>
    <cellStyle name="Normal 29 2_Plan d'actions PCSO" xfId="2802"/>
    <cellStyle name="Normal 29 3" xfId="2803"/>
    <cellStyle name="Normal 29 3 2" xfId="2804"/>
    <cellStyle name="Normal 29 3 2 2" xfId="2805"/>
    <cellStyle name="Normal 29 3 2 2 2" xfId="2806"/>
    <cellStyle name="Normal 29 3 2 3" xfId="2807"/>
    <cellStyle name="Normal 29 3 2 4" xfId="2808"/>
    <cellStyle name="Normal 29 3 3" xfId="2809"/>
    <cellStyle name="Normal 29 3 3 2" xfId="2810"/>
    <cellStyle name="Normal 29 3 3 2 2" xfId="2811"/>
    <cellStyle name="Normal 29 3 3 3" xfId="2812"/>
    <cellStyle name="Normal 29 3 3 4" xfId="2813"/>
    <cellStyle name="Normal 29 3 4" xfId="2814"/>
    <cellStyle name="Normal 29 3 4 2" xfId="2815"/>
    <cellStyle name="Normal 29 3 5" xfId="2816"/>
    <cellStyle name="Normal 29 3 6" xfId="2817"/>
    <cellStyle name="Normal 29 4" xfId="2818"/>
    <cellStyle name="Normal 29 4 2" xfId="2819"/>
    <cellStyle name="Normal 29 4 2 2" xfId="2820"/>
    <cellStyle name="Normal 29 4 2 3" xfId="2821"/>
    <cellStyle name="Normal 29 4 2 4" xfId="2822"/>
    <cellStyle name="Normal 29 4 3" xfId="2823"/>
    <cellStyle name="Normal 29 4 4" xfId="2824"/>
    <cellStyle name="Normal 29 4 5" xfId="2825"/>
    <cellStyle name="Normal 29 4 6" xfId="2826"/>
    <cellStyle name="Normal 29 5" xfId="2827"/>
    <cellStyle name="Normal 29 5 2" xfId="2828"/>
    <cellStyle name="Normal 29 5 2 2" xfId="2829"/>
    <cellStyle name="Normal 29 5 2 2 2" xfId="2830"/>
    <cellStyle name="Normal 29 5 2 3" xfId="2831"/>
    <cellStyle name="Normal 29 5 2 4" xfId="2832"/>
    <cellStyle name="Normal 29 5 3" xfId="2833"/>
    <cellStyle name="Normal 29 5 3 2" xfId="2834"/>
    <cellStyle name="Normal 29 5 3 2 2" xfId="2835"/>
    <cellStyle name="Normal 29 5 3 3" xfId="2836"/>
    <cellStyle name="Normal 29 5 3 4" xfId="2837"/>
    <cellStyle name="Normal 29 5 4" xfId="2838"/>
    <cellStyle name="Normal 29 5 4 2" xfId="2839"/>
    <cellStyle name="Normal 29 5 5" xfId="2840"/>
    <cellStyle name="Normal 29 5 6" xfId="2841"/>
    <cellStyle name="Normal 29 6" xfId="2842"/>
    <cellStyle name="Normal 29 6 2" xfId="2843"/>
    <cellStyle name="Normal 29 6 2 2" xfId="2844"/>
    <cellStyle name="Normal 29 6 3" xfId="2845"/>
    <cellStyle name="Normal 29 6 4" xfId="2846"/>
    <cellStyle name="Normal 29 7" xfId="2847"/>
    <cellStyle name="Normal 29 7 2" xfId="2848"/>
    <cellStyle name="Normal 29 7 2 2" xfId="2849"/>
    <cellStyle name="Normal 29 7 3" xfId="2850"/>
    <cellStyle name="Normal 29 7 4" xfId="2851"/>
    <cellStyle name="Normal 29 8" xfId="2852"/>
    <cellStyle name="Normal 29 8 2" xfId="2853"/>
    <cellStyle name="Normal 29 9" xfId="2854"/>
    <cellStyle name="Normal 29_OUTIL_SUIVI_PROCESSUS_GDC_2017 part2" xfId="2855"/>
    <cellStyle name="Normal 3" xfId="2856"/>
    <cellStyle name="Normal 3 10" xfId="2857"/>
    <cellStyle name="Normal 3 11" xfId="2858"/>
    <cellStyle name="Normal 3 12" xfId="2859"/>
    <cellStyle name="Normal 3 13" xfId="2860"/>
    <cellStyle name="Normal 3 14" xfId="2861"/>
    <cellStyle name="Normal 3 2" xfId="2862"/>
    <cellStyle name="Normal 3 2 10" xfId="2863"/>
    <cellStyle name="Normal 3 2 10 2" xfId="2864"/>
    <cellStyle name="Normal 3 2 11" xfId="2865"/>
    <cellStyle name="Normal 3 2 12" xfId="2866"/>
    <cellStyle name="Normal 3 2 2" xfId="2867"/>
    <cellStyle name="Normal 3 2 2 10" xfId="2868"/>
    <cellStyle name="Normal 3 2 2 2" xfId="2869"/>
    <cellStyle name="Normal 3 2 2 2 2" xfId="2870"/>
    <cellStyle name="Normal 3 2 2 2 2 2" xfId="2871"/>
    <cellStyle name="Normal 3 2 2 2 2 2 2" xfId="2872"/>
    <cellStyle name="Normal 3 2 2 2 2 2 2 2" xfId="2873"/>
    <cellStyle name="Normal 3 2 2 2 2 2 3" xfId="2874"/>
    <cellStyle name="Normal 3 2 2 2 2 2 4" xfId="2875"/>
    <cellStyle name="Normal 3 2 2 2 2 3" xfId="2876"/>
    <cellStyle name="Normal 3 2 2 2 2 3 2" xfId="2877"/>
    <cellStyle name="Normal 3 2 2 2 2 3 2 2" xfId="2878"/>
    <cellStyle name="Normal 3 2 2 2 2 3 3" xfId="2879"/>
    <cellStyle name="Normal 3 2 2 2 2 3 4" xfId="2880"/>
    <cellStyle name="Normal 3 2 2 2 2 4" xfId="2881"/>
    <cellStyle name="Normal 3 2 2 2 2 4 2" xfId="2882"/>
    <cellStyle name="Normal 3 2 2 2 2 5" xfId="2883"/>
    <cellStyle name="Normal 3 2 2 2 2 6" xfId="2884"/>
    <cellStyle name="Normal 3 2 2 2 3" xfId="2885"/>
    <cellStyle name="Normal 3 2 2 2 3 2" xfId="2886"/>
    <cellStyle name="Normal 3 2 2 2 3 2 2" xfId="2887"/>
    <cellStyle name="Normal 3 2 2 2 3 3" xfId="2888"/>
    <cellStyle name="Normal 3 2 2 2 3 4" xfId="2889"/>
    <cellStyle name="Normal 3 2 2 2 4" xfId="2890"/>
    <cellStyle name="Normal 3 2 2 2 4 2" xfId="2891"/>
    <cellStyle name="Normal 3 2 2 2 4 2 2" xfId="2892"/>
    <cellStyle name="Normal 3 2 2 2 4 3" xfId="2893"/>
    <cellStyle name="Normal 3 2 2 2 4 4" xfId="2894"/>
    <cellStyle name="Normal 3 2 2 2 5" xfId="2895"/>
    <cellStyle name="Normal 3 2 2 2 5 2" xfId="2896"/>
    <cellStyle name="Normal 3 2 2 2 6" xfId="2897"/>
    <cellStyle name="Normal 3 2 2 2 7" xfId="2898"/>
    <cellStyle name="Normal 3 2 2 2_Plan d'actions PCSO" xfId="2899"/>
    <cellStyle name="Normal 3 2 2 3" xfId="2900"/>
    <cellStyle name="Normal 3 2 2 3 2" xfId="2901"/>
    <cellStyle name="Normal 3 2 2 3 2 2" xfId="2902"/>
    <cellStyle name="Normal 3 2 2 3 2 2 2" xfId="2903"/>
    <cellStyle name="Normal 3 2 2 3 2 3" xfId="2904"/>
    <cellStyle name="Normal 3 2 2 3 2 4" xfId="2905"/>
    <cellStyle name="Normal 3 2 2 3 3" xfId="2906"/>
    <cellStyle name="Normal 3 2 2 3 3 2" xfId="2907"/>
    <cellStyle name="Normal 3 2 2 3 3 2 2" xfId="2908"/>
    <cellStyle name="Normal 3 2 2 3 3 3" xfId="2909"/>
    <cellStyle name="Normal 3 2 2 3 3 4" xfId="2910"/>
    <cellStyle name="Normal 3 2 2 3 4" xfId="2911"/>
    <cellStyle name="Normal 3 2 2 3 4 2" xfId="2912"/>
    <cellStyle name="Normal 3 2 2 3 5" xfId="2913"/>
    <cellStyle name="Normal 3 2 2 3 6" xfId="2914"/>
    <cellStyle name="Normal 3 2 2 4" xfId="2915"/>
    <cellStyle name="Normal 3 2 2 4 2" xfId="2916"/>
    <cellStyle name="Normal 3 2 2 4 2 2" xfId="2917"/>
    <cellStyle name="Normal 3 2 2 4 2 3" xfId="2918"/>
    <cellStyle name="Normal 3 2 2 4 2 4" xfId="2919"/>
    <cellStyle name="Normal 3 2 2 4 3" xfId="2920"/>
    <cellStyle name="Normal 3 2 2 4 4" xfId="2921"/>
    <cellStyle name="Normal 3 2 2 4 5" xfId="2922"/>
    <cellStyle name="Normal 3 2 2 4 6" xfId="2923"/>
    <cellStyle name="Normal 3 2 2 5" xfId="2924"/>
    <cellStyle name="Normal 3 2 2 5 2" xfId="2925"/>
    <cellStyle name="Normal 3 2 2 5 2 2" xfId="2926"/>
    <cellStyle name="Normal 3 2 2 5 2 2 2" xfId="2927"/>
    <cellStyle name="Normal 3 2 2 5 2 3" xfId="2928"/>
    <cellStyle name="Normal 3 2 2 5 2 4" xfId="2929"/>
    <cellStyle name="Normal 3 2 2 5 3" xfId="2930"/>
    <cellStyle name="Normal 3 2 2 5 3 2" xfId="2931"/>
    <cellStyle name="Normal 3 2 2 5 3 2 2" xfId="2932"/>
    <cellStyle name="Normal 3 2 2 5 3 3" xfId="2933"/>
    <cellStyle name="Normal 3 2 2 5 3 4" xfId="2934"/>
    <cellStyle name="Normal 3 2 2 5 4" xfId="2935"/>
    <cellStyle name="Normal 3 2 2 5 4 2" xfId="2936"/>
    <cellStyle name="Normal 3 2 2 5 5" xfId="2937"/>
    <cellStyle name="Normal 3 2 2 5 6" xfId="2938"/>
    <cellStyle name="Normal 3 2 2 6" xfId="2939"/>
    <cellStyle name="Normal 3 2 2 6 2" xfId="2940"/>
    <cellStyle name="Normal 3 2 2 6 2 2" xfId="2941"/>
    <cellStyle name="Normal 3 2 2 6 3" xfId="2942"/>
    <cellStyle name="Normal 3 2 2 6 4" xfId="2943"/>
    <cellStyle name="Normal 3 2 2 7" xfId="2944"/>
    <cellStyle name="Normal 3 2 2 7 2" xfId="2945"/>
    <cellStyle name="Normal 3 2 2 7 2 2" xfId="2946"/>
    <cellStyle name="Normal 3 2 2 7 3" xfId="2947"/>
    <cellStyle name="Normal 3 2 2 7 4" xfId="2948"/>
    <cellStyle name="Normal 3 2 2 8" xfId="2949"/>
    <cellStyle name="Normal 3 2 2 8 2" xfId="2950"/>
    <cellStyle name="Normal 3 2 2 9" xfId="2951"/>
    <cellStyle name="Normal 3 2 2_OUTIL_SUIVI_PROCESSUS_GDC_2017 part2" xfId="2952"/>
    <cellStyle name="Normal 3 2 3" xfId="2953"/>
    <cellStyle name="Normal 3 2 3 2" xfId="2954"/>
    <cellStyle name="Normal 3 2 3 2 2" xfId="2955"/>
    <cellStyle name="Normal 3 2 3 2 2 2" xfId="2956"/>
    <cellStyle name="Normal 3 2 3 2 2 2 2" xfId="2957"/>
    <cellStyle name="Normal 3 2 3 2 2 3" xfId="2958"/>
    <cellStyle name="Normal 3 2 3 2 2 4" xfId="2959"/>
    <cellStyle name="Normal 3 2 3 2 3" xfId="2960"/>
    <cellStyle name="Normal 3 2 3 2 3 2" xfId="2961"/>
    <cellStyle name="Normal 3 2 3 2 3 2 2" xfId="2962"/>
    <cellStyle name="Normal 3 2 3 2 3 3" xfId="2963"/>
    <cellStyle name="Normal 3 2 3 2 3 4" xfId="2964"/>
    <cellStyle name="Normal 3 2 3 2 4" xfId="2965"/>
    <cellStyle name="Normal 3 2 3 2 4 2" xfId="2966"/>
    <cellStyle name="Normal 3 2 3 2 5" xfId="2967"/>
    <cellStyle name="Normal 3 2 3 2 6" xfId="2968"/>
    <cellStyle name="Normal 3 2 3 3" xfId="2969"/>
    <cellStyle name="Normal 3 2 3 3 2" xfId="2970"/>
    <cellStyle name="Normal 3 2 3 3 3" xfId="2971"/>
    <cellStyle name="Normal 3 2 3 3 4" xfId="2972"/>
    <cellStyle name="Normal 3 2 3 3 5" xfId="2973"/>
    <cellStyle name="Normal 3 2 3 4" xfId="2974"/>
    <cellStyle name="Normal 3 2 3 4 2" xfId="2975"/>
    <cellStyle name="Normal 3 2 3 4 2 2" xfId="2976"/>
    <cellStyle name="Normal 3 2 3 4 3" xfId="2977"/>
    <cellStyle name="Normal 3 2 3 4 4" xfId="2978"/>
    <cellStyle name="Normal 3 2 3 5" xfId="2979"/>
    <cellStyle name="Normal 3 2 3 5 2" xfId="2980"/>
    <cellStyle name="Normal 3 2 3 5 2 2" xfId="2981"/>
    <cellStyle name="Normal 3 2 3 5 3" xfId="2982"/>
    <cellStyle name="Normal 3 2 3 5 4" xfId="2983"/>
    <cellStyle name="Normal 3 2 3 6" xfId="2984"/>
    <cellStyle name="Normal 3 2 3 6 2" xfId="2985"/>
    <cellStyle name="Normal 3 2 3 7" xfId="2986"/>
    <cellStyle name="Normal 3 2 3 8" xfId="2987"/>
    <cellStyle name="Normal 3 2 3_Plan d'actions PCSO" xfId="2988"/>
    <cellStyle name="Normal 3 2 4" xfId="2989"/>
    <cellStyle name="Normal 3 2 4 2" xfId="2990"/>
    <cellStyle name="Normal 3 2 4 2 2" xfId="2991"/>
    <cellStyle name="Normal 3 2 4 2 2 2" xfId="2992"/>
    <cellStyle name="Normal 3 2 4 2 3" xfId="2993"/>
    <cellStyle name="Normal 3 2 4 2 4" xfId="2994"/>
    <cellStyle name="Normal 3 2 4 3" xfId="2995"/>
    <cellStyle name="Normal 3 2 4 3 2" xfId="2996"/>
    <cellStyle name="Normal 3 2 4 3 2 2" xfId="2997"/>
    <cellStyle name="Normal 3 2 4 3 3" xfId="2998"/>
    <cellStyle name="Normal 3 2 4 3 4" xfId="2999"/>
    <cellStyle name="Normal 3 2 4 4" xfId="3000"/>
    <cellStyle name="Normal 3 2 4 4 2" xfId="3001"/>
    <cellStyle name="Normal 3 2 4 5" xfId="3002"/>
    <cellStyle name="Normal 3 2 4 6" xfId="3003"/>
    <cellStyle name="Normal 3 2 4_Plan d'actions PCSO" xfId="3004"/>
    <cellStyle name="Normal 3 2 5" xfId="3005"/>
    <cellStyle name="Normal 3 2 6" xfId="3006"/>
    <cellStyle name="Normal 3 2 6 2" xfId="3007"/>
    <cellStyle name="Normal 3 2 6 2 2" xfId="3008"/>
    <cellStyle name="Normal 3 2 6 2 3" xfId="3009"/>
    <cellStyle name="Normal 3 2 6 2 4" xfId="3010"/>
    <cellStyle name="Normal 3 2 6 3" xfId="3011"/>
    <cellStyle name="Normal 3 2 6 4" xfId="3012"/>
    <cellStyle name="Normal 3 2 6 5" xfId="3013"/>
    <cellStyle name="Normal 3 2 6 6" xfId="3014"/>
    <cellStyle name="Normal 3 2 7" xfId="3015"/>
    <cellStyle name="Normal 3 2 7 2" xfId="3016"/>
    <cellStyle name="Normal 3 2 7 2 2" xfId="3017"/>
    <cellStyle name="Normal 3 2 7 2 2 2" xfId="3018"/>
    <cellStyle name="Normal 3 2 7 2 3" xfId="3019"/>
    <cellStyle name="Normal 3 2 7 2 4" xfId="3020"/>
    <cellStyle name="Normal 3 2 7 3" xfId="3021"/>
    <cellStyle name="Normal 3 2 7 3 2" xfId="3022"/>
    <cellStyle name="Normal 3 2 7 3 2 2" xfId="3023"/>
    <cellStyle name="Normal 3 2 7 3 3" xfId="3024"/>
    <cellStyle name="Normal 3 2 7 3 4" xfId="3025"/>
    <cellStyle name="Normal 3 2 7 4" xfId="3026"/>
    <cellStyle name="Normal 3 2 7 4 2" xfId="3027"/>
    <cellStyle name="Normal 3 2 7 5" xfId="3028"/>
    <cellStyle name="Normal 3 2 7 6" xfId="3029"/>
    <cellStyle name="Normal 3 2 8" xfId="3030"/>
    <cellStyle name="Normal 3 2 8 2" xfId="3031"/>
    <cellStyle name="Normal 3 2 8 2 2" xfId="3032"/>
    <cellStyle name="Normal 3 2 8 3" xfId="3033"/>
    <cellStyle name="Normal 3 2 9" xfId="3034"/>
    <cellStyle name="Normal 3 2 9 2" xfId="3035"/>
    <cellStyle name="Normal 3 2 9 2 2" xfId="3036"/>
    <cellStyle name="Normal 3 2 9 3" xfId="3037"/>
    <cellStyle name="Normal 3 2 9 4" xfId="3038"/>
    <cellStyle name="Normal 3 2_OUTIL_SUIVI_PROCESSUS_GDC_2017 part2" xfId="3039"/>
    <cellStyle name="Normal 3 3" xfId="3040"/>
    <cellStyle name="Normal 3 3 10" xfId="3041"/>
    <cellStyle name="Normal 3 3 11" xfId="3042"/>
    <cellStyle name="Normal 3 3 12" xfId="3043"/>
    <cellStyle name="Normal 3 3 2" xfId="3044"/>
    <cellStyle name="Normal 3 3 2 2" xfId="3045"/>
    <cellStyle name="Normal 3 3 2 2 2" xfId="3046"/>
    <cellStyle name="Normal 3 3 2 2 2 2" xfId="3047"/>
    <cellStyle name="Normal 3 3 2 2 2 2 2" xfId="3048"/>
    <cellStyle name="Normal 3 3 2 2 2 3" xfId="3049"/>
    <cellStyle name="Normal 3 3 2 2 2 4" xfId="3050"/>
    <cellStyle name="Normal 3 3 2 2 3" xfId="3051"/>
    <cellStyle name="Normal 3 3 2 2 3 2" xfId="3052"/>
    <cellStyle name="Normal 3 3 2 2 3 2 2" xfId="3053"/>
    <cellStyle name="Normal 3 3 2 2 3 3" xfId="3054"/>
    <cellStyle name="Normal 3 3 2 2 3 4" xfId="3055"/>
    <cellStyle name="Normal 3 3 2 2 4" xfId="3056"/>
    <cellStyle name="Normal 3 3 2 2 4 2" xfId="3057"/>
    <cellStyle name="Normal 3 3 2 2 5" xfId="3058"/>
    <cellStyle name="Normal 3 3 2 2 6" xfId="3059"/>
    <cellStyle name="Normal 3 3 2 3" xfId="3060"/>
    <cellStyle name="Normal 3 3 2 3 2" xfId="3061"/>
    <cellStyle name="Normal 3 3 2 3 2 2" xfId="3062"/>
    <cellStyle name="Normal 3 3 2 3 3" xfId="3063"/>
    <cellStyle name="Normal 3 3 2 3 4" xfId="3064"/>
    <cellStyle name="Normal 3 3 2 4" xfId="3065"/>
    <cellStyle name="Normal 3 3 2 4 2" xfId="3066"/>
    <cellStyle name="Normal 3 3 2 4 2 2" xfId="3067"/>
    <cellStyle name="Normal 3 3 2 4 3" xfId="3068"/>
    <cellStyle name="Normal 3 3 2 4 4" xfId="3069"/>
    <cellStyle name="Normal 3 3 2 5" xfId="3070"/>
    <cellStyle name="Normal 3 3 2 5 2" xfId="3071"/>
    <cellStyle name="Normal 3 3 2 6" xfId="3072"/>
    <cellStyle name="Normal 3 3 2 7" xfId="3073"/>
    <cellStyle name="Normal 3 3 2_Plan d'actions PCSO" xfId="3074"/>
    <cellStyle name="Normal 3 3 3" xfId="3075"/>
    <cellStyle name="Normal 3 3 3 2" xfId="3076"/>
    <cellStyle name="Normal 3 3 3 2 2" xfId="3077"/>
    <cellStyle name="Normal 3 3 3 2 2 2" xfId="3078"/>
    <cellStyle name="Normal 3 3 3 2 3" xfId="3079"/>
    <cellStyle name="Normal 3 3 3 2 4" xfId="3080"/>
    <cellStyle name="Normal 3 3 3 3" xfId="3081"/>
    <cellStyle name="Normal 3 3 3 3 2" xfId="3082"/>
    <cellStyle name="Normal 3 3 3 3 2 2" xfId="3083"/>
    <cellStyle name="Normal 3 3 3 3 3" xfId="3084"/>
    <cellStyle name="Normal 3 3 3 3 4" xfId="3085"/>
    <cellStyle name="Normal 3 3 3 4" xfId="3086"/>
    <cellStyle name="Normal 3 3 3 4 2" xfId="3087"/>
    <cellStyle name="Normal 3 3 3 5" xfId="3088"/>
    <cellStyle name="Normal 3 3 3 6" xfId="3089"/>
    <cellStyle name="Normal 3 3 3_Plan d'actions PCSO" xfId="3090"/>
    <cellStyle name="Normal 3 3 4" xfId="3091"/>
    <cellStyle name="Normal 3 3 5" xfId="3092"/>
    <cellStyle name="Normal 3 3 5 2" xfId="3093"/>
    <cellStyle name="Normal 3 3 5 2 2" xfId="3094"/>
    <cellStyle name="Normal 3 3 5 2 2 2" xfId="3095"/>
    <cellStyle name="Normal 3 3 5 2 3" xfId="3096"/>
    <cellStyle name="Normal 3 3 5 2 4" xfId="3097"/>
    <cellStyle name="Normal 3 3 5 3" xfId="3098"/>
    <cellStyle name="Normal 3 3 5 3 2" xfId="3099"/>
    <cellStyle name="Normal 3 3 5 3 2 2" xfId="3100"/>
    <cellStyle name="Normal 3 3 5 3 3" xfId="3101"/>
    <cellStyle name="Normal 3 3 5 3 4" xfId="3102"/>
    <cellStyle name="Normal 3 3 5 4" xfId="3103"/>
    <cellStyle name="Normal 3 3 5 4 2" xfId="3104"/>
    <cellStyle name="Normal 3 3 5 5" xfId="3105"/>
    <cellStyle name="Normal 3 3 5 6" xfId="3106"/>
    <cellStyle name="Normal 3 3 6" xfId="3107"/>
    <cellStyle name="Normal 3 3 6 2" xfId="3108"/>
    <cellStyle name="Normal 3 3 6 2 2" xfId="3109"/>
    <cellStyle name="Normal 3 3 6 3" xfId="3110"/>
    <cellStyle name="Normal 3 3 6 4" xfId="3111"/>
    <cellStyle name="Normal 3 3 7" xfId="3112"/>
    <cellStyle name="Normal 3 3 7 2" xfId="3113"/>
    <cellStyle name="Normal 3 3 7 2 2" xfId="3114"/>
    <cellStyle name="Normal 3 3 7 3" xfId="3115"/>
    <cellStyle name="Normal 3 3 7 4" xfId="3116"/>
    <cellStyle name="Normal 3 3 8" xfId="3117"/>
    <cellStyle name="Normal 3 3 8 2" xfId="3118"/>
    <cellStyle name="Normal 3 3 9" xfId="3119"/>
    <cellStyle name="Normal 3 3_OUTIL_SUIVI_PROCESSUS_GDC_2017 part2" xfId="3120"/>
    <cellStyle name="Normal 3 4" xfId="3121"/>
    <cellStyle name="Normal 3 4 2" xfId="3122"/>
    <cellStyle name="Normal 3 4 2 2" xfId="3123"/>
    <cellStyle name="Normal 3 4 2 2 2" xfId="3124"/>
    <cellStyle name="Normal 3 4 2 2 2 2" xfId="3125"/>
    <cellStyle name="Normal 3 4 2 2 3" xfId="3126"/>
    <cellStyle name="Normal 3 4 2 2 4" xfId="3127"/>
    <cellStyle name="Normal 3 4 2 3" xfId="3128"/>
    <cellStyle name="Normal 3 4 2 3 2" xfId="3129"/>
    <cellStyle name="Normal 3 4 2 3 2 2" xfId="3130"/>
    <cellStyle name="Normal 3 4 2 3 3" xfId="3131"/>
    <cellStyle name="Normal 3 4 2 3 4" xfId="3132"/>
    <cellStyle name="Normal 3 4 2 4" xfId="3133"/>
    <cellStyle name="Normal 3 4 2 4 2" xfId="3134"/>
    <cellStyle name="Normal 3 4 2 5" xfId="3135"/>
    <cellStyle name="Normal 3 4 2 6" xfId="3136"/>
    <cellStyle name="Normal 3 4 2_Plan d'actions PCSO" xfId="3137"/>
    <cellStyle name="Normal 3 4 3" xfId="3138"/>
    <cellStyle name="Normal 3 4 4" xfId="3139"/>
    <cellStyle name="Normal 3 4 5" xfId="3140"/>
    <cellStyle name="Normal 3 4 6" xfId="3141"/>
    <cellStyle name="Normal 3 4 7" xfId="3142"/>
    <cellStyle name="Normal 3 4 8" xfId="3143"/>
    <cellStyle name="Normal 3 4_Plan d'actions PCSO" xfId="3144"/>
    <cellStyle name="Normal 3 5" xfId="3145"/>
    <cellStyle name="Normal 3 5 2" xfId="3146"/>
    <cellStyle name="Normal 3 5 2 2" xfId="3147"/>
    <cellStyle name="Normal 3 5 2 2 2" xfId="3148"/>
    <cellStyle name="Normal 3 5 2 3" xfId="3149"/>
    <cellStyle name="Normal 3 5 3" xfId="3150"/>
    <cellStyle name="Normal 3 5 3 2" xfId="3151"/>
    <cellStyle name="Normal 3 5_Plan d'actions PCSO" xfId="3152"/>
    <cellStyle name="Normal 3 6" xfId="3153"/>
    <cellStyle name="Normal 3 6 2" xfId="3154"/>
    <cellStyle name="Normal 3 7" xfId="3155"/>
    <cellStyle name="Normal 3 8" xfId="3156"/>
    <cellStyle name="Normal 3 8 2" xfId="3157"/>
    <cellStyle name="Normal 3 9" xfId="3158"/>
    <cellStyle name="Normal 3_OUTIL_SUIVI_PROCESSUS_GDC_2017 part2" xfId="3159"/>
    <cellStyle name="Normal 30" xfId="3160"/>
    <cellStyle name="Normal 30 10" xfId="3161"/>
    <cellStyle name="Normal 30 2" xfId="3162"/>
    <cellStyle name="Normal 30 2 2" xfId="3163"/>
    <cellStyle name="Normal 30 2 2 2" xfId="3164"/>
    <cellStyle name="Normal 30 2 2 2 2" xfId="3165"/>
    <cellStyle name="Normal 30 2 2 2 2 2" xfId="3166"/>
    <cellStyle name="Normal 30 2 2 2 3" xfId="3167"/>
    <cellStyle name="Normal 30 2 2 2 4" xfId="3168"/>
    <cellStyle name="Normal 30 2 2 3" xfId="3169"/>
    <cellStyle name="Normal 30 2 2 3 2" xfId="3170"/>
    <cellStyle name="Normal 30 2 2 3 2 2" xfId="3171"/>
    <cellStyle name="Normal 30 2 2 3 3" xfId="3172"/>
    <cellStyle name="Normal 30 2 2 3 4" xfId="3173"/>
    <cellStyle name="Normal 30 2 2 4" xfId="3174"/>
    <cellStyle name="Normal 30 2 2 4 2" xfId="3175"/>
    <cellStyle name="Normal 30 2 2 5" xfId="3176"/>
    <cellStyle name="Normal 30 2 2 6" xfId="3177"/>
    <cellStyle name="Normal 30 2 3" xfId="3178"/>
    <cellStyle name="Normal 30 2 3 2" xfId="3179"/>
    <cellStyle name="Normal 30 2 3 3" xfId="3180"/>
    <cellStyle name="Normal 30 2 3 4" xfId="3181"/>
    <cellStyle name="Normal 30 2 3 5" xfId="3182"/>
    <cellStyle name="Normal 30 2 4" xfId="3183"/>
    <cellStyle name="Normal 30 2 4 2" xfId="3184"/>
    <cellStyle name="Normal 30 2 4 2 2" xfId="3185"/>
    <cellStyle name="Normal 30 2 4 3" xfId="3186"/>
    <cellStyle name="Normal 30 2 4 4" xfId="3187"/>
    <cellStyle name="Normal 30 2 5" xfId="3188"/>
    <cellStyle name="Normal 30 2 5 2" xfId="3189"/>
    <cellStyle name="Normal 30 2 5 2 2" xfId="3190"/>
    <cellStyle name="Normal 30 2 5 3" xfId="3191"/>
    <cellStyle name="Normal 30 2 5 4" xfId="3192"/>
    <cellStyle name="Normal 30 2 6" xfId="3193"/>
    <cellStyle name="Normal 30 2 6 2" xfId="3194"/>
    <cellStyle name="Normal 30 2 7" xfId="3195"/>
    <cellStyle name="Normal 30 2 8" xfId="3196"/>
    <cellStyle name="Normal 30 2_Plan d'actions PCSO" xfId="3197"/>
    <cellStyle name="Normal 30 3" xfId="3198"/>
    <cellStyle name="Normal 30 3 2" xfId="3199"/>
    <cellStyle name="Normal 30 3 2 2" xfId="3200"/>
    <cellStyle name="Normal 30 3 2 2 2" xfId="3201"/>
    <cellStyle name="Normal 30 3 2 3" xfId="3202"/>
    <cellStyle name="Normal 30 3 2 4" xfId="3203"/>
    <cellStyle name="Normal 30 3 3" xfId="3204"/>
    <cellStyle name="Normal 30 3 3 2" xfId="3205"/>
    <cellStyle name="Normal 30 3 3 2 2" xfId="3206"/>
    <cellStyle name="Normal 30 3 3 3" xfId="3207"/>
    <cellStyle name="Normal 30 3 3 4" xfId="3208"/>
    <cellStyle name="Normal 30 3 4" xfId="3209"/>
    <cellStyle name="Normal 30 3 4 2" xfId="3210"/>
    <cellStyle name="Normal 30 3 5" xfId="3211"/>
    <cellStyle name="Normal 30 3 6" xfId="3212"/>
    <cellStyle name="Normal 30 4" xfId="3213"/>
    <cellStyle name="Normal 30 4 2" xfId="3214"/>
    <cellStyle name="Normal 30 4 2 2" xfId="3215"/>
    <cellStyle name="Normal 30 4 2 3" xfId="3216"/>
    <cellStyle name="Normal 30 4 2 4" xfId="3217"/>
    <cellStyle name="Normal 30 4 3" xfId="3218"/>
    <cellStyle name="Normal 30 4 4" xfId="3219"/>
    <cellStyle name="Normal 30 4 5" xfId="3220"/>
    <cellStyle name="Normal 30 4 6" xfId="3221"/>
    <cellStyle name="Normal 30 5" xfId="3222"/>
    <cellStyle name="Normal 30 5 2" xfId="3223"/>
    <cellStyle name="Normal 30 5 2 2" xfId="3224"/>
    <cellStyle name="Normal 30 5 2 2 2" xfId="3225"/>
    <cellStyle name="Normal 30 5 2 3" xfId="3226"/>
    <cellStyle name="Normal 30 5 2 4" xfId="3227"/>
    <cellStyle name="Normal 30 5 3" xfId="3228"/>
    <cellStyle name="Normal 30 5 3 2" xfId="3229"/>
    <cellStyle name="Normal 30 5 3 2 2" xfId="3230"/>
    <cellStyle name="Normal 30 5 3 3" xfId="3231"/>
    <cellStyle name="Normal 30 5 3 4" xfId="3232"/>
    <cellStyle name="Normal 30 5 4" xfId="3233"/>
    <cellStyle name="Normal 30 5 4 2" xfId="3234"/>
    <cellStyle name="Normal 30 5 5" xfId="3235"/>
    <cellStyle name="Normal 30 5 6" xfId="3236"/>
    <cellStyle name="Normal 30 6" xfId="3237"/>
    <cellStyle name="Normal 30 6 2" xfId="3238"/>
    <cellStyle name="Normal 30 6 2 2" xfId="3239"/>
    <cellStyle name="Normal 30 6 3" xfId="3240"/>
    <cellStyle name="Normal 30 6 4" xfId="3241"/>
    <cellStyle name="Normal 30 7" xfId="3242"/>
    <cellStyle name="Normal 30 7 2" xfId="3243"/>
    <cellStyle name="Normal 30 7 2 2" xfId="3244"/>
    <cellStyle name="Normal 30 7 3" xfId="3245"/>
    <cellStyle name="Normal 30 7 4" xfId="3246"/>
    <cellStyle name="Normal 30 8" xfId="3247"/>
    <cellStyle name="Normal 30 8 2" xfId="3248"/>
    <cellStyle name="Normal 30 9" xfId="3249"/>
    <cellStyle name="Normal 30_OUTIL_SUIVI_PROCESSUS_GDC_2017 part2" xfId="3250"/>
    <cellStyle name="Normal 31" xfId="3251"/>
    <cellStyle name="Normal 31 2" xfId="3252"/>
    <cellStyle name="Normal 31 2 2" xfId="3253"/>
    <cellStyle name="Normal 31 2 2 2" xfId="3254"/>
    <cellStyle name="Normal 31 2 2 2 2" xfId="3255"/>
    <cellStyle name="Normal 31 2 2 3" xfId="3256"/>
    <cellStyle name="Normal 31 2 2 4" xfId="3257"/>
    <cellStyle name="Normal 31 2 3" xfId="3258"/>
    <cellStyle name="Normal 31 2 3 2" xfId="3259"/>
    <cellStyle name="Normal 31 2 3 2 2" xfId="3260"/>
    <cellStyle name="Normal 31 2 3 3" xfId="3261"/>
    <cellStyle name="Normal 31 2 3 4" xfId="3262"/>
    <cellStyle name="Normal 31 2 4" xfId="3263"/>
    <cellStyle name="Normal 31 2 4 2" xfId="3264"/>
    <cellStyle name="Normal 31 2 5" xfId="3265"/>
    <cellStyle name="Normal 31 3" xfId="3266"/>
    <cellStyle name="Normal 31_Plan d'actions PCSO" xfId="3267"/>
    <cellStyle name="Normal 32" xfId="3268"/>
    <cellStyle name="Normal 32 2" xfId="3269"/>
    <cellStyle name="Normal 32 2 2" xfId="3270"/>
    <cellStyle name="Normal 32 2 2 2" xfId="3271"/>
    <cellStyle name="Normal 32 2 2 2 2" xfId="3272"/>
    <cellStyle name="Normal 32 2 2 2 3" xfId="3273"/>
    <cellStyle name="Normal 32 2 2 2 4" xfId="3274"/>
    <cellStyle name="Normal 32 2 2 3" xfId="3275"/>
    <cellStyle name="Normal 32 2 2 4" xfId="3276"/>
    <cellStyle name="Normal 32 2 2 5" xfId="3277"/>
    <cellStyle name="Normal 32 2 2 6" xfId="3278"/>
    <cellStyle name="Normal 32 2 3" xfId="3279"/>
    <cellStyle name="Normal 32 2 3 2" xfId="3280"/>
    <cellStyle name="Normal 32 2 3 2 2" xfId="3281"/>
    <cellStyle name="Normal 32 2 3 3" xfId="3282"/>
    <cellStyle name="Normal 32 2 3 4" xfId="3283"/>
    <cellStyle name="Normal 32 2 4" xfId="3284"/>
    <cellStyle name="Normal 32 2 4 2" xfId="3285"/>
    <cellStyle name="Normal 32 2 4 2 2" xfId="3286"/>
    <cellStyle name="Normal 32 2 4 3" xfId="3287"/>
    <cellStyle name="Normal 32 2 4 4" xfId="3288"/>
    <cellStyle name="Normal 32 2 5" xfId="3289"/>
    <cellStyle name="Normal 32 2 5 2" xfId="3290"/>
    <cellStyle name="Normal 32 2 6" xfId="3291"/>
    <cellStyle name="Normal 32 2 7" xfId="3292"/>
    <cellStyle name="Normal 32 3" xfId="3293"/>
    <cellStyle name="Normal 32 3 2" xfId="3294"/>
    <cellStyle name="Normal 32 3 2 2" xfId="3295"/>
    <cellStyle name="Normal 32 3 2 2 2" xfId="3296"/>
    <cellStyle name="Normal 32 3 2 3" xfId="3297"/>
    <cellStyle name="Normal 32 3 2 4" xfId="3298"/>
    <cellStyle name="Normal 32 3 3" xfId="3299"/>
    <cellStyle name="Normal 32 3 3 2" xfId="3300"/>
    <cellStyle name="Normal 32 3 3 2 2" xfId="3301"/>
    <cellStyle name="Normal 32 3 3 3" xfId="3302"/>
    <cellStyle name="Normal 32 3 3 4" xfId="3303"/>
    <cellStyle name="Normal 32 3 4" xfId="3304"/>
    <cellStyle name="Normal 32 3 4 2" xfId="3305"/>
    <cellStyle name="Normal 32 3 5" xfId="3306"/>
    <cellStyle name="Normal 32 3 6" xfId="3307"/>
    <cellStyle name="Normal 32 4" xfId="3308"/>
    <cellStyle name="Normal 32 4 2" xfId="3309"/>
    <cellStyle name="Normal 32 4 3" xfId="3310"/>
    <cellStyle name="Normal 32 4 4" xfId="3311"/>
    <cellStyle name="Normal 32 5" xfId="3312"/>
    <cellStyle name="Normal 32 5 2" xfId="3313"/>
    <cellStyle name="Normal 32 5 2 2" xfId="3314"/>
    <cellStyle name="Normal 32 5 2 2 2" xfId="3315"/>
    <cellStyle name="Normal 32 5 2 3" xfId="3316"/>
    <cellStyle name="Normal 32 5 2 4" xfId="3317"/>
    <cellStyle name="Normal 32 5 3" xfId="3318"/>
    <cellStyle name="Normal 32 5 3 2" xfId="3319"/>
    <cellStyle name="Normal 32 5 3 2 2" xfId="3320"/>
    <cellStyle name="Normal 32 5 3 3" xfId="3321"/>
    <cellStyle name="Normal 32 5 3 4" xfId="3322"/>
    <cellStyle name="Normal 32 5 4" xfId="3323"/>
    <cellStyle name="Normal 32 5 4 2" xfId="3324"/>
    <cellStyle name="Normal 32 5 5" xfId="3325"/>
    <cellStyle name="Normal 32 5 6" xfId="3326"/>
    <cellStyle name="Normal 32 6" xfId="3327"/>
    <cellStyle name="Normal 32 6 2" xfId="3328"/>
    <cellStyle name="Normal 32 6 2 2" xfId="3329"/>
    <cellStyle name="Normal 32 6 3" xfId="3330"/>
    <cellStyle name="Normal 32 6 4" xfId="3331"/>
    <cellStyle name="Normal 32 7" xfId="3332"/>
    <cellStyle name="Normal 32 7 2" xfId="3333"/>
    <cellStyle name="Normal 32 8" xfId="3334"/>
    <cellStyle name="Normal 32 9" xfId="3335"/>
    <cellStyle name="Normal 32_OUTIL_SUIVI_PROCESSUS_GDC_2017 part2" xfId="3336"/>
    <cellStyle name="Normal 33" xfId="3337"/>
    <cellStyle name="Normal 33 2" xfId="3338"/>
    <cellStyle name="Normal 33 3" xfId="3339"/>
    <cellStyle name="Normal 33 4" xfId="3340"/>
    <cellStyle name="Normal 33 4 2" xfId="3341"/>
    <cellStyle name="Normal 33 4 2 2" xfId="3342"/>
    <cellStyle name="Normal 33 4 2 2 2" xfId="3343"/>
    <cellStyle name="Normal 33 4 2 3" xfId="3344"/>
    <cellStyle name="Normal 33 4 2 4" xfId="3345"/>
    <cellStyle name="Normal 33 4 3" xfId="3346"/>
    <cellStyle name="Normal 33 4 3 2" xfId="3347"/>
    <cellStyle name="Normal 33 4 3 2 2" xfId="3348"/>
    <cellStyle name="Normal 33 4 3 3" xfId="3349"/>
    <cellStyle name="Normal 33 4 3 4" xfId="3350"/>
    <cellStyle name="Normal 33 4 4" xfId="3351"/>
    <cellStyle name="Normal 33 4 4 2" xfId="3352"/>
    <cellStyle name="Normal 33 4 5" xfId="3353"/>
    <cellStyle name="Normal 33 4 6" xfId="3354"/>
    <cellStyle name="Normal 33 5" xfId="3355"/>
    <cellStyle name="Normal 33 6" xfId="3356"/>
    <cellStyle name="Normal 33 6 2" xfId="3357"/>
    <cellStyle name="Normal 33 7" xfId="3358"/>
    <cellStyle name="Normal 34" xfId="3359"/>
    <cellStyle name="Normal 34 2" xfId="3360"/>
    <cellStyle name="Normal 34 3" xfId="3361"/>
    <cellStyle name="Normal 34 3 2" xfId="3362"/>
    <cellStyle name="Normal 34 4" xfId="3363"/>
    <cellStyle name="Normal 35" xfId="3364"/>
    <cellStyle name="Normal 35 2" xfId="3365"/>
    <cellStyle name="Normal 35 3" xfId="3366"/>
    <cellStyle name="Normal 35 3 2" xfId="3367"/>
    <cellStyle name="Normal 35 4" xfId="3368"/>
    <cellStyle name="Normal 36" xfId="3369"/>
    <cellStyle name="Normal 36 2" xfId="3370"/>
    <cellStyle name="Normal 36 3" xfId="2"/>
    <cellStyle name="Normal 36 4" xfId="3371"/>
    <cellStyle name="Normal 37" xfId="3372"/>
    <cellStyle name="Normal 37 2" xfId="3373"/>
    <cellStyle name="Normal 38" xfId="3374"/>
    <cellStyle name="Normal 38 2" xfId="3375"/>
    <cellStyle name="Normal 39" xfId="3376"/>
    <cellStyle name="Normal 39 2" xfId="3377"/>
    <cellStyle name="Normal 4" xfId="3378"/>
    <cellStyle name="Normal 4 10" xfId="3379"/>
    <cellStyle name="Normal 4 11" xfId="3380"/>
    <cellStyle name="Normal 4 11 2" xfId="3381"/>
    <cellStyle name="Normal 4 11 2 2" xfId="3382"/>
    <cellStyle name="Normal 4 11 3" xfId="3383"/>
    <cellStyle name="Normal 4 11 4" xfId="3384"/>
    <cellStyle name="Normal 4 12" xfId="3385"/>
    <cellStyle name="Normal 4 12 2" xfId="3386"/>
    <cellStyle name="Normal 4 12 2 2" xfId="3387"/>
    <cellStyle name="Normal 4 12 3" xfId="3388"/>
    <cellStyle name="Normal 4 12 4" xfId="3389"/>
    <cellStyle name="Normal 4 13" xfId="3390"/>
    <cellStyle name="Normal 4 2" xfId="3391"/>
    <cellStyle name="Normal 4 2 2" xfId="3392"/>
    <cellStyle name="Normal 4 2 3" xfId="3393"/>
    <cellStyle name="Normal 4 2 4" xfId="3394"/>
    <cellStyle name="Normal 4 2_Plan d'actions PCSO" xfId="3395"/>
    <cellStyle name="Normal 4 3" xfId="3396"/>
    <cellStyle name="Normal 4 3 10" xfId="3397"/>
    <cellStyle name="Normal 4 3 11" xfId="3398"/>
    <cellStyle name="Normal 4 3 2" xfId="3399"/>
    <cellStyle name="Normal 4 3 2 2" xfId="3400"/>
    <cellStyle name="Normal 4 3 2 2 2" xfId="3401"/>
    <cellStyle name="Normal 4 3 2 2 2 2" xfId="3402"/>
    <cellStyle name="Normal 4 3 2 2 2 2 2" xfId="3403"/>
    <cellStyle name="Normal 4 3 2 2 2 3" xfId="3404"/>
    <cellStyle name="Normal 4 3 2 2 2 4" xfId="3405"/>
    <cellStyle name="Normal 4 3 2 2 3" xfId="3406"/>
    <cellStyle name="Normal 4 3 2 2 3 2" xfId="3407"/>
    <cellStyle name="Normal 4 3 2 2 3 2 2" xfId="3408"/>
    <cellStyle name="Normal 4 3 2 2 3 3" xfId="3409"/>
    <cellStyle name="Normal 4 3 2 2 3 4" xfId="3410"/>
    <cellStyle name="Normal 4 3 2 2 4" xfId="3411"/>
    <cellStyle name="Normal 4 3 2 2 4 2" xfId="3412"/>
    <cellStyle name="Normal 4 3 2 2 5" xfId="3413"/>
    <cellStyle name="Normal 4 3 2 2 6" xfId="3414"/>
    <cellStyle name="Normal 4 3 2 3" xfId="3415"/>
    <cellStyle name="Normal 4 3 2 3 2" xfId="3416"/>
    <cellStyle name="Normal 4 3 2 3 2 2" xfId="3417"/>
    <cellStyle name="Normal 4 3 2 3 3" xfId="3418"/>
    <cellStyle name="Normal 4 3 2 3 4" xfId="3419"/>
    <cellStyle name="Normal 4 3 2 4" xfId="3420"/>
    <cellStyle name="Normal 4 3 2 4 2" xfId="3421"/>
    <cellStyle name="Normal 4 3 2 4 2 2" xfId="3422"/>
    <cellStyle name="Normal 4 3 2 4 3" xfId="3423"/>
    <cellStyle name="Normal 4 3 2 4 4" xfId="3424"/>
    <cellStyle name="Normal 4 3 2 5" xfId="3425"/>
    <cellStyle name="Normal 4 3 2 5 2" xfId="3426"/>
    <cellStyle name="Normal 4 3 2 6" xfId="3427"/>
    <cellStyle name="Normal 4 3 2 7" xfId="3428"/>
    <cellStyle name="Normal 4 3 2_Plan d'actions PCSO" xfId="3429"/>
    <cellStyle name="Normal 4 3 3" xfId="3430"/>
    <cellStyle name="Normal 4 3 3 2" xfId="3431"/>
    <cellStyle name="Normal 4 3 3 2 2" xfId="3432"/>
    <cellStyle name="Normal 4 3 3 2 2 2" xfId="3433"/>
    <cellStyle name="Normal 4 3 3 2 3" xfId="3434"/>
    <cellStyle name="Normal 4 3 3 2 4" xfId="3435"/>
    <cellStyle name="Normal 4 3 3 3" xfId="3436"/>
    <cellStyle name="Normal 4 3 3 3 2" xfId="3437"/>
    <cellStyle name="Normal 4 3 3 3 2 2" xfId="3438"/>
    <cellStyle name="Normal 4 3 3 3 3" xfId="3439"/>
    <cellStyle name="Normal 4 3 3 3 4" xfId="3440"/>
    <cellStyle name="Normal 4 3 3 4" xfId="3441"/>
    <cellStyle name="Normal 4 3 3 4 2" xfId="3442"/>
    <cellStyle name="Normal 4 3 3 5" xfId="3443"/>
    <cellStyle name="Normal 4 3 3 6" xfId="3444"/>
    <cellStyle name="Normal 4 3 4" xfId="3445"/>
    <cellStyle name="Normal 4 3 4 2" xfId="3446"/>
    <cellStyle name="Normal 4 3 4 2 2" xfId="3447"/>
    <cellStyle name="Normal 4 3 4 2 3" xfId="3448"/>
    <cellStyle name="Normal 4 3 4 2 4" xfId="3449"/>
    <cellStyle name="Normal 4 3 4 3" xfId="3450"/>
    <cellStyle name="Normal 4 3 4 4" xfId="3451"/>
    <cellStyle name="Normal 4 3 4 5" xfId="3452"/>
    <cellStyle name="Normal 4 3 4 6" xfId="3453"/>
    <cellStyle name="Normal 4 3 5" xfId="3454"/>
    <cellStyle name="Normal 4 3 5 2" xfId="3455"/>
    <cellStyle name="Normal 4 3 5 3" xfId="3456"/>
    <cellStyle name="Normal 4 3 5 4" xfId="3457"/>
    <cellStyle name="Normal 4 3 5 5" xfId="3458"/>
    <cellStyle name="Normal 4 3 6" xfId="3459"/>
    <cellStyle name="Normal 4 3 6 2" xfId="3460"/>
    <cellStyle name="Normal 4 3 6 2 2" xfId="3461"/>
    <cellStyle name="Normal 4 3 6 2 2 2" xfId="3462"/>
    <cellStyle name="Normal 4 3 6 2 3" xfId="3463"/>
    <cellStyle name="Normal 4 3 6 2 4" xfId="3464"/>
    <cellStyle name="Normal 4 3 6 3" xfId="3465"/>
    <cellStyle name="Normal 4 3 6 3 2" xfId="3466"/>
    <cellStyle name="Normal 4 3 6 3 2 2" xfId="3467"/>
    <cellStyle name="Normal 4 3 6 3 3" xfId="3468"/>
    <cellStyle name="Normal 4 3 6 3 4" xfId="3469"/>
    <cellStyle name="Normal 4 3 6 4" xfId="3470"/>
    <cellStyle name="Normal 4 3 6 4 2" xfId="3471"/>
    <cellStyle name="Normal 4 3 6 5" xfId="3472"/>
    <cellStyle name="Normal 4 3 6 6" xfId="3473"/>
    <cellStyle name="Normal 4 3 7" xfId="3474"/>
    <cellStyle name="Normal 4 3 7 2" xfId="3475"/>
    <cellStyle name="Normal 4 3 7 2 2" xfId="3476"/>
    <cellStyle name="Normal 4 3 7 3" xfId="3477"/>
    <cellStyle name="Normal 4 3 7 4" xfId="3478"/>
    <cellStyle name="Normal 4 3 8" xfId="3479"/>
    <cellStyle name="Normal 4 3 8 2" xfId="3480"/>
    <cellStyle name="Normal 4 3 8 2 2" xfId="3481"/>
    <cellStyle name="Normal 4 3 8 3" xfId="3482"/>
    <cellStyle name="Normal 4 3 8 4" xfId="3483"/>
    <cellStyle name="Normal 4 3 9" xfId="3484"/>
    <cellStyle name="Normal 4 3 9 2" xfId="3485"/>
    <cellStyle name="Normal 4 3_OUTIL_SUIVI_PROCESSUS_GDC_2017 part2" xfId="3486"/>
    <cellStyle name="Normal 4 4" xfId="3487"/>
    <cellStyle name="Normal 4 4 2" xfId="3488"/>
    <cellStyle name="Normal 4 4 2 2" xfId="3489"/>
    <cellStyle name="Normal 4 4 2 2 2" xfId="3490"/>
    <cellStyle name="Normal 4 4 2 2 2 2" xfId="3491"/>
    <cellStyle name="Normal 4 4 2 2 3" xfId="3492"/>
    <cellStyle name="Normal 4 4 2 2 4" xfId="3493"/>
    <cellStyle name="Normal 4 4 2 3" xfId="3494"/>
    <cellStyle name="Normal 4 4 2 3 2" xfId="3495"/>
    <cellStyle name="Normal 4 4 2 3 2 2" xfId="3496"/>
    <cellStyle name="Normal 4 4 2 3 3" xfId="3497"/>
    <cellStyle name="Normal 4 4 2 3 4" xfId="3498"/>
    <cellStyle name="Normal 4 4 2 4" xfId="3499"/>
    <cellStyle name="Normal 4 4 2 4 2" xfId="3500"/>
    <cellStyle name="Normal 4 4 2 5" xfId="3501"/>
    <cellStyle name="Normal 4 4 2 6" xfId="3502"/>
    <cellStyle name="Normal 4 4 3" xfId="3503"/>
    <cellStyle name="Normal 4 4 3 2" xfId="3504"/>
    <cellStyle name="Normal 4 4 3 2 2" xfId="3505"/>
    <cellStyle name="Normal 4 4 3 2 2 2" xfId="3506"/>
    <cellStyle name="Normal 4 4 3 2 3" xfId="3507"/>
    <cellStyle name="Normal 4 4 3 2 4" xfId="3508"/>
    <cellStyle name="Normal 4 4 3 3" xfId="3509"/>
    <cellStyle name="Normal 4 4 3 3 2" xfId="3510"/>
    <cellStyle name="Normal 4 4 3 3 2 2" xfId="3511"/>
    <cellStyle name="Normal 4 4 3 3 3" xfId="3512"/>
    <cellStyle name="Normal 4 4 3 3 4" xfId="3513"/>
    <cellStyle name="Normal 4 4 3 4" xfId="3514"/>
    <cellStyle name="Normal 4 4 3 4 2" xfId="3515"/>
    <cellStyle name="Normal 4 4 3 5" xfId="3516"/>
    <cellStyle name="Normal 4 4 3 6" xfId="3517"/>
    <cellStyle name="Normal 4 4 4" xfId="3518"/>
    <cellStyle name="Normal 4 4 4 2" xfId="3519"/>
    <cellStyle name="Normal 4 4 4 2 2" xfId="3520"/>
    <cellStyle name="Normal 4 4 4 3" xfId="3521"/>
    <cellStyle name="Normal 4 4 4 4" xfId="3522"/>
    <cellStyle name="Normal 4 4 5" xfId="3523"/>
    <cellStyle name="Normal 4 4_Plan d'actions PCSO" xfId="3524"/>
    <cellStyle name="Normal 4 5" xfId="3525"/>
    <cellStyle name="Normal 4 5 2" xfId="3526"/>
    <cellStyle name="Normal 4 5 2 2" xfId="3527"/>
    <cellStyle name="Normal 4 5 2 2 2" xfId="3528"/>
    <cellStyle name="Normal 4 5 2 2 2 2" xfId="3529"/>
    <cellStyle name="Normal 4 5 2 2 3" xfId="3530"/>
    <cellStyle name="Normal 4 5 2 2 4" xfId="3531"/>
    <cellStyle name="Normal 4 5 2 3" xfId="3532"/>
    <cellStyle name="Normal 4 5 2 3 2" xfId="3533"/>
    <cellStyle name="Normal 4 5 2 3 2 2" xfId="3534"/>
    <cellStyle name="Normal 4 5 2 3 3" xfId="3535"/>
    <cellStyle name="Normal 4 5 2 3 4" xfId="3536"/>
    <cellStyle name="Normal 4 5 2 4" xfId="3537"/>
    <cellStyle name="Normal 4 5 2 4 2" xfId="3538"/>
    <cellStyle name="Normal 4 5 2 5" xfId="3539"/>
    <cellStyle name="Normal 4 5 3" xfId="3540"/>
    <cellStyle name="Normal 4 5 3 2" xfId="3541"/>
    <cellStyle name="Normal 4 5 3 2 2" xfId="3542"/>
    <cellStyle name="Normal 4 5 3 3" xfId="3543"/>
    <cellStyle name="Normal 4 5 3 4" xfId="3544"/>
    <cellStyle name="Normal 4 5 4" xfId="3545"/>
    <cellStyle name="Normal 4 5_Plan d'actions PCSO" xfId="3546"/>
    <cellStyle name="Normal 4 6" xfId="3547"/>
    <cellStyle name="Normal 4 7" xfId="3548"/>
    <cellStyle name="Normal 4 8" xfId="3549"/>
    <cellStyle name="Normal 4 9" xfId="3550"/>
    <cellStyle name="Normal 4_OUTIL_SUIVI_PROCESSUS_GDC_2017 part2" xfId="3551"/>
    <cellStyle name="Normal 40" xfId="3552"/>
    <cellStyle name="Normal 40 2" xfId="3553"/>
    <cellStyle name="Normal 41" xfId="3554"/>
    <cellStyle name="Normal 41 2" xfId="3555"/>
    <cellStyle name="Normal 42" xfId="3556"/>
    <cellStyle name="Normal 43" xfId="3557"/>
    <cellStyle name="Normal 44" xfId="3558"/>
    <cellStyle name="Normal 45" xfId="3559"/>
    <cellStyle name="Normal 46" xfId="3560"/>
    <cellStyle name="Normal 47" xfId="3561"/>
    <cellStyle name="Normal 48" xfId="3562"/>
    <cellStyle name="Normal 49" xfId="3563"/>
    <cellStyle name="Normal 5" xfId="3564"/>
    <cellStyle name="Normal 5 10" xfId="3565"/>
    <cellStyle name="Normal 5 11" xfId="3566"/>
    <cellStyle name="Normal 5 2" xfId="3567"/>
    <cellStyle name="Normal 5 2 2" xfId="3568"/>
    <cellStyle name="Normal 5 2 2 2" xfId="3569"/>
    <cellStyle name="Normal 5 2 2 2 2" xfId="3570"/>
    <cellStyle name="Normal 5 2 2 2 2 2" xfId="3571"/>
    <cellStyle name="Normal 5 2 2 2 3" xfId="3572"/>
    <cellStyle name="Normal 5 2 2 2 4" xfId="3573"/>
    <cellStyle name="Normal 5 2 2 3" xfId="3574"/>
    <cellStyle name="Normal 5 2 2 3 2" xfId="3575"/>
    <cellStyle name="Normal 5 2 2 3 2 2" xfId="3576"/>
    <cellStyle name="Normal 5 2 2 3 3" xfId="3577"/>
    <cellStyle name="Normal 5 2 2 3 4" xfId="3578"/>
    <cellStyle name="Normal 5 2 2 4" xfId="3579"/>
    <cellStyle name="Normal 5 2 2 4 2" xfId="3580"/>
    <cellStyle name="Normal 5 2 2 5" xfId="3581"/>
    <cellStyle name="Normal 5 2 2 6" xfId="3582"/>
    <cellStyle name="Normal 5 2 3" xfId="3583"/>
    <cellStyle name="Normal 5 2 3 2" xfId="3584"/>
    <cellStyle name="Normal 5 2 3 2 2" xfId="3585"/>
    <cellStyle name="Normal 5 2 3 2 2 2" xfId="3586"/>
    <cellStyle name="Normal 5 2 3 2 3" xfId="3587"/>
    <cellStyle name="Normal 5 2 3 2 4" xfId="3588"/>
    <cellStyle name="Normal 5 2 3 3" xfId="3589"/>
    <cellStyle name="Normal 5 2 3 3 2" xfId="3590"/>
    <cellStyle name="Normal 5 2 3 3 2 2" xfId="3591"/>
    <cellStyle name="Normal 5 2 3 3 3" xfId="3592"/>
    <cellStyle name="Normal 5 2 3 3 4" xfId="3593"/>
    <cellStyle name="Normal 5 2 3 4" xfId="3594"/>
    <cellStyle name="Normal 5 2 3 4 2" xfId="3595"/>
    <cellStyle name="Normal 5 2 3 5" xfId="3596"/>
    <cellStyle name="Normal 5 2 3 6" xfId="3597"/>
    <cellStyle name="Normal 5 3" xfId="3598"/>
    <cellStyle name="Normal 5 3 2" xfId="3599"/>
    <cellStyle name="Normal 5 3 3" xfId="3600"/>
    <cellStyle name="Normal 5 4" xfId="3601"/>
    <cellStyle name="Normal 5 4 2" xfId="3602"/>
    <cellStyle name="Normal 5 4 2 2" xfId="3603"/>
    <cellStyle name="Normal 5 4 2 2 2" xfId="3604"/>
    <cellStyle name="Normal 5 4 2 2 2 2" xfId="3605"/>
    <cellStyle name="Normal 5 4 2 2 2 2 2" xfId="3606"/>
    <cellStyle name="Normal 5 4 2 2 2 3" xfId="3607"/>
    <cellStyle name="Normal 5 4 2 2 2 4" xfId="3608"/>
    <cellStyle name="Normal 5 4 2 2 3" xfId="3609"/>
    <cellStyle name="Normal 5 4 2 2 3 2" xfId="3610"/>
    <cellStyle name="Normal 5 4 2 2 3 2 2" xfId="3611"/>
    <cellStyle name="Normal 5 4 2 2 3 3" xfId="3612"/>
    <cellStyle name="Normal 5 4 2 2 3 4" xfId="3613"/>
    <cellStyle name="Normal 5 4 2 2 4" xfId="3614"/>
    <cellStyle name="Normal 5 4 2 2 4 2" xfId="3615"/>
    <cellStyle name="Normal 5 4 2 2 5" xfId="3616"/>
    <cellStyle name="Normal 5 4 2 2 6" xfId="3617"/>
    <cellStyle name="Normal 5 4 2 3" xfId="3618"/>
    <cellStyle name="Normal 5 4 2 3 2" xfId="3619"/>
    <cellStyle name="Normal 5 4 2 3 2 2" xfId="3620"/>
    <cellStyle name="Normal 5 4 2 3 3" xfId="3621"/>
    <cellStyle name="Normal 5 4 2 3 4" xfId="3622"/>
    <cellStyle name="Normal 5 4 2 4" xfId="3623"/>
    <cellStyle name="Normal 5 4 2 4 2" xfId="3624"/>
    <cellStyle name="Normal 5 4 2 4 2 2" xfId="3625"/>
    <cellStyle name="Normal 5 4 2 4 3" xfId="3626"/>
    <cellStyle name="Normal 5 4 2 4 4" xfId="3627"/>
    <cellStyle name="Normal 5 4 2 5" xfId="3628"/>
    <cellStyle name="Normal 5 4 2 5 2" xfId="3629"/>
    <cellStyle name="Normal 5 4 2 6" xfId="3630"/>
    <cellStyle name="Normal 5 4 2 7" xfId="3631"/>
    <cellStyle name="Normal 5 4 2_Plan d'actions PCSO" xfId="3632"/>
    <cellStyle name="Normal 5 4 3" xfId="3633"/>
    <cellStyle name="Normal 5 4 3 2" xfId="3634"/>
    <cellStyle name="Normal 5 4 3 2 2" xfId="3635"/>
    <cellStyle name="Normal 5 4 3 2 2 2" xfId="3636"/>
    <cellStyle name="Normal 5 4 3 2 3" xfId="3637"/>
    <cellStyle name="Normal 5 4 3 2 4" xfId="3638"/>
    <cellStyle name="Normal 5 4 3 3" xfId="3639"/>
    <cellStyle name="Normal 5 4 3 3 2" xfId="3640"/>
    <cellStyle name="Normal 5 4 3 3 2 2" xfId="3641"/>
    <cellStyle name="Normal 5 4 3 3 3" xfId="3642"/>
    <cellStyle name="Normal 5 4 3 3 4" xfId="3643"/>
    <cellStyle name="Normal 5 4 3 4" xfId="3644"/>
    <cellStyle name="Normal 5 4 3 4 2" xfId="3645"/>
    <cellStyle name="Normal 5 4 3 5" xfId="3646"/>
    <cellStyle name="Normal 5 4 3 6" xfId="3647"/>
    <cellStyle name="Normal 5 4 4" xfId="3648"/>
    <cellStyle name="Normal 5 4 4 2" xfId="3649"/>
    <cellStyle name="Normal 5 4 4 2 2" xfId="3650"/>
    <cellStyle name="Normal 5 4 4 2 2 2" xfId="3651"/>
    <cellStyle name="Normal 5 4 4 2 3" xfId="3652"/>
    <cellStyle name="Normal 5 4 4 2 4" xfId="3653"/>
    <cellStyle name="Normal 5 4 4 3" xfId="3654"/>
    <cellStyle name="Normal 5 4 4 3 2" xfId="3655"/>
    <cellStyle name="Normal 5 4 4 3 2 2" xfId="3656"/>
    <cellStyle name="Normal 5 4 4 3 3" xfId="3657"/>
    <cellStyle name="Normal 5 4 4 3 4" xfId="3658"/>
    <cellStyle name="Normal 5 4 4 4" xfId="3659"/>
    <cellStyle name="Normal 5 4 4 4 2" xfId="3660"/>
    <cellStyle name="Normal 5 4 4 5" xfId="3661"/>
    <cellStyle name="Normal 5 4 4 6" xfId="3662"/>
    <cellStyle name="Normal 5 4 5" xfId="3663"/>
    <cellStyle name="Normal 5 4 5 2" xfId="3664"/>
    <cellStyle name="Normal 5 4 5 2 2" xfId="3665"/>
    <cellStyle name="Normal 5 4 5 3" xfId="3666"/>
    <cellStyle name="Normal 5 4 5 4" xfId="3667"/>
    <cellStyle name="Normal 5 4 6" xfId="3668"/>
    <cellStyle name="Normal 5 4 6 2" xfId="3669"/>
    <cellStyle name="Normal 5 4 6 2 2" xfId="3670"/>
    <cellStyle name="Normal 5 4 6 3" xfId="3671"/>
    <cellStyle name="Normal 5 4 6 4" xfId="3672"/>
    <cellStyle name="Normal 5 4 7" xfId="3673"/>
    <cellStyle name="Normal 5 4 7 2" xfId="3674"/>
    <cellStyle name="Normal 5 4 8" xfId="3675"/>
    <cellStyle name="Normal 5 4 9" xfId="3676"/>
    <cellStyle name="Normal 5 4_OUTIL_SUIVI_PROCESSUS_GDC_2017 part2" xfId="3677"/>
    <cellStyle name="Normal 5 5" xfId="3678"/>
    <cellStyle name="Normal 5 5 2" xfId="3679"/>
    <cellStyle name="Normal 5 5 2 2" xfId="3680"/>
    <cellStyle name="Normal 5 5 2 2 2" xfId="3681"/>
    <cellStyle name="Normal 5 5 2 2 2 2" xfId="3682"/>
    <cellStyle name="Normal 5 5 2 2 3" xfId="3683"/>
    <cellStyle name="Normal 5 5 2 2 4" xfId="3684"/>
    <cellStyle name="Normal 5 5 2 3" xfId="3685"/>
    <cellStyle name="Normal 5 5 2 3 2" xfId="3686"/>
    <cellStyle name="Normal 5 5 2 3 2 2" xfId="3687"/>
    <cellStyle name="Normal 5 5 2 3 3" xfId="3688"/>
    <cellStyle name="Normal 5 5 2 3 4" xfId="3689"/>
    <cellStyle name="Normal 5 5 2 4" xfId="3690"/>
    <cellStyle name="Normal 5 5 2 4 2" xfId="3691"/>
    <cellStyle name="Normal 5 5 2 5" xfId="3692"/>
    <cellStyle name="Normal 5 5 2 6" xfId="3693"/>
    <cellStyle name="Normal 5 5 3" xfId="3694"/>
    <cellStyle name="Normal 5 5 3 2" xfId="3695"/>
    <cellStyle name="Normal 5 5 3 2 2" xfId="3696"/>
    <cellStyle name="Normal 5 5 3 3" xfId="3697"/>
    <cellStyle name="Normal 5 5 3 4" xfId="3698"/>
    <cellStyle name="Normal 5 5 4" xfId="3699"/>
    <cellStyle name="Normal 5 5 5" xfId="3700"/>
    <cellStyle name="Normal 5 5 6" xfId="3701"/>
    <cellStyle name="Normal 5 5_Plan d'actions PCSO" xfId="3702"/>
    <cellStyle name="Normal 5 6" xfId="3703"/>
    <cellStyle name="Normal 5 6 2" xfId="3704"/>
    <cellStyle name="Normal 5 6 2 2" xfId="3705"/>
    <cellStyle name="Normal 5 6 2 2 2" xfId="3706"/>
    <cellStyle name="Normal 5 6 2 2 2 2" xfId="3707"/>
    <cellStyle name="Normal 5 6 2 2 3" xfId="3708"/>
    <cellStyle name="Normal 5 6 2 2 4" xfId="3709"/>
    <cellStyle name="Normal 5 6 2 3" xfId="3710"/>
    <cellStyle name="Normal 5 6 2 3 2" xfId="3711"/>
    <cellStyle name="Normal 5 6 2 3 2 2" xfId="3712"/>
    <cellStyle name="Normal 5 6 2 3 3" xfId="3713"/>
    <cellStyle name="Normal 5 6 2 3 4" xfId="3714"/>
    <cellStyle name="Normal 5 6 2 4" xfId="3715"/>
    <cellStyle name="Normal 5 6 2 4 2" xfId="3716"/>
    <cellStyle name="Normal 5 6 2 5" xfId="3717"/>
    <cellStyle name="Normal 5 6 2 6" xfId="3718"/>
    <cellStyle name="Normal 5 6 3" xfId="3719"/>
    <cellStyle name="Normal 5 6 3 2" xfId="3720"/>
    <cellStyle name="Normal 5 6 3 2 2" xfId="3721"/>
    <cellStyle name="Normal 5 6 3 3" xfId="3722"/>
    <cellStyle name="Normal 5 6 3 4" xfId="3723"/>
    <cellStyle name="Normal 5 6 4" xfId="3724"/>
    <cellStyle name="Normal 5 6 5" xfId="3725"/>
    <cellStyle name="Normal 5 6 6" xfId="3726"/>
    <cellStyle name="Normal 5 6_Plan d'actions PCSO" xfId="3727"/>
    <cellStyle name="Normal 5 7" xfId="3728"/>
    <cellStyle name="Normal 5 8" xfId="3729"/>
    <cellStyle name="Normal 5 9" xfId="3730"/>
    <cellStyle name="Normal 5_Plan d'actions PCSO" xfId="3731"/>
    <cellStyle name="Normal 50" xfId="3732"/>
    <cellStyle name="Normal 51" xfId="3733"/>
    <cellStyle name="Normal 52" xfId="3734"/>
    <cellStyle name="Normal 53" xfId="3735"/>
    <cellStyle name="Normal 54" xfId="3736"/>
    <cellStyle name="Normal 55" xfId="3737"/>
    <cellStyle name="Normal 56" xfId="3738"/>
    <cellStyle name="Normal 57" xfId="3739"/>
    <cellStyle name="Normal 58" xfId="3740"/>
    <cellStyle name="Normal 59" xfId="3741"/>
    <cellStyle name="Normal 6" xfId="3742"/>
    <cellStyle name="Normal 6 10" xfId="3743"/>
    <cellStyle name="Normal 6 11" xfId="3744"/>
    <cellStyle name="Normal 6 12" xfId="3745"/>
    <cellStyle name="Normal 6 12 2" xfId="3746"/>
    <cellStyle name="Normal 6 12 2 2" xfId="3747"/>
    <cellStyle name="Normal 6 12 3" xfId="3748"/>
    <cellStyle name="Normal 6 12 4" xfId="3749"/>
    <cellStyle name="Normal 6 13" xfId="3750"/>
    <cellStyle name="Normal 6 13 2" xfId="3751"/>
    <cellStyle name="Normal 6 13 2 2" xfId="3752"/>
    <cellStyle name="Normal 6 13 3" xfId="3753"/>
    <cellStyle name="Normal 6 13 4" xfId="3754"/>
    <cellStyle name="Normal 6 14" xfId="3755"/>
    <cellStyle name="Normal 6 14 2" xfId="3756"/>
    <cellStyle name="Normal 6 15" xfId="3757"/>
    <cellStyle name="Normal 6 16" xfId="3758"/>
    <cellStyle name="Normal 6 2" xfId="3759"/>
    <cellStyle name="Normal 6 2 10" xfId="3760"/>
    <cellStyle name="Normal 6 2 2" xfId="3761"/>
    <cellStyle name="Normal 6 2 2 2" xfId="3762"/>
    <cellStyle name="Normal 6 2 2 2 2" xfId="3763"/>
    <cellStyle name="Normal 6 2 2 2 2 2" xfId="3764"/>
    <cellStyle name="Normal 6 2 2 2 2 2 2" xfId="3765"/>
    <cellStyle name="Normal 6 2 2 2 2 3" xfId="3766"/>
    <cellStyle name="Normal 6 2 2 2 2 4" xfId="3767"/>
    <cellStyle name="Normal 6 2 2 2 3" xfId="3768"/>
    <cellStyle name="Normal 6 2 2 2 3 2" xfId="3769"/>
    <cellStyle name="Normal 6 2 2 2 3 2 2" xfId="3770"/>
    <cellStyle name="Normal 6 2 2 2 3 3" xfId="3771"/>
    <cellStyle name="Normal 6 2 2 2 3 4" xfId="3772"/>
    <cellStyle name="Normal 6 2 2 2 4" xfId="3773"/>
    <cellStyle name="Normal 6 2 2 2 4 2" xfId="3774"/>
    <cellStyle name="Normal 6 2 2 2 5" xfId="3775"/>
    <cellStyle name="Normal 6 2 2 2 6" xfId="3776"/>
    <cellStyle name="Normal 6 2 2 3" xfId="3777"/>
    <cellStyle name="Normal 6 2 2 3 2" xfId="3778"/>
    <cellStyle name="Normal 6 2 2 3 2 2" xfId="3779"/>
    <cellStyle name="Normal 6 2 2 3 3" xfId="3780"/>
    <cellStyle name="Normal 6 2 2 3 4" xfId="3781"/>
    <cellStyle name="Normal 6 2 2 4" xfId="3782"/>
    <cellStyle name="Normal 6 2 2 4 2" xfId="3783"/>
    <cellStyle name="Normal 6 2 2 4 2 2" xfId="3784"/>
    <cellStyle name="Normal 6 2 2 4 3" xfId="3785"/>
    <cellStyle name="Normal 6 2 2 4 4" xfId="3786"/>
    <cellStyle name="Normal 6 2 2 5" xfId="3787"/>
    <cellStyle name="Normal 6 2 2 5 2" xfId="3788"/>
    <cellStyle name="Normal 6 2 2 6" xfId="3789"/>
    <cellStyle name="Normal 6 2 2 7" xfId="3790"/>
    <cellStyle name="Normal 6 2 2_Plan d'actions PCSO" xfId="3791"/>
    <cellStyle name="Normal 6 2 3" xfId="3792"/>
    <cellStyle name="Normal 6 2 3 2" xfId="3793"/>
    <cellStyle name="Normal 6 2 3 2 2" xfId="3794"/>
    <cellStyle name="Normal 6 2 3 2 2 2" xfId="3795"/>
    <cellStyle name="Normal 6 2 3 2 3" xfId="3796"/>
    <cellStyle name="Normal 6 2 3 2 4" xfId="3797"/>
    <cellStyle name="Normal 6 2 3 3" xfId="3798"/>
    <cellStyle name="Normal 6 2 3 3 2" xfId="3799"/>
    <cellStyle name="Normal 6 2 3 3 2 2" xfId="3800"/>
    <cellStyle name="Normal 6 2 3 3 3" xfId="3801"/>
    <cellStyle name="Normal 6 2 3 3 4" xfId="3802"/>
    <cellStyle name="Normal 6 2 3 4" xfId="3803"/>
    <cellStyle name="Normal 6 2 3 4 2" xfId="3804"/>
    <cellStyle name="Normal 6 2 3 5" xfId="3805"/>
    <cellStyle name="Normal 6 2 3 6" xfId="3806"/>
    <cellStyle name="Normal 6 2 4" xfId="3807"/>
    <cellStyle name="Normal 6 2 4 2" xfId="3808"/>
    <cellStyle name="Normal 6 2 4 2 2" xfId="3809"/>
    <cellStyle name="Normal 6 2 4 2 3" xfId="3810"/>
    <cellStyle name="Normal 6 2 4 2 4" xfId="3811"/>
    <cellStyle name="Normal 6 2 4 3" xfId="3812"/>
    <cellStyle name="Normal 6 2 4 4" xfId="3813"/>
    <cellStyle name="Normal 6 2 4 5" xfId="3814"/>
    <cellStyle name="Normal 6 2 4 6" xfId="3815"/>
    <cellStyle name="Normal 6 2 5" xfId="3816"/>
    <cellStyle name="Normal 6 2 5 2" xfId="3817"/>
    <cellStyle name="Normal 6 2 5 2 2" xfId="3818"/>
    <cellStyle name="Normal 6 2 5 2 2 2" xfId="3819"/>
    <cellStyle name="Normal 6 2 5 2 3" xfId="3820"/>
    <cellStyle name="Normal 6 2 5 2 4" xfId="3821"/>
    <cellStyle name="Normal 6 2 5 3" xfId="3822"/>
    <cellStyle name="Normal 6 2 5 3 2" xfId="3823"/>
    <cellStyle name="Normal 6 2 5 3 2 2" xfId="3824"/>
    <cellStyle name="Normal 6 2 5 3 3" xfId="3825"/>
    <cellStyle name="Normal 6 2 5 3 4" xfId="3826"/>
    <cellStyle name="Normal 6 2 5 4" xfId="3827"/>
    <cellStyle name="Normal 6 2 5 4 2" xfId="3828"/>
    <cellStyle name="Normal 6 2 5 5" xfId="3829"/>
    <cellStyle name="Normal 6 2 5 6" xfId="3830"/>
    <cellStyle name="Normal 6 2 6" xfId="3831"/>
    <cellStyle name="Normal 6 2 6 2" xfId="3832"/>
    <cellStyle name="Normal 6 2 6 2 2" xfId="3833"/>
    <cellStyle name="Normal 6 2 6 3" xfId="3834"/>
    <cellStyle name="Normal 6 2 6 4" xfId="3835"/>
    <cellStyle name="Normal 6 2 7" xfId="3836"/>
    <cellStyle name="Normal 6 2 7 2" xfId="3837"/>
    <cellStyle name="Normal 6 2 7 2 2" xfId="3838"/>
    <cellStyle name="Normal 6 2 7 3" xfId="3839"/>
    <cellStyle name="Normal 6 2 7 4" xfId="3840"/>
    <cellStyle name="Normal 6 2 8" xfId="3841"/>
    <cellStyle name="Normal 6 2 8 2" xfId="3842"/>
    <cellStyle name="Normal 6 2 9" xfId="3843"/>
    <cellStyle name="Normal 6 2_OUTIL_SUIVI_PROCESSUS_GDC_2017 part2" xfId="3844"/>
    <cellStyle name="Normal 6 3" xfId="3845"/>
    <cellStyle name="Normal 6 3 2" xfId="3846"/>
    <cellStyle name="Normal 6 3 2 2" xfId="3847"/>
    <cellStyle name="Normal 6 3 2 2 2" xfId="3848"/>
    <cellStyle name="Normal 6 3 2 2 2 2" xfId="3849"/>
    <cellStyle name="Normal 6 3 2 2 3" xfId="3850"/>
    <cellStyle name="Normal 6 3 2 2 4" xfId="3851"/>
    <cellStyle name="Normal 6 3 2 3" xfId="3852"/>
    <cellStyle name="Normal 6 3 2 3 2" xfId="3853"/>
    <cellStyle name="Normal 6 3 2 3 2 2" xfId="3854"/>
    <cellStyle name="Normal 6 3 2 3 3" xfId="3855"/>
    <cellStyle name="Normal 6 3 2 3 4" xfId="3856"/>
    <cellStyle name="Normal 6 3 2 4" xfId="3857"/>
    <cellStyle name="Normal 6 3 2 4 2" xfId="3858"/>
    <cellStyle name="Normal 6 3 2 5" xfId="3859"/>
    <cellStyle name="Normal 6 3 2 6" xfId="3860"/>
    <cellStyle name="Normal 6 3 3" xfId="3861"/>
    <cellStyle name="Normal 6 3 3 2" xfId="3862"/>
    <cellStyle name="Normal 6 3 3 2 2" xfId="3863"/>
    <cellStyle name="Normal 6 3 3 3" xfId="3864"/>
    <cellStyle name="Normal 6 3 3 4" xfId="3865"/>
    <cellStyle name="Normal 6 3 4" xfId="3866"/>
    <cellStyle name="Normal 6 3 4 2" xfId="3867"/>
    <cellStyle name="Normal 6 3 4 2 2" xfId="3868"/>
    <cellStyle name="Normal 6 3 4 3" xfId="3869"/>
    <cellStyle name="Normal 6 3 4 4" xfId="3870"/>
    <cellStyle name="Normal 6 3 5" xfId="3871"/>
    <cellStyle name="Normal 6 3 5 2" xfId="3872"/>
    <cellStyle name="Normal 6 3 6" xfId="3873"/>
    <cellStyle name="Normal 6 3 7" xfId="3874"/>
    <cellStyle name="Normal 6 3_Plan d'actions PCSO" xfId="3875"/>
    <cellStyle name="Normal 6 4" xfId="3876"/>
    <cellStyle name="Normal 6 4 2" xfId="3877"/>
    <cellStyle name="Normal 6 4 2 2" xfId="3878"/>
    <cellStyle name="Normal 6 4 2 2 2" xfId="3879"/>
    <cellStyle name="Normal 6 4 2 3" xfId="3880"/>
    <cellStyle name="Normal 6 4 2 4" xfId="3881"/>
    <cellStyle name="Normal 6 4 3" xfId="3882"/>
    <cellStyle name="Normal 6 4 3 2" xfId="3883"/>
    <cellStyle name="Normal 6 4 3 2 2" xfId="3884"/>
    <cellStyle name="Normal 6 4 3 3" xfId="3885"/>
    <cellStyle name="Normal 6 4 3 4" xfId="3886"/>
    <cellStyle name="Normal 6 4 4" xfId="3887"/>
    <cellStyle name="Normal 6 4 4 2" xfId="3888"/>
    <cellStyle name="Normal 6 4 5" xfId="3889"/>
    <cellStyle name="Normal 6 4 6" xfId="3890"/>
    <cellStyle name="Normal 6 4_Plan d'actions PCSO" xfId="3891"/>
    <cellStyle name="Normal 6 5" xfId="3892"/>
    <cellStyle name="Normal 6 6" xfId="3893"/>
    <cellStyle name="Normal 6 6 2" xfId="3894"/>
    <cellStyle name="Normal 6 6 2 2" xfId="3895"/>
    <cellStyle name="Normal 6 6 2 3" xfId="3896"/>
    <cellStyle name="Normal 6 6 2 4" xfId="3897"/>
    <cellStyle name="Normal 6 6 3" xfId="3898"/>
    <cellStyle name="Normal 6 6 4" xfId="3899"/>
    <cellStyle name="Normal 6 6 5" xfId="3900"/>
    <cellStyle name="Normal 6 6 6" xfId="3901"/>
    <cellStyle name="Normal 6 7" xfId="3902"/>
    <cellStyle name="Normal 6 7 2" xfId="3903"/>
    <cellStyle name="Normal 6 7 2 2" xfId="3904"/>
    <cellStyle name="Normal 6 7 2 2 2" xfId="3905"/>
    <cellStyle name="Normal 6 7 2 3" xfId="3906"/>
    <cellStyle name="Normal 6 7 2 4" xfId="3907"/>
    <cellStyle name="Normal 6 7 3" xfId="3908"/>
    <cellStyle name="Normal 6 7 3 2" xfId="3909"/>
    <cellStyle name="Normal 6 7 3 2 2" xfId="3910"/>
    <cellStyle name="Normal 6 7 3 3" xfId="3911"/>
    <cellStyle name="Normal 6 7 3 4" xfId="3912"/>
    <cellStyle name="Normal 6 7 4" xfId="3913"/>
    <cellStyle name="Normal 6 7 4 2" xfId="3914"/>
    <cellStyle name="Normal 6 7 5" xfId="3915"/>
    <cellStyle name="Normal 6 7 6" xfId="3916"/>
    <cellStyle name="Normal 6 8" xfId="3917"/>
    <cellStyle name="Normal 6 8 2" xfId="3918"/>
    <cellStyle name="Normal 6 8 3" xfId="3919"/>
    <cellStyle name="Normal 6 9" xfId="3920"/>
    <cellStyle name="Normal 6_OUTIL_SUIVI_PROCESSUS_GDC_2017 part2" xfId="3921"/>
    <cellStyle name="Normal 60" xfId="3922"/>
    <cellStyle name="Normal 61" xfId="3923"/>
    <cellStyle name="Normal 62" xfId="3924"/>
    <cellStyle name="Normal 63" xfId="3925"/>
    <cellStyle name="Normal 64" xfId="3926"/>
    <cellStyle name="Normal 65" xfId="3927"/>
    <cellStyle name="Normal 66" xfId="3928"/>
    <cellStyle name="Normal 67" xfId="3929"/>
    <cellStyle name="Normal 68" xfId="3930"/>
    <cellStyle name="Normal 69" xfId="3931"/>
    <cellStyle name="Normal 7" xfId="3932"/>
    <cellStyle name="Normal 7 2" xfId="3933"/>
    <cellStyle name="Normal 7 2 2" xfId="3934"/>
    <cellStyle name="Normal 7 3" xfId="3935"/>
    <cellStyle name="Normal 7 4" xfId="3936"/>
    <cellStyle name="Normal 7 4 2" xfId="3937"/>
    <cellStyle name="Normal 7 4 2 2" xfId="3938"/>
    <cellStyle name="Normal 7 4 3" xfId="3939"/>
    <cellStyle name="Normal 7 4 4" xfId="3940"/>
    <cellStyle name="Normal 7_Plan d'actions PCSO" xfId="3941"/>
    <cellStyle name="Normal 70" xfId="3942"/>
    <cellStyle name="Normal 71" xfId="3943"/>
    <cellStyle name="Normal 72" xfId="3944"/>
    <cellStyle name="Normal 73" xfId="3945"/>
    <cellStyle name="Normal 74" xfId="3946"/>
    <cellStyle name="Normal 75" xfId="3947"/>
    <cellStyle name="Normal 76" xfId="3948"/>
    <cellStyle name="Normal 77" xfId="3949"/>
    <cellStyle name="Normal 78" xfId="3950"/>
    <cellStyle name="Normal 79" xfId="3951"/>
    <cellStyle name="Normal 8" xfId="3952"/>
    <cellStyle name="Normal 8 2" xfId="3953"/>
    <cellStyle name="Normal 8 2 2" xfId="3954"/>
    <cellStyle name="Normal 8 2 3" xfId="3955"/>
    <cellStyle name="Normal 8 2 3 2" xfId="3956"/>
    <cellStyle name="Normal 8 2 3 2 2" xfId="3957"/>
    <cellStyle name="Normal 8 2 3 3" xfId="3958"/>
    <cellStyle name="Normal 8 2 3 4" xfId="3959"/>
    <cellStyle name="Normal 8 2 4" xfId="3960"/>
    <cellStyle name="Normal 8 2 4 2" xfId="3961"/>
    <cellStyle name="Normal 8 2 4 2 2" xfId="3962"/>
    <cellStyle name="Normal 8 2 4 3" xfId="3963"/>
    <cellStyle name="Normal 8 2 4 4" xfId="3964"/>
    <cellStyle name="Normal 8 2 5" xfId="3965"/>
    <cellStyle name="Normal 8 2 5 2" xfId="3966"/>
    <cellStyle name="Normal 8 2 6" xfId="3967"/>
    <cellStyle name="Normal 8 2 7" xfId="3968"/>
    <cellStyle name="Normal 80" xfId="3969"/>
    <cellStyle name="Normal 81" xfId="3970"/>
    <cellStyle name="Normal 82" xfId="3971"/>
    <cellStyle name="Normal 83" xfId="3972"/>
    <cellStyle name="Normal 84" xfId="3973"/>
    <cellStyle name="Normal 85" xfId="3974"/>
    <cellStyle name="Normal 86" xfId="3975"/>
    <cellStyle name="Normal 87" xfId="3976"/>
    <cellStyle name="Normal 88" xfId="3977"/>
    <cellStyle name="Normal 89" xfId="3978"/>
    <cellStyle name="Normal 9" xfId="3979"/>
    <cellStyle name="Normal 9 2" xfId="3980"/>
    <cellStyle name="Normal 90" xfId="3981"/>
    <cellStyle name="Normal 91" xfId="3982"/>
    <cellStyle name="Normal 92" xfId="3983"/>
    <cellStyle name="Normal 93" xfId="3984"/>
    <cellStyle name="Normal 94" xfId="3985"/>
    <cellStyle name="Normal 95" xfId="3986"/>
    <cellStyle name="Normal 96" xfId="3987"/>
    <cellStyle name="Normal 97" xfId="3988"/>
    <cellStyle name="Normal 98" xfId="3989"/>
    <cellStyle name="Normal 99" xfId="3990"/>
    <cellStyle name="Pct+-" xfId="3991"/>
    <cellStyle name="Pourcentage 10" xfId="3992"/>
    <cellStyle name="Pourcentage 10 2" xfId="3993"/>
    <cellStyle name="Pourcentage 10 2 2" xfId="3994"/>
    <cellStyle name="Pourcentage 10 2 2 2" xfId="3995"/>
    <cellStyle name="Pourcentage 10 2 2 3" xfId="3996"/>
    <cellStyle name="Pourcentage 10 2 2 4" xfId="3997"/>
    <cellStyle name="Pourcentage 10 2 3" xfId="3998"/>
    <cellStyle name="Pourcentage 10 2 4" xfId="3999"/>
    <cellStyle name="Pourcentage 10 2 5" xfId="4000"/>
    <cellStyle name="Pourcentage 10 2 5 2" xfId="4001"/>
    <cellStyle name="Pourcentage 10 2 5 2 2" xfId="8"/>
    <cellStyle name="Pourcentage 10 2 5 3" xfId="4002"/>
    <cellStyle name="Pourcentage 10 2 5 4" xfId="4003"/>
    <cellStyle name="Pourcentage 10 2 6" xfId="4004"/>
    <cellStyle name="Pourcentage 10 2 6 2" xfId="4005"/>
    <cellStyle name="Pourcentage 10 2 6 2 2" xfId="4006"/>
    <cellStyle name="Pourcentage 10 2 6 3" xfId="4007"/>
    <cellStyle name="Pourcentage 10 2 6 4" xfId="4008"/>
    <cellStyle name="Pourcentage 10 3" xfId="4009"/>
    <cellStyle name="Pourcentage 10 3 2" xfId="4010"/>
    <cellStyle name="Pourcentage 10 3 3" xfId="4011"/>
    <cellStyle name="Pourcentage 10 3 4" xfId="4012"/>
    <cellStyle name="Pourcentage 10 4" xfId="4013"/>
    <cellStyle name="Pourcentage 10 5" xfId="4014"/>
    <cellStyle name="Pourcentage 10 6" xfId="4015"/>
    <cellStyle name="Pourcentage 11" xfId="4016"/>
    <cellStyle name="Pourcentage 11 2" xfId="4017"/>
    <cellStyle name="Pourcentage 11 2 2" xfId="4018"/>
    <cellStyle name="Pourcentage 11 3" xfId="4019"/>
    <cellStyle name="Pourcentage 11 4" xfId="4020"/>
    <cellStyle name="Pourcentage 12" xfId="4"/>
    <cellStyle name="Pourcentage 13" xfId="4021"/>
    <cellStyle name="Pourcentage 13 2" xfId="4022"/>
    <cellStyle name="Pourcentage 14" xfId="4023"/>
    <cellStyle name="Pourcentage 14 2" xfId="4024"/>
    <cellStyle name="Pourcentage 15" xfId="4025"/>
    <cellStyle name="Pourcentage 16" xfId="4026"/>
    <cellStyle name="Pourcentage 17" xfId="4027"/>
    <cellStyle name="Pourcentage 2" xfId="4028"/>
    <cellStyle name="Pourcentage 2 2" xfId="4029"/>
    <cellStyle name="Pourcentage 2 2 2" xfId="4030"/>
    <cellStyle name="Pourcentage 2 3" xfId="4031"/>
    <cellStyle name="Pourcentage 2 3 2" xfId="4032"/>
    <cellStyle name="Pourcentage 2 3 3" xfId="4033"/>
    <cellStyle name="Pourcentage 2 4" xfId="4034"/>
    <cellStyle name="Pourcentage 2 4 2" xfId="4035"/>
    <cellStyle name="Pourcentage 2 4 2 2" xfId="4036"/>
    <cellStyle name="Pourcentage 2 4 2 3" xfId="4037"/>
    <cellStyle name="Pourcentage 2 4 2 4" xfId="4038"/>
    <cellStyle name="Pourcentage 2 4 3" xfId="4039"/>
    <cellStyle name="Pourcentage 2 4 4" xfId="4040"/>
    <cellStyle name="Pourcentage 2 4 5" xfId="4041"/>
    <cellStyle name="Pourcentage 2 4 6" xfId="4042"/>
    <cellStyle name="Pourcentage 2 5" xfId="4043"/>
    <cellStyle name="Pourcentage 2 5 2" xfId="4044"/>
    <cellStyle name="Pourcentage 2 5 2 2" xfId="4045"/>
    <cellStyle name="Pourcentage 2 5 3" xfId="4046"/>
    <cellStyle name="Pourcentage 2 5 4" xfId="4047"/>
    <cellStyle name="Pourcentage 2 6" xfId="4048"/>
    <cellStyle name="Pourcentage 3" xfId="4049"/>
    <cellStyle name="Pourcentage 3 2" xfId="5"/>
    <cellStyle name="Pourcentage 3 2 2" xfId="4050"/>
    <cellStyle name="Pourcentage 3 2 3" xfId="4051"/>
    <cellStyle name="Pourcentage 3 3" xfId="4052"/>
    <cellStyle name="Pourcentage 3 3 2" xfId="4053"/>
    <cellStyle name="Pourcentage 3 4" xfId="4054"/>
    <cellStyle name="Pourcentage 3 5" xfId="4055"/>
    <cellStyle name="Pourcentage 3 6" xfId="4056"/>
    <cellStyle name="Pourcentage 3 7" xfId="4057"/>
    <cellStyle name="Pourcentage 4" xfId="4058"/>
    <cellStyle name="Pourcentage 4 10" xfId="4059"/>
    <cellStyle name="Pourcentage 4 10 2" xfId="4060"/>
    <cellStyle name="Pourcentage 4 10 2 2" xfId="4061"/>
    <cellStyle name="Pourcentage 4 10 3" xfId="4062"/>
    <cellStyle name="Pourcentage 4 10 4" xfId="4063"/>
    <cellStyle name="Pourcentage 4 11" xfId="4064"/>
    <cellStyle name="Pourcentage 4 11 2" xfId="4065"/>
    <cellStyle name="Pourcentage 4 11 2 2" xfId="4066"/>
    <cellStyle name="Pourcentage 4 11 3" xfId="4067"/>
    <cellStyle name="Pourcentage 4 11 4" xfId="4068"/>
    <cellStyle name="Pourcentage 4 12" xfId="4069"/>
    <cellStyle name="Pourcentage 4 12 2" xfId="4070"/>
    <cellStyle name="Pourcentage 4 13" xfId="4071"/>
    <cellStyle name="Pourcentage 4 14" xfId="4072"/>
    <cellStyle name="Pourcentage 4 14 2" xfId="4073"/>
    <cellStyle name="Pourcentage 4 15" xfId="4074"/>
    <cellStyle name="Pourcentage 4 15 2" xfId="4075"/>
    <cellStyle name="Pourcentage 4 16" xfId="4076"/>
    <cellStyle name="Pourcentage 4 2" xfId="4077"/>
    <cellStyle name="Pourcentage 4 2 10" xfId="4078"/>
    <cellStyle name="Pourcentage 4 2 11" xfId="4079"/>
    <cellStyle name="Pourcentage 4 2 12" xfId="4080"/>
    <cellStyle name="Pourcentage 4 2 2" xfId="4081"/>
    <cellStyle name="Pourcentage 4 2 2 2" xfId="4082"/>
    <cellStyle name="Pourcentage 4 2 2 2 2" xfId="4083"/>
    <cellStyle name="Pourcentage 4 2 2 2 3" xfId="4084"/>
    <cellStyle name="Pourcentage 4 2 2 2 4" xfId="4085"/>
    <cellStyle name="Pourcentage 4 2 2 3" xfId="4086"/>
    <cellStyle name="Pourcentage 4 2 2 4" xfId="4087"/>
    <cellStyle name="Pourcentage 4 2 2 5" xfId="4088"/>
    <cellStyle name="Pourcentage 4 2 2 6" xfId="4089"/>
    <cellStyle name="Pourcentage 4 2 3" xfId="4090"/>
    <cellStyle name="Pourcentage 4 2 3 2" xfId="4091"/>
    <cellStyle name="Pourcentage 4 2 3 3" xfId="4092"/>
    <cellStyle name="Pourcentage 4 2 3 4" xfId="4093"/>
    <cellStyle name="Pourcentage 4 2 4" xfId="4094"/>
    <cellStyle name="Pourcentage 4 2 4 2" xfId="4095"/>
    <cellStyle name="Pourcentage 4 2 5" xfId="4096"/>
    <cellStyle name="Pourcentage 4 2 6" xfId="4097"/>
    <cellStyle name="Pourcentage 4 2 7" xfId="4098"/>
    <cellStyle name="Pourcentage 4 2 8" xfId="4099"/>
    <cellStyle name="Pourcentage 4 2 8 2" xfId="4100"/>
    <cellStyle name="Pourcentage 4 2 8 2 2" xfId="4101"/>
    <cellStyle name="Pourcentage 4 2 8 3" xfId="4102"/>
    <cellStyle name="Pourcentage 4 2 8 4" xfId="4103"/>
    <cellStyle name="Pourcentage 4 2 9" xfId="4104"/>
    <cellStyle name="Pourcentage 4 2 9 2" xfId="4105"/>
    <cellStyle name="Pourcentage 4 2 9 2 2" xfId="4106"/>
    <cellStyle name="Pourcentage 4 2 9 3" xfId="4107"/>
    <cellStyle name="Pourcentage 4 2 9 4" xfId="4108"/>
    <cellStyle name="Pourcentage 4 3" xfId="4109"/>
    <cellStyle name="Pourcentage 4 3 2" xfId="4110"/>
    <cellStyle name="Pourcentage 4 3 2 2" xfId="4111"/>
    <cellStyle name="Pourcentage 4 3 2 3" xfId="4112"/>
    <cellStyle name="Pourcentage 4 3 2 4" xfId="4113"/>
    <cellStyle name="Pourcentage 4 3 3" xfId="4114"/>
    <cellStyle name="Pourcentage 4 3 4" xfId="4115"/>
    <cellStyle name="Pourcentage 4 3 5" xfId="4116"/>
    <cellStyle name="Pourcentage 4 3 5 2" xfId="4117"/>
    <cellStyle name="Pourcentage 4 3 5 2 2" xfId="4118"/>
    <cellStyle name="Pourcentage 4 3 5 3" xfId="4119"/>
    <cellStyle name="Pourcentage 4 3 5 4" xfId="4120"/>
    <cellStyle name="Pourcentage 4 3 6" xfId="4121"/>
    <cellStyle name="Pourcentage 4 3 6 2" xfId="4122"/>
    <cellStyle name="Pourcentage 4 3 6 2 2" xfId="4123"/>
    <cellStyle name="Pourcentage 4 3 6 3" xfId="4124"/>
    <cellStyle name="Pourcentage 4 3 6 4" xfId="4125"/>
    <cellStyle name="Pourcentage 4 3 7" xfId="4126"/>
    <cellStyle name="Pourcentage 4 3 8" xfId="4127"/>
    <cellStyle name="Pourcentage 4 3 9" xfId="4128"/>
    <cellStyle name="Pourcentage 4 4" xfId="4129"/>
    <cellStyle name="Pourcentage 4 4 2" xfId="4130"/>
    <cellStyle name="Pourcentage 4 4 2 2" xfId="4131"/>
    <cellStyle name="Pourcentage 4 4 2 3" xfId="4132"/>
    <cellStyle name="Pourcentage 4 4 2 4" xfId="4133"/>
    <cellStyle name="Pourcentage 4 4 3" xfId="4134"/>
    <cellStyle name="Pourcentage 4 4 4" xfId="4135"/>
    <cellStyle name="Pourcentage 4 4 5" xfId="4136"/>
    <cellStyle name="Pourcentage 4 4 6" xfId="4137"/>
    <cellStyle name="Pourcentage 4 5" xfId="4138"/>
    <cellStyle name="Pourcentage 4 5 2" xfId="4139"/>
    <cellStyle name="Pourcentage 4 5 2 2" xfId="4140"/>
    <cellStyle name="Pourcentage 4 5 3" xfId="4141"/>
    <cellStyle name="Pourcentage 4 5 4" xfId="4142"/>
    <cellStyle name="Pourcentage 4 5 5" xfId="4143"/>
    <cellStyle name="Pourcentage 4 5 5 2" xfId="4144"/>
    <cellStyle name="Pourcentage 4 5 5 2 2" xfId="4145"/>
    <cellStyle name="Pourcentage 4 5 5 3" xfId="4146"/>
    <cellStyle name="Pourcentage 4 5 5 4" xfId="4147"/>
    <cellStyle name="Pourcentage 4 5 6" xfId="4148"/>
    <cellStyle name="Pourcentage 4 5 6 2" xfId="4149"/>
    <cellStyle name="Pourcentage 4 5 6 2 2" xfId="4150"/>
    <cellStyle name="Pourcentage 4 5 6 3" xfId="4151"/>
    <cellStyle name="Pourcentage 4 5 6 4" xfId="4152"/>
    <cellStyle name="Pourcentage 4 6" xfId="4153"/>
    <cellStyle name="Pourcentage 4 6 2" xfId="4154"/>
    <cellStyle name="Pourcentage 4 6 3" xfId="4155"/>
    <cellStyle name="Pourcentage 4 7" xfId="4156"/>
    <cellStyle name="Pourcentage 4 8" xfId="4157"/>
    <cellStyle name="Pourcentage 4 9" xfId="4158"/>
    <cellStyle name="Pourcentage 5" xfId="4159"/>
    <cellStyle name="Pourcentage 5 2" xfId="4160"/>
    <cellStyle name="Pourcentage 6" xfId="4161"/>
    <cellStyle name="Pourcentage 6 2" xfId="4162"/>
    <cellStyle name="Pourcentage 6 3" xfId="4163"/>
    <cellStyle name="Pourcentage 7" xfId="3"/>
    <cellStyle name="Pourcentage 7 2" xfId="4164"/>
    <cellStyle name="Pourcentage 7 2 2" xfId="4165"/>
    <cellStyle name="Pourcentage 7 2 2 2" xfId="4166"/>
    <cellStyle name="Pourcentage 7 2 3" xfId="4167"/>
    <cellStyle name="Pourcentage 7 2 4" xfId="4168"/>
    <cellStyle name="Pourcentage 7 2 5" xfId="4169"/>
    <cellStyle name="Pourcentage 7 2 5 2" xfId="4170"/>
    <cellStyle name="Pourcentage 7 2 5 2 2" xfId="4171"/>
    <cellStyle name="Pourcentage 7 2 5 3" xfId="4172"/>
    <cellStyle name="Pourcentage 7 2 5 4" xfId="4173"/>
    <cellStyle name="Pourcentage 7 2 6" xfId="4174"/>
    <cellStyle name="Pourcentage 7 2 6 2" xfId="4175"/>
    <cellStyle name="Pourcentage 7 2 6 2 2" xfId="4176"/>
    <cellStyle name="Pourcentage 7 2 6 3" xfId="4177"/>
    <cellStyle name="Pourcentage 7 2 6 4" xfId="4178"/>
    <cellStyle name="Pourcentage 8" xfId="4179"/>
    <cellStyle name="Pourcentage 8 10" xfId="4180"/>
    <cellStyle name="Pourcentage 8 10 2" xfId="4181"/>
    <cellStyle name="Pourcentage 8 10 2 2" xfId="4182"/>
    <cellStyle name="Pourcentage 8 10 3" xfId="4183"/>
    <cellStyle name="Pourcentage 8 10 4" xfId="4184"/>
    <cellStyle name="Pourcentage 8 11" xfId="4185"/>
    <cellStyle name="Pourcentage 8 11 2" xfId="4186"/>
    <cellStyle name="Pourcentage 8 11 2 2" xfId="4187"/>
    <cellStyle name="Pourcentage 8 11 3" xfId="4188"/>
    <cellStyle name="Pourcentage 8 11 4" xfId="4189"/>
    <cellStyle name="Pourcentage 8 12" xfId="4190"/>
    <cellStyle name="Pourcentage 8 12 2" xfId="4191"/>
    <cellStyle name="Pourcentage 8 13" xfId="4192"/>
    <cellStyle name="Pourcentage 8 14" xfId="4193"/>
    <cellStyle name="Pourcentage 8 2" xfId="4194"/>
    <cellStyle name="Pourcentage 8 2 10" xfId="4195"/>
    <cellStyle name="Pourcentage 8 2 2" xfId="4196"/>
    <cellStyle name="Pourcentage 8 2 2 2" xfId="4197"/>
    <cellStyle name="Pourcentage 8 2 2 2 2" xfId="4198"/>
    <cellStyle name="Pourcentage 8 2 2 2 3" xfId="4199"/>
    <cellStyle name="Pourcentage 8 2 2 2 4" xfId="4200"/>
    <cellStyle name="Pourcentage 8 2 2 3" xfId="4201"/>
    <cellStyle name="Pourcentage 8 2 2 4" xfId="4202"/>
    <cellStyle name="Pourcentage 8 2 2 5" xfId="4203"/>
    <cellStyle name="Pourcentage 8 2 2 6" xfId="4204"/>
    <cellStyle name="Pourcentage 8 2 3" xfId="4205"/>
    <cellStyle name="Pourcentage 8 2 3 2" xfId="4206"/>
    <cellStyle name="Pourcentage 8 2 3 3" xfId="4207"/>
    <cellStyle name="Pourcentage 8 2 3 4" xfId="4208"/>
    <cellStyle name="Pourcentage 8 2 4" xfId="4209"/>
    <cellStyle name="Pourcentage 8 2 5" xfId="4210"/>
    <cellStyle name="Pourcentage 8 2 6" xfId="4211"/>
    <cellStyle name="Pourcentage 8 2 6 2" xfId="4212"/>
    <cellStyle name="Pourcentage 8 2 6 2 2" xfId="4213"/>
    <cellStyle name="Pourcentage 8 2 6 3" xfId="4214"/>
    <cellStyle name="Pourcentage 8 2 6 4" xfId="4215"/>
    <cellStyle name="Pourcentage 8 2 7" xfId="4216"/>
    <cellStyle name="Pourcentage 8 2 7 2" xfId="4217"/>
    <cellStyle name="Pourcentage 8 2 7 2 2" xfId="4218"/>
    <cellStyle name="Pourcentage 8 2 7 3" xfId="4219"/>
    <cellStyle name="Pourcentage 8 2 7 4" xfId="4220"/>
    <cellStyle name="Pourcentage 8 2 8" xfId="4221"/>
    <cellStyle name="Pourcentage 8 2 9" xfId="4222"/>
    <cellStyle name="Pourcentage 8 3" xfId="4223"/>
    <cellStyle name="Pourcentage 8 3 2" xfId="4224"/>
    <cellStyle name="Pourcentage 8 3 2 2" xfId="4225"/>
    <cellStyle name="Pourcentage 8 3 2 3" xfId="4226"/>
    <cellStyle name="Pourcentage 8 3 2 4" xfId="4227"/>
    <cellStyle name="Pourcentage 8 3 3" xfId="4228"/>
    <cellStyle name="Pourcentage 8 3 4" xfId="4229"/>
    <cellStyle name="Pourcentage 8 3 5" xfId="4230"/>
    <cellStyle name="Pourcentage 8 3 5 2" xfId="4231"/>
    <cellStyle name="Pourcentage 8 3 5 2 2" xfId="4232"/>
    <cellStyle name="Pourcentage 8 3 5 3" xfId="4233"/>
    <cellStyle name="Pourcentage 8 3 5 4" xfId="4234"/>
    <cellStyle name="Pourcentage 8 3 6" xfId="4235"/>
    <cellStyle name="Pourcentage 8 3 6 2" xfId="4236"/>
    <cellStyle name="Pourcentage 8 3 6 2 2" xfId="4237"/>
    <cellStyle name="Pourcentage 8 3 6 3" xfId="4238"/>
    <cellStyle name="Pourcentage 8 3 6 4" xfId="4239"/>
    <cellStyle name="Pourcentage 8 3 7" xfId="4240"/>
    <cellStyle name="Pourcentage 8 3 8" xfId="4241"/>
    <cellStyle name="Pourcentage 8 3 9" xfId="4242"/>
    <cellStyle name="Pourcentage 8 4" xfId="4243"/>
    <cellStyle name="Pourcentage 8 4 2" xfId="4244"/>
    <cellStyle name="Pourcentage 8 4 3" xfId="4245"/>
    <cellStyle name="Pourcentage 8 4 4" xfId="4246"/>
    <cellStyle name="Pourcentage 8 5" xfId="4247"/>
    <cellStyle name="Pourcentage 8 6" xfId="4248"/>
    <cellStyle name="Pourcentage 8 6 2" xfId="4249"/>
    <cellStyle name="Pourcentage 8 6 2 2" xfId="4250"/>
    <cellStyle name="Pourcentage 8 6 3" xfId="4251"/>
    <cellStyle name="Pourcentage 8 6 4" xfId="4252"/>
    <cellStyle name="Pourcentage 8 6 5" xfId="4253"/>
    <cellStyle name="Pourcentage 8 6 5 2" xfId="4254"/>
    <cellStyle name="Pourcentage 8 6 5 2 2" xfId="4255"/>
    <cellStyle name="Pourcentage 8 6 5 3" xfId="4256"/>
    <cellStyle name="Pourcentage 8 6 5 4" xfId="4257"/>
    <cellStyle name="Pourcentage 8 6 6" xfId="4258"/>
    <cellStyle name="Pourcentage 8 6 6 2" xfId="4259"/>
    <cellStyle name="Pourcentage 8 6 6 2 2" xfId="4260"/>
    <cellStyle name="Pourcentage 8 6 6 3" xfId="4261"/>
    <cellStyle name="Pourcentage 8 6 6 4" xfId="4262"/>
    <cellStyle name="Pourcentage 8 7" xfId="4263"/>
    <cellStyle name="Pourcentage 8 7 2" xfId="4264"/>
    <cellStyle name="Pourcentage 8 8" xfId="4265"/>
    <cellStyle name="Pourcentage 8 9" xfId="4266"/>
    <cellStyle name="Pourcentage 9" xfId="4267"/>
    <cellStyle name="Pourcentage 9 2" xfId="4268"/>
    <cellStyle name="Pourcentage 9 3" xfId="4269"/>
    <cellStyle name="Pourcentage 9 3 2" xfId="4270"/>
    <cellStyle name="Pourcentage 9 3 2 2" xfId="4271"/>
    <cellStyle name="Pourcentage 9 3 3" xfId="4272"/>
    <cellStyle name="Pourcentage 9 3 4" xfId="4273"/>
    <cellStyle name="Pourcentage 9 3 5" xfId="4274"/>
    <cellStyle name="Pourcentage 9 3 5 2" xfId="4275"/>
    <cellStyle name="Pourcentage 9 3 5 2 2" xfId="4276"/>
    <cellStyle name="Pourcentage 9 3 5 3" xfId="4277"/>
    <cellStyle name="Pourcentage 9 3 5 4" xfId="4278"/>
    <cellStyle name="Pourcentage 9 3 6" xfId="4279"/>
    <cellStyle name="Pourcentage 9 3 6 2" xfId="4280"/>
    <cellStyle name="Pourcentage 9 3 6 2 2" xfId="4281"/>
    <cellStyle name="Pourcentage 9 3 6 3" xfId="4282"/>
    <cellStyle name="Pourcentage 9 3 6 4" xfId="4283"/>
    <cellStyle name="Pourcentage 9 4" xfId="4284"/>
    <cellStyle name="Pourcentage 9 5" xfId="4285"/>
    <cellStyle name="Pourcentage 9 6" xfId="4286"/>
    <cellStyle name="Satisfaisant 10" xfId="4287"/>
    <cellStyle name="Satisfaisant 11" xfId="4288"/>
    <cellStyle name="Satisfaisant 12" xfId="4289"/>
    <cellStyle name="Satisfaisant 13" xfId="4290"/>
    <cellStyle name="Satisfaisant 14" xfId="4291"/>
    <cellStyle name="Satisfaisant 15" xfId="4292"/>
    <cellStyle name="Satisfaisant 16" xfId="4293"/>
    <cellStyle name="Satisfaisant 17" xfId="4294"/>
    <cellStyle name="Satisfaisant 18" xfId="4295"/>
    <cellStyle name="Satisfaisant 19" xfId="4296"/>
    <cellStyle name="Satisfaisant 2" xfId="4297"/>
    <cellStyle name="Satisfaisant 20" xfId="4298"/>
    <cellStyle name="Satisfaisant 21" xfId="4299"/>
    <cellStyle name="Satisfaisant 22" xfId="4300"/>
    <cellStyle name="Satisfaisant 23" xfId="4301"/>
    <cellStyle name="Satisfaisant 24" xfId="4302"/>
    <cellStyle name="Satisfaisant 25" xfId="4303"/>
    <cellStyle name="Satisfaisant 26" xfId="4304"/>
    <cellStyle name="Satisfaisant 3" xfId="4305"/>
    <cellStyle name="Satisfaisant 4" xfId="4306"/>
    <cellStyle name="Satisfaisant 5" xfId="4307"/>
    <cellStyle name="Satisfaisant 6" xfId="4308"/>
    <cellStyle name="Satisfaisant 7" xfId="4309"/>
    <cellStyle name="Satisfaisant 8" xfId="4310"/>
    <cellStyle name="Satisfaisant 9" xfId="4311"/>
    <cellStyle name="Sortie" xfId="1" builtinId="21"/>
    <cellStyle name="Sortie 10" xfId="4312"/>
    <cellStyle name="Sortie 10 2" xfId="4313"/>
    <cellStyle name="Sortie 10 3" xfId="4314"/>
    <cellStyle name="Sortie 10 4" xfId="4315"/>
    <cellStyle name="Sortie 10 5" xfId="4316"/>
    <cellStyle name="Sortie 10 6" xfId="4317"/>
    <cellStyle name="Sortie 10_Plan d'actions PCSO" xfId="4318"/>
    <cellStyle name="Sortie 11" xfId="4319"/>
    <cellStyle name="Sortie 11 2" xfId="4320"/>
    <cellStyle name="Sortie 11 3" xfId="4321"/>
    <cellStyle name="Sortie 11 4" xfId="4322"/>
    <cellStyle name="Sortie 11 5" xfId="4323"/>
    <cellStyle name="Sortie 11 6" xfId="4324"/>
    <cellStyle name="Sortie 11_Plan d'actions PCSO" xfId="4325"/>
    <cellStyle name="Sortie 12" xfId="4326"/>
    <cellStyle name="Sortie 12 2" xfId="4327"/>
    <cellStyle name="Sortie 12 3" xfId="4328"/>
    <cellStyle name="Sortie 12 4" xfId="4329"/>
    <cellStyle name="Sortie 12 5" xfId="4330"/>
    <cellStyle name="Sortie 12 6" xfId="4331"/>
    <cellStyle name="Sortie 12_Plan d'actions PCSO" xfId="4332"/>
    <cellStyle name="Sortie 13" xfId="4333"/>
    <cellStyle name="Sortie 13 2" xfId="4334"/>
    <cellStyle name="Sortie 13 3" xfId="4335"/>
    <cellStyle name="Sortie 13 4" xfId="4336"/>
    <cellStyle name="Sortie 13 5" xfId="4337"/>
    <cellStyle name="Sortie 13 6" xfId="4338"/>
    <cellStyle name="Sortie 13_Plan d'actions PCSO" xfId="4339"/>
    <cellStyle name="Sortie 14" xfId="4340"/>
    <cellStyle name="Sortie 14 2" xfId="4341"/>
    <cellStyle name="Sortie 14 3" xfId="4342"/>
    <cellStyle name="Sortie 14 4" xfId="4343"/>
    <cellStyle name="Sortie 14 5" xfId="4344"/>
    <cellStyle name="Sortie 14 6" xfId="4345"/>
    <cellStyle name="Sortie 14_Plan d'actions PCSO" xfId="4346"/>
    <cellStyle name="Sortie 15" xfId="4347"/>
    <cellStyle name="Sortie 15 2" xfId="4348"/>
    <cellStyle name="Sortie 15 3" xfId="4349"/>
    <cellStyle name="Sortie 15 4" xfId="4350"/>
    <cellStyle name="Sortie 15 5" xfId="4351"/>
    <cellStyle name="Sortie 15 6" xfId="4352"/>
    <cellStyle name="Sortie 15_Plan d'actions PCSO" xfId="4353"/>
    <cellStyle name="Sortie 16" xfId="4354"/>
    <cellStyle name="Sortie 16 2" xfId="4355"/>
    <cellStyle name="Sortie 16 3" xfId="4356"/>
    <cellStyle name="Sortie 16 4" xfId="4357"/>
    <cellStyle name="Sortie 16 5" xfId="4358"/>
    <cellStyle name="Sortie 16 6" xfId="4359"/>
    <cellStyle name="Sortie 16_Plan d'actions PCSO" xfId="4360"/>
    <cellStyle name="Sortie 17" xfId="4361"/>
    <cellStyle name="Sortie 17 2" xfId="4362"/>
    <cellStyle name="Sortie 17 3" xfId="4363"/>
    <cellStyle name="Sortie 17 4" xfId="4364"/>
    <cellStyle name="Sortie 17 5" xfId="4365"/>
    <cellStyle name="Sortie 17 6" xfId="4366"/>
    <cellStyle name="Sortie 17_Plan d'actions PCSO" xfId="4367"/>
    <cellStyle name="Sortie 18" xfId="4368"/>
    <cellStyle name="Sortie 18 2" xfId="4369"/>
    <cellStyle name="Sortie 18 3" xfId="4370"/>
    <cellStyle name="Sortie 18 4" xfId="4371"/>
    <cellStyle name="Sortie 18 5" xfId="4372"/>
    <cellStyle name="Sortie 18 6" xfId="4373"/>
    <cellStyle name="Sortie 18_Plan d'actions PCSO" xfId="4374"/>
    <cellStyle name="Sortie 19" xfId="4375"/>
    <cellStyle name="Sortie 19 2" xfId="4376"/>
    <cellStyle name="Sortie 19 3" xfId="4377"/>
    <cellStyle name="Sortie 19 4" xfId="4378"/>
    <cellStyle name="Sortie 19 5" xfId="4379"/>
    <cellStyle name="Sortie 19 6" xfId="4380"/>
    <cellStyle name="Sortie 19_Plan d'actions PCSO" xfId="4381"/>
    <cellStyle name="Sortie 2" xfId="4382"/>
    <cellStyle name="Sortie 2 2" xfId="4383"/>
    <cellStyle name="Sortie 2 3" xfId="4384"/>
    <cellStyle name="Sortie 2 4" xfId="4385"/>
    <cellStyle name="Sortie 2 5" xfId="4386"/>
    <cellStyle name="Sortie 2 6" xfId="4387"/>
    <cellStyle name="Sortie 2 7" xfId="4388"/>
    <cellStyle name="Sortie 2_Plan d'actions PCSO" xfId="4389"/>
    <cellStyle name="Sortie 20" xfId="4390"/>
    <cellStyle name="Sortie 20 2" xfId="4391"/>
    <cellStyle name="Sortie 20 3" xfId="4392"/>
    <cellStyle name="Sortie 20 4" xfId="4393"/>
    <cellStyle name="Sortie 20 5" xfId="4394"/>
    <cellStyle name="Sortie 20 6" xfId="4395"/>
    <cellStyle name="Sortie 20_Plan d'actions PCSO" xfId="4396"/>
    <cellStyle name="Sortie 21" xfId="4397"/>
    <cellStyle name="Sortie 21 2" xfId="4398"/>
    <cellStyle name="Sortie 21 3" xfId="4399"/>
    <cellStyle name="Sortie 21 4" xfId="4400"/>
    <cellStyle name="Sortie 21 5" xfId="4401"/>
    <cellStyle name="Sortie 21 6" xfId="4402"/>
    <cellStyle name="Sortie 21_Plan d'actions PCSO" xfId="4403"/>
    <cellStyle name="Sortie 22" xfId="4404"/>
    <cellStyle name="Sortie 22 2" xfId="4405"/>
    <cellStyle name="Sortie 22 3" xfId="4406"/>
    <cellStyle name="Sortie 22 4" xfId="4407"/>
    <cellStyle name="Sortie 22 5" xfId="4408"/>
    <cellStyle name="Sortie 22 6" xfId="4409"/>
    <cellStyle name="Sortie 22_Plan d'actions PCSO" xfId="4410"/>
    <cellStyle name="Sortie 23" xfId="4411"/>
    <cellStyle name="Sortie 23 2" xfId="4412"/>
    <cellStyle name="Sortie 23 3" xfId="4413"/>
    <cellStyle name="Sortie 23 4" xfId="4414"/>
    <cellStyle name="Sortie 23 5" xfId="4415"/>
    <cellStyle name="Sortie 23 6" xfId="4416"/>
    <cellStyle name="Sortie 23_Plan d'actions PCSO" xfId="4417"/>
    <cellStyle name="Sortie 24" xfId="4418"/>
    <cellStyle name="Sortie 24 2" xfId="4419"/>
    <cellStyle name="Sortie 24 3" xfId="4420"/>
    <cellStyle name="Sortie 24 4" xfId="4421"/>
    <cellStyle name="Sortie 24 5" xfId="4422"/>
    <cellStyle name="Sortie 24 6" xfId="4423"/>
    <cellStyle name="Sortie 24_Plan d'actions PCSO" xfId="4424"/>
    <cellStyle name="Sortie 25" xfId="4425"/>
    <cellStyle name="Sortie 25 2" xfId="4426"/>
    <cellStyle name="Sortie 25 3" xfId="4427"/>
    <cellStyle name="Sortie 25 4" xfId="4428"/>
    <cellStyle name="Sortie 25 5" xfId="4429"/>
    <cellStyle name="Sortie 25 6" xfId="4430"/>
    <cellStyle name="Sortie 25_Plan d'actions PCSO" xfId="4431"/>
    <cellStyle name="Sortie 26" xfId="4432"/>
    <cellStyle name="Sortie 27" xfId="4433"/>
    <cellStyle name="Sortie 3" xfId="4434"/>
    <cellStyle name="Sortie 3 2" xfId="4435"/>
    <cellStyle name="Sortie 3 3" xfId="4436"/>
    <cellStyle name="Sortie 3 4" xfId="4437"/>
    <cellStyle name="Sortie 3 5" xfId="4438"/>
    <cellStyle name="Sortie 3 6" xfId="4439"/>
    <cellStyle name="Sortie 3_Plan d'actions PCSO" xfId="4440"/>
    <cellStyle name="Sortie 4" xfId="4441"/>
    <cellStyle name="Sortie 4 2" xfId="4442"/>
    <cellStyle name="Sortie 4 3" xfId="4443"/>
    <cellStyle name="Sortie 4 4" xfId="4444"/>
    <cellStyle name="Sortie 4 5" xfId="4445"/>
    <cellStyle name="Sortie 4 6" xfId="4446"/>
    <cellStyle name="Sortie 4_Plan d'actions PCSO" xfId="4447"/>
    <cellStyle name="Sortie 5" xfId="4448"/>
    <cellStyle name="Sortie 5 2" xfId="4449"/>
    <cellStyle name="Sortie 5 3" xfId="4450"/>
    <cellStyle name="Sortie 5 4" xfId="4451"/>
    <cellStyle name="Sortie 5 5" xfId="4452"/>
    <cellStyle name="Sortie 5 6" xfId="4453"/>
    <cellStyle name="Sortie 5_Plan d'actions PCSO" xfId="4454"/>
    <cellStyle name="Sortie 6" xfId="4455"/>
    <cellStyle name="Sortie 6 2" xfId="4456"/>
    <cellStyle name="Sortie 6 3" xfId="4457"/>
    <cellStyle name="Sortie 6 4" xfId="4458"/>
    <cellStyle name="Sortie 6 5" xfId="4459"/>
    <cellStyle name="Sortie 6 6" xfId="4460"/>
    <cellStyle name="Sortie 6_Plan d'actions PCSO" xfId="4461"/>
    <cellStyle name="Sortie 7" xfId="4462"/>
    <cellStyle name="Sortie 7 2" xfId="4463"/>
    <cellStyle name="Sortie 7 3" xfId="4464"/>
    <cellStyle name="Sortie 7 4" xfId="4465"/>
    <cellStyle name="Sortie 7 5" xfId="4466"/>
    <cellStyle name="Sortie 7 6" xfId="4467"/>
    <cellStyle name="Sortie 7_Plan d'actions PCSO" xfId="4468"/>
    <cellStyle name="Sortie 8" xfId="4469"/>
    <cellStyle name="Sortie 8 2" xfId="4470"/>
    <cellStyle name="Sortie 8 3" xfId="4471"/>
    <cellStyle name="Sortie 8 4" xfId="4472"/>
    <cellStyle name="Sortie 8 5" xfId="4473"/>
    <cellStyle name="Sortie 8 6" xfId="4474"/>
    <cellStyle name="Sortie 8_Plan d'actions PCSO" xfId="4475"/>
    <cellStyle name="Sortie 9" xfId="4476"/>
    <cellStyle name="Sortie 9 2" xfId="4477"/>
    <cellStyle name="Sortie 9 3" xfId="4478"/>
    <cellStyle name="Sortie 9 4" xfId="4479"/>
    <cellStyle name="Sortie 9 5" xfId="4480"/>
    <cellStyle name="Sortie 9 6" xfId="4481"/>
    <cellStyle name="Sortie 9_Plan d'actions PCSO" xfId="4482"/>
    <cellStyle name="Sous-titre col" xfId="4483"/>
    <cellStyle name="Sous-titre col 2" xfId="4484"/>
    <cellStyle name="Sous-titre lig" xfId="4485"/>
    <cellStyle name="Sous-titre lig 2" xfId="4486"/>
    <cellStyle name="Téléphone" xfId="4487"/>
    <cellStyle name="Téléphone 2" xfId="4488"/>
    <cellStyle name="Texte" xfId="4489"/>
    <cellStyle name="Texte explicatif 10" xfId="4490"/>
    <cellStyle name="Texte explicatif 11" xfId="4491"/>
    <cellStyle name="Texte explicatif 12" xfId="4492"/>
    <cellStyle name="Texte explicatif 13" xfId="4493"/>
    <cellStyle name="Texte explicatif 14" xfId="4494"/>
    <cellStyle name="Texte explicatif 15" xfId="4495"/>
    <cellStyle name="Texte explicatif 16" xfId="4496"/>
    <cellStyle name="Texte explicatif 17" xfId="4497"/>
    <cellStyle name="Texte explicatif 18" xfId="4498"/>
    <cellStyle name="Texte explicatif 19" xfId="4499"/>
    <cellStyle name="Texte explicatif 2" xfId="4500"/>
    <cellStyle name="Texte explicatif 20" xfId="4501"/>
    <cellStyle name="Texte explicatif 21" xfId="4502"/>
    <cellStyle name="Texte explicatif 22" xfId="4503"/>
    <cellStyle name="Texte explicatif 23" xfId="4504"/>
    <cellStyle name="Texte explicatif 24" xfId="4505"/>
    <cellStyle name="Texte explicatif 25" xfId="4506"/>
    <cellStyle name="Texte explicatif 26" xfId="4507"/>
    <cellStyle name="Texte explicatif 3" xfId="4508"/>
    <cellStyle name="Texte explicatif 4" xfId="4509"/>
    <cellStyle name="Texte explicatif 5" xfId="4510"/>
    <cellStyle name="Texte explicatif 6" xfId="4511"/>
    <cellStyle name="Texte explicatif 7" xfId="4512"/>
    <cellStyle name="Texte explicatif 8" xfId="4513"/>
    <cellStyle name="Texte explicatif 9" xfId="4514"/>
    <cellStyle name="Titre 10" xfId="4515"/>
    <cellStyle name="Titre 11" xfId="4516"/>
    <cellStyle name="Titre 12" xfId="4517"/>
    <cellStyle name="Titre 13" xfId="4518"/>
    <cellStyle name="Titre 14" xfId="4519"/>
    <cellStyle name="Titre 15" xfId="4520"/>
    <cellStyle name="Titre 16" xfId="4521"/>
    <cellStyle name="Titre 17" xfId="4522"/>
    <cellStyle name="Titre 18" xfId="4523"/>
    <cellStyle name="Titre 19" xfId="4524"/>
    <cellStyle name="Titre 2" xfId="4525"/>
    <cellStyle name="Titre 2 2" xfId="4526"/>
    <cellStyle name="Titre 20" xfId="4527"/>
    <cellStyle name="Titre 21" xfId="4528"/>
    <cellStyle name="Titre 22" xfId="4529"/>
    <cellStyle name="Titre 23" xfId="4530"/>
    <cellStyle name="Titre 24" xfId="4531"/>
    <cellStyle name="Titre 25" xfId="4532"/>
    <cellStyle name="Titre 26" xfId="4533"/>
    <cellStyle name="Titre 26 2" xfId="4534"/>
    <cellStyle name="Titre 3" xfId="4535"/>
    <cellStyle name="Titre 4" xfId="4536"/>
    <cellStyle name="Titre 5" xfId="4537"/>
    <cellStyle name="Titre 6" xfId="4538"/>
    <cellStyle name="Titre 7" xfId="4539"/>
    <cellStyle name="Titre 8" xfId="4540"/>
    <cellStyle name="Titre 9" xfId="4541"/>
    <cellStyle name="Titre col" xfId="4542"/>
    <cellStyle name="Titre lig" xfId="4543"/>
    <cellStyle name="Titre 1 10" xfId="4544"/>
    <cellStyle name="Titre 1 11" xfId="4545"/>
    <cellStyle name="Titre 1 12" xfId="4546"/>
    <cellStyle name="Titre 1 13" xfId="4547"/>
    <cellStyle name="Titre 1 14" xfId="4548"/>
    <cellStyle name="Titre 1 15" xfId="4549"/>
    <cellStyle name="Titre 1 16" xfId="4550"/>
    <cellStyle name="Titre 1 17" xfId="4551"/>
    <cellStyle name="Titre 1 18" xfId="4552"/>
    <cellStyle name="Titre 1 19" xfId="4553"/>
    <cellStyle name="Titre 1 2" xfId="4554"/>
    <cellStyle name="Titre 1 2 2" xfId="4555"/>
    <cellStyle name="Titre 1 20" xfId="4556"/>
    <cellStyle name="Titre 1 21" xfId="4557"/>
    <cellStyle name="Titre 1 22" xfId="4558"/>
    <cellStyle name="Titre 1 23" xfId="4559"/>
    <cellStyle name="Titre 1 24" xfId="4560"/>
    <cellStyle name="Titre 1 25" xfId="4561"/>
    <cellStyle name="Titre 1 26" xfId="4562"/>
    <cellStyle name="Titre 1 3" xfId="4563"/>
    <cellStyle name="Titre 1 4" xfId="4564"/>
    <cellStyle name="Titre 1 5" xfId="4565"/>
    <cellStyle name="Titre 1 6" xfId="4566"/>
    <cellStyle name="Titre 1 7" xfId="4567"/>
    <cellStyle name="Titre 1 8" xfId="4568"/>
    <cellStyle name="Titre 1 9" xfId="4569"/>
    <cellStyle name="Titre 2 10" xfId="4570"/>
    <cellStyle name="Titre 2 11" xfId="4571"/>
    <cellStyle name="Titre 2 12" xfId="4572"/>
    <cellStyle name="Titre 2 13" xfId="4573"/>
    <cellStyle name="Titre 2 14" xfId="4574"/>
    <cellStyle name="Titre 2 15" xfId="4575"/>
    <cellStyle name="Titre 2 16" xfId="4576"/>
    <cellStyle name="Titre 2 17" xfId="4577"/>
    <cellStyle name="Titre 2 18" xfId="4578"/>
    <cellStyle name="Titre 2 19" xfId="4579"/>
    <cellStyle name="Titre 2 2" xfId="4580"/>
    <cellStyle name="Titre 2 2 2" xfId="4581"/>
    <cellStyle name="Titre 2 20" xfId="4582"/>
    <cellStyle name="Titre 2 21" xfId="4583"/>
    <cellStyle name="Titre 2 22" xfId="4584"/>
    <cellStyle name="Titre 2 23" xfId="4585"/>
    <cellStyle name="Titre 2 24" xfId="4586"/>
    <cellStyle name="Titre 2 25" xfId="4587"/>
    <cellStyle name="Titre 2 26" xfId="4588"/>
    <cellStyle name="Titre 2 3" xfId="4589"/>
    <cellStyle name="Titre 2 4" xfId="4590"/>
    <cellStyle name="Titre 2 5" xfId="4591"/>
    <cellStyle name="Titre 2 6" xfId="4592"/>
    <cellStyle name="Titre 2 7" xfId="4593"/>
    <cellStyle name="Titre 2 8" xfId="4594"/>
    <cellStyle name="Titre 2 9" xfId="4595"/>
    <cellStyle name="Titre 3 10" xfId="4596"/>
    <cellStyle name="Titre 3 11" xfId="4597"/>
    <cellStyle name="Titre 3 12" xfId="4598"/>
    <cellStyle name="Titre 3 13" xfId="4599"/>
    <cellStyle name="Titre 3 14" xfId="4600"/>
    <cellStyle name="Titre 3 15" xfId="4601"/>
    <cellStyle name="Titre 3 16" xfId="4602"/>
    <cellStyle name="Titre 3 17" xfId="4603"/>
    <cellStyle name="Titre 3 18" xfId="4604"/>
    <cellStyle name="Titre 3 19" xfId="4605"/>
    <cellStyle name="Titre 3 2" xfId="4606"/>
    <cellStyle name="Titre 3 2 2" xfId="4607"/>
    <cellStyle name="Titre 3 20" xfId="4608"/>
    <cellStyle name="Titre 3 21" xfId="4609"/>
    <cellStyle name="Titre 3 22" xfId="4610"/>
    <cellStyle name="Titre 3 23" xfId="4611"/>
    <cellStyle name="Titre 3 24" xfId="4612"/>
    <cellStyle name="Titre 3 25" xfId="4613"/>
    <cellStyle name="Titre 3 26" xfId="4614"/>
    <cellStyle name="Titre 3 3" xfId="4615"/>
    <cellStyle name="Titre 3 4" xfId="4616"/>
    <cellStyle name="Titre 3 5" xfId="4617"/>
    <cellStyle name="Titre 3 6" xfId="4618"/>
    <cellStyle name="Titre 3 7" xfId="4619"/>
    <cellStyle name="Titre 3 8" xfId="4620"/>
    <cellStyle name="Titre 3 9" xfId="4621"/>
    <cellStyle name="Titre 4 10" xfId="4622"/>
    <cellStyle name="Titre 4 11" xfId="4623"/>
    <cellStyle name="Titre 4 12" xfId="4624"/>
    <cellStyle name="Titre 4 13" xfId="4625"/>
    <cellStyle name="Titre 4 14" xfId="4626"/>
    <cellStyle name="Titre 4 15" xfId="4627"/>
    <cellStyle name="Titre 4 16" xfId="4628"/>
    <cellStyle name="Titre 4 17" xfId="4629"/>
    <cellStyle name="Titre 4 18" xfId="4630"/>
    <cellStyle name="Titre 4 19" xfId="4631"/>
    <cellStyle name="Titre 4 2" xfId="4632"/>
    <cellStyle name="Titre 4 2 2" xfId="4633"/>
    <cellStyle name="Titre 4 20" xfId="4634"/>
    <cellStyle name="Titre 4 21" xfId="4635"/>
    <cellStyle name="Titre 4 22" xfId="4636"/>
    <cellStyle name="Titre 4 23" xfId="4637"/>
    <cellStyle name="Titre 4 24" xfId="4638"/>
    <cellStyle name="Titre 4 25" xfId="4639"/>
    <cellStyle name="Titre 4 26" xfId="4640"/>
    <cellStyle name="Titre 4 3" xfId="4641"/>
    <cellStyle name="Titre 4 4" xfId="4642"/>
    <cellStyle name="Titre 4 5" xfId="4643"/>
    <cellStyle name="Titre 4 6" xfId="4644"/>
    <cellStyle name="Titre 4 7" xfId="4645"/>
    <cellStyle name="Titre 4 8" xfId="4646"/>
    <cellStyle name="Titre 4 9" xfId="4647"/>
    <cellStyle name="Total 10" xfId="4648"/>
    <cellStyle name="Total 10 2" xfId="4649"/>
    <cellStyle name="Total 10 3" xfId="4650"/>
    <cellStyle name="Total 10 4" xfId="4651"/>
    <cellStyle name="Total 10 5" xfId="4652"/>
    <cellStyle name="Total 10 6" xfId="4653"/>
    <cellStyle name="Total 10_Plan d'actions PCSO" xfId="4654"/>
    <cellStyle name="Total 11" xfId="4655"/>
    <cellStyle name="Total 11 2" xfId="4656"/>
    <cellStyle name="Total 11 3" xfId="4657"/>
    <cellStyle name="Total 11 4" xfId="4658"/>
    <cellStyle name="Total 11 5" xfId="4659"/>
    <cellStyle name="Total 11 6" xfId="4660"/>
    <cellStyle name="Total 11_Plan d'actions PCSO" xfId="4661"/>
    <cellStyle name="Total 12" xfId="4662"/>
    <cellStyle name="Total 12 2" xfId="4663"/>
    <cellStyle name="Total 12 3" xfId="4664"/>
    <cellStyle name="Total 12 4" xfId="4665"/>
    <cellStyle name="Total 12 5" xfId="4666"/>
    <cellStyle name="Total 12 6" xfId="4667"/>
    <cellStyle name="Total 12_Plan d'actions PCSO" xfId="4668"/>
    <cellStyle name="Total 13" xfId="4669"/>
    <cellStyle name="Total 13 2" xfId="4670"/>
    <cellStyle name="Total 13 3" xfId="4671"/>
    <cellStyle name="Total 13 4" xfId="4672"/>
    <cellStyle name="Total 13 5" xfId="4673"/>
    <cellStyle name="Total 13 6" xfId="4674"/>
    <cellStyle name="Total 13_Plan d'actions PCSO" xfId="4675"/>
    <cellStyle name="Total 14" xfId="4676"/>
    <cellStyle name="Total 14 2" xfId="4677"/>
    <cellStyle name="Total 14 3" xfId="4678"/>
    <cellStyle name="Total 14 4" xfId="4679"/>
    <cellStyle name="Total 14 5" xfId="4680"/>
    <cellStyle name="Total 14 6" xfId="4681"/>
    <cellStyle name="Total 14_Plan d'actions PCSO" xfId="4682"/>
    <cellStyle name="Total 15" xfId="4683"/>
    <cellStyle name="Total 15 2" xfId="4684"/>
    <cellStyle name="Total 15 3" xfId="4685"/>
    <cellStyle name="Total 15 4" xfId="4686"/>
    <cellStyle name="Total 15 5" xfId="4687"/>
    <cellStyle name="Total 15 6" xfId="4688"/>
    <cellStyle name="Total 15_Plan d'actions PCSO" xfId="4689"/>
    <cellStyle name="Total 16" xfId="4690"/>
    <cellStyle name="Total 16 2" xfId="4691"/>
    <cellStyle name="Total 16 3" xfId="4692"/>
    <cellStyle name="Total 16 4" xfId="4693"/>
    <cellStyle name="Total 16 5" xfId="4694"/>
    <cellStyle name="Total 16 6" xfId="4695"/>
    <cellStyle name="Total 16_Plan d'actions PCSO" xfId="4696"/>
    <cellStyle name="Total 17" xfId="4697"/>
    <cellStyle name="Total 17 2" xfId="4698"/>
    <cellStyle name="Total 17 3" xfId="4699"/>
    <cellStyle name="Total 17 4" xfId="4700"/>
    <cellStyle name="Total 17 5" xfId="4701"/>
    <cellStyle name="Total 17 6" xfId="4702"/>
    <cellStyle name="Total 17_Plan d'actions PCSO" xfId="4703"/>
    <cellStyle name="Total 18" xfId="4704"/>
    <cellStyle name="Total 18 2" xfId="4705"/>
    <cellStyle name="Total 18 3" xfId="4706"/>
    <cellStyle name="Total 18 4" xfId="4707"/>
    <cellStyle name="Total 18 5" xfId="4708"/>
    <cellStyle name="Total 18 6" xfId="4709"/>
    <cellStyle name="Total 18_Plan d'actions PCSO" xfId="4710"/>
    <cellStyle name="Total 19" xfId="4711"/>
    <cellStyle name="Total 19 2" xfId="4712"/>
    <cellStyle name="Total 19 3" xfId="4713"/>
    <cellStyle name="Total 19 4" xfId="4714"/>
    <cellStyle name="Total 19 5" xfId="4715"/>
    <cellStyle name="Total 19 6" xfId="4716"/>
    <cellStyle name="Total 19_Plan d'actions PCSO" xfId="4717"/>
    <cellStyle name="Total 2" xfId="4718"/>
    <cellStyle name="Total 2 2" xfId="4719"/>
    <cellStyle name="Total 2 3" xfId="4720"/>
    <cellStyle name="Total 2 4" xfId="4721"/>
    <cellStyle name="Total 2 5" xfId="4722"/>
    <cellStyle name="Total 2 6" xfId="4723"/>
    <cellStyle name="Total 2 7" xfId="4724"/>
    <cellStyle name="Total 2_Plan d'actions PCSO" xfId="4725"/>
    <cellStyle name="Total 20" xfId="4726"/>
    <cellStyle name="Total 20 2" xfId="4727"/>
    <cellStyle name="Total 20 3" xfId="4728"/>
    <cellStyle name="Total 20 4" xfId="4729"/>
    <cellStyle name="Total 20 5" xfId="4730"/>
    <cellStyle name="Total 20 6" xfId="4731"/>
    <cellStyle name="Total 20_Plan d'actions PCSO" xfId="4732"/>
    <cellStyle name="Total 21" xfId="4733"/>
    <cellStyle name="Total 21 2" xfId="4734"/>
    <cellStyle name="Total 21 3" xfId="4735"/>
    <cellStyle name="Total 21 4" xfId="4736"/>
    <cellStyle name="Total 21 5" xfId="4737"/>
    <cellStyle name="Total 21 6" xfId="4738"/>
    <cellStyle name="Total 21_Plan d'actions PCSO" xfId="4739"/>
    <cellStyle name="Total 22" xfId="4740"/>
    <cellStyle name="Total 22 2" xfId="4741"/>
    <cellStyle name="Total 22 3" xfId="4742"/>
    <cellStyle name="Total 22 4" xfId="4743"/>
    <cellStyle name="Total 22 5" xfId="4744"/>
    <cellStyle name="Total 22 6" xfId="4745"/>
    <cellStyle name="Total 22_Plan d'actions PCSO" xfId="4746"/>
    <cellStyle name="Total 23" xfId="4747"/>
    <cellStyle name="Total 23 2" xfId="4748"/>
    <cellStyle name="Total 23 3" xfId="4749"/>
    <cellStyle name="Total 23 4" xfId="4750"/>
    <cellStyle name="Total 23 5" xfId="4751"/>
    <cellStyle name="Total 23 6" xfId="4752"/>
    <cellStyle name="Total 23_Plan d'actions PCSO" xfId="4753"/>
    <cellStyle name="Total 24" xfId="4754"/>
    <cellStyle name="Total 24 2" xfId="4755"/>
    <cellStyle name="Total 24 3" xfId="4756"/>
    <cellStyle name="Total 24 4" xfId="4757"/>
    <cellStyle name="Total 24 5" xfId="4758"/>
    <cellStyle name="Total 24 6" xfId="4759"/>
    <cellStyle name="Total 24_Plan d'actions PCSO" xfId="4760"/>
    <cellStyle name="Total 25" xfId="4761"/>
    <cellStyle name="Total 25 2" xfId="4762"/>
    <cellStyle name="Total 25 3" xfId="4763"/>
    <cellStyle name="Total 25 4" xfId="4764"/>
    <cellStyle name="Total 25 5" xfId="4765"/>
    <cellStyle name="Total 25 6" xfId="4766"/>
    <cellStyle name="Total 25_Plan d'actions PCSO" xfId="4767"/>
    <cellStyle name="Total 26" xfId="4768"/>
    <cellStyle name="Total 3" xfId="4769"/>
    <cellStyle name="Total 3 2" xfId="4770"/>
    <cellStyle name="Total 3 3" xfId="4771"/>
    <cellStyle name="Total 3 4" xfId="4772"/>
    <cellStyle name="Total 3 5" xfId="4773"/>
    <cellStyle name="Total 3 6" xfId="4774"/>
    <cellStyle name="Total 3_Plan d'actions PCSO" xfId="4775"/>
    <cellStyle name="Total 4" xfId="4776"/>
    <cellStyle name="Total 4 2" xfId="4777"/>
    <cellStyle name="Total 4 3" xfId="4778"/>
    <cellStyle name="Total 4 4" xfId="4779"/>
    <cellStyle name="Total 4 5" xfId="4780"/>
    <cellStyle name="Total 4 6" xfId="4781"/>
    <cellStyle name="Total 4_Plan d'actions PCSO" xfId="4782"/>
    <cellStyle name="Total 5" xfId="4783"/>
    <cellStyle name="Total 5 2" xfId="4784"/>
    <cellStyle name="Total 5 3" xfId="4785"/>
    <cellStyle name="Total 5 4" xfId="4786"/>
    <cellStyle name="Total 5 5" xfId="4787"/>
    <cellStyle name="Total 5 6" xfId="4788"/>
    <cellStyle name="Total 5_Plan d'actions PCSO" xfId="4789"/>
    <cellStyle name="Total 6" xfId="4790"/>
    <cellStyle name="Total 6 2" xfId="4791"/>
    <cellStyle name="Total 6 3" xfId="4792"/>
    <cellStyle name="Total 6 4" xfId="4793"/>
    <cellStyle name="Total 6 5" xfId="4794"/>
    <cellStyle name="Total 6 6" xfId="4795"/>
    <cellStyle name="Total 6_Plan d'actions PCSO" xfId="4796"/>
    <cellStyle name="Total 7" xfId="4797"/>
    <cellStyle name="Total 7 2" xfId="4798"/>
    <cellStyle name="Total 7 3" xfId="4799"/>
    <cellStyle name="Total 7 4" xfId="4800"/>
    <cellStyle name="Total 7 5" xfId="4801"/>
    <cellStyle name="Total 7 6" xfId="4802"/>
    <cellStyle name="Total 7_Plan d'actions PCSO" xfId="4803"/>
    <cellStyle name="Total 8" xfId="4804"/>
    <cellStyle name="Total 8 2" xfId="4805"/>
    <cellStyle name="Total 8 3" xfId="4806"/>
    <cellStyle name="Total 8 4" xfId="4807"/>
    <cellStyle name="Total 8 5" xfId="4808"/>
    <cellStyle name="Total 8 6" xfId="4809"/>
    <cellStyle name="Total 8_Plan d'actions PCSO" xfId="4810"/>
    <cellStyle name="Total 9" xfId="4811"/>
    <cellStyle name="Total 9 2" xfId="4812"/>
    <cellStyle name="Total 9 3" xfId="4813"/>
    <cellStyle name="Total 9 4" xfId="4814"/>
    <cellStyle name="Total 9 5" xfId="4815"/>
    <cellStyle name="Total 9 6" xfId="4816"/>
    <cellStyle name="Total 9_Plan d'actions PCSO" xfId="4817"/>
    <cellStyle name="Vérification 10" xfId="4818"/>
    <cellStyle name="Vérification 11" xfId="4819"/>
    <cellStyle name="Vérification 12" xfId="4820"/>
    <cellStyle name="Vérification 13" xfId="4821"/>
    <cellStyle name="Vérification 14" xfId="4822"/>
    <cellStyle name="Vérification 15" xfId="4823"/>
    <cellStyle name="Vérification 16" xfId="4824"/>
    <cellStyle name="Vérification 17" xfId="4825"/>
    <cellStyle name="Vérification 18" xfId="4826"/>
    <cellStyle name="Vérification 19" xfId="4827"/>
    <cellStyle name="Vérification 2" xfId="4828"/>
    <cellStyle name="Vérification 20" xfId="4829"/>
    <cellStyle name="Vérification 21" xfId="4830"/>
    <cellStyle name="Vérification 22" xfId="4831"/>
    <cellStyle name="Vérification 23" xfId="4832"/>
    <cellStyle name="Vérification 24" xfId="4833"/>
    <cellStyle name="Vérification 25" xfId="4834"/>
    <cellStyle name="Vérification 26" xfId="4835"/>
    <cellStyle name="Vérification 3" xfId="4836"/>
    <cellStyle name="Vérification 4" xfId="4837"/>
    <cellStyle name="Vérification 5" xfId="4838"/>
    <cellStyle name="Vérification 6" xfId="4839"/>
    <cellStyle name="Vérification 7" xfId="4840"/>
    <cellStyle name="Vérification 8" xfId="4841"/>
    <cellStyle name="Vérification 9" xfId="4842"/>
  </cellStyles>
  <dxfs count="79">
    <dxf>
      <font>
        <color theme="0"/>
      </font>
    </dxf>
    <dxf>
      <fill>
        <patternFill>
          <bgColor rgb="FFFF66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FF0000"/>
        <name val="Cambria"/>
        <scheme val="none"/>
      </font>
    </dxf>
    <dxf>
      <font>
        <color theme="9" tint="-0.24994659260841701"/>
      </font>
    </dxf>
    <dxf>
      <font>
        <color rgb="FF00B050"/>
        <name val="Cambria"/>
        <scheme val="none"/>
      </font>
      <numFmt numFmtId="164" formatCode="0.00&quot; j&quot;"/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theme="9" tint="-0.24994659260841701"/>
      </font>
    </dxf>
    <dxf>
      <font>
        <color rgb="FF00B050"/>
      </font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theme="9" tint="-0.2499465926084170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theme="9" tint="-0.24994659260841701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7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8849189444900522"/>
          <c:y val="0"/>
          <c:w val="0.55158741648698428"/>
          <c:h val="1"/>
        </c:manualLayout>
      </c:layout>
      <c:pie3DChart>
        <c:varyColors val="1"/>
        <c:ser>
          <c:idx val="0"/>
          <c:order val="0"/>
          <c:explosion val="25"/>
          <c:dPt>
            <c:idx val="0"/>
            <c:bubble3D val="0"/>
            <c:spPr>
              <a:solidFill>
                <a:srgbClr val="FF6699"/>
              </a:solidFill>
            </c:spPr>
          </c:dPt>
          <c:dPt>
            <c:idx val="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2"/>
            <c:bubble3D val="0"/>
            <c:spPr>
              <a:solidFill>
                <a:srgbClr val="FFFF99"/>
              </a:solidFill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val>
            <c:numRef>
              <c:f>Indicateurs!$H$2:$H$4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'Plan d''action'!A1"/><Relationship Id="rId1" Type="http://schemas.openxmlformats.org/officeDocument/2006/relationships/image" Target="../media/image1.jpeg"/><Relationship Id="rId6" Type="http://schemas.openxmlformats.org/officeDocument/2006/relationships/image" Target="../media/image3.png"/><Relationship Id="rId5" Type="http://schemas.openxmlformats.org/officeDocument/2006/relationships/hyperlink" Target="#Indicateurs!A1"/><Relationship Id="rId4" Type="http://schemas.microsoft.com/office/2007/relationships/hdphoto" Target="../media/hdphoto1.wdp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TB!A1"/><Relationship Id="rId1" Type="http://schemas.openxmlformats.org/officeDocument/2006/relationships/chart" Target="../charts/chart1.xml"/><Relationship Id="rId6" Type="http://schemas.microsoft.com/office/2007/relationships/hdphoto" Target="../media/hdphoto1.wdp"/><Relationship Id="rId5" Type="http://schemas.openxmlformats.org/officeDocument/2006/relationships/image" Target="../media/image2.png"/><Relationship Id="rId4" Type="http://schemas.openxmlformats.org/officeDocument/2006/relationships/hyperlink" Target="#'Plan d''action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85725</xdr:colOff>
      <xdr:row>0</xdr:row>
      <xdr:rowOff>38100</xdr:rowOff>
    </xdr:from>
    <xdr:to>
      <xdr:col>24</xdr:col>
      <xdr:colOff>0</xdr:colOff>
      <xdr:row>1</xdr:row>
      <xdr:rowOff>161925</xdr:rowOff>
    </xdr:to>
    <xdr:pic>
      <xdr:nvPicPr>
        <xdr:cNvPr id="2" name="Image 22" descr="LOGO_SMI_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38100"/>
          <a:ext cx="4762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0</xdr:row>
      <xdr:rowOff>47625</xdr:rowOff>
    </xdr:from>
    <xdr:to>
      <xdr:col>0</xdr:col>
      <xdr:colOff>419100</xdr:colOff>
      <xdr:row>1</xdr:row>
      <xdr:rowOff>166687</xdr:rowOff>
    </xdr:to>
    <xdr:pic macro="[6]!retourdelistederoulaplanning"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47625"/>
          <a:ext cx="400050" cy="309562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504824</xdr:colOff>
      <xdr:row>0</xdr:row>
      <xdr:rowOff>28573</xdr:rowOff>
    </xdr:from>
    <xdr:to>
      <xdr:col>0</xdr:col>
      <xdr:colOff>828675</xdr:colOff>
      <xdr:row>1</xdr:row>
      <xdr:rowOff>161924</xdr:rowOff>
    </xdr:to>
    <xdr:pic>
      <xdr:nvPicPr>
        <xdr:cNvPr id="4" name="Image 3">
          <a:hlinkClick xmlns:r="http://schemas.openxmlformats.org/officeDocument/2006/relationships" r:id="rId5" tooltip="PA Indicateur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4" y="28573"/>
          <a:ext cx="323851" cy="32385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1123950</xdr:colOff>
          <xdr:row>3</xdr:row>
          <xdr:rowOff>47625</xdr:rowOff>
        </xdr:from>
        <xdr:to>
          <xdr:col>0</xdr:col>
          <xdr:colOff>1933575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Analyse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447676</xdr:colOff>
      <xdr:row>0</xdr:row>
      <xdr:rowOff>19050</xdr:rowOff>
    </xdr:from>
    <xdr:to>
      <xdr:col>13</xdr:col>
      <xdr:colOff>1762126</xdr:colOff>
      <xdr:row>5</xdr:row>
      <xdr:rowOff>200025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621428</xdr:colOff>
      <xdr:row>3</xdr:row>
      <xdr:rowOff>140951</xdr:rowOff>
    </xdr:from>
    <xdr:to>
      <xdr:col>0</xdr:col>
      <xdr:colOff>1057275</xdr:colOff>
      <xdr:row>5</xdr:row>
      <xdr:rowOff>123824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621428" y="1217276"/>
          <a:ext cx="435847" cy="401973"/>
        </a:xfrm>
        <a:prstGeom prst="rect">
          <a:avLst/>
        </a:prstGeom>
      </xdr:spPr>
    </xdr:pic>
    <xdr:clientData/>
  </xdr:twoCellAnchor>
  <xdr:twoCellAnchor editAs="oneCell">
    <xdr:from>
      <xdr:col>0</xdr:col>
      <xdr:colOff>66675</xdr:colOff>
      <xdr:row>3</xdr:row>
      <xdr:rowOff>174852</xdr:rowOff>
    </xdr:from>
    <xdr:to>
      <xdr:col>0</xdr:col>
      <xdr:colOff>523875</xdr:colOff>
      <xdr:row>5</xdr:row>
      <xdr:rowOff>109537</xdr:rowOff>
    </xdr:to>
    <xdr:pic macro="[6]!retourdelistederoulaplanning"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251177"/>
          <a:ext cx="457200" cy="353785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N_Nouveau/SMI/2018/Copie%20de%20TRAME_OUTIL_SUIVI_PROCESSUS_VIER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ESTATIONS%20NATURE/SMI/Copie%20de%20TRAME_OUTIL_SUIVI_PROCESSUS_VIER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N_Nouveau/SMI/2018/2018_OUTIL_SUIVI_PROCESSUS_FSE-B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11570102AMF\Users\BORELL~1\AppData\Local\Temp\IJ5_stat_1210-1_a_1302-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de%20perf%20nouvelle%20version%20test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OPA%202018%20(fichier%20audit%20hermann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d'actions du processus"/>
      <sheetName val="Origine de l'action"/>
      <sheetName val="Plan d'actions RNP"/>
      <sheetName val="TB FSE - B2"/>
      <sheetName val="Plan d'actions INDICATEURS"/>
      <sheetName val="Feuil1"/>
      <sheetName val="Plan d'actions PCSO"/>
      <sheetName val="Plan d'actions PCSAC"/>
      <sheetName val="Plan d'actions AUDITS"/>
      <sheetName val="Réf maîtrise SI"/>
      <sheetName val="Ecoute Client"/>
      <sheetName val="Ressources"/>
      <sheetName val="Grille pilotage compétence "/>
      <sheetName val="DP"/>
      <sheetName val="Changements"/>
      <sheetName val="Documentation"/>
      <sheetName val="Bilan Synthétique"/>
      <sheetName val="Verbatims PN"/>
      <sheetName val="Ancien PA"/>
      <sheetName val="Plan d'action Qualité des Flux"/>
      <sheetName val="Flux Externe"/>
      <sheetName val="Scan Synergie"/>
      <sheetName val="Détail_mois_scan"/>
      <sheetName val="Detail_sem_sc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D1" t="str">
            <v>Pas d'action</v>
          </cell>
        </row>
      </sheetData>
      <sheetData sheetId="8" refreshError="1"/>
      <sheetData sheetId="9">
        <row r="1">
          <cell r="V1" t="str">
            <v>Pas d'action</v>
          </cell>
          <cell r="W1">
            <v>1</v>
          </cell>
        </row>
        <row r="2">
          <cell r="W2">
            <v>2</v>
          </cell>
        </row>
        <row r="3">
          <cell r="W3">
            <v>3</v>
          </cell>
        </row>
        <row r="4">
          <cell r="W4">
            <v>4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de contrôle"/>
      <sheetName val="carte_data"/>
      <sheetName val="Pareto des anomalies"/>
      <sheetName val="Pareto_data"/>
      <sheetName val="comparer"/>
      <sheetName val="rapports_data"/>
      <sheetName val="indicateur"/>
      <sheetName val="rapports_d_activité"/>
      <sheetName val="quinzaines importées"/>
      <sheetName val="listes"/>
      <sheetName val="qz_data"/>
      <sheetName val="qz_synth"/>
      <sheetName val="Indicateur_data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H3" t="str">
            <v>01</v>
          </cell>
        </row>
        <row r="4">
          <cell r="H4" t="str">
            <v>02</v>
          </cell>
        </row>
        <row r="5">
          <cell r="H5" t="str">
            <v>03</v>
          </cell>
        </row>
        <row r="6">
          <cell r="H6" t="str">
            <v>04</v>
          </cell>
        </row>
        <row r="7">
          <cell r="H7" t="str">
            <v>05</v>
          </cell>
        </row>
        <row r="8">
          <cell r="H8" t="str">
            <v>06</v>
          </cell>
        </row>
        <row r="9">
          <cell r="H9" t="str">
            <v>07</v>
          </cell>
        </row>
        <row r="10">
          <cell r="H10" t="str">
            <v>08</v>
          </cell>
        </row>
        <row r="11">
          <cell r="H11" t="str">
            <v>09</v>
          </cell>
        </row>
        <row r="12">
          <cell r="H12" t="str">
            <v>10</v>
          </cell>
        </row>
        <row r="13">
          <cell r="H13" t="str">
            <v>11</v>
          </cell>
        </row>
        <row r="14">
          <cell r="H14" t="str">
            <v>12</v>
          </cell>
        </row>
        <row r="16">
          <cell r="H16">
            <v>2008</v>
          </cell>
        </row>
        <row r="17">
          <cell r="H17">
            <v>2009</v>
          </cell>
        </row>
        <row r="18">
          <cell r="H18">
            <v>2010</v>
          </cell>
        </row>
        <row r="19">
          <cell r="H19">
            <v>2011</v>
          </cell>
        </row>
        <row r="20">
          <cell r="H20">
            <v>2012</v>
          </cell>
        </row>
        <row r="21">
          <cell r="H21" t="str">
            <v>2013</v>
          </cell>
        </row>
        <row r="22">
          <cell r="H22" t="str">
            <v>2014</v>
          </cell>
        </row>
        <row r="23">
          <cell r="H23" t="str">
            <v>2015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e de l'action"/>
      <sheetName val="Plan d'action"/>
      <sheetName val="TB"/>
      <sheetName val="Indicateurs"/>
      <sheetName val="Ressources"/>
      <sheetName val="DP"/>
      <sheetName val="Plan d'actions PCSAC"/>
      <sheetName val="TB à sup"/>
      <sheetName val="Indicateurs (à sup)"/>
      <sheetName val="Réf maîtrise SI"/>
      <sheetName val="Ecoute clients"/>
      <sheetName val="Changements"/>
      <sheetName val="Documentation"/>
      <sheetName val="Bilan Synthétique"/>
    </sheetNames>
    <definedNames>
      <definedName name="analys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 de OPA 2018 (fichier audi"/>
    </sheetNames>
    <definedNames>
      <definedName name="retourdelistederoulaplanning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AA129"/>
  <sheetViews>
    <sheetView showGridLines="0" tabSelected="1" zoomScaleNormal="100" workbookViewId="0">
      <pane xSplit="7" ySplit="8" topLeftCell="H9" activePane="bottomRight" state="frozenSplit"/>
      <selection activeCell="B5" sqref="B5:F5"/>
      <selection pane="topRight" activeCell="B5" sqref="B5:F5"/>
      <selection pane="bottomLeft" activeCell="B5" sqref="B5:F5"/>
      <selection pane="bottomRight" activeCell="B5" sqref="B5:F5"/>
    </sheetView>
  </sheetViews>
  <sheetFormatPr baseColWidth="10" defaultRowHeight="15" x14ac:dyDescent="0.25"/>
  <cols>
    <col min="1" max="1" width="41.85546875" customWidth="1"/>
    <col min="2" max="2" width="4.140625" customWidth="1"/>
    <col min="3" max="4" width="9.140625" customWidth="1"/>
    <col min="5" max="5" width="9.28515625" customWidth="1"/>
    <col min="6" max="7" width="7.85546875" customWidth="1"/>
    <col min="8" max="8" width="10.42578125" bestFit="1" customWidth="1"/>
    <col min="9" max="9" width="10.28515625" bestFit="1" customWidth="1"/>
    <col min="10" max="10" width="10.42578125" bestFit="1" customWidth="1"/>
    <col min="11" max="22" width="8" customWidth="1"/>
    <col min="23" max="23" width="9.140625" customWidth="1"/>
    <col min="24" max="24" width="8.42578125" bestFit="1" customWidth="1"/>
    <col min="25" max="25" width="12.28515625" customWidth="1"/>
    <col min="26" max="27" width="9.28515625" customWidth="1"/>
  </cols>
  <sheetData>
    <row r="1" spans="1:26" ht="15" customHeight="1" x14ac:dyDescent="0.25">
      <c r="A1" s="1"/>
      <c r="B1" s="132" t="s">
        <v>0</v>
      </c>
      <c r="C1" s="132"/>
      <c r="D1" s="132"/>
      <c r="E1" s="132"/>
      <c r="F1" s="132"/>
      <c r="G1" s="132"/>
      <c r="H1" s="1"/>
      <c r="I1" s="1"/>
      <c r="J1" s="1"/>
      <c r="K1" s="1"/>
      <c r="L1" s="1"/>
      <c r="M1" s="1"/>
      <c r="N1" s="1"/>
      <c r="O1" s="1"/>
      <c r="P1" s="1"/>
      <c r="Q1" s="133">
        <v>2018</v>
      </c>
      <c r="R1" s="133"/>
      <c r="S1" s="133"/>
      <c r="T1" s="133"/>
      <c r="U1" s="133"/>
      <c r="V1" s="133"/>
      <c r="W1" s="133"/>
      <c r="X1" s="133"/>
      <c r="Y1" s="2"/>
      <c r="Z1" s="2"/>
    </row>
    <row r="2" spans="1:26" ht="15" customHeight="1" x14ac:dyDescent="0.25">
      <c r="A2" s="1"/>
      <c r="B2" s="132"/>
      <c r="C2" s="132"/>
      <c r="D2" s="132"/>
      <c r="E2" s="132"/>
      <c r="F2" s="132"/>
      <c r="G2" s="132"/>
      <c r="H2" s="1"/>
      <c r="I2" s="1"/>
      <c r="J2" s="1"/>
      <c r="K2" s="1"/>
      <c r="L2" s="1"/>
      <c r="M2" s="1"/>
      <c r="N2" s="1"/>
      <c r="O2" s="1"/>
      <c r="P2" s="1"/>
      <c r="Q2" s="133"/>
      <c r="R2" s="133"/>
      <c r="S2" s="133"/>
      <c r="T2" s="133"/>
      <c r="U2" s="133"/>
      <c r="V2" s="133"/>
      <c r="W2" s="133"/>
      <c r="X2" s="133"/>
      <c r="Y2" s="2"/>
      <c r="Z2" s="2"/>
    </row>
    <row r="3" spans="1:26" ht="30.75" customHeight="1" x14ac:dyDescent="0.25">
      <c r="A3" s="134" t="s">
        <v>1</v>
      </c>
      <c r="B3" s="134"/>
      <c r="C3" s="134"/>
      <c r="D3" s="134"/>
      <c r="E3" s="134"/>
      <c r="F3" s="134"/>
      <c r="G3" s="134"/>
      <c r="H3" s="3"/>
      <c r="I3" s="3"/>
      <c r="J3" s="3"/>
      <c r="K3" s="3"/>
      <c r="L3" s="3"/>
      <c r="M3" s="3"/>
      <c r="N3" s="3"/>
      <c r="O3" s="3"/>
      <c r="P3" s="3"/>
      <c r="Q3" s="4"/>
      <c r="R3" s="4"/>
      <c r="S3" s="4"/>
      <c r="T3" s="4"/>
      <c r="U3" s="4"/>
      <c r="V3" s="4"/>
      <c r="W3" s="4"/>
      <c r="X3" s="4"/>
      <c r="Y3" s="2"/>
      <c r="Z3" s="2"/>
    </row>
    <row r="4" spans="1:26" ht="15" customHeight="1" x14ac:dyDescent="0.25">
      <c r="A4" s="5" t="s">
        <v>2</v>
      </c>
      <c r="B4" s="135"/>
      <c r="C4" s="135"/>
      <c r="D4" s="135"/>
      <c r="E4" s="135"/>
      <c r="F4" s="135"/>
      <c r="G4" s="6"/>
      <c r="H4" s="3"/>
      <c r="I4" s="3"/>
      <c r="J4" s="3"/>
      <c r="K4" s="3"/>
      <c r="L4" s="3"/>
      <c r="M4" s="3"/>
      <c r="N4" s="3"/>
      <c r="O4" s="3"/>
      <c r="P4" s="3"/>
      <c r="Q4" s="4"/>
      <c r="R4" s="4"/>
      <c r="S4" s="4"/>
      <c r="T4" s="4"/>
      <c r="U4" s="4"/>
      <c r="V4" s="4"/>
      <c r="W4" s="4"/>
      <c r="X4" s="4"/>
      <c r="Y4" s="2"/>
      <c r="Z4" s="2"/>
    </row>
    <row r="5" spans="1:26" ht="15" customHeight="1" x14ac:dyDescent="0.25">
      <c r="A5" s="5" t="s">
        <v>3</v>
      </c>
      <c r="B5" s="135"/>
      <c r="C5" s="135"/>
      <c r="D5" s="135"/>
      <c r="E5" s="135"/>
      <c r="F5" s="135"/>
      <c r="G5" s="6"/>
      <c r="H5" s="3"/>
      <c r="I5" s="3"/>
      <c r="J5" s="3"/>
      <c r="K5" s="3"/>
      <c r="L5" s="3"/>
      <c r="M5" s="3"/>
      <c r="N5" s="3"/>
      <c r="O5" s="3"/>
      <c r="P5" s="3"/>
      <c r="Q5" s="4"/>
      <c r="R5" s="4"/>
      <c r="S5" s="4"/>
      <c r="T5" s="4"/>
      <c r="U5" s="4"/>
      <c r="V5" s="4"/>
      <c r="W5" s="4"/>
      <c r="X5" s="4"/>
      <c r="Y5" s="2"/>
      <c r="Z5" s="2"/>
    </row>
    <row r="6" spans="1:26" ht="15" customHeight="1" x14ac:dyDescent="0.25">
      <c r="A6" s="3"/>
      <c r="B6" s="7"/>
      <c r="C6" s="7"/>
      <c r="D6" s="7"/>
      <c r="E6" s="7"/>
      <c r="F6" s="7"/>
      <c r="G6" s="7"/>
      <c r="H6" s="3"/>
      <c r="I6" s="3"/>
      <c r="J6" s="3"/>
      <c r="K6" s="3"/>
      <c r="L6" s="3"/>
      <c r="M6" s="3"/>
      <c r="N6" s="3"/>
      <c r="O6" s="3"/>
      <c r="P6" s="3"/>
      <c r="Q6" s="4"/>
      <c r="R6" s="4"/>
      <c r="S6" s="4"/>
      <c r="T6" s="4"/>
      <c r="U6" s="4"/>
      <c r="V6" s="4"/>
      <c r="W6" s="4"/>
      <c r="X6" s="4"/>
      <c r="Y6" s="2"/>
      <c r="Z6" s="2"/>
    </row>
    <row r="7" spans="1:26" ht="7.5" customHeight="1" x14ac:dyDescent="0.25">
      <c r="A7" s="2"/>
      <c r="B7" s="2"/>
      <c r="C7" s="2"/>
      <c r="D7" s="2"/>
      <c r="E7" s="2"/>
      <c r="F7" s="8"/>
      <c r="G7" s="8"/>
      <c r="H7" s="8"/>
      <c r="I7" s="8"/>
      <c r="J7" s="8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45" customHeight="1" x14ac:dyDescent="0.25">
      <c r="A8" s="9" t="s">
        <v>4</v>
      </c>
      <c r="B8" s="10" t="s">
        <v>5</v>
      </c>
      <c r="C8" s="9"/>
      <c r="D8" s="9"/>
      <c r="E8" s="9"/>
      <c r="F8" s="11" t="s">
        <v>6</v>
      </c>
      <c r="G8" s="11" t="s">
        <v>7</v>
      </c>
      <c r="H8" s="12" t="s">
        <v>8</v>
      </c>
      <c r="I8" s="12" t="s">
        <v>9</v>
      </c>
      <c r="J8" s="12" t="s">
        <v>10</v>
      </c>
      <c r="K8" s="9" t="s">
        <v>11</v>
      </c>
      <c r="L8" s="9" t="s">
        <v>12</v>
      </c>
      <c r="M8" s="9" t="s">
        <v>13</v>
      </c>
      <c r="N8" s="9" t="s">
        <v>14</v>
      </c>
      <c r="O8" s="9" t="s">
        <v>15</v>
      </c>
      <c r="P8" s="9" t="s">
        <v>16</v>
      </c>
      <c r="Q8" s="9" t="s">
        <v>17</v>
      </c>
      <c r="R8" s="9" t="s">
        <v>18</v>
      </c>
      <c r="S8" s="9" t="s">
        <v>19</v>
      </c>
      <c r="T8" s="9" t="s">
        <v>20</v>
      </c>
      <c r="U8" s="9" t="s">
        <v>21</v>
      </c>
      <c r="V8" s="13" t="s">
        <v>22</v>
      </c>
      <c r="W8" s="14" t="s">
        <v>23</v>
      </c>
      <c r="X8" s="14" t="s">
        <v>24</v>
      </c>
      <c r="Y8" s="2"/>
      <c r="Z8" s="2"/>
    </row>
    <row r="9" spans="1:26" ht="7.5" customHeight="1" x14ac:dyDescent="0.25">
      <c r="A9" s="15"/>
      <c r="B9" s="15"/>
      <c r="C9" s="15"/>
      <c r="D9" s="15"/>
      <c r="E9" s="15"/>
      <c r="F9" s="16"/>
      <c r="G9" s="16"/>
      <c r="H9" s="16"/>
      <c r="I9" s="16"/>
      <c r="J9" s="16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2"/>
      <c r="Z9" s="2"/>
    </row>
    <row r="10" spans="1:26" s="22" customFormat="1" ht="19.5" customHeight="1" x14ac:dyDescent="0.25">
      <c r="A10" s="17" t="s">
        <v>59</v>
      </c>
      <c r="B10" s="17"/>
      <c r="C10" s="18"/>
      <c r="D10" s="18"/>
      <c r="E10" s="18"/>
      <c r="F10" s="19"/>
      <c r="G10" s="19"/>
      <c r="H10" s="19"/>
      <c r="I10" s="19"/>
      <c r="J10" s="19"/>
      <c r="K10" s="20"/>
      <c r="L10" s="18"/>
      <c r="M10" s="18"/>
      <c r="N10" s="18"/>
      <c r="O10" s="18"/>
      <c r="P10" s="18"/>
      <c r="Q10" s="18"/>
      <c r="R10" s="21"/>
      <c r="S10" s="21"/>
      <c r="T10" s="21"/>
      <c r="U10" s="21"/>
      <c r="V10" s="21"/>
      <c r="W10" s="21"/>
      <c r="X10" s="21"/>
    </row>
    <row r="11" spans="1:26" s="22" customFormat="1" ht="15" customHeight="1" x14ac:dyDescent="0.25">
      <c r="A11" s="23" t="s">
        <v>25</v>
      </c>
      <c r="B11" s="23"/>
      <c r="C11" s="24"/>
      <c r="D11" s="24"/>
      <c r="E11" s="24"/>
      <c r="F11" s="25"/>
      <c r="G11" s="25"/>
      <c r="H11" s="25"/>
      <c r="I11" s="25"/>
      <c r="J11" s="25"/>
      <c r="K11" s="26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</row>
    <row r="12" spans="1:26" s="22" customFormat="1" ht="24" customHeight="1" x14ac:dyDescent="0.25">
      <c r="A12" s="28" t="s">
        <v>26</v>
      </c>
      <c r="B12" s="29">
        <v>1</v>
      </c>
      <c r="C12" s="30"/>
      <c r="D12" s="30"/>
      <c r="E12" s="31"/>
      <c r="F12" s="32"/>
      <c r="G12" s="32"/>
      <c r="H12" s="33"/>
      <c r="I12" s="33"/>
      <c r="J12" s="33"/>
      <c r="K12" s="34">
        <v>10</v>
      </c>
      <c r="L12" s="35">
        <v>15</v>
      </c>
      <c r="M12" s="35">
        <v>20</v>
      </c>
      <c r="N12" s="35"/>
      <c r="O12" s="35"/>
      <c r="P12" s="35"/>
      <c r="Q12" s="35"/>
      <c r="R12" s="35"/>
      <c r="S12" s="35"/>
      <c r="T12" s="35"/>
      <c r="U12" s="35"/>
      <c r="V12" s="35"/>
      <c r="W12" s="36"/>
      <c r="X12" s="36"/>
    </row>
    <row r="13" spans="1:26" s="22" customFormat="1" ht="24" customHeight="1" x14ac:dyDescent="0.25">
      <c r="A13" s="37" t="s">
        <v>27</v>
      </c>
      <c r="B13" s="38">
        <v>0</v>
      </c>
      <c r="C13" s="30"/>
      <c r="D13" s="30"/>
      <c r="E13" s="39"/>
      <c r="F13" s="32"/>
      <c r="G13" s="32"/>
      <c r="H13" s="40"/>
      <c r="I13" s="40"/>
      <c r="J13" s="40"/>
      <c r="K13" s="35">
        <v>15</v>
      </c>
      <c r="L13" s="35"/>
      <c r="M13" s="35"/>
      <c r="N13" s="35">
        <v>50</v>
      </c>
      <c r="O13" s="35"/>
      <c r="P13" s="35"/>
      <c r="Q13" s="35"/>
      <c r="R13" s="35"/>
      <c r="S13" s="35"/>
      <c r="T13" s="35"/>
      <c r="U13" s="35"/>
      <c r="V13" s="35"/>
      <c r="W13" s="36"/>
      <c r="X13" s="36"/>
    </row>
    <row r="14" spans="1:26" s="22" customFormat="1" ht="24" customHeight="1" x14ac:dyDescent="0.25">
      <c r="A14" s="37" t="s">
        <v>28</v>
      </c>
      <c r="B14" s="29">
        <v>1</v>
      </c>
      <c r="C14" s="30"/>
      <c r="D14" s="30"/>
      <c r="E14" s="31"/>
      <c r="F14" s="32"/>
      <c r="G14" s="32"/>
      <c r="H14" s="41"/>
      <c r="I14" s="41"/>
      <c r="J14" s="42"/>
      <c r="K14" s="35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36"/>
      <c r="X14" s="36"/>
    </row>
    <row r="15" spans="1:26" s="22" customFormat="1" ht="24" customHeight="1" x14ac:dyDescent="0.25">
      <c r="A15" s="28"/>
      <c r="B15" s="31" t="s">
        <v>29</v>
      </c>
      <c r="C15" s="30"/>
      <c r="D15" s="44"/>
      <c r="E15" s="31"/>
      <c r="F15" s="45"/>
      <c r="G15" s="45"/>
      <c r="H15" s="40"/>
      <c r="I15" s="40"/>
      <c r="J15" s="40"/>
      <c r="K15" s="136"/>
      <c r="L15" s="137"/>
      <c r="M15" s="137"/>
      <c r="N15" s="137"/>
      <c r="O15" s="137"/>
      <c r="P15" s="137"/>
      <c r="Q15" s="137"/>
      <c r="R15" s="137"/>
      <c r="S15" s="137"/>
      <c r="T15" s="137"/>
      <c r="U15" s="137"/>
      <c r="V15" s="138"/>
      <c r="W15" s="46"/>
      <c r="X15" s="46"/>
    </row>
    <row r="16" spans="1:26" s="22" customFormat="1" ht="15" customHeight="1" x14ac:dyDescent="0.25">
      <c r="A16" s="47" t="s">
        <v>30</v>
      </c>
      <c r="B16" s="47"/>
      <c r="C16" s="24"/>
      <c r="D16" s="24"/>
      <c r="E16" s="24"/>
      <c r="F16" s="25"/>
      <c r="G16" s="25"/>
      <c r="H16" s="25"/>
      <c r="I16" s="25"/>
      <c r="J16" s="25"/>
      <c r="K16" s="26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</row>
    <row r="17" spans="1:24" s="22" customFormat="1" ht="23.25" customHeight="1" x14ac:dyDescent="0.25">
      <c r="A17" s="28" t="s">
        <v>31</v>
      </c>
      <c r="B17" s="29">
        <v>1</v>
      </c>
      <c r="C17" s="30"/>
      <c r="D17" s="30"/>
      <c r="E17" s="31"/>
      <c r="F17" s="48"/>
      <c r="G17" s="48"/>
      <c r="H17" s="49"/>
      <c r="I17" s="49"/>
      <c r="J17" s="49"/>
      <c r="K17" s="50"/>
      <c r="L17" s="50"/>
      <c r="M17" s="50"/>
      <c r="N17" s="50"/>
      <c r="O17" s="50"/>
      <c r="P17" s="50"/>
      <c r="Q17" s="50"/>
      <c r="R17" s="50"/>
      <c r="S17" s="51"/>
      <c r="T17" s="51"/>
      <c r="U17" s="51"/>
      <c r="V17" s="52"/>
      <c r="W17" s="53"/>
      <c r="X17" s="53"/>
    </row>
    <row r="18" spans="1:24" s="22" customFormat="1" ht="23.25" customHeight="1" x14ac:dyDescent="0.25">
      <c r="A18" s="28" t="s">
        <v>32</v>
      </c>
      <c r="B18" s="29">
        <v>1</v>
      </c>
      <c r="C18" s="30"/>
      <c r="D18" s="30"/>
      <c r="E18" s="31"/>
      <c r="F18" s="54"/>
      <c r="G18" s="55"/>
      <c r="H18" s="131"/>
      <c r="I18" s="123"/>
      <c r="J18" s="124"/>
      <c r="K18" s="125"/>
      <c r="L18" s="126"/>
      <c r="M18" s="126"/>
      <c r="N18" s="126"/>
      <c r="O18" s="126"/>
      <c r="P18" s="127"/>
      <c r="Q18" s="125"/>
      <c r="R18" s="126"/>
      <c r="S18" s="126"/>
      <c r="T18" s="126"/>
      <c r="U18" s="126"/>
      <c r="V18" s="127"/>
      <c r="W18" s="56"/>
      <c r="X18" s="56"/>
    </row>
    <row r="19" spans="1:24" s="22" customFormat="1" ht="23.25" customHeight="1" x14ac:dyDescent="0.25">
      <c r="A19" s="28" t="s">
        <v>33</v>
      </c>
      <c r="B19" s="29">
        <v>1</v>
      </c>
      <c r="C19" s="30"/>
      <c r="D19" s="30"/>
      <c r="E19" s="31"/>
      <c r="F19" s="54"/>
      <c r="G19" s="55"/>
      <c r="H19" s="131"/>
      <c r="I19" s="123"/>
      <c r="J19" s="124"/>
      <c r="K19" s="125"/>
      <c r="L19" s="126"/>
      <c r="M19" s="126"/>
      <c r="N19" s="126"/>
      <c r="O19" s="126"/>
      <c r="P19" s="127"/>
      <c r="Q19" s="125"/>
      <c r="R19" s="126"/>
      <c r="S19" s="126"/>
      <c r="T19" s="126"/>
      <c r="U19" s="126"/>
      <c r="V19" s="127"/>
      <c r="W19" s="57"/>
      <c r="X19" s="58"/>
    </row>
    <row r="20" spans="1:24" s="59" customFormat="1" ht="23.25" customHeight="1" x14ac:dyDescent="0.25">
      <c r="A20" s="28"/>
      <c r="B20" s="29">
        <v>1</v>
      </c>
      <c r="C20" s="30"/>
      <c r="D20" s="30"/>
      <c r="E20" s="31"/>
      <c r="F20" s="54"/>
      <c r="G20" s="54"/>
      <c r="H20" s="122"/>
      <c r="I20" s="123"/>
      <c r="J20" s="124"/>
      <c r="K20" s="125"/>
      <c r="L20" s="126"/>
      <c r="M20" s="126"/>
      <c r="N20" s="126"/>
      <c r="O20" s="126"/>
      <c r="P20" s="127"/>
      <c r="Q20" s="125"/>
      <c r="R20" s="126"/>
      <c r="S20" s="126"/>
      <c r="T20" s="126"/>
      <c r="U20" s="126"/>
      <c r="V20" s="127"/>
      <c r="W20" s="56"/>
      <c r="X20" s="56"/>
    </row>
    <row r="21" spans="1:24" s="59" customFormat="1" ht="15" customHeight="1" x14ac:dyDescent="0.25">
      <c r="A21" s="47" t="s">
        <v>34</v>
      </c>
      <c r="B21" s="47"/>
      <c r="C21" s="24"/>
      <c r="D21" s="24"/>
      <c r="E21" s="24"/>
      <c r="F21" s="25"/>
      <c r="G21" s="25"/>
      <c r="H21" s="25"/>
      <c r="I21" s="25"/>
      <c r="J21" s="25"/>
      <c r="K21" s="26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</row>
    <row r="22" spans="1:24" s="59" customFormat="1" ht="24.75" customHeight="1" x14ac:dyDescent="0.25">
      <c r="A22" s="28"/>
      <c r="B22" s="38">
        <v>0</v>
      </c>
      <c r="C22" s="30"/>
      <c r="D22" s="30"/>
      <c r="E22" s="31"/>
      <c r="F22" s="48"/>
      <c r="G22" s="48"/>
      <c r="H22" s="122"/>
      <c r="I22" s="123"/>
      <c r="J22" s="124"/>
      <c r="K22" s="128"/>
      <c r="L22" s="129"/>
      <c r="M22" s="129"/>
      <c r="N22" s="129"/>
      <c r="O22" s="129"/>
      <c r="P22" s="129"/>
      <c r="Q22" s="129"/>
      <c r="R22" s="129"/>
      <c r="S22" s="129"/>
      <c r="T22" s="129"/>
      <c r="U22" s="129"/>
      <c r="V22" s="130"/>
      <c r="W22" s="60"/>
      <c r="X22" s="60"/>
    </row>
    <row r="23" spans="1:24" s="62" customFormat="1" ht="7.5" customHeight="1" x14ac:dyDescent="0.2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</row>
    <row r="24" spans="1:24" s="22" customFormat="1" ht="19.5" customHeight="1" x14ac:dyDescent="0.25">
      <c r="A24" s="17" t="s">
        <v>60</v>
      </c>
      <c r="B24" s="17"/>
      <c r="C24" s="18"/>
      <c r="D24" s="18"/>
      <c r="E24" s="18"/>
      <c r="F24" s="19"/>
      <c r="G24" s="19"/>
      <c r="H24" s="19"/>
      <c r="I24" s="19"/>
      <c r="J24" s="19"/>
      <c r="K24" s="20"/>
      <c r="L24" s="18"/>
      <c r="M24" s="18"/>
      <c r="N24" s="18"/>
      <c r="O24" s="18"/>
      <c r="P24" s="18"/>
      <c r="Q24" s="18"/>
      <c r="R24" s="21"/>
      <c r="S24" s="21"/>
      <c r="T24" s="21"/>
      <c r="U24" s="21"/>
      <c r="V24" s="21"/>
      <c r="W24" s="21"/>
      <c r="X24" s="21"/>
    </row>
    <row r="25" spans="1:24" s="22" customFormat="1" ht="7.5" customHeight="1" x14ac:dyDescent="0.25">
      <c r="A25" s="47"/>
      <c r="B25" s="47"/>
      <c r="C25" s="24"/>
      <c r="D25" s="24"/>
      <c r="E25" s="24"/>
      <c r="F25" s="25"/>
      <c r="G25" s="25"/>
      <c r="H25" s="25"/>
      <c r="I25" s="25"/>
      <c r="J25" s="25"/>
      <c r="K25" s="26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</row>
    <row r="26" spans="1:24" s="22" customFormat="1" ht="24" customHeight="1" x14ac:dyDescent="0.25">
      <c r="A26" s="28" t="s">
        <v>35</v>
      </c>
      <c r="B26" s="29">
        <v>1</v>
      </c>
      <c r="C26" s="30"/>
      <c r="D26" s="30"/>
      <c r="E26" s="63"/>
      <c r="F26" s="64"/>
      <c r="G26" s="64"/>
      <c r="H26" s="65"/>
      <c r="I26" s="65"/>
      <c r="J26" s="66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8"/>
      <c r="X26" s="68"/>
    </row>
    <row r="27" spans="1:24" s="22" customFormat="1" ht="24" customHeight="1" x14ac:dyDescent="0.25">
      <c r="A27" s="28" t="s">
        <v>36</v>
      </c>
      <c r="B27" s="29">
        <v>1</v>
      </c>
      <c r="C27" s="30"/>
      <c r="D27" s="30"/>
      <c r="E27" s="31"/>
      <c r="F27" s="69"/>
      <c r="G27" s="69"/>
      <c r="H27" s="70"/>
      <c r="I27" s="70"/>
      <c r="J27" s="70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8"/>
      <c r="X27" s="68"/>
    </row>
    <row r="28" spans="1:24" s="22" customFormat="1" ht="24" customHeight="1" x14ac:dyDescent="0.25">
      <c r="A28" s="28" t="s">
        <v>37</v>
      </c>
      <c r="B28" s="38">
        <v>0</v>
      </c>
      <c r="C28" s="30"/>
      <c r="D28" s="30"/>
      <c r="E28" s="31"/>
      <c r="F28" s="64"/>
      <c r="G28" s="64"/>
      <c r="H28" s="65"/>
      <c r="I28" s="65"/>
      <c r="J28" s="65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8"/>
      <c r="X28" s="68"/>
    </row>
    <row r="29" spans="1:24" s="22" customFormat="1" ht="27" customHeight="1" x14ac:dyDescent="0.25">
      <c r="A29" s="28" t="s">
        <v>38</v>
      </c>
      <c r="B29" s="29">
        <v>1</v>
      </c>
      <c r="C29" s="30"/>
      <c r="D29" s="30"/>
      <c r="E29" s="63"/>
      <c r="F29" s="71"/>
      <c r="G29" s="71"/>
      <c r="H29" s="72"/>
      <c r="I29" s="72"/>
      <c r="J29" s="72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8"/>
      <c r="X29" s="68"/>
    </row>
    <row r="30" spans="1:24" s="22" customFormat="1" ht="24" customHeight="1" x14ac:dyDescent="0.25">
      <c r="A30" s="73"/>
      <c r="B30" s="29">
        <v>1</v>
      </c>
      <c r="C30" s="30"/>
      <c r="D30" s="30"/>
      <c r="E30" s="63"/>
      <c r="F30" s="74"/>
      <c r="G30" s="74"/>
      <c r="H30" s="75"/>
      <c r="I30" s="75"/>
      <c r="J30" s="75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8"/>
      <c r="X30" s="68"/>
    </row>
    <row r="31" spans="1:24" s="22" customFormat="1" ht="7.5" customHeight="1" x14ac:dyDescent="0.2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</row>
    <row r="32" spans="1:24" s="22" customFormat="1" ht="19.5" customHeight="1" x14ac:dyDescent="0.25">
      <c r="A32" s="17" t="s">
        <v>61</v>
      </c>
      <c r="B32" s="17"/>
      <c r="C32" s="18"/>
      <c r="D32" s="18"/>
      <c r="E32" s="18"/>
      <c r="F32" s="19"/>
      <c r="G32" s="19"/>
      <c r="H32" s="19"/>
      <c r="I32" s="19"/>
      <c r="J32" s="19"/>
      <c r="K32" s="20"/>
      <c r="L32" s="18"/>
      <c r="M32" s="18"/>
      <c r="N32" s="18"/>
      <c r="O32" s="18"/>
      <c r="P32" s="18"/>
      <c r="Q32" s="18"/>
      <c r="R32" s="21"/>
      <c r="S32" s="21"/>
      <c r="T32" s="21"/>
      <c r="U32" s="21"/>
      <c r="V32" s="21"/>
      <c r="W32" s="21"/>
      <c r="X32" s="21"/>
    </row>
    <row r="33" spans="1:27" s="22" customFormat="1" ht="15" customHeight="1" x14ac:dyDescent="0.25">
      <c r="A33" s="47" t="s">
        <v>25</v>
      </c>
      <c r="B33" s="47"/>
      <c r="C33" s="24"/>
      <c r="D33" s="24"/>
      <c r="E33" s="24"/>
      <c r="F33" s="25"/>
      <c r="G33" s="25"/>
      <c r="H33" s="25"/>
      <c r="I33" s="25"/>
      <c r="J33" s="25"/>
      <c r="K33" s="26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AA33" s="24"/>
    </row>
    <row r="34" spans="1:27" s="22" customFormat="1" ht="21" customHeight="1" x14ac:dyDescent="0.25">
      <c r="A34" s="76" t="s">
        <v>29</v>
      </c>
      <c r="B34" s="77" t="s">
        <v>29</v>
      </c>
      <c r="C34" s="31" t="s">
        <v>29</v>
      </c>
      <c r="D34" s="31" t="s">
        <v>29</v>
      </c>
      <c r="E34" s="31" t="s">
        <v>29</v>
      </c>
      <c r="F34" s="78"/>
      <c r="G34" s="78"/>
      <c r="H34" s="64"/>
      <c r="I34" s="64"/>
      <c r="J34" s="64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80"/>
      <c r="W34" s="36"/>
      <c r="X34" s="36"/>
    </row>
    <row r="35" spans="1:27" s="22" customFormat="1" ht="7.5" customHeight="1" x14ac:dyDescent="0.2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</row>
    <row r="36" spans="1:27" s="22" customFormat="1" ht="19.5" customHeight="1" x14ac:dyDescent="0.25">
      <c r="A36" s="17" t="s">
        <v>62</v>
      </c>
      <c r="B36" s="17"/>
      <c r="C36" s="18"/>
      <c r="D36" s="18"/>
      <c r="E36" s="18"/>
      <c r="F36" s="19"/>
      <c r="G36" s="19"/>
      <c r="H36" s="19"/>
      <c r="I36" s="19"/>
      <c r="J36" s="19"/>
      <c r="K36" s="20"/>
      <c r="L36" s="18"/>
      <c r="M36" s="18"/>
      <c r="N36" s="18"/>
      <c r="O36" s="18"/>
      <c r="P36" s="18"/>
      <c r="Q36" s="18"/>
      <c r="R36" s="21"/>
      <c r="S36" s="21"/>
      <c r="T36" s="21"/>
      <c r="U36" s="21"/>
      <c r="V36" s="21"/>
      <c r="W36" s="21"/>
      <c r="X36" s="21"/>
    </row>
    <row r="37" spans="1:27" s="22" customFormat="1" ht="7.5" customHeight="1" x14ac:dyDescent="0.2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</row>
    <row r="38" spans="1:27" s="22" customFormat="1" ht="22.5" customHeight="1" x14ac:dyDescent="0.25">
      <c r="A38" s="28"/>
      <c r="B38" s="29">
        <v>1</v>
      </c>
      <c r="C38" s="30"/>
      <c r="D38" s="30"/>
      <c r="E38" s="31"/>
      <c r="F38" s="81"/>
      <c r="G38" s="69"/>
      <c r="H38" s="82"/>
      <c r="I38" s="82"/>
      <c r="J38" s="82"/>
      <c r="K38" s="67"/>
      <c r="L38" s="67"/>
      <c r="M38" s="67"/>
      <c r="N38" s="67"/>
      <c r="O38" s="67"/>
      <c r="P38" s="67"/>
      <c r="Q38" s="67"/>
      <c r="R38" s="67"/>
      <c r="S38" s="67"/>
      <c r="T38" s="67"/>
      <c r="U38" s="67"/>
      <c r="V38" s="67"/>
      <c r="W38" s="68"/>
      <c r="X38" s="68"/>
    </row>
    <row r="39" spans="1:27" s="22" customFormat="1" ht="22.5" customHeight="1" x14ac:dyDescent="0.25">
      <c r="A39" s="83"/>
      <c r="B39" s="29">
        <v>1</v>
      </c>
      <c r="C39" s="30"/>
      <c r="D39" s="30"/>
      <c r="E39" s="31"/>
      <c r="F39" s="69"/>
      <c r="G39" s="84"/>
      <c r="H39" s="70"/>
      <c r="I39" s="70"/>
      <c r="J39" s="85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8"/>
      <c r="X39" s="68"/>
    </row>
    <row r="40" spans="1:27" s="22" customFormat="1" ht="29.25" customHeight="1" x14ac:dyDescent="0.25">
      <c r="A40" s="83"/>
      <c r="B40" s="29">
        <v>1</v>
      </c>
      <c r="C40" s="30"/>
      <c r="D40" s="30"/>
      <c r="E40" s="31"/>
      <c r="F40" s="86"/>
      <c r="G40" s="87"/>
      <c r="H40" s="88"/>
      <c r="I40" s="88"/>
      <c r="J40" s="89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8"/>
      <c r="X40" s="68"/>
    </row>
    <row r="41" spans="1:27" s="22" customFormat="1" ht="30.75" customHeight="1" x14ac:dyDescent="0.25">
      <c r="A41" s="83"/>
      <c r="B41" s="29">
        <v>1</v>
      </c>
      <c r="C41" s="30"/>
      <c r="D41" s="30"/>
      <c r="E41" s="31"/>
      <c r="F41" s="86"/>
      <c r="G41" s="87"/>
      <c r="H41" s="88"/>
      <c r="I41" s="88"/>
      <c r="J41" s="89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8"/>
      <c r="X41" s="68"/>
    </row>
    <row r="42" spans="1:27" s="22" customFormat="1" ht="21" customHeight="1" x14ac:dyDescent="0.25">
      <c r="A42" s="83"/>
      <c r="B42" s="29">
        <v>1</v>
      </c>
      <c r="C42" s="30"/>
      <c r="D42" s="30"/>
      <c r="E42" s="31"/>
      <c r="F42" s="90"/>
      <c r="G42" s="87"/>
      <c r="H42" s="87"/>
      <c r="I42" s="87"/>
      <c r="J42" s="8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8"/>
      <c r="X42" s="68"/>
    </row>
    <row r="43" spans="1:27" s="22" customFormat="1" ht="6.75" customHeight="1" x14ac:dyDescent="0.25">
      <c r="A43" s="47"/>
      <c r="B43" s="47"/>
      <c r="C43" s="24"/>
      <c r="D43" s="24"/>
      <c r="E43" s="24"/>
      <c r="F43" s="25"/>
      <c r="G43" s="25"/>
      <c r="H43" s="25"/>
      <c r="I43" s="25"/>
      <c r="J43" s="25"/>
      <c r="K43" s="26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</row>
    <row r="44" spans="1:27" x14ac:dyDescent="0.25">
      <c r="A44" s="91"/>
      <c r="B44" s="2"/>
      <c r="C44" s="2"/>
      <c r="D44" s="2"/>
      <c r="E44" s="2"/>
      <c r="F44" s="8"/>
      <c r="G44" s="8"/>
      <c r="H44" s="8"/>
      <c r="I44" s="8"/>
      <c r="J44" s="8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126" ht="13.5" customHeight="1" x14ac:dyDescent="0.25"/>
    <row r="127" hidden="1" x14ac:dyDescent="0.25"/>
    <row r="128" hidden="1" x14ac:dyDescent="0.25"/>
    <row r="129" hidden="1" x14ac:dyDescent="0.25"/>
  </sheetData>
  <mergeCells count="17">
    <mergeCell ref="K15:V15"/>
    <mergeCell ref="B1:G2"/>
    <mergeCell ref="Q1:X2"/>
    <mergeCell ref="A3:G3"/>
    <mergeCell ref="B4:F4"/>
    <mergeCell ref="B5:F5"/>
    <mergeCell ref="H18:J18"/>
    <mergeCell ref="K18:P18"/>
    <mergeCell ref="Q18:V18"/>
    <mergeCell ref="H19:J19"/>
    <mergeCell ref="K19:P19"/>
    <mergeCell ref="Q19:V19"/>
    <mergeCell ref="H20:J20"/>
    <mergeCell ref="K20:P20"/>
    <mergeCell ref="Q20:V20"/>
    <mergeCell ref="H22:J22"/>
    <mergeCell ref="K22:V22"/>
  </mergeCells>
  <conditionalFormatting sqref="X12">
    <cfRule type="cellIs" dxfId="78" priority="83" stopIfTrue="1" operator="equal">
      <formula>$F$12</formula>
    </cfRule>
    <cfRule type="cellIs" dxfId="77" priority="84" stopIfTrue="1" operator="between">
      <formula>$F$12</formula>
      <formula>$G$12</formula>
    </cfRule>
    <cfRule type="cellIs" dxfId="76" priority="85" stopIfTrue="1" operator="lessThanOrEqual">
      <formula>$F$12</formula>
    </cfRule>
    <cfRule type="cellIs" dxfId="75" priority="86" stopIfTrue="1" operator="greaterThan">
      <formula>$G$12</formula>
    </cfRule>
  </conditionalFormatting>
  <conditionalFormatting sqref="X13:X14">
    <cfRule type="cellIs" dxfId="74" priority="79" stopIfTrue="1" operator="equal">
      <formula>$F$12</formula>
    </cfRule>
    <cfRule type="cellIs" dxfId="73" priority="80" stopIfTrue="1" operator="between">
      <formula>$F$12</formula>
      <formula>$G$12</formula>
    </cfRule>
    <cfRule type="cellIs" dxfId="72" priority="81" stopIfTrue="1" operator="lessThanOrEqual">
      <formula>$F$12</formula>
    </cfRule>
    <cfRule type="cellIs" dxfId="71" priority="82" stopIfTrue="1" operator="greaterThan">
      <formula>$G$12</formula>
    </cfRule>
  </conditionalFormatting>
  <conditionalFormatting sqref="X20">
    <cfRule type="cellIs" dxfId="70" priority="75" stopIfTrue="1" operator="equal">
      <formula>$F$20</formula>
    </cfRule>
    <cfRule type="cellIs" dxfId="69" priority="76" stopIfTrue="1" operator="lessThan">
      <formula>$G$20</formula>
    </cfRule>
    <cfRule type="cellIs" dxfId="68" priority="77" stopIfTrue="1" operator="between">
      <formula>$G$20</formula>
      <formula>$F$20</formula>
    </cfRule>
    <cfRule type="cellIs" dxfId="67" priority="78" stopIfTrue="1" operator="greaterThanOrEqual">
      <formula>$F$20</formula>
    </cfRule>
  </conditionalFormatting>
  <conditionalFormatting sqref="B12">
    <cfRule type="iconSet" priority="74">
      <iconSet iconSet="3Symbols2" showValue="0">
        <cfvo type="percent" val="0"/>
        <cfvo type="num" val="0.5"/>
        <cfvo type="num" val="1"/>
      </iconSet>
    </cfRule>
  </conditionalFormatting>
  <conditionalFormatting sqref="B17:B19">
    <cfRule type="iconSet" priority="73">
      <iconSet iconSet="3Symbols2" showValue="0">
        <cfvo type="percent" val="0"/>
        <cfvo type="num" val="0.5"/>
        <cfvo type="num" val="1"/>
      </iconSet>
    </cfRule>
  </conditionalFormatting>
  <conditionalFormatting sqref="B20">
    <cfRule type="iconSet" priority="72">
      <iconSet iconSet="3Symbols2" showValue="0">
        <cfvo type="percent" val="0"/>
        <cfvo type="num" val="0.5"/>
        <cfvo type="num" val="1"/>
      </iconSet>
    </cfRule>
  </conditionalFormatting>
  <conditionalFormatting sqref="B22">
    <cfRule type="iconSet" priority="71">
      <iconSet iconSet="3Symbols2" showValue="0">
        <cfvo type="percent" val="0"/>
        <cfvo type="num" val="0.5"/>
        <cfvo type="num" val="1"/>
      </iconSet>
    </cfRule>
  </conditionalFormatting>
  <conditionalFormatting sqref="B26:B27">
    <cfRule type="iconSet" priority="70">
      <iconSet iconSet="3Symbols2" showValue="0">
        <cfvo type="percent" val="0"/>
        <cfvo type="num" val="0.5"/>
        <cfvo type="num" val="1"/>
      </iconSet>
    </cfRule>
  </conditionalFormatting>
  <conditionalFormatting sqref="B30">
    <cfRule type="iconSet" priority="69">
      <iconSet iconSet="3Symbols2" showValue="0">
        <cfvo type="percent" val="0"/>
        <cfvo type="num" val="0.5"/>
        <cfvo type="num" val="1"/>
      </iconSet>
    </cfRule>
  </conditionalFormatting>
  <conditionalFormatting sqref="B40:B41">
    <cfRule type="iconSet" priority="68">
      <iconSet iconSet="3Symbols2" showValue="0">
        <cfvo type="percent" val="0"/>
        <cfvo type="num" val="0.5"/>
        <cfvo type="num" val="1"/>
      </iconSet>
    </cfRule>
  </conditionalFormatting>
  <conditionalFormatting sqref="B14">
    <cfRule type="iconSet" priority="67">
      <iconSet iconSet="3Symbols2" showValue="0">
        <cfvo type="percent" val="0"/>
        <cfvo type="num" val="0.5"/>
        <cfvo type="num" val="1"/>
      </iconSet>
    </cfRule>
  </conditionalFormatting>
  <conditionalFormatting sqref="B13">
    <cfRule type="iconSet" priority="66">
      <iconSet iconSet="3Symbols2" showValue="0">
        <cfvo type="percent" val="0"/>
        <cfvo type="num" val="0.5"/>
        <cfvo type="num" val="1"/>
      </iconSet>
    </cfRule>
  </conditionalFormatting>
  <conditionalFormatting sqref="B38:B39">
    <cfRule type="iconSet" priority="87">
      <iconSet iconSet="3Symbols2" showValue="0">
        <cfvo type="percent" val="0"/>
        <cfvo type="num" val="0.5"/>
        <cfvo type="num" val="1"/>
      </iconSet>
    </cfRule>
  </conditionalFormatting>
  <conditionalFormatting sqref="W13:W14">
    <cfRule type="cellIs" dxfId="66" priority="62" stopIfTrue="1" operator="equal">
      <formula>$F$12</formula>
    </cfRule>
    <cfRule type="cellIs" dxfId="65" priority="63" stopIfTrue="1" operator="between">
      <formula>$F$12</formula>
      <formula>$G$12</formula>
    </cfRule>
    <cfRule type="cellIs" dxfId="64" priority="64" stopIfTrue="1" operator="lessThanOrEqual">
      <formula>$F$12</formula>
    </cfRule>
    <cfRule type="cellIs" dxfId="63" priority="65" stopIfTrue="1" operator="greaterThan">
      <formula>$G$12</formula>
    </cfRule>
  </conditionalFormatting>
  <conditionalFormatting sqref="W20">
    <cfRule type="cellIs" dxfId="62" priority="58" stopIfTrue="1" operator="equal">
      <formula>$F$20</formula>
    </cfRule>
    <cfRule type="cellIs" dxfId="61" priority="59" stopIfTrue="1" operator="lessThan">
      <formula>$G$20</formula>
    </cfRule>
    <cfRule type="cellIs" dxfId="60" priority="60" stopIfTrue="1" operator="between">
      <formula>$G$20</formula>
      <formula>$F$20</formula>
    </cfRule>
    <cfRule type="cellIs" dxfId="59" priority="61" stopIfTrue="1" operator="greaterThanOrEqual">
      <formula>$F$20</formula>
    </cfRule>
  </conditionalFormatting>
  <conditionalFormatting sqref="B29">
    <cfRule type="iconSet" priority="57">
      <iconSet iconSet="3Symbols2" showValue="0">
        <cfvo type="percent" val="0"/>
        <cfvo type="num" val="0.5"/>
        <cfvo type="num" val="1"/>
      </iconSet>
    </cfRule>
  </conditionalFormatting>
  <conditionalFormatting sqref="B42">
    <cfRule type="iconSet" priority="88">
      <iconSet iconSet="3Symbols2" showValue="0">
        <cfvo type="percent" val="0"/>
        <cfvo type="num" val="0.5"/>
        <cfvo type="num" val="1"/>
      </iconSet>
    </cfRule>
  </conditionalFormatting>
  <conditionalFormatting sqref="B28">
    <cfRule type="iconSet" priority="56">
      <iconSet iconSet="3Symbols2" showValue="0">
        <cfvo type="percent" val="0"/>
        <cfvo type="num" val="0.5"/>
        <cfvo type="num" val="1"/>
      </iconSet>
    </cfRule>
  </conditionalFormatting>
  <conditionalFormatting sqref="W12:X12">
    <cfRule type="cellIs" dxfId="58" priority="53" stopIfTrue="1" operator="lessThanOrEqual">
      <formula>7</formula>
    </cfRule>
    <cfRule type="cellIs" dxfId="57" priority="54" stopIfTrue="1" operator="between">
      <formula>7</formula>
      <formula>8</formula>
    </cfRule>
    <cfRule type="cellIs" dxfId="56" priority="55" stopIfTrue="1" operator="greaterThan">
      <formula>8</formula>
    </cfRule>
  </conditionalFormatting>
  <conditionalFormatting sqref="W15">
    <cfRule type="cellIs" dxfId="55" priority="48" operator="notEqual">
      <formula>$F$15</formula>
    </cfRule>
    <cfRule type="cellIs" dxfId="54" priority="49" operator="equal">
      <formula>$F$15</formula>
    </cfRule>
  </conditionalFormatting>
  <conditionalFormatting sqref="X15">
    <cfRule type="cellIs" dxfId="53" priority="46" operator="notEqual">
      <formula>1</formula>
    </cfRule>
    <cfRule type="cellIs" dxfId="52" priority="47" operator="equal">
      <formula>1</formula>
    </cfRule>
  </conditionalFormatting>
  <conditionalFormatting sqref="W26:X26">
    <cfRule type="cellIs" dxfId="51" priority="43" stopIfTrue="1" operator="lessThanOrEqual">
      <formula>$F$26</formula>
    </cfRule>
    <cfRule type="cellIs" dxfId="50" priority="44" stopIfTrue="1" operator="greaterThan">
      <formula>$G$26</formula>
    </cfRule>
    <cfRule type="cellIs" dxfId="49" priority="45" stopIfTrue="1" operator="between">
      <formula>$F$26</formula>
      <formula>$G$26</formula>
    </cfRule>
  </conditionalFormatting>
  <conditionalFormatting sqref="W29:X29">
    <cfRule type="cellIs" dxfId="48" priority="40" stopIfTrue="1" operator="greaterThanOrEqual">
      <formula>$F$29</formula>
    </cfRule>
    <cfRule type="cellIs" dxfId="47" priority="41" stopIfTrue="1" operator="lessThan">
      <formula>$G$29</formula>
    </cfRule>
    <cfRule type="cellIs" dxfId="46" priority="42" stopIfTrue="1" operator="between">
      <formula>$F$29</formula>
      <formula>$G$29</formula>
    </cfRule>
  </conditionalFormatting>
  <conditionalFormatting sqref="X27">
    <cfRule type="cellIs" dxfId="45" priority="34" stopIfTrue="1" operator="lessThanOrEqual">
      <formula>$F$26</formula>
    </cfRule>
    <cfRule type="cellIs" dxfId="44" priority="35" stopIfTrue="1" operator="greaterThan">
      <formula>$G$26</formula>
    </cfRule>
    <cfRule type="cellIs" dxfId="43" priority="36" stopIfTrue="1" operator="between">
      <formula>$F$26</formula>
      <formula>$G$26</formula>
    </cfRule>
  </conditionalFormatting>
  <conditionalFormatting sqref="W27:X27">
    <cfRule type="cellIs" dxfId="42" priority="37" stopIfTrue="1" operator="greaterThanOrEqual">
      <formula>$F$27</formula>
    </cfRule>
    <cfRule type="cellIs" dxfId="41" priority="38" stopIfTrue="1" operator="lessThan">
      <formula>$G$27</formula>
    </cfRule>
    <cfRule type="cellIs" dxfId="40" priority="39" stopIfTrue="1" operator="between">
      <formula>$F$27</formula>
      <formula>$G$27</formula>
    </cfRule>
  </conditionalFormatting>
  <conditionalFormatting sqref="W28:X28">
    <cfRule type="cellIs" dxfId="39" priority="31" stopIfTrue="1" operator="greaterThanOrEqual">
      <formula>$F$28</formula>
    </cfRule>
    <cfRule type="cellIs" dxfId="38" priority="32" stopIfTrue="1" operator="lessThan">
      <formula>$G$28</formula>
    </cfRule>
    <cfRule type="cellIs" dxfId="37" priority="33" stopIfTrue="1" operator="between">
      <formula>$F$28</formula>
      <formula>$G$28</formula>
    </cfRule>
  </conditionalFormatting>
  <conditionalFormatting sqref="W30:X30">
    <cfRule type="cellIs" dxfId="36" priority="28" stopIfTrue="1" operator="greaterThanOrEqual">
      <formula>$F$30</formula>
    </cfRule>
    <cfRule type="cellIs" dxfId="35" priority="29" stopIfTrue="1" operator="lessThan">
      <formula>$G$30</formula>
    </cfRule>
    <cfRule type="cellIs" dxfId="34" priority="30" stopIfTrue="1" operator="between">
      <formula>$F$30</formula>
      <formula>$G$30</formula>
    </cfRule>
  </conditionalFormatting>
  <conditionalFormatting sqref="W38:X38">
    <cfRule type="cellIs" dxfId="33" priority="26" stopIfTrue="1" operator="greaterThanOrEqual">
      <formula>$F$38</formula>
    </cfRule>
    <cfRule type="cellIs" dxfId="32" priority="27" stopIfTrue="1" operator="lessThan">
      <formula>$G$38</formula>
    </cfRule>
  </conditionalFormatting>
  <conditionalFormatting sqref="W39:X39">
    <cfRule type="cellIs" dxfId="31" priority="23" stopIfTrue="1" operator="lessThan">
      <formula>$F$39</formula>
    </cfRule>
    <cfRule type="cellIs" dxfId="30" priority="24" stopIfTrue="1" operator="greaterThan">
      <formula>$G$39</formula>
    </cfRule>
    <cfRule type="cellIs" dxfId="29" priority="25" stopIfTrue="1" operator="between">
      <formula>$F$39</formula>
      <formula>$G$39</formula>
    </cfRule>
  </conditionalFormatting>
  <conditionalFormatting sqref="W40:X40">
    <cfRule type="cellIs" dxfId="28" priority="21" stopIfTrue="1" operator="greaterThanOrEqual">
      <formula>95</formula>
    </cfRule>
    <cfRule type="cellIs" dxfId="27" priority="22" stopIfTrue="1" operator="lessThan">
      <formula>95</formula>
    </cfRule>
  </conditionalFormatting>
  <conditionalFormatting sqref="W41:X41">
    <cfRule type="cellIs" dxfId="26" priority="19" stopIfTrue="1" operator="equal">
      <formula>1</formula>
    </cfRule>
    <cfRule type="cellIs" dxfId="25" priority="20" stopIfTrue="1" operator="lessThan">
      <formula>100</formula>
    </cfRule>
  </conditionalFormatting>
  <conditionalFormatting sqref="W42:X42">
    <cfRule type="cellIs" dxfId="24" priority="17" stopIfTrue="1" operator="lessThanOrEqual">
      <formula>0.06%</formula>
    </cfRule>
    <cfRule type="cellIs" dxfId="23" priority="18" stopIfTrue="1" operator="greaterThan">
      <formula>0.06%</formula>
    </cfRule>
  </conditionalFormatting>
  <conditionalFormatting sqref="W19:X19">
    <cfRule type="cellIs" dxfId="22" priority="50" stopIfTrue="1" operator="between">
      <formula>24%</formula>
      <formula>22%</formula>
    </cfRule>
    <cfRule type="cellIs" dxfId="21" priority="51" stopIfTrue="1" operator="greaterThanOrEqual">
      <formula>$F$18</formula>
    </cfRule>
    <cfRule type="cellIs" dxfId="20" priority="52" stopIfTrue="1" operator="lessThan">
      <formula>22%</formula>
    </cfRule>
  </conditionalFormatting>
  <conditionalFormatting sqref="W18:X18">
    <cfRule type="cellIs" dxfId="19" priority="14" stopIfTrue="1" operator="between">
      <formula>24%</formula>
      <formula>22%</formula>
    </cfRule>
    <cfRule type="cellIs" dxfId="18" priority="15" stopIfTrue="1" operator="greaterThanOrEqual">
      <formula>$F$18</formula>
    </cfRule>
    <cfRule type="cellIs" dxfId="17" priority="16" stopIfTrue="1" operator="lessThan">
      <formula>22%</formula>
    </cfRule>
  </conditionalFormatting>
  <conditionalFormatting sqref="W20:X20">
    <cfRule type="cellIs" dxfId="16" priority="11" stopIfTrue="1" operator="between">
      <formula>24%</formula>
      <formula>22%</formula>
    </cfRule>
    <cfRule type="cellIs" dxfId="15" priority="12" stopIfTrue="1" operator="greaterThanOrEqual">
      <formula>$F$18</formula>
    </cfRule>
    <cfRule type="cellIs" dxfId="14" priority="13" stopIfTrue="1" operator="lessThan">
      <formula>22%</formula>
    </cfRule>
  </conditionalFormatting>
  <conditionalFormatting sqref="N12:V12 K12:L12">
    <cfRule type="cellIs" dxfId="13" priority="8" operator="greaterThanOrEqual">
      <formula>$G$12</formula>
    </cfRule>
    <cfRule type="cellIs" dxfId="12" priority="10" operator="lessThanOrEqual">
      <formula>$F$12</formula>
    </cfRule>
  </conditionalFormatting>
  <conditionalFormatting sqref="N12:V12 L12">
    <cfRule type="cellIs" dxfId="11" priority="9" operator="lessThanOrEqual">
      <formula>$F$12</formula>
    </cfRule>
  </conditionalFormatting>
  <conditionalFormatting sqref="K14">
    <cfRule type="cellIs" dxfId="10" priority="6" operator="greaterThanOrEqual">
      <formula>$G$12</formula>
    </cfRule>
    <cfRule type="cellIs" dxfId="9" priority="7" operator="lessThanOrEqual">
      <formula>$F$12</formula>
    </cfRule>
  </conditionalFormatting>
  <conditionalFormatting sqref="K13:V13">
    <cfRule type="cellIs" dxfId="8" priority="4" operator="greaterThanOrEqual">
      <formula>$G$13</formula>
    </cfRule>
    <cfRule type="cellIs" dxfId="7" priority="5" operator="lessThanOrEqual">
      <formula>$F$13</formula>
    </cfRule>
  </conditionalFormatting>
  <conditionalFormatting sqref="M12">
    <cfRule type="cellIs" dxfId="6" priority="1" operator="greaterThanOrEqual">
      <formula>$G$12</formula>
    </cfRule>
    <cfRule type="cellIs" dxfId="5" priority="3" operator="lessThanOrEqual">
      <formula>$F$12</formula>
    </cfRule>
  </conditionalFormatting>
  <conditionalFormatting sqref="M12">
    <cfRule type="cellIs" dxfId="4" priority="2" operator="lessThanOrEqual">
      <formula>$F$12</formula>
    </cfRule>
  </conditionalFormatting>
  <dataValidations count="1">
    <dataValidation type="list" allowBlank="1" showInputMessage="1" showErrorMessage="1" sqref="B5">
      <formula1>$K$8:$V$8</formula1>
    </dataValidation>
  </dataValidations>
  <pageMargins left="0.19685039370078741" right="7.874015748031496E-2" top="3.937007874015748E-2" bottom="0" header="0" footer="0.15748031496062992"/>
  <pageSetup paperSize="9" scale="76" fitToHeight="0" orientation="landscape" r:id="rId1"/>
  <headerFooter alignWithMargins="0">
    <oddFooter>&amp;L&amp;8CGQ/MAR&amp;R&amp;8&amp;D</oddFooter>
  </headerFooter>
  <rowBreaks count="4" manualBreakCount="4">
    <brk id="72" max="16383" man="1"/>
    <brk id="104" max="16383" man="1"/>
    <brk id="126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5]!analyse">
                <anchor moveWithCells="1" sizeWithCells="1">
                  <from>
                    <xdr:col>0</xdr:col>
                    <xdr:colOff>1123950</xdr:colOff>
                    <xdr:row>3</xdr:row>
                    <xdr:rowOff>47625</xdr:rowOff>
                  </from>
                  <to>
                    <xdr:col>0</xdr:col>
                    <xdr:colOff>1933575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Feuil1!$A$1:$A$10</xm:f>
          </x14:formula1>
          <xm:sqref>B4:F4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Y38"/>
  <sheetViews>
    <sheetView workbookViewId="0">
      <selection activeCell="A9" sqref="A9"/>
    </sheetView>
  </sheetViews>
  <sheetFormatPr baseColWidth="10" defaultRowHeight="15" x14ac:dyDescent="0.25"/>
  <cols>
    <col min="1" max="1" width="31.5703125" style="95" customWidth="1"/>
    <col min="2" max="2" width="4.140625" style="95" hidden="1" customWidth="1"/>
    <col min="3" max="3" width="12.140625" style="95" customWidth="1"/>
    <col min="4" max="4" width="4.85546875" style="95" hidden="1" customWidth="1"/>
    <col min="5" max="5" width="10.7109375" style="95" customWidth="1"/>
    <col min="6" max="6" width="29.28515625" style="95" customWidth="1"/>
    <col min="7" max="7" width="27.7109375" style="95" customWidth="1"/>
    <col min="8" max="8" width="12.140625" style="95" customWidth="1"/>
    <col min="9" max="9" width="13.28515625" style="95" customWidth="1"/>
    <col min="10" max="10" width="16" style="95" customWidth="1"/>
    <col min="11" max="11" width="14.140625" style="95" customWidth="1"/>
    <col min="12" max="12" width="12.28515625" style="95" customWidth="1"/>
    <col min="13" max="13" width="11.42578125" style="95"/>
    <col min="14" max="14" width="30.42578125" style="95" customWidth="1"/>
    <col min="15" max="16" width="11.42578125" style="95"/>
    <col min="17" max="20" width="9.28515625" style="95" customWidth="1"/>
    <col min="21" max="16384" width="11.42578125" style="95"/>
  </cols>
  <sheetData>
    <row r="1" spans="1:25" ht="46.5" customHeight="1" x14ac:dyDescent="0.55000000000000004">
      <c r="A1" s="92" t="s">
        <v>39</v>
      </c>
      <c r="B1" s="92"/>
      <c r="C1" s="93"/>
      <c r="D1" s="93"/>
      <c r="E1" s="93"/>
      <c r="F1" s="93"/>
      <c r="G1" s="93"/>
      <c r="H1" s="94"/>
      <c r="I1" s="94"/>
      <c r="J1" s="94"/>
      <c r="K1" s="94"/>
      <c r="L1" s="94"/>
      <c r="M1" s="94"/>
      <c r="N1" s="94"/>
    </row>
    <row r="2" spans="1:25" ht="23.25" x14ac:dyDescent="0.35">
      <c r="A2" s="96">
        <v>2018</v>
      </c>
      <c r="B2" s="96"/>
      <c r="C2" s="97"/>
      <c r="D2" s="97"/>
      <c r="E2" s="98"/>
      <c r="F2" s="99"/>
      <c r="G2" s="100" t="s">
        <v>40</v>
      </c>
      <c r="H2" s="101">
        <f>COUNTIF(I:I,1)</f>
        <v>0</v>
      </c>
      <c r="I2" s="102"/>
      <c r="J2" s="102"/>
      <c r="K2" s="102"/>
      <c r="L2" s="102"/>
      <c r="M2" s="102"/>
      <c r="N2" s="102"/>
    </row>
    <row r="3" spans="1:25" x14ac:dyDescent="0.25">
      <c r="A3" s="98"/>
      <c r="B3" s="98"/>
      <c r="C3" s="98"/>
      <c r="D3" s="98"/>
      <c r="E3" s="98"/>
      <c r="F3" s="99"/>
      <c r="G3" s="103" t="s">
        <v>41</v>
      </c>
      <c r="H3" s="104">
        <f>COUNTIF(I:I,2)</f>
        <v>0</v>
      </c>
      <c r="I3" s="102"/>
      <c r="J3" s="102"/>
      <c r="K3" s="102"/>
      <c r="L3" s="102"/>
      <c r="M3" s="102"/>
      <c r="N3" s="102"/>
    </row>
    <row r="4" spans="1:25" x14ac:dyDescent="0.25">
      <c r="A4" s="98"/>
      <c r="B4" s="98"/>
      <c r="C4" s="98"/>
      <c r="D4" s="98"/>
      <c r="E4" s="98"/>
      <c r="F4" s="99"/>
      <c r="G4" s="105" t="s">
        <v>42</v>
      </c>
      <c r="H4" s="106">
        <f>COUNTIF(I:I,3)</f>
        <v>0</v>
      </c>
      <c r="I4" s="102"/>
      <c r="J4" s="102"/>
      <c r="K4" s="102"/>
      <c r="L4" s="102"/>
      <c r="M4" s="102"/>
      <c r="N4" s="102"/>
    </row>
    <row r="5" spans="1:25" ht="18" customHeight="1" x14ac:dyDescent="0.25">
      <c r="A5" s="102"/>
      <c r="B5" s="102"/>
      <c r="C5" s="102"/>
      <c r="D5" s="102"/>
      <c r="E5" s="102"/>
      <c r="F5" s="107"/>
      <c r="G5" s="108" t="s">
        <v>43</v>
      </c>
      <c r="H5" s="109">
        <f>SUM(H2:H4)</f>
        <v>0</v>
      </c>
      <c r="I5" s="102"/>
      <c r="J5" s="102"/>
      <c r="K5" s="102"/>
      <c r="L5" s="102"/>
      <c r="M5" s="102"/>
      <c r="N5" s="102"/>
    </row>
    <row r="6" spans="1:25" ht="26.25" customHeight="1" x14ac:dyDescent="0.25">
      <c r="A6" s="102"/>
      <c r="B6" s="102"/>
      <c r="C6" s="102"/>
      <c r="D6" s="102"/>
      <c r="E6" s="102"/>
      <c r="F6" s="110"/>
      <c r="G6" s="111" t="s">
        <v>44</v>
      </c>
      <c r="H6" s="112" t="e">
        <f>H4/H5</f>
        <v>#DIV/0!</v>
      </c>
      <c r="I6" s="102"/>
      <c r="J6" s="102"/>
      <c r="K6" s="102"/>
      <c r="L6" s="102"/>
      <c r="M6" s="102"/>
      <c r="N6" s="102"/>
    </row>
    <row r="7" spans="1:25" ht="61.5" customHeight="1" x14ac:dyDescent="0.25">
      <c r="A7" s="113" t="s">
        <v>45</v>
      </c>
      <c r="B7" s="114" t="s">
        <v>46</v>
      </c>
      <c r="C7" s="113" t="s">
        <v>47</v>
      </c>
      <c r="D7" s="114" t="s">
        <v>48</v>
      </c>
      <c r="E7" s="114" t="s">
        <v>49</v>
      </c>
      <c r="F7" s="113" t="s">
        <v>50</v>
      </c>
      <c r="G7" s="114" t="s">
        <v>51</v>
      </c>
      <c r="H7" s="113" t="s">
        <v>52</v>
      </c>
      <c r="I7" s="115" t="s">
        <v>53</v>
      </c>
      <c r="J7" s="114" t="s">
        <v>54</v>
      </c>
      <c r="K7" s="114" t="s">
        <v>55</v>
      </c>
      <c r="L7" s="114" t="s">
        <v>56</v>
      </c>
      <c r="M7" s="113" t="s">
        <v>57</v>
      </c>
      <c r="N7" s="113" t="s">
        <v>58</v>
      </c>
    </row>
    <row r="8" spans="1:25" ht="15" customHeight="1" x14ac:dyDescent="0.25">
      <c r="A8" s="116" t="s">
        <v>26</v>
      </c>
      <c r="B8" s="116">
        <f>MATCH(A8,TB!A:A,0)</f>
        <v>12</v>
      </c>
      <c r="C8" s="116" t="s">
        <v>18</v>
      </c>
      <c r="D8" s="116">
        <f>MATCH(Indicateurs!C8,TB!$A$8:$V$8,0)</f>
        <v>18</v>
      </c>
      <c r="E8" s="117">
        <f>INDEX(TB!$1:$1048576,Indicateurs!B8,D8)</f>
        <v>0</v>
      </c>
      <c r="F8" s="118"/>
      <c r="G8" s="118"/>
      <c r="H8" s="118"/>
      <c r="I8" s="119"/>
      <c r="J8" s="118"/>
      <c r="K8" s="118"/>
      <c r="L8" s="118"/>
      <c r="M8" s="120"/>
      <c r="N8" s="118"/>
      <c r="Y8" s="121">
        <v>43313.382511574076</v>
      </c>
    </row>
    <row r="9" spans="1:25" x14ac:dyDescent="0.25">
      <c r="A9" s="116"/>
      <c r="B9" s="116" t="e">
        <f>MATCH(A9,TB!A:A,0)</f>
        <v>#N/A</v>
      </c>
      <c r="C9" s="116"/>
      <c r="D9" s="116" t="e">
        <f>MATCH(Indicateurs!C9,TB!$A$8:$V$8,0)</f>
        <v>#N/A</v>
      </c>
      <c r="E9" s="117" t="e">
        <f>INDEX(TB!$1:$1048576,Indicateurs!B9,D9)</f>
        <v>#N/A</v>
      </c>
      <c r="F9" s="118"/>
      <c r="G9" s="118"/>
      <c r="H9" s="118"/>
      <c r="I9" s="119"/>
      <c r="J9" s="118"/>
      <c r="K9" s="118"/>
      <c r="L9" s="118"/>
      <c r="M9" s="120"/>
      <c r="N9" s="118"/>
    </row>
    <row r="10" spans="1:25" x14ac:dyDescent="0.25">
      <c r="A10" s="116"/>
      <c r="B10" s="116" t="e">
        <f>MATCH(A10,TB!A:A,0)</f>
        <v>#N/A</v>
      </c>
      <c r="C10" s="116"/>
      <c r="D10" s="116" t="e">
        <f>MATCH(Indicateurs!C10,TB!$A$8:$V$8,0)</f>
        <v>#N/A</v>
      </c>
      <c r="E10" s="117" t="e">
        <f>INDEX(TB!$1:$1048576,Indicateurs!B10,D10)</f>
        <v>#N/A</v>
      </c>
      <c r="F10" s="118"/>
      <c r="G10" s="118"/>
      <c r="H10" s="118"/>
      <c r="I10" s="119"/>
      <c r="J10" s="118"/>
      <c r="K10" s="118"/>
      <c r="L10" s="118"/>
      <c r="M10" s="120"/>
      <c r="N10" s="118"/>
    </row>
    <row r="11" spans="1:25" x14ac:dyDescent="0.25">
      <c r="A11" s="116"/>
      <c r="B11" s="116" t="e">
        <f>MATCH(A11,TB!A:A,0)</f>
        <v>#N/A</v>
      </c>
      <c r="C11" s="116"/>
      <c r="D11" s="116" t="e">
        <f>MATCH(Indicateurs!C11,TB!$A$8:$V$8,0)</f>
        <v>#N/A</v>
      </c>
      <c r="E11" s="117" t="e">
        <f>INDEX(TB!$1:$1048576,Indicateurs!B11,D11)</f>
        <v>#N/A</v>
      </c>
      <c r="F11" s="118"/>
      <c r="G11" s="118"/>
      <c r="H11" s="118"/>
      <c r="I11" s="119"/>
      <c r="J11" s="118"/>
      <c r="K11" s="118"/>
      <c r="L11" s="118"/>
      <c r="M11" s="120"/>
      <c r="N11" s="118"/>
    </row>
    <row r="12" spans="1:25" x14ac:dyDescent="0.25">
      <c r="A12" s="116"/>
      <c r="B12" s="116" t="e">
        <f>MATCH(A12,TB!A:A,0)</f>
        <v>#N/A</v>
      </c>
      <c r="C12" s="116"/>
      <c r="D12" s="116" t="e">
        <f>MATCH(Indicateurs!C12,TB!$A$8:$V$8,0)</f>
        <v>#N/A</v>
      </c>
      <c r="E12" s="117" t="e">
        <f>INDEX(TB!$1:$1048576,Indicateurs!B12,D12)</f>
        <v>#N/A</v>
      </c>
      <c r="F12" s="118"/>
      <c r="G12" s="118"/>
      <c r="H12" s="118"/>
      <c r="I12" s="119"/>
      <c r="J12" s="118"/>
      <c r="K12" s="118"/>
      <c r="L12" s="118"/>
      <c r="M12" s="120"/>
      <c r="N12" s="118"/>
    </row>
    <row r="13" spans="1:25" x14ac:dyDescent="0.25">
      <c r="A13" s="116"/>
      <c r="B13" s="116" t="e">
        <f>MATCH(A13,TB!A:A,0)</f>
        <v>#N/A</v>
      </c>
      <c r="C13" s="116"/>
      <c r="D13" s="116" t="e">
        <f>MATCH(Indicateurs!C13,TB!$A$8:$V$8,0)</f>
        <v>#N/A</v>
      </c>
      <c r="E13" s="117" t="e">
        <f>INDEX(TB!$1:$1048576,Indicateurs!B13,D13)</f>
        <v>#N/A</v>
      </c>
      <c r="F13" s="118"/>
      <c r="G13" s="118"/>
      <c r="H13" s="118"/>
      <c r="I13" s="119"/>
      <c r="J13" s="118"/>
      <c r="K13" s="118"/>
      <c r="L13" s="118"/>
      <c r="M13" s="120"/>
      <c r="N13" s="118"/>
    </row>
    <row r="14" spans="1:25" x14ac:dyDescent="0.25">
      <c r="A14" s="116"/>
      <c r="B14" s="116" t="e">
        <f>MATCH(A14,TB!A:A,0)</f>
        <v>#N/A</v>
      </c>
      <c r="C14" s="116"/>
      <c r="D14" s="116" t="e">
        <f>MATCH(Indicateurs!C14,TB!$A$8:$V$8,0)</f>
        <v>#N/A</v>
      </c>
      <c r="E14" s="117" t="e">
        <f>INDEX(TB!$1:$1048576,Indicateurs!B14,D14)</f>
        <v>#N/A</v>
      </c>
      <c r="F14" s="118"/>
      <c r="G14" s="118"/>
      <c r="H14" s="118"/>
      <c r="I14" s="119"/>
      <c r="J14" s="118"/>
      <c r="K14" s="118"/>
      <c r="L14" s="118"/>
      <c r="M14" s="120"/>
      <c r="N14" s="118"/>
    </row>
    <row r="15" spans="1:25" x14ac:dyDescent="0.25">
      <c r="A15" s="116"/>
      <c r="B15" s="116" t="e">
        <f>MATCH(A15,TB!A:A,0)</f>
        <v>#N/A</v>
      </c>
      <c r="C15" s="116"/>
      <c r="D15" s="116" t="e">
        <f>MATCH(Indicateurs!C15,TB!$A$8:$V$8,0)</f>
        <v>#N/A</v>
      </c>
      <c r="E15" s="117" t="e">
        <f>INDEX(TB!$1:$1048576,Indicateurs!B15,D15)</f>
        <v>#N/A</v>
      </c>
      <c r="F15" s="118"/>
      <c r="G15" s="118"/>
      <c r="H15" s="118"/>
      <c r="I15" s="119"/>
      <c r="J15" s="118"/>
      <c r="K15" s="118"/>
      <c r="L15" s="118"/>
      <c r="M15" s="120"/>
      <c r="N15" s="118"/>
    </row>
    <row r="16" spans="1:25" x14ac:dyDescent="0.25">
      <c r="A16" s="116"/>
      <c r="B16" s="116" t="e">
        <f>MATCH(A16,TB!A:A,0)</f>
        <v>#N/A</v>
      </c>
      <c r="C16" s="116"/>
      <c r="D16" s="116" t="e">
        <f>MATCH(Indicateurs!C16,TB!$A$8:$V$8,0)</f>
        <v>#N/A</v>
      </c>
      <c r="E16" s="117" t="e">
        <f>INDEX(TB!$1:$1048576,Indicateurs!B16,D16)</f>
        <v>#N/A</v>
      </c>
      <c r="F16" s="118"/>
      <c r="G16" s="118"/>
      <c r="H16" s="118"/>
      <c r="I16" s="119"/>
      <c r="J16" s="118"/>
      <c r="K16" s="118"/>
      <c r="L16" s="118"/>
      <c r="M16" s="120"/>
      <c r="N16" s="118"/>
    </row>
    <row r="17" spans="1:14" x14ac:dyDescent="0.25">
      <c r="A17" s="116"/>
      <c r="B17" s="116" t="e">
        <f>MATCH(A17,TB!A:A,0)</f>
        <v>#N/A</v>
      </c>
      <c r="C17" s="116"/>
      <c r="D17" s="116" t="e">
        <f>MATCH(Indicateurs!C17,TB!$A$8:$V$8,0)</f>
        <v>#N/A</v>
      </c>
      <c r="E17" s="117" t="e">
        <f>INDEX(TB!$1:$1048576,Indicateurs!B17,D17)</f>
        <v>#N/A</v>
      </c>
      <c r="F17" s="118"/>
      <c r="G17" s="118"/>
      <c r="H17" s="118"/>
      <c r="I17" s="119"/>
      <c r="J17" s="118"/>
      <c r="K17" s="118"/>
      <c r="L17" s="118"/>
      <c r="M17" s="120"/>
      <c r="N17" s="118"/>
    </row>
    <row r="18" spans="1:14" x14ac:dyDescent="0.25">
      <c r="A18" s="116"/>
      <c r="B18" s="116" t="e">
        <f>MATCH(A18,TB!A:A,0)</f>
        <v>#N/A</v>
      </c>
      <c r="C18" s="116"/>
      <c r="D18" s="116" t="e">
        <f>MATCH(Indicateurs!C18,TB!$A$8:$V$8,0)</f>
        <v>#N/A</v>
      </c>
      <c r="E18" s="117" t="e">
        <f>INDEX(TB!$1:$1048576,Indicateurs!B18,D18)</f>
        <v>#N/A</v>
      </c>
      <c r="F18" s="118"/>
      <c r="G18" s="118"/>
      <c r="H18" s="118"/>
      <c r="I18" s="119"/>
      <c r="J18" s="118"/>
      <c r="K18" s="118"/>
      <c r="L18" s="118"/>
      <c r="M18" s="120"/>
      <c r="N18" s="118"/>
    </row>
    <row r="19" spans="1:14" x14ac:dyDescent="0.25">
      <c r="A19" s="116"/>
      <c r="B19" s="116" t="e">
        <f>MATCH(A19,TB!A:A,0)</f>
        <v>#N/A</v>
      </c>
      <c r="C19" s="116"/>
      <c r="D19" s="116" t="e">
        <f>MATCH(Indicateurs!C19,TB!$A$8:$V$8,0)</f>
        <v>#N/A</v>
      </c>
      <c r="E19" s="117" t="e">
        <f>INDEX(TB!$1:$1048576,Indicateurs!B19,D19)</f>
        <v>#N/A</v>
      </c>
      <c r="F19" s="118"/>
      <c r="G19" s="118"/>
      <c r="H19" s="118"/>
      <c r="I19" s="119"/>
      <c r="J19" s="118"/>
      <c r="K19" s="118"/>
      <c r="L19" s="118"/>
      <c r="M19" s="120"/>
      <c r="N19" s="118"/>
    </row>
    <row r="20" spans="1:14" x14ac:dyDescent="0.25">
      <c r="A20" s="116"/>
      <c r="B20" s="116" t="e">
        <f>MATCH(A20,TB!A:A,0)</f>
        <v>#N/A</v>
      </c>
      <c r="C20" s="116"/>
      <c r="D20" s="116" t="e">
        <f>MATCH(Indicateurs!C20,TB!$A$8:$V$8,0)</f>
        <v>#N/A</v>
      </c>
      <c r="E20" s="117" t="e">
        <f>INDEX(TB!$1:$1048576,Indicateurs!B20,D20)</f>
        <v>#N/A</v>
      </c>
      <c r="F20" s="118"/>
      <c r="G20" s="118"/>
      <c r="H20" s="118"/>
      <c r="I20" s="119"/>
      <c r="J20" s="118"/>
      <c r="K20" s="118"/>
      <c r="L20" s="118"/>
      <c r="M20" s="120"/>
      <c r="N20" s="118"/>
    </row>
    <row r="21" spans="1:14" x14ac:dyDescent="0.25">
      <c r="A21" s="116"/>
      <c r="B21" s="116" t="e">
        <f>MATCH(A21,TB!A:A,0)</f>
        <v>#N/A</v>
      </c>
      <c r="C21" s="116"/>
      <c r="D21" s="116" t="e">
        <f>MATCH(Indicateurs!C21,TB!$A$8:$V$8,0)</f>
        <v>#N/A</v>
      </c>
      <c r="E21" s="117" t="e">
        <f>INDEX(TB!$1:$1048576,Indicateurs!B21,D21)</f>
        <v>#N/A</v>
      </c>
      <c r="F21" s="118"/>
      <c r="G21" s="118"/>
      <c r="H21" s="118"/>
      <c r="I21" s="119"/>
      <c r="J21" s="118"/>
      <c r="K21" s="118"/>
      <c r="L21" s="118"/>
      <c r="M21" s="120"/>
      <c r="N21" s="118"/>
    </row>
    <row r="22" spans="1:14" x14ac:dyDescent="0.25">
      <c r="A22" s="116"/>
      <c r="B22" s="116" t="e">
        <f>MATCH(A22,TB!A:A,0)</f>
        <v>#N/A</v>
      </c>
      <c r="C22" s="116"/>
      <c r="D22" s="116" t="e">
        <f>MATCH(Indicateurs!C22,TB!$A$8:$V$8,0)</f>
        <v>#N/A</v>
      </c>
      <c r="E22" s="117" t="e">
        <f>INDEX(TB!$1:$1048576,Indicateurs!B22,D22)</f>
        <v>#N/A</v>
      </c>
      <c r="F22" s="118"/>
      <c r="G22" s="118"/>
      <c r="H22" s="118"/>
      <c r="I22" s="119"/>
      <c r="J22" s="118"/>
      <c r="K22" s="118"/>
      <c r="L22" s="118"/>
      <c r="M22" s="120"/>
      <c r="N22" s="118"/>
    </row>
    <row r="23" spans="1:14" x14ac:dyDescent="0.25">
      <c r="A23" s="116"/>
      <c r="B23" s="116" t="e">
        <f>MATCH(A23,TB!A:A,0)</f>
        <v>#N/A</v>
      </c>
      <c r="C23" s="116"/>
      <c r="D23" s="116" t="e">
        <f>MATCH(Indicateurs!C23,TB!$A$8:$V$8,0)</f>
        <v>#N/A</v>
      </c>
      <c r="E23" s="117" t="e">
        <f>INDEX(TB!$1:$1048576,Indicateurs!B23,D23)</f>
        <v>#N/A</v>
      </c>
      <c r="F23" s="118"/>
      <c r="G23" s="118"/>
      <c r="H23" s="118"/>
      <c r="I23" s="119"/>
      <c r="J23" s="118"/>
      <c r="K23" s="118"/>
      <c r="L23" s="118"/>
      <c r="M23" s="120"/>
      <c r="N23" s="118"/>
    </row>
    <row r="24" spans="1:14" x14ac:dyDescent="0.25">
      <c r="A24" s="116"/>
      <c r="B24" s="116" t="e">
        <f>MATCH(A24,TB!A:A,0)</f>
        <v>#N/A</v>
      </c>
      <c r="C24" s="116"/>
      <c r="D24" s="116" t="e">
        <f>MATCH(Indicateurs!C24,TB!$A$8:$V$8,0)</f>
        <v>#N/A</v>
      </c>
      <c r="E24" s="117" t="e">
        <f>INDEX(TB!$1:$1048576,Indicateurs!B24,D24)</f>
        <v>#N/A</v>
      </c>
      <c r="F24" s="118"/>
      <c r="G24" s="118"/>
      <c r="H24" s="118"/>
      <c r="I24" s="119"/>
      <c r="J24" s="118"/>
      <c r="K24" s="118"/>
      <c r="L24" s="118"/>
      <c r="M24" s="120"/>
      <c r="N24" s="118"/>
    </row>
    <row r="25" spans="1:14" x14ac:dyDescent="0.25">
      <c r="A25" s="116"/>
      <c r="B25" s="116" t="e">
        <f>MATCH(A25,TB!A:A,0)</f>
        <v>#N/A</v>
      </c>
      <c r="C25" s="116"/>
      <c r="D25" s="116" t="e">
        <f>MATCH(Indicateurs!C25,TB!$A$8:$V$8,0)</f>
        <v>#N/A</v>
      </c>
      <c r="E25" s="117" t="e">
        <f>INDEX(TB!$1:$1048576,Indicateurs!B25,D25)</f>
        <v>#N/A</v>
      </c>
      <c r="F25" s="118"/>
      <c r="G25" s="118"/>
      <c r="H25" s="118"/>
      <c r="I25" s="119"/>
      <c r="J25" s="118"/>
      <c r="K25" s="118"/>
      <c r="L25" s="118"/>
      <c r="M25" s="120"/>
      <c r="N25" s="118"/>
    </row>
    <row r="26" spans="1:14" x14ac:dyDescent="0.25">
      <c r="A26" s="116"/>
      <c r="B26" s="116" t="e">
        <f>MATCH(A26,TB!A:A,0)</f>
        <v>#N/A</v>
      </c>
      <c r="C26" s="116"/>
      <c r="D26" s="116" t="e">
        <f>MATCH(Indicateurs!C26,TB!$A$8:$V$8,0)</f>
        <v>#N/A</v>
      </c>
      <c r="E26" s="117" t="e">
        <f>INDEX(TB!$1:$1048576,Indicateurs!B26,D26)</f>
        <v>#N/A</v>
      </c>
      <c r="F26" s="118"/>
      <c r="G26" s="118"/>
      <c r="H26" s="118"/>
      <c r="I26" s="119"/>
      <c r="J26" s="118"/>
      <c r="K26" s="118"/>
      <c r="L26" s="118"/>
      <c r="M26" s="120"/>
      <c r="N26" s="118"/>
    </row>
    <row r="27" spans="1:14" x14ac:dyDescent="0.25">
      <c r="A27" s="116"/>
      <c r="B27" s="116" t="e">
        <f>MATCH(A27,TB!A:A,0)</f>
        <v>#N/A</v>
      </c>
      <c r="C27" s="116"/>
      <c r="D27" s="116" t="e">
        <f>MATCH(Indicateurs!C27,TB!$A$8:$V$8,0)</f>
        <v>#N/A</v>
      </c>
      <c r="E27" s="117" t="e">
        <f>INDEX(TB!$1:$1048576,Indicateurs!B27,D27)</f>
        <v>#N/A</v>
      </c>
      <c r="F27" s="118"/>
      <c r="G27" s="118"/>
      <c r="H27" s="118"/>
      <c r="I27" s="119"/>
      <c r="J27" s="118"/>
      <c r="K27" s="118"/>
      <c r="L27" s="118"/>
      <c r="M27" s="120"/>
      <c r="N27" s="118"/>
    </row>
    <row r="28" spans="1:14" x14ac:dyDescent="0.25">
      <c r="A28" s="116"/>
      <c r="B28" s="116" t="e">
        <f>MATCH(A28,TB!A:A,0)</f>
        <v>#N/A</v>
      </c>
      <c r="C28" s="116"/>
      <c r="D28" s="116" t="e">
        <f>MATCH(Indicateurs!C28,TB!$A$8:$V$8,0)</f>
        <v>#N/A</v>
      </c>
      <c r="E28" s="117" t="e">
        <f>INDEX(TB!$1:$1048576,Indicateurs!B28,D28)</f>
        <v>#N/A</v>
      </c>
      <c r="F28" s="118"/>
      <c r="G28" s="118"/>
      <c r="H28" s="118"/>
      <c r="I28" s="119"/>
      <c r="J28" s="118"/>
      <c r="K28" s="118"/>
      <c r="L28" s="118"/>
      <c r="M28" s="120"/>
      <c r="N28" s="118"/>
    </row>
    <row r="29" spans="1:14" x14ac:dyDescent="0.25">
      <c r="A29" s="116"/>
      <c r="B29" s="116" t="e">
        <f>MATCH(A29,TB!A:A,0)</f>
        <v>#N/A</v>
      </c>
      <c r="C29" s="116"/>
      <c r="D29" s="116" t="e">
        <f>MATCH(Indicateurs!C29,TB!$A$8:$V$8,0)</f>
        <v>#N/A</v>
      </c>
      <c r="E29" s="117" t="e">
        <f>INDEX(TB!$1:$1048576,Indicateurs!B29,D29)</f>
        <v>#N/A</v>
      </c>
      <c r="F29" s="118"/>
      <c r="G29" s="118"/>
      <c r="H29" s="118"/>
      <c r="I29" s="119"/>
      <c r="J29" s="118"/>
      <c r="K29" s="118"/>
      <c r="L29" s="118"/>
      <c r="M29" s="120"/>
      <c r="N29" s="118"/>
    </row>
    <row r="30" spans="1:14" x14ac:dyDescent="0.25">
      <c r="A30" s="116"/>
      <c r="B30" s="116" t="e">
        <f>MATCH(A30,TB!A:A,0)</f>
        <v>#N/A</v>
      </c>
      <c r="C30" s="116"/>
      <c r="D30" s="116" t="e">
        <f>MATCH(Indicateurs!C30,TB!$A$8:$V$8,0)</f>
        <v>#N/A</v>
      </c>
      <c r="E30" s="117" t="e">
        <f>INDEX(TB!$1:$1048576,Indicateurs!B30,D30)</f>
        <v>#N/A</v>
      </c>
      <c r="F30" s="118"/>
      <c r="G30" s="118"/>
      <c r="H30" s="118"/>
      <c r="I30" s="119"/>
      <c r="J30" s="118"/>
      <c r="K30" s="118"/>
      <c r="L30" s="118"/>
      <c r="M30" s="120"/>
      <c r="N30" s="118"/>
    </row>
    <row r="31" spans="1:14" x14ac:dyDescent="0.25">
      <c r="A31" s="116"/>
      <c r="B31" s="116" t="e">
        <f>MATCH(A31,TB!A:A,0)</f>
        <v>#N/A</v>
      </c>
      <c r="C31" s="116"/>
      <c r="D31" s="116" t="e">
        <f>MATCH(Indicateurs!C31,TB!$A$8:$V$8,0)</f>
        <v>#N/A</v>
      </c>
      <c r="E31" s="117" t="e">
        <f>INDEX(TB!$1:$1048576,Indicateurs!B31,D31)</f>
        <v>#N/A</v>
      </c>
      <c r="F31" s="118"/>
      <c r="G31" s="118"/>
      <c r="H31" s="118"/>
      <c r="I31" s="119"/>
      <c r="J31" s="118"/>
      <c r="K31" s="118"/>
      <c r="L31" s="118"/>
      <c r="M31" s="120"/>
      <c r="N31" s="118"/>
    </row>
    <row r="32" spans="1:14" x14ac:dyDescent="0.25">
      <c r="A32" s="116"/>
      <c r="B32" s="116" t="e">
        <f>MATCH(A32,TB!A:A,0)</f>
        <v>#N/A</v>
      </c>
      <c r="C32" s="116"/>
      <c r="D32" s="116" t="e">
        <f>MATCH(Indicateurs!C32,TB!$A$8:$V$8,0)</f>
        <v>#N/A</v>
      </c>
      <c r="E32" s="117" t="e">
        <f>INDEX(TB!$1:$1048576,Indicateurs!B32,D32)</f>
        <v>#N/A</v>
      </c>
      <c r="F32" s="118"/>
      <c r="G32" s="118"/>
      <c r="H32" s="118"/>
      <c r="I32" s="119"/>
      <c r="J32" s="118"/>
      <c r="K32" s="118"/>
      <c r="L32" s="118"/>
      <c r="M32" s="120"/>
      <c r="N32" s="118"/>
    </row>
    <row r="33" spans="1:14" x14ac:dyDescent="0.25">
      <c r="A33" s="116"/>
      <c r="B33" s="116" t="e">
        <f>MATCH(A33,TB!A:A,0)</f>
        <v>#N/A</v>
      </c>
      <c r="C33" s="116"/>
      <c r="D33" s="116" t="e">
        <f>MATCH(Indicateurs!C33,TB!$A$8:$V$8,0)</f>
        <v>#N/A</v>
      </c>
      <c r="E33" s="117" t="e">
        <f>INDEX(TB!$1:$1048576,Indicateurs!B33,D33)</f>
        <v>#N/A</v>
      </c>
      <c r="F33" s="118"/>
      <c r="G33" s="118"/>
      <c r="H33" s="118"/>
      <c r="I33" s="119"/>
      <c r="J33" s="118"/>
      <c r="K33" s="118"/>
      <c r="L33" s="118"/>
      <c r="M33" s="120"/>
      <c r="N33" s="118"/>
    </row>
    <row r="34" spans="1:14" x14ac:dyDescent="0.25">
      <c r="A34" s="116"/>
      <c r="B34" s="116" t="e">
        <f>MATCH(A34,TB!A:A,0)</f>
        <v>#N/A</v>
      </c>
      <c r="C34" s="116"/>
      <c r="D34" s="116" t="e">
        <f>MATCH(Indicateurs!C34,TB!$A$8:$V$8,0)</f>
        <v>#N/A</v>
      </c>
      <c r="E34" s="117" t="e">
        <f>INDEX(TB!$1:$1048576,Indicateurs!B34,D34)</f>
        <v>#N/A</v>
      </c>
      <c r="F34" s="118"/>
      <c r="G34" s="118"/>
      <c r="H34" s="118"/>
      <c r="I34" s="119"/>
      <c r="J34" s="118"/>
      <c r="K34" s="118"/>
      <c r="L34" s="118"/>
      <c r="M34" s="120"/>
      <c r="N34" s="118"/>
    </row>
    <row r="35" spans="1:14" x14ac:dyDescent="0.25">
      <c r="A35" s="116"/>
      <c r="B35" s="116" t="e">
        <f>MATCH(A35,TB!A:A,0)</f>
        <v>#N/A</v>
      </c>
      <c r="C35" s="116"/>
      <c r="D35" s="116" t="e">
        <f>MATCH(Indicateurs!C35,TB!$A$8:$V$8,0)</f>
        <v>#N/A</v>
      </c>
      <c r="E35" s="117" t="e">
        <f>INDEX(TB!$1:$1048576,Indicateurs!B35,D35)</f>
        <v>#N/A</v>
      </c>
      <c r="F35" s="118"/>
      <c r="G35" s="118"/>
      <c r="H35" s="118"/>
      <c r="I35" s="119"/>
      <c r="J35" s="118"/>
      <c r="K35" s="118"/>
      <c r="L35" s="118"/>
      <c r="M35" s="120"/>
      <c r="N35" s="118"/>
    </row>
    <row r="36" spans="1:14" x14ac:dyDescent="0.25">
      <c r="A36" s="116"/>
      <c r="B36" s="116" t="e">
        <f>MATCH(A36,TB!A:A,0)</f>
        <v>#N/A</v>
      </c>
      <c r="C36" s="116"/>
      <c r="D36" s="116" t="e">
        <f>MATCH(Indicateurs!C36,TB!$A$8:$V$8,0)</f>
        <v>#N/A</v>
      </c>
      <c r="E36" s="117" t="e">
        <f>INDEX(TB!$1:$1048576,Indicateurs!B36,D36)</f>
        <v>#N/A</v>
      </c>
      <c r="F36" s="118"/>
      <c r="G36" s="118"/>
      <c r="H36" s="118"/>
      <c r="I36" s="119"/>
      <c r="J36" s="118"/>
      <c r="K36" s="118"/>
      <c r="L36" s="118"/>
      <c r="M36" s="120"/>
      <c r="N36" s="118"/>
    </row>
    <row r="37" spans="1:14" x14ac:dyDescent="0.25">
      <c r="A37" s="116"/>
      <c r="B37" s="116" t="e">
        <f>MATCH(A37,TB!A:A,0)</f>
        <v>#N/A</v>
      </c>
      <c r="C37" s="116"/>
      <c r="D37" s="116" t="e">
        <f>MATCH(Indicateurs!C37,TB!$A$8:$V$8,0)</f>
        <v>#N/A</v>
      </c>
      <c r="E37" s="117" t="e">
        <f>INDEX(TB!$1:$1048576,Indicateurs!B37,D37)</f>
        <v>#N/A</v>
      </c>
      <c r="F37" s="118"/>
      <c r="G37" s="118"/>
      <c r="H37" s="118"/>
      <c r="I37" s="119"/>
      <c r="J37" s="118"/>
      <c r="K37" s="118"/>
      <c r="L37" s="118"/>
      <c r="M37" s="120"/>
      <c r="N37" s="118"/>
    </row>
    <row r="38" spans="1:14" x14ac:dyDescent="0.25">
      <c r="A38" s="116"/>
      <c r="B38" s="116" t="e">
        <f>MATCH(A38,TB!A:A,0)</f>
        <v>#N/A</v>
      </c>
      <c r="C38" s="116"/>
      <c r="D38" s="116" t="e">
        <f>MATCH(Indicateurs!C38,TB!$A$8:$V$8,0)</f>
        <v>#N/A</v>
      </c>
      <c r="E38" s="117" t="e">
        <f>INDEX(TB!$1:$1048576,Indicateurs!B38,D38)</f>
        <v>#N/A</v>
      </c>
      <c r="F38" s="118"/>
      <c r="G38" s="118"/>
      <c r="H38" s="118"/>
      <c r="I38" s="119"/>
      <c r="J38" s="118"/>
      <c r="K38" s="118"/>
      <c r="L38" s="118"/>
      <c r="M38" s="120"/>
      <c r="N38" s="118"/>
    </row>
  </sheetData>
  <conditionalFormatting sqref="I8:I38">
    <cfRule type="cellIs" dxfId="3" priority="2" operator="equal">
      <formula>2</formula>
    </cfRule>
    <cfRule type="cellIs" dxfId="2" priority="3" operator="equal">
      <formula>3</formula>
    </cfRule>
    <cfRule type="cellIs" dxfId="1" priority="4" operator="equal">
      <formula>1</formula>
    </cfRule>
  </conditionalFormatting>
  <conditionalFormatting sqref="E8:E38">
    <cfRule type="containsErrors" dxfId="0" priority="1">
      <formula>ISERROR(E8)</formula>
    </cfRule>
  </conditionalFormatting>
  <dataValidations count="2">
    <dataValidation type="list" allowBlank="1" showInputMessage="1" showErrorMessage="1" sqref="J8:J38">
      <formula1>#REF!</formula1>
    </dataValidation>
    <dataValidation type="list" allowBlank="1" showInputMessage="1" showErrorMessage="1" sqref="I8:I38">
      <formula1>"1,2,3"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workbookViewId="0">
      <selection sqref="A1:A10"/>
    </sheetView>
  </sheetViews>
  <sheetFormatPr baseColWidth="10" defaultRowHeight="15" x14ac:dyDescent="0.25"/>
  <sheetData>
    <row r="1" spans="1:1" x14ac:dyDescent="0.25">
      <c r="A1" s="28" t="s">
        <v>26</v>
      </c>
    </row>
    <row r="2" spans="1:1" x14ac:dyDescent="0.25">
      <c r="A2" s="37" t="s">
        <v>27</v>
      </c>
    </row>
    <row r="3" spans="1:1" x14ac:dyDescent="0.25">
      <c r="A3" s="37" t="s">
        <v>28</v>
      </c>
    </row>
    <row r="4" spans="1:1" x14ac:dyDescent="0.25">
      <c r="A4" s="28" t="s">
        <v>31</v>
      </c>
    </row>
    <row r="5" spans="1:1" x14ac:dyDescent="0.25">
      <c r="A5" s="28" t="s">
        <v>32</v>
      </c>
    </row>
    <row r="6" spans="1:1" x14ac:dyDescent="0.25">
      <c r="A6" s="28" t="s">
        <v>33</v>
      </c>
    </row>
    <row r="7" spans="1:1" x14ac:dyDescent="0.25">
      <c r="A7" s="28" t="s">
        <v>35</v>
      </c>
    </row>
    <row r="8" spans="1:1" x14ac:dyDescent="0.25">
      <c r="A8" s="28" t="s">
        <v>36</v>
      </c>
    </row>
    <row r="9" spans="1:1" x14ac:dyDescent="0.25">
      <c r="A9" s="28" t="s">
        <v>37</v>
      </c>
    </row>
    <row r="10" spans="1:1" x14ac:dyDescent="0.25">
      <c r="A10" s="28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TB</vt:lpstr>
      <vt:lpstr>Indicateurs</vt:lpstr>
      <vt:lpstr>Feuil1</vt:lpstr>
      <vt:lpstr>TB!Impression_des_titres</vt:lpstr>
      <vt:lpstr>TB!Zone_d_impression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dcterms:created xsi:type="dcterms:W3CDTF">2018-08-01T13:32:49Z</dcterms:created>
  <dcterms:modified xsi:type="dcterms:W3CDTF">2018-08-02T05:56:59Z</dcterms:modified>
</cp:coreProperties>
</file>