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TLEBEN\Desktop\STAGE\Tri Bascule Suivi\"/>
    </mc:Choice>
  </mc:AlternateContent>
  <xr:revisionPtr revIDLastSave="0" documentId="13_ncr:1_{E768935A-60BB-49BB-8118-8588EACF3584}" xr6:coauthVersionLast="43" xr6:coauthVersionMax="43" xr10:uidLastSave="{00000000-0000-0000-0000-000000000000}"/>
  <bookViews>
    <workbookView xWindow="-120" yWindow="-120" windowWidth="29040" windowHeight="15840" xr2:uid="{66457AE0-47FA-4C1F-98DE-298DE06E3970}"/>
  </bookViews>
  <sheets>
    <sheet name="Feuil1" sheetId="1" r:id="rId1"/>
    <sheet name="Feuil2" sheetId="2" r:id="rId2"/>
    <sheet name="Resultat" sheetId="3" r:id="rId3"/>
  </sheets>
  <definedNames>
    <definedName name="_xlnm._FilterDatabase" localSheetId="0" hidden="1">Feuil1!$A$2:$I$2</definedName>
    <definedName name="_xlnm._FilterDatabase" localSheetId="1" hidden="1">Feuil2!$A$2:$G$2</definedName>
    <definedName name="_xlnm._FilterDatabase" localSheetId="2" hidden="1">Resultat!$A$2:$I$2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3" l="1"/>
  <c r="I8" i="1"/>
  <c r="G7" i="2"/>
  <c r="I4" i="3" l="1"/>
  <c r="I5" i="3"/>
  <c r="I6" i="3"/>
  <c r="I7" i="3"/>
  <c r="I9" i="3"/>
  <c r="I3" i="3"/>
  <c r="G9" i="2"/>
  <c r="G8" i="2"/>
  <c r="I9" i="1"/>
  <c r="I7" i="1"/>
  <c r="G6" i="2"/>
  <c r="I6" i="1"/>
  <c r="G4" i="2"/>
  <c r="I4" i="1"/>
  <c r="I5" i="1"/>
  <c r="I3" i="1"/>
</calcChain>
</file>

<file path=xl/sharedStrings.xml><?xml version="1.0" encoding="utf-8"?>
<sst xmlns="http://schemas.openxmlformats.org/spreadsheetml/2006/main" count="50" uniqueCount="19">
  <si>
    <t>DATE</t>
  </si>
  <si>
    <t>Heure de chargement</t>
  </si>
  <si>
    <t>Tare</t>
  </si>
  <si>
    <t>Numéro Tag</t>
  </si>
  <si>
    <t>Heure de passage sur la bascule</t>
  </si>
  <si>
    <t>Poids brut</t>
  </si>
  <si>
    <t>Poids net</t>
  </si>
  <si>
    <t>Num Tag</t>
  </si>
  <si>
    <t>Immatriculation</t>
  </si>
  <si>
    <t>Date</t>
  </si>
  <si>
    <t>Poids Brut</t>
  </si>
  <si>
    <t>Bascule</t>
  </si>
  <si>
    <t>DS187ZD</t>
  </si>
  <si>
    <t>BT800HW</t>
  </si>
  <si>
    <t>DC425GR</t>
  </si>
  <si>
    <t>EG749GM</t>
  </si>
  <si>
    <t>Poids Net</t>
  </si>
  <si>
    <t>SUIVI</t>
  </si>
  <si>
    <t>Résultat attendu par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</si>
</sst>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4" borderId="1" xfId="0" applyNumberFormat="1" applyFill="1" applyBorder="1"/>
    <xf numFmtId="20" fontId="0" fillId="0" borderId="0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4" fontId="0" fillId="0" borderId="0" xfId="0" applyNumberFormat="1" applyFill="1" applyBorder="1"/>
    <xf numFmtId="164" fontId="0" fillId="0" borderId="0" xfId="0" applyNumberFormat="1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4" fontId="0" fillId="4" borderId="1" xfId="0" applyNumberFormat="1" applyFill="1" applyBorder="1" applyAlignment="1">
      <alignment horizontal="center" vertical="center"/>
    </xf>
    <xf numFmtId="20" fontId="0" fillId="0" borderId="0" xfId="0" applyNumberFormat="1"/>
    <xf numFmtId="14" fontId="0" fillId="0" borderId="0" xfId="0" applyNumberForma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20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12</xdr:row>
      <xdr:rowOff>57150</xdr:rowOff>
    </xdr:from>
    <xdr:to>
      <xdr:col>3</xdr:col>
      <xdr:colOff>640079</xdr:colOff>
      <xdr:row>18</xdr:row>
      <xdr:rowOff>93345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19100" y="2847975"/>
          <a:ext cx="2907029" cy="11220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/>
            <a:t>Je veux insérer</a:t>
          </a:r>
          <a:r>
            <a:rPr lang="fr-FR" sz="1100" baseline="0"/>
            <a:t> des données de la Feuil2 dans la Feuil1.</a:t>
          </a:r>
        </a:p>
        <a:p>
          <a:pPr algn="l"/>
          <a:r>
            <a:rPr lang="fr-FR" sz="1100" baseline="0"/>
            <a:t>Conditions : Il faut avoir la même date et la même immatriculation. Et heure de passage sur la bascule &gt; Heure de chargement + 3heures</a:t>
          </a:r>
          <a:endParaRPr lang="fr-FR" sz="1100"/>
        </a:p>
      </xdr:txBody>
    </xdr:sp>
    <xdr:clientData/>
  </xdr:twoCellAnchor>
  <xdr:oneCellAnchor>
    <xdr:from>
      <xdr:col>4</xdr:col>
      <xdr:colOff>62866</xdr:colOff>
      <xdr:row>9</xdr:row>
      <xdr:rowOff>74294</xdr:rowOff>
    </xdr:from>
    <xdr:ext cx="3080384" cy="563881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44266" y="2322194"/>
          <a:ext cx="3080384" cy="563881"/>
        </a:xfrm>
        <a:prstGeom prst="rect">
          <a:avLst/>
        </a:prstGeom>
        <a:solidFill>
          <a:schemeClr val="accent5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600">
              <a:solidFill>
                <a:schemeClr val="bg1"/>
              </a:solidFill>
            </a:rPr>
            <a:t>Résultat</a:t>
          </a:r>
          <a:r>
            <a:rPr lang="fr-FR" sz="1600" baseline="0">
              <a:solidFill>
                <a:schemeClr val="bg1"/>
              </a:solidFill>
            </a:rPr>
            <a:t> obtenu par la macro</a:t>
          </a:r>
          <a:endParaRPr lang="fr-FR" sz="1600">
            <a:solidFill>
              <a:schemeClr val="bg1"/>
            </a:solidFill>
          </a:endParaRPr>
        </a:p>
      </xdr:txBody>
    </xdr:sp>
    <xdr:clientData/>
  </xdr:oneCellAnchor>
  <xdr:twoCellAnchor>
    <xdr:from>
      <xdr:col>4</xdr:col>
      <xdr:colOff>59055</xdr:colOff>
      <xdr:row>12</xdr:row>
      <xdr:rowOff>108584</xdr:rowOff>
    </xdr:from>
    <xdr:to>
      <xdr:col>8</xdr:col>
      <xdr:colOff>19050</xdr:colOff>
      <xdr:row>21</xdr:row>
      <xdr:rowOff>9525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4E4470E-9279-4195-9281-399F158C3F51}"/>
            </a:ext>
          </a:extLst>
        </xdr:cNvPr>
        <xdr:cNvSpPr txBox="1"/>
      </xdr:nvSpPr>
      <xdr:spPr>
        <a:xfrm>
          <a:off x="3640455" y="2899409"/>
          <a:ext cx="3084195" cy="1529716"/>
        </a:xfrm>
        <a:prstGeom prst="rect">
          <a:avLst/>
        </a:prstGeom>
        <a:solidFill>
          <a:schemeClr val="accent5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 tu peux le voir,</a:t>
          </a:r>
          <a:r>
            <a:rPr lang="fr-FR" sz="1100" baseline="0"/>
            <a:t> j'ai des lignes qui apparaissent 2 fois. Donc je veux rajouter une condition sur les heures.</a:t>
          </a:r>
        </a:p>
        <a:p>
          <a:r>
            <a:rPr lang="fr-FR" sz="1100" baseline="0"/>
            <a:t>Pour la ligne 3, l'heure de passage sur la bascule est beaucoup trop élevée par rapport à l'heure de chargement. Ici, l'heure de passage est supérieur à 10:17 ( heure de chagement +3h ;la condition que je veux ajouter), donc ne pas écrire cette ligne.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EA0DD-9EA5-4980-B4E0-0899867D36C3}">
  <sheetPr codeName="Feuil1"/>
  <dimension ref="A1:N9"/>
  <sheetViews>
    <sheetView tabSelected="1" workbookViewId="0">
      <selection activeCell="I10" sqref="I10"/>
    </sheetView>
  </sheetViews>
  <sheetFormatPr baseColWidth="10" defaultRowHeight="14.4" x14ac:dyDescent="0.3"/>
  <cols>
    <col min="1" max="1" width="11.44140625" style="24"/>
    <col min="2" max="2" width="11.44140625" style="1"/>
    <col min="3" max="3" width="16.33203125" style="1" customWidth="1"/>
    <col min="4" max="4" width="13" style="1" bestFit="1" customWidth="1"/>
    <col min="5" max="5" width="11.44140625" style="1"/>
    <col min="6" max="6" width="11.44140625" style="12"/>
    <col min="7" max="9" width="11.44140625" style="1"/>
  </cols>
  <sheetData>
    <row r="1" spans="1:14" ht="26.25" customHeight="1" x14ac:dyDescent="0.5">
      <c r="A1" s="25" t="s">
        <v>17</v>
      </c>
      <c r="B1" s="25"/>
      <c r="C1" s="25"/>
      <c r="D1" s="25"/>
      <c r="E1" s="25"/>
      <c r="F1" s="25"/>
      <c r="G1" s="25"/>
      <c r="H1" s="25"/>
      <c r="I1" s="26"/>
      <c r="J1" s="5"/>
      <c r="K1" s="5"/>
      <c r="L1" s="5"/>
      <c r="M1" s="5"/>
    </row>
    <row r="2" spans="1:14" ht="51" customHeight="1" thickBot="1" x14ac:dyDescent="0.55000000000000004">
      <c r="A2" s="2" t="s">
        <v>0</v>
      </c>
      <c r="B2" s="3" t="s">
        <v>1</v>
      </c>
      <c r="C2" s="3" t="s">
        <v>8</v>
      </c>
      <c r="D2" s="4" t="s">
        <v>16</v>
      </c>
      <c r="E2" s="3" t="s">
        <v>3</v>
      </c>
      <c r="F2" s="3" t="s">
        <v>4</v>
      </c>
      <c r="G2" s="3" t="s">
        <v>5</v>
      </c>
      <c r="H2" s="3" t="s">
        <v>2</v>
      </c>
      <c r="I2" s="3" t="s">
        <v>6</v>
      </c>
      <c r="J2" s="5"/>
      <c r="K2" s="5" t="s">
        <v>18</v>
      </c>
      <c r="L2" s="5"/>
      <c r="M2" s="5"/>
    </row>
    <row r="3" spans="1:14" x14ac:dyDescent="0.3">
      <c r="A3" s="22">
        <v>43552</v>
      </c>
      <c r="B3" s="10">
        <v>0.3034722222222222</v>
      </c>
      <c r="C3" s="1" t="s">
        <v>12</v>
      </c>
      <c r="D3" s="11">
        <v>30.2</v>
      </c>
      <c r="E3" s="51">
        <v>200165</v>
      </c>
      <c r="F3" s="52">
        <v>0.47648148148148151</v>
      </c>
      <c r="G3" s="53">
        <v>44520</v>
      </c>
      <c r="H3" s="54">
        <v>13880</v>
      </c>
      <c r="I3" s="1">
        <f t="shared" ref="I3:I9" si="0">(G3-H3)/1000</f>
        <v>30.64</v>
      </c>
      <c r="J3" s="23"/>
      <c r="K3" s="34">
        <v>200165</v>
      </c>
      <c r="L3" s="35">
        <v>0.37598379629629625</v>
      </c>
      <c r="M3" s="36">
        <v>44120</v>
      </c>
      <c r="N3" s="37">
        <v>13880</v>
      </c>
    </row>
    <row r="4" spans="1:14" x14ac:dyDescent="0.3">
      <c r="A4" s="22">
        <v>43552</v>
      </c>
      <c r="B4" s="10">
        <v>0.37847222222222227</v>
      </c>
      <c r="C4" s="1" t="s">
        <v>13</v>
      </c>
      <c r="D4" s="11">
        <v>31.35</v>
      </c>
      <c r="E4" s="28">
        <v>200182</v>
      </c>
      <c r="F4" s="10">
        <v>0.42372685185185183</v>
      </c>
      <c r="G4" s="29">
        <v>43660</v>
      </c>
      <c r="H4" s="30">
        <v>13000</v>
      </c>
      <c r="I4" s="1">
        <f t="shared" si="0"/>
        <v>30.66</v>
      </c>
      <c r="K4" s="38">
        <v>200182</v>
      </c>
      <c r="L4" s="39">
        <v>0.42372685185185183</v>
      </c>
      <c r="M4" s="40">
        <v>43660</v>
      </c>
      <c r="N4" s="41">
        <v>13000</v>
      </c>
    </row>
    <row r="5" spans="1:14" x14ac:dyDescent="0.3">
      <c r="A5" s="22">
        <v>43552</v>
      </c>
      <c r="B5" s="10">
        <v>0.43541666666666662</v>
      </c>
      <c r="C5" s="1" t="s">
        <v>12</v>
      </c>
      <c r="D5" s="11">
        <v>30.65</v>
      </c>
      <c r="E5" s="28">
        <v>200165</v>
      </c>
      <c r="F5" s="10">
        <v>0.47648148148148151</v>
      </c>
      <c r="G5" s="29">
        <v>44520</v>
      </c>
      <c r="H5" s="30">
        <v>13880</v>
      </c>
      <c r="I5" s="1">
        <f t="shared" si="0"/>
        <v>30.64</v>
      </c>
      <c r="K5" s="38">
        <v>200165</v>
      </c>
      <c r="L5" s="39">
        <v>0.47648148148148151</v>
      </c>
      <c r="M5" s="40">
        <v>44520</v>
      </c>
      <c r="N5" s="41">
        <v>13880</v>
      </c>
    </row>
    <row r="6" spans="1:14" x14ac:dyDescent="0.3">
      <c r="A6" s="22">
        <v>43553</v>
      </c>
      <c r="B6" s="10">
        <v>0.32569444444444445</v>
      </c>
      <c r="C6" s="1" t="s">
        <v>14</v>
      </c>
      <c r="D6" s="11">
        <v>29.3</v>
      </c>
      <c r="E6" s="28">
        <v>200186</v>
      </c>
      <c r="F6" s="10">
        <v>43553.506249999999</v>
      </c>
      <c r="G6" s="29">
        <v>43380</v>
      </c>
      <c r="H6" s="30">
        <v>13820</v>
      </c>
      <c r="I6" s="1">
        <f t="shared" si="0"/>
        <v>29.56</v>
      </c>
      <c r="K6" s="42">
        <v>200186</v>
      </c>
      <c r="L6" s="43">
        <v>0.3743055555555555</v>
      </c>
      <c r="M6" s="44">
        <v>43900</v>
      </c>
      <c r="N6" s="45">
        <v>13820</v>
      </c>
    </row>
    <row r="7" spans="1:14" x14ac:dyDescent="0.3">
      <c r="A7" s="22">
        <v>43553</v>
      </c>
      <c r="B7" s="10">
        <v>0.42569444444444443</v>
      </c>
      <c r="C7" s="1" t="s">
        <v>14</v>
      </c>
      <c r="D7" s="11">
        <v>28.75</v>
      </c>
      <c r="E7" s="28">
        <v>200186</v>
      </c>
      <c r="F7" s="10">
        <v>43553.506249999999</v>
      </c>
      <c r="G7" s="29">
        <v>43380</v>
      </c>
      <c r="H7" s="30">
        <v>13820</v>
      </c>
      <c r="I7" s="1">
        <f t="shared" si="0"/>
        <v>29.56</v>
      </c>
      <c r="K7" s="42">
        <v>200186</v>
      </c>
      <c r="L7" s="46">
        <v>43553.506249999999</v>
      </c>
      <c r="M7" s="44">
        <v>43380</v>
      </c>
      <c r="N7" s="45">
        <v>13820</v>
      </c>
    </row>
    <row r="8" spans="1:14" x14ac:dyDescent="0.3">
      <c r="A8" s="22">
        <v>43553</v>
      </c>
      <c r="B8" s="10">
        <v>0.4513888888888889</v>
      </c>
      <c r="C8" s="1" t="s">
        <v>12</v>
      </c>
      <c r="D8" s="11">
        <v>30.1</v>
      </c>
      <c r="E8" s="28">
        <v>200165</v>
      </c>
      <c r="F8" s="10">
        <v>43553.490972222222</v>
      </c>
      <c r="G8" s="29">
        <v>43660</v>
      </c>
      <c r="H8" s="30">
        <v>13880</v>
      </c>
      <c r="I8" s="1">
        <f t="shared" si="0"/>
        <v>29.78</v>
      </c>
      <c r="K8" s="42">
        <v>200165</v>
      </c>
      <c r="L8" s="46">
        <v>43553.490972222222</v>
      </c>
      <c r="M8" s="44">
        <v>43660</v>
      </c>
      <c r="N8" s="45">
        <v>13880</v>
      </c>
    </row>
    <row r="9" spans="1:14" ht="15" thickBot="1" x14ac:dyDescent="0.35">
      <c r="A9" s="22">
        <v>43553</v>
      </c>
      <c r="B9" s="10">
        <v>0.46111111111111108</v>
      </c>
      <c r="C9" s="1" t="s">
        <v>15</v>
      </c>
      <c r="D9" s="11">
        <v>30.9</v>
      </c>
      <c r="E9" s="31">
        <v>200191</v>
      </c>
      <c r="F9" s="55">
        <v>43553.500694444447</v>
      </c>
      <c r="G9" s="32">
        <v>44140</v>
      </c>
      <c r="H9" s="33">
        <v>12920</v>
      </c>
      <c r="I9" s="1">
        <f t="shared" si="0"/>
        <v>31.22</v>
      </c>
      <c r="K9" s="47">
        <v>200191</v>
      </c>
      <c r="L9" s="48">
        <v>43553.500694444447</v>
      </c>
      <c r="M9" s="49">
        <v>44140</v>
      </c>
      <c r="N9" s="50">
        <v>12920</v>
      </c>
    </row>
  </sheetData>
  <autoFilter ref="A2:I2" xr:uid="{78037749-38B4-4662-AE91-A00580EDE778}">
    <sortState xmlns:xlrd2="http://schemas.microsoft.com/office/spreadsheetml/2017/richdata2" ref="A3:I9">
      <sortCondition ref="A2"/>
    </sortState>
  </autoFilter>
  <mergeCells count="1">
    <mergeCell ref="A1:I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A6BDE-B3FD-47D2-B59B-E4E9647C8A2A}">
  <sheetPr codeName="Feuil2"/>
  <dimension ref="A1:G9"/>
  <sheetViews>
    <sheetView workbookViewId="0">
      <selection activeCell="D3" sqref="D3"/>
    </sheetView>
  </sheetViews>
  <sheetFormatPr baseColWidth="10" defaultRowHeight="14.4" x14ac:dyDescent="0.3"/>
  <cols>
    <col min="2" max="2" width="15.109375" bestFit="1" customWidth="1"/>
    <col min="4" max="4" width="29.33203125" bestFit="1" customWidth="1"/>
  </cols>
  <sheetData>
    <row r="1" spans="1:7" ht="23.4" x14ac:dyDescent="0.3">
      <c r="A1" s="27" t="s">
        <v>11</v>
      </c>
      <c r="B1" s="27"/>
      <c r="C1" s="27"/>
      <c r="D1" s="27"/>
      <c r="E1" s="27"/>
      <c r="F1" s="27"/>
      <c r="G1" s="27"/>
    </row>
    <row r="2" spans="1:7" x14ac:dyDescent="0.3">
      <c r="A2" s="19" t="s">
        <v>7</v>
      </c>
      <c r="B2" s="19" t="s">
        <v>8</v>
      </c>
      <c r="C2" s="20" t="s">
        <v>9</v>
      </c>
      <c r="D2" s="21" t="s">
        <v>4</v>
      </c>
      <c r="E2" s="19" t="s">
        <v>2</v>
      </c>
      <c r="F2" s="19" t="s">
        <v>10</v>
      </c>
      <c r="G2" s="19" t="s">
        <v>6</v>
      </c>
    </row>
    <row r="3" spans="1:7" x14ac:dyDescent="0.3">
      <c r="A3" s="13">
        <v>200165</v>
      </c>
      <c r="B3" s="13" t="s">
        <v>12</v>
      </c>
      <c r="C3" s="14">
        <v>43552</v>
      </c>
      <c r="D3" s="15">
        <v>0.37598379629629625</v>
      </c>
      <c r="E3" s="13">
        <v>13880</v>
      </c>
      <c r="F3" s="13">
        <v>44120</v>
      </c>
      <c r="G3" s="13">
        <v>30.24</v>
      </c>
    </row>
    <row r="4" spans="1:7" x14ac:dyDescent="0.3">
      <c r="A4" s="13">
        <v>200182</v>
      </c>
      <c r="B4" s="13" t="s">
        <v>13</v>
      </c>
      <c r="C4" s="14">
        <v>43552</v>
      </c>
      <c r="D4" s="15">
        <v>0.42372685185185183</v>
      </c>
      <c r="E4" s="13">
        <v>13000</v>
      </c>
      <c r="F4" s="13">
        <v>43660</v>
      </c>
      <c r="G4" s="13">
        <f>(F4-E4)/1000</f>
        <v>30.66</v>
      </c>
    </row>
    <row r="5" spans="1:7" x14ac:dyDescent="0.3">
      <c r="A5" s="13">
        <v>200165</v>
      </c>
      <c r="B5" s="13" t="s">
        <v>12</v>
      </c>
      <c r="C5" s="14">
        <v>43552</v>
      </c>
      <c r="D5" s="15">
        <v>0.47648148148148151</v>
      </c>
      <c r="E5" s="13">
        <v>13880</v>
      </c>
      <c r="F5" s="13">
        <v>44520</v>
      </c>
      <c r="G5" s="13">
        <v>30.64</v>
      </c>
    </row>
    <row r="6" spans="1:7" x14ac:dyDescent="0.3">
      <c r="A6" s="1">
        <v>200186</v>
      </c>
      <c r="B6" s="1" t="s">
        <v>14</v>
      </c>
      <c r="C6" s="16">
        <v>43553</v>
      </c>
      <c r="D6" s="12">
        <v>0.3743055555555555</v>
      </c>
      <c r="E6" s="1">
        <v>13820</v>
      </c>
      <c r="F6" s="1">
        <v>43900</v>
      </c>
      <c r="G6" s="6">
        <f>(F6-E6)/1000</f>
        <v>30.08</v>
      </c>
    </row>
    <row r="7" spans="1:7" x14ac:dyDescent="0.3">
      <c r="A7" s="1">
        <v>200165</v>
      </c>
      <c r="B7" s="13" t="s">
        <v>12</v>
      </c>
      <c r="C7" s="18">
        <v>43553</v>
      </c>
      <c r="D7" s="17">
        <v>43553.490972222222</v>
      </c>
      <c r="E7" s="1">
        <v>13880</v>
      </c>
      <c r="F7" s="1">
        <v>43660</v>
      </c>
      <c r="G7" s="6">
        <f>(F7-E7)/1000</f>
        <v>29.78</v>
      </c>
    </row>
    <row r="8" spans="1:7" x14ac:dyDescent="0.3">
      <c r="A8" s="1">
        <v>200191</v>
      </c>
      <c r="B8" s="1" t="s">
        <v>15</v>
      </c>
      <c r="C8" s="16">
        <v>43553</v>
      </c>
      <c r="D8" s="17">
        <v>43553.500694444447</v>
      </c>
      <c r="E8" s="1">
        <v>12920</v>
      </c>
      <c r="F8" s="1">
        <v>44140</v>
      </c>
      <c r="G8" s="6">
        <f>(F8-E8)/1000</f>
        <v>31.22</v>
      </c>
    </row>
    <row r="9" spans="1:7" x14ac:dyDescent="0.3">
      <c r="A9" s="1">
        <v>200186</v>
      </c>
      <c r="B9" s="1" t="s">
        <v>14</v>
      </c>
      <c r="C9" s="16">
        <v>43553</v>
      </c>
      <c r="D9" s="17">
        <v>43553.506249999999</v>
      </c>
      <c r="E9" s="1">
        <v>13820</v>
      </c>
      <c r="F9" s="1">
        <v>43380</v>
      </c>
      <c r="G9" s="6">
        <f>(F9-E9)/1000</f>
        <v>29.56</v>
      </c>
    </row>
  </sheetData>
  <autoFilter ref="A2:G2" xr:uid="{5FF82BC8-A78A-4F24-8E5D-BBF7C1380C3D}">
    <sortState xmlns:xlrd2="http://schemas.microsoft.com/office/spreadsheetml/2017/richdata2" ref="A3:G9">
      <sortCondition ref="C2"/>
    </sortState>
  </autoFilter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7B2F7-2BA7-4D91-846F-CAEACAA72CFF}">
  <sheetPr codeName="Feuil3"/>
  <dimension ref="A1:I20"/>
  <sheetViews>
    <sheetView workbookViewId="0">
      <selection activeCell="E20" sqref="E20"/>
    </sheetView>
  </sheetViews>
  <sheetFormatPr baseColWidth="10" defaultRowHeight="14.4" x14ac:dyDescent="0.3"/>
  <sheetData>
    <row r="1" spans="1:9" ht="25.8" x14ac:dyDescent="0.3">
      <c r="A1" s="25" t="s">
        <v>17</v>
      </c>
      <c r="B1" s="25"/>
      <c r="C1" s="25"/>
      <c r="D1" s="25"/>
      <c r="E1" s="25"/>
      <c r="F1" s="25"/>
      <c r="G1" s="25"/>
      <c r="H1" s="25"/>
      <c r="I1" s="26"/>
    </row>
    <row r="2" spans="1:9" ht="43.2" x14ac:dyDescent="0.3">
      <c r="A2" s="2" t="s">
        <v>0</v>
      </c>
      <c r="B2" s="3" t="s">
        <v>1</v>
      </c>
      <c r="C2" s="3" t="s">
        <v>8</v>
      </c>
      <c r="D2" s="4" t="s">
        <v>16</v>
      </c>
      <c r="E2" s="3" t="s">
        <v>3</v>
      </c>
      <c r="F2" s="3" t="s">
        <v>4</v>
      </c>
      <c r="G2" s="3" t="s">
        <v>5</v>
      </c>
      <c r="H2" s="3" t="s">
        <v>2</v>
      </c>
      <c r="I2" s="3" t="s">
        <v>6</v>
      </c>
    </row>
    <row r="3" spans="1:9" x14ac:dyDescent="0.3">
      <c r="A3" s="9">
        <v>43552</v>
      </c>
      <c r="B3" s="10">
        <v>0.3034722222222222</v>
      </c>
      <c r="C3" s="1" t="s">
        <v>12</v>
      </c>
      <c r="D3" s="11">
        <v>30.2</v>
      </c>
      <c r="E3" s="13">
        <v>200165</v>
      </c>
      <c r="F3" s="15">
        <v>0.37598379629629625</v>
      </c>
      <c r="G3" s="13">
        <v>44120</v>
      </c>
      <c r="H3" s="13">
        <v>13880</v>
      </c>
      <c r="I3" s="6">
        <f t="shared" ref="I3:I9" si="0">(G3-H3)/1000</f>
        <v>30.24</v>
      </c>
    </row>
    <row r="4" spans="1:9" x14ac:dyDescent="0.3">
      <c r="A4" s="9">
        <v>43552</v>
      </c>
      <c r="B4" s="10">
        <v>0.37847222222222227</v>
      </c>
      <c r="C4" s="1" t="s">
        <v>13</v>
      </c>
      <c r="D4" s="11">
        <v>31.35</v>
      </c>
      <c r="E4" s="13">
        <v>200182</v>
      </c>
      <c r="F4" s="15">
        <v>0.42372685185185183</v>
      </c>
      <c r="G4" s="13">
        <v>43660</v>
      </c>
      <c r="H4" s="13">
        <v>13000</v>
      </c>
      <c r="I4" s="6">
        <f t="shared" si="0"/>
        <v>30.66</v>
      </c>
    </row>
    <row r="5" spans="1:9" x14ac:dyDescent="0.3">
      <c r="A5" s="9">
        <v>43552</v>
      </c>
      <c r="B5" s="10">
        <v>0.43541666666666662</v>
      </c>
      <c r="C5" s="1" t="s">
        <v>12</v>
      </c>
      <c r="D5" s="11">
        <v>30.65</v>
      </c>
      <c r="E5" s="13">
        <v>200165</v>
      </c>
      <c r="F5" s="15">
        <v>0.47648148148148151</v>
      </c>
      <c r="G5" s="13">
        <v>44520</v>
      </c>
      <c r="H5" s="13">
        <v>13880</v>
      </c>
      <c r="I5" s="6">
        <f t="shared" si="0"/>
        <v>30.64</v>
      </c>
    </row>
    <row r="6" spans="1:9" x14ac:dyDescent="0.3">
      <c r="A6" s="9">
        <v>43553</v>
      </c>
      <c r="B6" s="10">
        <v>0.32569444444444445</v>
      </c>
      <c r="C6" s="1" t="s">
        <v>14</v>
      </c>
      <c r="D6" s="11">
        <v>29.3</v>
      </c>
      <c r="E6" s="1">
        <v>200186</v>
      </c>
      <c r="F6" s="12">
        <v>0.3743055555555555</v>
      </c>
      <c r="G6" s="1">
        <v>43900</v>
      </c>
      <c r="H6" s="1">
        <v>13820</v>
      </c>
      <c r="I6" s="6">
        <f t="shared" si="0"/>
        <v>30.08</v>
      </c>
    </row>
    <row r="7" spans="1:9" x14ac:dyDescent="0.3">
      <c r="A7" s="9">
        <v>43553</v>
      </c>
      <c r="B7" s="10">
        <v>0.42569444444444443</v>
      </c>
      <c r="C7" s="1" t="s">
        <v>14</v>
      </c>
      <c r="D7" s="11">
        <v>28.75</v>
      </c>
      <c r="E7" s="1">
        <v>200186</v>
      </c>
      <c r="F7" s="17">
        <v>43553.506249999999</v>
      </c>
      <c r="G7" s="1">
        <v>43380</v>
      </c>
      <c r="H7" s="1">
        <v>13820</v>
      </c>
      <c r="I7" s="6">
        <f t="shared" si="0"/>
        <v>29.56</v>
      </c>
    </row>
    <row r="8" spans="1:9" x14ac:dyDescent="0.3">
      <c r="A8" s="9">
        <v>43553</v>
      </c>
      <c r="B8" s="10">
        <v>0.4513888888888889</v>
      </c>
      <c r="C8" s="1" t="s">
        <v>12</v>
      </c>
      <c r="D8" s="11">
        <v>30.1</v>
      </c>
      <c r="E8" s="1">
        <v>200165</v>
      </c>
      <c r="F8" s="17">
        <v>43553.490972222222</v>
      </c>
      <c r="G8" s="1">
        <v>43660</v>
      </c>
      <c r="H8" s="1">
        <v>13880</v>
      </c>
      <c r="I8" s="6">
        <f t="shared" si="0"/>
        <v>29.78</v>
      </c>
    </row>
    <row r="9" spans="1:9" x14ac:dyDescent="0.3">
      <c r="A9" s="9">
        <v>43553</v>
      </c>
      <c r="B9" s="10">
        <v>0.46111111111111108</v>
      </c>
      <c r="C9" s="1" t="s">
        <v>15</v>
      </c>
      <c r="D9" s="11">
        <v>30.9</v>
      </c>
      <c r="E9" s="1">
        <v>200191</v>
      </c>
      <c r="F9" s="17">
        <v>43553.500694444447</v>
      </c>
      <c r="G9" s="1">
        <v>44140</v>
      </c>
      <c r="H9" s="1">
        <v>12920</v>
      </c>
      <c r="I9" s="6">
        <f t="shared" si="0"/>
        <v>31.22</v>
      </c>
    </row>
    <row r="14" spans="1:9" x14ac:dyDescent="0.3">
      <c r="A14" s="6"/>
      <c r="B14" s="6"/>
      <c r="C14" s="7"/>
      <c r="D14" s="8"/>
      <c r="E14" s="6"/>
      <c r="F14" s="6"/>
      <c r="G14" s="6"/>
    </row>
    <row r="15" spans="1:9" x14ac:dyDescent="0.3">
      <c r="A15" s="13"/>
      <c r="B15" s="13"/>
      <c r="C15" s="14"/>
      <c r="D15" s="15"/>
      <c r="E15" s="13"/>
      <c r="F15" s="13"/>
      <c r="G15" s="13"/>
    </row>
    <row r="16" spans="1:9" x14ac:dyDescent="0.3">
      <c r="A16" s="13"/>
      <c r="B16" s="13"/>
      <c r="C16" s="14"/>
      <c r="D16" s="15"/>
      <c r="E16" s="13"/>
      <c r="F16" s="13"/>
      <c r="G16" s="13"/>
    </row>
    <row r="17" spans="1:7" x14ac:dyDescent="0.3">
      <c r="A17" s="13"/>
      <c r="B17" s="13"/>
      <c r="C17" s="14"/>
      <c r="D17" s="15"/>
      <c r="E17" s="13"/>
      <c r="F17" s="13"/>
      <c r="G17" s="13"/>
    </row>
    <row r="18" spans="1:7" x14ac:dyDescent="0.3">
      <c r="A18" s="1"/>
      <c r="B18" s="1"/>
      <c r="C18" s="16"/>
      <c r="D18" s="12"/>
      <c r="E18" s="1"/>
      <c r="F18" s="1"/>
      <c r="G18" s="6"/>
    </row>
    <row r="19" spans="1:7" x14ac:dyDescent="0.3">
      <c r="A19" s="1"/>
      <c r="B19" s="1"/>
      <c r="C19" s="16"/>
      <c r="D19" s="17"/>
      <c r="E19" s="1"/>
      <c r="F19" s="1"/>
      <c r="G19" s="6"/>
    </row>
    <row r="20" spans="1:7" x14ac:dyDescent="0.3">
      <c r="A20" s="1"/>
      <c r="B20" s="1"/>
      <c r="C20" s="16"/>
      <c r="D20" s="17"/>
      <c r="E20" s="1"/>
      <c r="F20" s="1"/>
      <c r="G20" s="6"/>
    </row>
  </sheetData>
  <autoFilter ref="A2:I2" xr:uid="{6BFD40B7-0DC1-47CC-8EB2-41FEBC0040C2}">
    <sortState xmlns:xlrd2="http://schemas.microsoft.com/office/spreadsheetml/2017/richdata2" ref="A3:I9">
      <sortCondition ref="A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2019-05-21T11:35:52Z</dcterms:created>
  <dcterms:modified xsi:type="dcterms:W3CDTF">2019-05-22T06:23:40Z</dcterms:modified>
</cp:coreProperties>
</file>