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lda\Desktop\"/>
    </mc:Choice>
  </mc:AlternateContent>
  <bookViews>
    <workbookView xWindow="0" yWindow="0" windowWidth="12690" windowHeight="7320"/>
  </bookViews>
  <sheets>
    <sheet name="base de donnée" sheetId="2" r:id="rId1"/>
    <sheet name="n°(1)" sheetId="3" r:id="rId2"/>
    <sheet name="n°(2)" sheetId="6" r:id="rId3"/>
    <sheet name="n°(3)" sheetId="7" r:id="rId4"/>
    <sheet name="n°(4)" sheetId="8" r:id="rId5"/>
    <sheet name="n°(5)" sheetId="9" r:id="rId6"/>
    <sheet name="n°(6)" sheetId="10" r:id="rId7"/>
    <sheet name="n°(7)" sheetId="11" r:id="rId8"/>
  </sheets>
  <definedNames>
    <definedName name="_xlnm._FilterDatabase" localSheetId="0" hidden="1">'base de donnée'!$A$1:$A$1137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135" i="2" l="1"/>
  <c r="K1133" i="2"/>
  <c r="K1131" i="2"/>
  <c r="K1129" i="2"/>
  <c r="K1127" i="2"/>
  <c r="K1125" i="2"/>
  <c r="K1117" i="2"/>
  <c r="K1116" i="2"/>
  <c r="K1115" i="2"/>
  <c r="K1113" i="2"/>
  <c r="K1112" i="2"/>
  <c r="K1111" i="2"/>
  <c r="K1109" i="2"/>
  <c r="K1087" i="2"/>
  <c r="K1085" i="2"/>
  <c r="K1080" i="2"/>
  <c r="K1075" i="2"/>
  <c r="K1072" i="2"/>
  <c r="K1070" i="2"/>
  <c r="K1068" i="2"/>
  <c r="K1065" i="2"/>
  <c r="K1062" i="2"/>
  <c r="K1059" i="2"/>
  <c r="K1055" i="2"/>
  <c r="K1052" i="2"/>
  <c r="K1036" i="2"/>
  <c r="K1031" i="2"/>
  <c r="K1030" i="2"/>
  <c r="K1029" i="2"/>
  <c r="K1026" i="2"/>
  <c r="K1025" i="2"/>
  <c r="K1024" i="2"/>
  <c r="K1019" i="2"/>
  <c r="K1018" i="2"/>
  <c r="K1017" i="2"/>
  <c r="K1009" i="2"/>
  <c r="K1008" i="2"/>
  <c r="K1007" i="2"/>
  <c r="K1005" i="2"/>
  <c r="K1004" i="2"/>
  <c r="K1003" i="2"/>
  <c r="K1001" i="2"/>
  <c r="K1000" i="2"/>
  <c r="K999" i="2"/>
  <c r="K985" i="2"/>
  <c r="K984" i="2"/>
  <c r="K983" i="2"/>
  <c r="K972" i="2"/>
  <c r="K970" i="2"/>
  <c r="K962" i="2"/>
  <c r="K958" i="2"/>
  <c r="K956" i="2"/>
  <c r="K954" i="2"/>
  <c r="K952" i="2"/>
  <c r="K948" i="2"/>
  <c r="K944" i="2"/>
  <c r="K942" i="2"/>
  <c r="K940" i="2"/>
  <c r="K935" i="2"/>
  <c r="K930" i="2"/>
  <c r="K929" i="2"/>
  <c r="K928" i="2"/>
  <c r="K927" i="2"/>
  <c r="K924" i="2"/>
  <c r="K923" i="2"/>
  <c r="K922" i="2"/>
  <c r="K920" i="2"/>
  <c r="K918" i="2"/>
  <c r="K916" i="2"/>
  <c r="K914" i="2"/>
  <c r="K908" i="2"/>
  <c r="K905" i="2"/>
  <c r="K901" i="2"/>
  <c r="K900" i="2"/>
  <c r="K899" i="2"/>
  <c r="K895" i="2"/>
  <c r="K894" i="2"/>
  <c r="K893" i="2"/>
  <c r="K888" i="2"/>
  <c r="K887" i="2"/>
  <c r="K886" i="2"/>
  <c r="K885" i="2"/>
  <c r="K882" i="2"/>
  <c r="K881" i="2"/>
  <c r="K880" i="2"/>
  <c r="K879" i="2"/>
  <c r="K875" i="2"/>
  <c r="K874" i="2"/>
  <c r="K873" i="2"/>
  <c r="K872" i="2"/>
  <c r="K868" i="2"/>
  <c r="K867" i="2"/>
  <c r="K866" i="2"/>
  <c r="K865" i="2"/>
  <c r="K859" i="2"/>
  <c r="K858" i="2"/>
  <c r="K857" i="2"/>
  <c r="K853" i="2"/>
  <c r="K852" i="2"/>
  <c r="K851" i="2"/>
  <c r="K849" i="2"/>
  <c r="K829" i="2"/>
  <c r="K811" i="2"/>
  <c r="K806" i="2"/>
  <c r="K805" i="2"/>
  <c r="K804" i="2"/>
  <c r="K801" i="2"/>
  <c r="K800" i="2"/>
  <c r="K799" i="2"/>
  <c r="K797" i="2"/>
  <c r="K796" i="2"/>
  <c r="K795" i="2"/>
  <c r="K793" i="2"/>
  <c r="K792" i="2"/>
  <c r="K791" i="2"/>
  <c r="K790" i="2"/>
  <c r="K788" i="2"/>
  <c r="K784" i="2"/>
  <c r="K783" i="2"/>
  <c r="K782" i="2"/>
  <c r="K781" i="2"/>
  <c r="K774" i="2"/>
  <c r="K773" i="2"/>
  <c r="K772" i="2"/>
  <c r="K770" i="2"/>
  <c r="K769" i="2"/>
  <c r="K768" i="2"/>
  <c r="K766" i="2"/>
  <c r="K763" i="2"/>
  <c r="K762" i="2"/>
  <c r="K761" i="2"/>
  <c r="K759" i="2"/>
  <c r="K758" i="2"/>
  <c r="K757" i="2"/>
  <c r="K755" i="2"/>
  <c r="K753" i="2"/>
  <c r="K752" i="2"/>
  <c r="K751" i="2"/>
  <c r="K749" i="2"/>
  <c r="K747" i="2"/>
  <c r="K746" i="2"/>
  <c r="K745" i="2"/>
  <c r="K744" i="2"/>
  <c r="K742" i="2"/>
  <c r="K741" i="2"/>
  <c r="K740" i="2"/>
  <c r="K739" i="2"/>
  <c r="K733" i="2"/>
  <c r="K728" i="2"/>
  <c r="K726" i="2"/>
  <c r="K725" i="2"/>
  <c r="K721" i="2"/>
  <c r="K720" i="2"/>
  <c r="K716" i="2"/>
  <c r="K708" i="2"/>
  <c r="K706" i="2"/>
  <c r="K704" i="2"/>
  <c r="K701" i="2"/>
  <c r="K696" i="2"/>
  <c r="K695" i="2"/>
  <c r="K694" i="2"/>
  <c r="K692" i="2"/>
  <c r="K691" i="2"/>
  <c r="K690" i="2"/>
  <c r="K688" i="2"/>
  <c r="K687" i="2"/>
  <c r="K686" i="2"/>
  <c r="K684" i="2"/>
  <c r="K683" i="2"/>
  <c r="K682" i="2"/>
  <c r="K680" i="2"/>
  <c r="K679" i="2"/>
  <c r="K678" i="2"/>
  <c r="K676" i="2"/>
  <c r="K674" i="2"/>
  <c r="K671" i="2"/>
  <c r="K670" i="2"/>
  <c r="K669" i="2"/>
  <c r="K667" i="2"/>
  <c r="K666" i="2"/>
  <c r="K665" i="2"/>
  <c r="K662" i="2"/>
  <c r="K661" i="2"/>
  <c r="K660" i="2"/>
  <c r="K659" i="2"/>
  <c r="K657" i="2"/>
  <c r="K656" i="2"/>
  <c r="K655" i="2"/>
  <c r="K654" i="2"/>
  <c r="K650" i="2"/>
  <c r="K648" i="2"/>
  <c r="K647" i="2"/>
  <c r="K646" i="2"/>
  <c r="K645" i="2"/>
  <c r="K640" i="2"/>
  <c r="K639" i="2"/>
  <c r="K638" i="2"/>
  <c r="K637" i="2"/>
  <c r="K630" i="2"/>
  <c r="K628" i="2"/>
  <c r="K625" i="2"/>
  <c r="K623" i="2"/>
  <c r="K621" i="2"/>
  <c r="K620" i="2"/>
  <c r="K619" i="2"/>
  <c r="K618" i="2"/>
  <c r="K614" i="2"/>
  <c r="K613" i="2"/>
  <c r="K612" i="2"/>
  <c r="K611" i="2"/>
  <c r="K606" i="2"/>
  <c r="K603" i="2"/>
  <c r="K602" i="2"/>
  <c r="K601" i="2"/>
  <c r="K600" i="2"/>
  <c r="K598" i="2"/>
  <c r="K597" i="2"/>
  <c r="K596" i="2"/>
  <c r="K595" i="2"/>
  <c r="K593" i="2"/>
  <c r="K592" i="2"/>
  <c r="K591" i="2"/>
  <c r="K590" i="2"/>
  <c r="K588" i="2"/>
  <c r="K587" i="2"/>
  <c r="K586" i="2"/>
  <c r="K585" i="2"/>
  <c r="K583" i="2"/>
  <c r="K582" i="2"/>
  <c r="K581" i="2"/>
  <c r="K580" i="2"/>
  <c r="K578" i="2"/>
  <c r="K577" i="2"/>
  <c r="K576" i="2"/>
  <c r="K575" i="2"/>
  <c r="K571" i="2"/>
  <c r="K570" i="2"/>
  <c r="K569" i="2"/>
  <c r="K568" i="2"/>
  <c r="K566" i="2"/>
  <c r="K565" i="2"/>
  <c r="K564" i="2"/>
  <c r="K563" i="2"/>
  <c r="K561" i="2"/>
  <c r="K560" i="2"/>
  <c r="K559" i="2"/>
  <c r="K558" i="2"/>
  <c r="K530" i="2"/>
  <c r="K528" i="2"/>
  <c r="K527" i="2"/>
  <c r="K524" i="2"/>
  <c r="K523" i="2"/>
  <c r="K522" i="2"/>
  <c r="K520" i="2"/>
  <c r="K518" i="2"/>
  <c r="K516" i="2"/>
  <c r="K515" i="2"/>
  <c r="K514" i="2"/>
  <c r="K513" i="2"/>
  <c r="K507" i="2"/>
  <c r="K506" i="2"/>
  <c r="K505" i="2"/>
  <c r="K500" i="2"/>
  <c r="K498" i="2"/>
  <c r="K497" i="2"/>
  <c r="K496" i="2"/>
  <c r="K495" i="2"/>
  <c r="K489" i="2"/>
  <c r="K487" i="2"/>
  <c r="K486" i="2"/>
  <c r="K485" i="2"/>
  <c r="K472" i="2"/>
  <c r="K471" i="2"/>
  <c r="K470" i="2"/>
  <c r="K469" i="2"/>
  <c r="K464" i="2"/>
  <c r="K463" i="2"/>
  <c r="K462" i="2"/>
  <c r="K461" i="2"/>
  <c r="K459" i="2"/>
  <c r="K458" i="2"/>
  <c r="K457" i="2"/>
  <c r="K456" i="2"/>
  <c r="K442" i="2"/>
  <c r="K441" i="2"/>
  <c r="K440" i="2"/>
  <c r="K438" i="2"/>
  <c r="K437" i="2"/>
  <c r="K436" i="2"/>
  <c r="K435" i="2"/>
  <c r="K432" i="2"/>
  <c r="K431" i="2"/>
  <c r="K430" i="2"/>
  <c r="K429" i="2"/>
  <c r="K427" i="2"/>
  <c r="K426" i="2"/>
  <c r="K425" i="2"/>
  <c r="K424" i="2"/>
  <c r="K422" i="2"/>
  <c r="K421" i="2"/>
  <c r="K420" i="2"/>
  <c r="K413" i="2"/>
  <c r="K408" i="2"/>
  <c r="K407" i="2"/>
  <c r="K406" i="2"/>
  <c r="K405" i="2"/>
  <c r="K400" i="2"/>
  <c r="K399" i="2"/>
  <c r="K398" i="2"/>
  <c r="K397" i="2"/>
  <c r="K392" i="2"/>
  <c r="K379" i="2"/>
  <c r="K375" i="2"/>
  <c r="K371" i="2"/>
  <c r="K370" i="2"/>
  <c r="K369" i="2"/>
  <c r="K367" i="2"/>
  <c r="K365" i="2"/>
  <c r="K363" i="2"/>
  <c r="K323" i="2"/>
  <c r="K319" i="2"/>
  <c r="K313" i="2"/>
  <c r="K309" i="2"/>
  <c r="K301" i="2"/>
  <c r="K299" i="2"/>
  <c r="K294" i="2"/>
  <c r="K289" i="2"/>
  <c r="K281" i="2"/>
  <c r="K278" i="2"/>
  <c r="K273" i="2"/>
  <c r="K255" i="2"/>
  <c r="K247" i="2"/>
  <c r="K244" i="2"/>
  <c r="K239" i="2"/>
  <c r="K231" i="2"/>
  <c r="K229" i="2"/>
  <c r="K227" i="2"/>
  <c r="K225" i="2"/>
  <c r="K213" i="2"/>
  <c r="K207" i="2"/>
  <c r="K205" i="2"/>
  <c r="K202" i="2"/>
  <c r="K200" i="2"/>
  <c r="K197" i="2"/>
  <c r="K195" i="2"/>
  <c r="K192" i="2"/>
  <c r="K190" i="2"/>
  <c r="K184" i="2"/>
  <c r="K179" i="2"/>
  <c r="K177" i="2"/>
  <c r="K171" i="2"/>
  <c r="K169" i="2"/>
  <c r="K167" i="2"/>
  <c r="K160" i="2"/>
  <c r="K157" i="2"/>
  <c r="K149" i="2"/>
  <c r="K128" i="2"/>
  <c r="K126" i="2"/>
  <c r="K125" i="2"/>
  <c r="K117" i="2"/>
  <c r="K115" i="2"/>
  <c r="K114" i="2"/>
  <c r="K109" i="2"/>
  <c r="K107" i="2"/>
  <c r="K106" i="2"/>
  <c r="K93" i="2"/>
  <c r="K86" i="2"/>
  <c r="K84" i="2"/>
  <c r="K63" i="2"/>
  <c r="K61" i="2"/>
  <c r="K17" i="2"/>
</calcChain>
</file>

<file path=xl/sharedStrings.xml><?xml version="1.0" encoding="utf-8"?>
<sst xmlns="http://schemas.openxmlformats.org/spreadsheetml/2006/main" count="6754" uniqueCount="1257">
  <si>
    <t>G. ligne</t>
  </si>
  <si>
    <t>Code</t>
  </si>
  <si>
    <t>N° pos.</t>
  </si>
  <si>
    <t>FCN</t>
  </si>
  <si>
    <t>SdO</t>
  </si>
  <si>
    <t>Description</t>
  </si>
  <si>
    <t>GQ</t>
  </si>
  <si>
    <t>Un.</t>
  </si>
  <si>
    <t>Quantité</t>
  </si>
  <si>
    <t>Quantité M</t>
  </si>
  <si>
    <t>Montant M CHF</t>
  </si>
  <si>
    <t>Prix CHF</t>
  </si>
  <si>
    <t>Montant CHF</t>
  </si>
  <si>
    <t>A</t>
  </si>
  <si>
    <t>Part</t>
  </si>
  <si>
    <t>Type de travail</t>
  </si>
  <si>
    <t>Diff. montant</t>
  </si>
  <si>
    <t>TIT</t>
  </si>
  <si>
    <t/>
  </si>
  <si>
    <t>113</t>
  </si>
  <si>
    <t>Installations de chantier</t>
  </si>
  <si>
    <t>PO1</t>
  </si>
  <si>
    <t>000</t>
  </si>
  <si>
    <t>Conditions générales
. Les articles précédés de la lettre R ne sont pas des textes normalisés du CAN, mais sont des textes établis par l'auteur du descriptif.
. Sauf indication contraire, les prix comprennent toutes les fournitures nécessaires à l'exécution d'une prestation (norme SIA 118).
. Plages de métré: lorsqu'un article comporte plusieurs plages de métré (p.ex. profondeur m 0,5-1,0, profondeur m 1,0-1,5 et ainsi de suite), on applique pour l'ensemble du métré la plage comprenant la dimension maximale (p.ex. la profondeur maximale).</t>
  </si>
  <si>
    <t>PO4</t>
  </si>
  <si>
    <t>000.100</t>
  </si>
  <si>
    <t>Descriptif abrégé: le texte complet CAN 113F/1995 fait foi</t>
  </si>
  <si>
    <t>-</t>
  </si>
  <si>
    <t>PO2</t>
  </si>
  <si>
    <t>010</t>
  </si>
  <si>
    <t>Prescriptions</t>
  </si>
  <si>
    <t>PO3</t>
  </si>
  <si>
    <t>012</t>
  </si>
  <si>
    <t>Indications relatives aux installations de chantier:</t>
  </si>
  <si>
    <t>012.400</t>
  </si>
  <si>
    <t>Sans indication contraire, l'entrepreneur n'as pas le droit de faire usage des terrains autres que celui de l'intervention. En cas de non observation, les coûts de remise en état nécessaires seront portés à la charge de l'entrepreneur contrevenant. L'accès pour les riverains aux parcelles environnantes doit être garanti en tout temps.</t>
  </si>
  <si>
    <t>012.500</t>
  </si>
  <si>
    <t>L'entreprise remettra un planning détaillé de ses travaux et un plan complet d'installations de chantier en même temps que son offre.</t>
  </si>
  <si>
    <t>012.600</t>
  </si>
  <si>
    <t>L'entrepreneur qui remplit la présente sousmission intégrera dans ses prix uniatires toutes les mesures nécessaires à la protection et à la conservation en l'état des arbres et arbustes présents sur la parcelle du chantier et les parcelles avoisinantes.</t>
  </si>
  <si>
    <t>090</t>
  </si>
  <si>
    <t>Plans et annexes</t>
  </si>
  <si>
    <t>090.100</t>
  </si>
  <si>
    <t xml:space="preserve">Pour définir ses prix et remettre son offre, l´entrepreneur se référera aux documents suivants:
- A15028-003A C. particulières MPAIC CFC 211
- Rapport géotechnique du bureau De Cérenville du 23.04.2015  
- Dossier complet des Plans et Coupes de l'architecte  </t>
  </si>
  <si>
    <t>100</t>
  </si>
  <si>
    <t>Installation de chantier complète, paiements provisoires
Prestations non comprises:
. Prestations décrites aux par. 200 à 900 ou dans d'autres chapitres.
. Service hivernal.
. Installation de feux de circulation.
. Pompes pour l'épuisement des eaux.</t>
  </si>
  <si>
    <t>100.090</t>
  </si>
  <si>
    <t>Contrairement à l'article mentionné ci-dessus, toutes les prestations citées dans ce dernier sont comprises dans l'installation de chantier comme décrit dans l'art. 111.002.</t>
  </si>
  <si>
    <t>110</t>
  </si>
  <si>
    <t>Installation de chantier</t>
  </si>
  <si>
    <t>111</t>
  </si>
  <si>
    <t>Installation de chantier complète. Prestations selon norme SIA 118 "Conditions générales pour l'exécution des travaux de construction". Les installations pour tiers sont comprises dans les prestations pour autant qu'elles soient désignées comme partie intégrante du prix global ou forfaitaire selon le chap. 102 "Informations et conditions particulières".</t>
  </si>
  <si>
    <t>111.002</t>
  </si>
  <si>
    <t>Installation de chantier complète nécessaire à l'exécution des travaux dans son ensemble et permettant de tenir les délais requis selon la norme SIA 118. Le coût de l'installation de chantier doit comprendre entre autre la fourniture, l'entretien, la manutention, l'enlèvement, la remise en état à la fin des travaux, etc. des éléments suivants:
- aménagement des aires de chantier, des aires de stockage et des accès de chantier avec leurs signalisations.
- baraques de chantier, WC pour les besoins de l'entreprise y compris raccordement aux eaux usées si nécessaire et entretien régulier.
- l'épuisement des eaux du chantier pour la durée des travaux: fourniture, location et retrait de tout le matériel nécessaire au pompage, traitements éventuels et évacuation des eaux.
- l'épuisement des eaux est à prévoir pour évacuer les eaux accumulées lors de précipitations et également pour évacuer les eaux souterraines présentes à fabile profondeur qui seront drainées par les fouilles (cf. conditions hydrogéologiques décrites dans le rapport géotechnique). Les eaux, qui seront rejetées, seront traitées de manière à respecter les lois et les directives fédérales, cantonales et communales pour la protection de l'environnement et de manière à satisfaire aux exigences de l'organisme local en charge de la protection des eaux, tous les moyens devant être mis en place pour satisfaire à ces exigences sont compris dans le coût de l'installation de chantier.
- L'épuisement des eaux comprendra également le drainage à chaque étape d'excavation du fond de fouille au moyen de puisards en pied de talus.
- l'alimentation en eau et en électricité depuis les points de raccordement aménagés par le Maître de l'Ouvrage y compris la fourniture, la pose et le branchement/raccordement de tableaux provisoires et de chèvres de chantier ainsi que les frais de consommation d'eau et d'électricité.
- le service hivernal.
- nettoyage des véhicules sortant du chantier et nettoyage des routes aux abords du chantier.
- les mesures adéquates pour le stockage des huiles, carburants, autres matières polluantes, explosifs, etc.
- les mesures conformes au respect des lois, normes et ordonnances fédérales, cantonales et communales#pour la protection contre le bruit, de l'air, de l'eau et des sols.
- y compris les moyens de levage appropriés et les prestations pour la réalisation des fondations superficielles ou profondes nécessitées par leur mise en place et leur utilisation
- les clôtures, barrières, garde-corps, etc. nécessaires répondant au respect des normes de sécurité de la SUVA et des conditions du chantier.
- y compris gestion et évacuation des déchets engendrés par l'entreprise: par exemple mise en place de bennes à déchets, évacuation en cours de chantier et retrait des bennes en fin de travaux</t>
  </si>
  <si>
    <t>up</t>
  </si>
  <si>
    <t>211</t>
  </si>
  <si>
    <t>PG</t>
  </si>
  <si>
    <t>111.003</t>
  </si>
  <si>
    <t>Décrotteur à l'entrée du chantier, nettoyage des véhicules sortant du chantier:
-mise en place, location pour la durée des travaux et enlèvement à la fin des travaux
-y compris l'alimentation en eau et en électricité depuis les points de raccordement aménagés par la Direction des Travaux
-y compris la consommation d'eau et d'électricité up=global</t>
  </si>
  <si>
    <t>TGR</t>
  </si>
  <si>
    <t>Total Installation de chantier complète, paiements provisoires
Prestations non comprises:
. Prestations décrites aux par. 200 à 900 ou dans d'autres chapitres.
. Service hivernal.
. Installation de feux de circulation.
. Pompes pour l'épuisement des eaux.</t>
  </si>
  <si>
    <t>Total Installations de chantier</t>
  </si>
  <si>
    <t>132</t>
  </si>
  <si>
    <t>Carottages et sciages dans le béton et la maçonnerie</t>
  </si>
  <si>
    <t>Conditions générales
. Articles de réserve: les articles qui ne correspondent pas aux textes originaux du CAN ne seront introduits que dans les fenêtres de réserve prévues à cet effet et leur numéro sera précédé de la lettre R (voir "CAN Construction
- Informations pour les utilisateurs", chiffre 6).
. Descriptif abrégé: descriptif dans lequel seules les deux premières lignes des articles et des sous-articles fermés sont imprimées. Dans tous les cas, ce sont les textes complets du CAN qui font foi (voir "CAN Construction -Informations pour les utilisateurs", chiffre 10).</t>
  </si>
  <si>
    <t>Descriptif abrégé: le texte complet CAN 132F/2011 fait foi</t>
  </si>
  <si>
    <t>000.200</t>
  </si>
  <si>
    <t>Les indications relatives aux règles de rémunération, aux dispositions de métré ainsi qu'aux termes et définitions se trouvent dans le sous-paragraphe de réserve 090. Elles ne sont pas reprises du CAN mais sont définies en fonction de la spécificité de l'ouvrage projeté.</t>
  </si>
  <si>
    <t>000.900</t>
  </si>
  <si>
    <t>R E M A R Q U E S  G É N É R A L E S : L´entrepreneur qui remplit la présente soumission intégrera dans ses prix unitaires pour les carottages et sciages, les éléments suivants :
- Tous les sciages et carottages nécessaires
- Toutes les découpes intermédiaires et de contour pour la réalisation de blocs transportables
- Toutes les découpes de barres d´armature
- Le tri, le chargement, la manutention, le transport au site de traitement ou à la décharge de l´entrepreneur, toutes taxes et toutes sujétions P R O T E C T I O N S#: Sont également inclus, tous les travaux préparatoires et toutes les protections d´ouvrages environnants à l´élément démoli afin de garantir leur stabilité et leur aspect d´origine. En cas de non observation, les coûts de remise en état nécessaires seront portés à la charge de l´entrepreneur contrevenant. E T A Y A G E S#: Les prix comprennent, tous les étayages provisoires nécessaires des éléments démolis et existants afin de garantir la stabilité de la structure porteuse existante et d´empêcher la chute d´éléments déconstruits. Les prestations suivantes sont comprises: mise en place, utilisation, enlèvement, évacuation ainsi que mise à disposition pour la durée des travaux de l´entrepreneur.</t>
  </si>
  <si>
    <t>Travaux préparatoires
Pour les règles de rémunération, dispositions de métré ainsi que pour les termes et définitions, les conditions de l'art. 000.200 sont appliquées.</t>
  </si>
  <si>
    <t>Installation selon norme SIA 118, pour carottages, coupes, séparations par éclatement et travaux à la pince, par. 200 à 700. Raccordements nécessaires, art. 110.100.</t>
  </si>
  <si>
    <t>111.100</t>
  </si>
  <si>
    <t>Pour la durée des travaux de l'entrepreneur.</t>
  </si>
  <si>
    <t>111.101</t>
  </si>
  <si>
    <t>Pour carottages.</t>
  </si>
  <si>
    <t>gl</t>
  </si>
  <si>
    <t>Compris</t>
  </si>
  <si>
    <t>111.102</t>
  </si>
  <si>
    <t>Pour sciages.</t>
  </si>
  <si>
    <t>112</t>
  </si>
  <si>
    <t>Transport supplémentaire aller et retour ainsi que remise en place de l'installation, en cas d'interruptions des travaux imposées par la direction des travaux, pour les par. 200 à 700.</t>
  </si>
  <si>
    <t>112.100</t>
  </si>
  <si>
    <t>Métré: 1 transport aller et retour.</t>
  </si>
  <si>
    <t>112.101</t>
  </si>
  <si>
    <t>p</t>
  </si>
  <si>
    <t>W</t>
  </si>
  <si>
    <t>par</t>
  </si>
  <si>
    <t>112.102</t>
  </si>
  <si>
    <t>Total Travaux préparatoires
Pour les règles de rémunération, dispositions de métré ainsi que pour les termes et définitions, les conditions de l'art. 000.200 sont appliquées.</t>
  </si>
  <si>
    <t>200</t>
  </si>
  <si>
    <t>Carottages
Pour les règles de rémunération, dispositions de métré ainsi que pour les termes et définitions, les conditions de l'art. 000.200 sont appliquées.</t>
  </si>
  <si>
    <t>210</t>
  </si>
  <si>
    <t>Déplacement des machines</t>
  </si>
  <si>
    <t>210.090</t>
  </si>
  <si>
    <t>Les déplacements s´entendent sur la surface complète du chantier.</t>
  </si>
  <si>
    <t>Déplacement des machines d'un carottage à l'autre, y compris fixation.</t>
  </si>
  <si>
    <t>211.100</t>
  </si>
  <si>
    <t>Pour carottage de béton armé ou non armé. Métré: nombre de carottages.</t>
  </si>
  <si>
    <t>211.110</t>
  </si>
  <si>
    <t>Carottage horizontal.</t>
  </si>
  <si>
    <t>211.111</t>
  </si>
  <si>
    <t>Diamètre nominal de carottage jusqu'à mm 150.</t>
  </si>
  <si>
    <t>211.112</t>
  </si>
  <si>
    <t>Diamètre nominal de carottage mm 151 à 300.</t>
  </si>
  <si>
    <t>211.120</t>
  </si>
  <si>
    <t>Carottage vertical descendant.</t>
  </si>
  <si>
    <t>211.121</t>
  </si>
  <si>
    <t>211.122</t>
  </si>
  <si>
    <t>220</t>
  </si>
  <si>
    <t>Carottages</t>
  </si>
  <si>
    <t>221</t>
  </si>
  <si>
    <t>Carottage à la foreuse, longueur de chaque carottage jusqu'à m 0,50.</t>
  </si>
  <si>
    <t>221.900</t>
  </si>
  <si>
    <t>Dans éléments en béton armé. Horizontal ou vertical.</t>
  </si>
  <si>
    <t>221.991</t>
  </si>
  <si>
    <t>221.992</t>
  </si>
  <si>
    <t>Total Carottages
Pour les règles de rémunération, dispositions de métré ainsi que pour les termes et définitions, les conditions de l'art. 000.200 sont appliquées.</t>
  </si>
  <si>
    <t>300</t>
  </si>
  <si>
    <t>Sciages
Pour les règles de rémunération, dispositions de métré ainsi que pour les termes et définitions, les conditions de l'art. 000.200 sont appliquées.</t>
  </si>
  <si>
    <t>310</t>
  </si>
  <si>
    <t>310.090</t>
  </si>
  <si>
    <t>311</t>
  </si>
  <si>
    <t>Déplacement des scies universelles d'un endroit de sciage à l'autre, y compris fixation.</t>
  </si>
  <si>
    <t>311.100</t>
  </si>
  <si>
    <t>Pour sciage de béton armé ou non armé. Métré: nombre de coupes de longueur max. m 3,00.</t>
  </si>
  <si>
    <t>311.110</t>
  </si>
  <si>
    <t>Fixation aux murs.</t>
  </si>
  <si>
    <t>311.112</t>
  </si>
  <si>
    <t>Profondeur de coupe mm 151 à 300.</t>
  </si>
  <si>
    <t>311.113</t>
  </si>
  <si>
    <t>Profondeur de coupe mm 301 à 500.</t>
  </si>
  <si>
    <t>311.120</t>
  </si>
  <si>
    <t>Fixation pour sciage descendant.</t>
  </si>
  <si>
    <t>311.122</t>
  </si>
  <si>
    <t>311.123</t>
  </si>
  <si>
    <t>320</t>
  </si>
  <si>
    <t>Sciages</t>
  </si>
  <si>
    <t>321</t>
  </si>
  <si>
    <t>Coupe avec scie universelle, carottages non compris.</t>
  </si>
  <si>
    <t>321.900</t>
  </si>
  <si>
    <t>Dans éléments en béton armé. Horizontal et vertical.</t>
  </si>
  <si>
    <t>321.991</t>
  </si>
  <si>
    <t>Profondeur de coupe mm 151 à 300, y compris carottages</t>
  </si>
  <si>
    <t>m</t>
  </si>
  <si>
    <t>321.992</t>
  </si>
  <si>
    <t>Profondeur de coupe mm 301 à 500, y compris carottages</t>
  </si>
  <si>
    <t>Total Sciages
Pour les règles de rémunération, dispositions de métré ainsi que pour les termes et définitions, les conditions de l'art. 000.200 sont appliquées.</t>
  </si>
  <si>
    <t>700</t>
  </si>
  <si>
    <t>Travaux accessoires
Pour les règles de rémunération, dispositions de métré ainsi que pour les termes et définitions, les conditions de l'art. 000.200 sont appliquées.</t>
  </si>
  <si>
    <t>730</t>
  </si>
  <si>
    <t>Prestations supplémentaires</t>
  </si>
  <si>
    <t>739</t>
  </si>
  <si>
    <t>Cachetage des carottages</t>
  </si>
  <si>
    <t>739.900</t>
  </si>
  <si>
    <t>Cachetage après passage ou pose de conduite, sans distinction de diamètre.</t>
  </si>
  <si>
    <t>739.911</t>
  </si>
  <si>
    <t>Y compris fourniture de béton, de mortier ignifuge ou d'isolant ignifuge, ainsi que leur mise en place dans l'encombrements des conduites et toutes sujétions</t>
  </si>
  <si>
    <t>Total Travaux accessoires
Pour les règles de rémunération, dispositions de métré ainsi que pour les termes et définitions, les conditions de l'art. 000.200 sont appliquées.</t>
  </si>
  <si>
    <t>Total Carottages et sciages dans le béton et la maçonnerie</t>
  </si>
  <si>
    <t>Fouilles et terrassements</t>
  </si>
  <si>
    <t>Descriptif abrégé: le texte complet CAN 211F/2011 fait foi</t>
  </si>
  <si>
    <t>Excavations
Pour les règles de rémunération, les dispositions de métré ainsi que pour les termes et définitions, les conditions de l'art. 000.200 sont appliquées.</t>
  </si>
  <si>
    <t>Excavation à la machine de fouilles en pleine masse</t>
  </si>
  <si>
    <t>315</t>
  </si>
  <si>
    <t>Fouilles complémentaires pour fondations, fosses d'ascenceurs et autres; y compris chargement sur moyens de transport ou mise en dépôt latéral, ainsi que réglage des parois et des talus.</t>
  </si>
  <si>
    <t>315.100</t>
  </si>
  <si>
    <t>Non blindées. Métré: volume théorique.</t>
  </si>
  <si>
    <t>315.110</t>
  </si>
  <si>
    <t>Matériaux normalement exploitables.</t>
  </si>
  <si>
    <t>315.113</t>
  </si>
  <si>
    <t>Fouilles complémentaires m 1.00 pour fondations</t>
  </si>
  <si>
    <t>m3</t>
  </si>
  <si>
    <t>C</t>
  </si>
  <si>
    <t>GAR</t>
  </si>
  <si>
    <t>315.114</t>
  </si>
  <si>
    <t>Fouilles complémentaires m 1,01 à 1,50 Fosses ascenseurs</t>
  </si>
  <si>
    <t>350</t>
  </si>
  <si>
    <t>Prestations supplémentaires sur excavation</t>
  </si>
  <si>
    <t>351</t>
  </si>
  <si>
    <t>Prestations supplémentaires pour fouille en pleine masse et déblai à la machine.</t>
  </si>
  <si>
    <t>351.200</t>
  </si>
  <si>
    <t>Démolition de couches consolidées. Métré: volume théorique.</t>
  </si>
  <si>
    <t>351.202</t>
  </si>
  <si>
    <t>Epaisseur de couche m 0,05. Béton maigre. Y compris tri, chargement, manutention, transport au site de traitement ou à la décharge de l´entrepreneur, déchargement, toutes taxes et toutes sujétions.</t>
  </si>
  <si>
    <t>351.203</t>
  </si>
  <si>
    <t>Supplément pour excavation à la main concernant les articles 315.113 et 315.114</t>
  </si>
  <si>
    <t>Total Excavations
Pour les règles de rémunération, les dispositions de métré ainsi que pour les termes et définitions, les conditions de l'art. 000.200 sont appliquées.</t>
  </si>
  <si>
    <t>Transports et stockage
Pour les règles de rémunération, les dispositions de métré ainsi que pour les termes et définitions, les conditions de l'art. 000.200 sont appliquées.</t>
  </si>
  <si>
    <t>710</t>
  </si>
  <si>
    <t>Transports, volume théorique</t>
  </si>
  <si>
    <t>711</t>
  </si>
  <si>
    <t>Transports à l'intérieur et à l'extérieur du chantier, volume théorique. Déchargement compris.</t>
  </si>
  <si>
    <t>711.200</t>
  </si>
  <si>
    <t>Au dépôt du maître d'ouvrage ou de l'entrepreneur. Taxes de dépôt non comprises.</t>
  </si>
  <si>
    <t>711.210</t>
  </si>
  <si>
    <t>Matériaux non dégradés.</t>
  </si>
  <si>
    <t>711.213</t>
  </si>
  <si>
    <t>Matériaux d'excavation.</t>
  </si>
  <si>
    <t>711.215</t>
  </si>
  <si>
    <t>Matériau d'excavation Fosses ascenseurs</t>
  </si>
  <si>
    <t>750</t>
  </si>
  <si>
    <t>Taxes</t>
  </si>
  <si>
    <t>751</t>
  </si>
  <si>
    <t>Taxes ou frais pour stockage ou remise des matériaux au dépôt, y compris mise en place.</t>
  </si>
  <si>
    <t>751.100</t>
  </si>
  <si>
    <t>Au dépôt de l'entrepreneur.</t>
  </si>
  <si>
    <t>751.110</t>
  </si>
  <si>
    <t>Matériaux non dégradés. Métré: volume théorique.</t>
  </si>
  <si>
    <t>751.113</t>
  </si>
  <si>
    <t>751.115</t>
  </si>
  <si>
    <t>Total Transports et stockage
Pour les règles de rémunération, les dispositions de métré ainsi que pour les termes et définitions, les conditions de l'art. 000.200 sont appliquées.</t>
  </si>
  <si>
    <t>Total Fouilles et terrassements</t>
  </si>
  <si>
    <t>237</t>
  </si>
  <si>
    <t>Canalisations et évacuation des eaux</t>
  </si>
  <si>
    <t>Descriptif abrégé: le texte complet CAN 237F/2012 fait foi</t>
  </si>
  <si>
    <t>Travaux préliminaires
Pour les règles de rémunération, les dispositions de métré ainsi que pour les termes et définitions, les conditions de l'art. 000.200 sont appliquées.</t>
  </si>
  <si>
    <t>140</t>
  </si>
  <si>
    <t>Déconstruction</t>
  </si>
  <si>
    <t>149</t>
  </si>
  <si>
    <t>Démolition de blindages.</t>
  </si>
  <si>
    <t>149.100</t>
  </si>
  <si>
    <t>En béton projeté.</t>
  </si>
  <si>
    <t>149.101</t>
  </si>
  <si>
    <t>Pour passage de conduites de raccordement. Epaisseur de l'ouvrage m 0,15. Y compris :
- installations pour sciage et extraction des matériaux
- fragmentation en plusieurs morceaux
- retrait des clous
- chargement sur moyen de transport
- transports à l'intérieur et à l'extérieur du chantier jusqu'en décharge
- taxes de mise en décharge
- toutes sujétions</t>
  </si>
  <si>
    <t>m2</t>
  </si>
  <si>
    <t>Total Travaux préliminaires
Pour les règles de rémunération, les dispositions de métré ainsi que pour les termes et définitions, les conditions de l'art. 000.200 sont appliquées.</t>
  </si>
  <si>
    <t>Terrassements
Pour les règles de rémunération, les dispositions de métré ainsi que pour les termes et définitions, les conditions de l'art. 000.200 sont appliquées.</t>
  </si>
  <si>
    <t>Décapage de la couche végétale</t>
  </si>
  <si>
    <t>214</t>
  </si>
  <si>
    <t>Découpage de couches de surface de chaussée.</t>
  </si>
  <si>
    <t>214.900</t>
  </si>
  <si>
    <t>Métré : Surface de chaussée.</t>
  </si>
  <si>
    <t>214.910</t>
  </si>
  <si>
    <t>Couches bitumineuses.</t>
  </si>
  <si>
    <t>214.911</t>
  </si>
  <si>
    <t>A la machine, avec scie circulaire. Epaisseur de couche mm 101 à 150. Y compris :
- installations pour sciage et extraction des matériaux
- fragmentation en plusieurs morceaux
- chargement sur moyen de transport
- transports à l'intérieur et à l'extérieur du chantier jusqu'en décharge
- taxes de mise en décharge
- toutes sujétions</t>
  </si>
  <si>
    <t>214.940</t>
  </si>
  <si>
    <t>Béton maigre</t>
  </si>
  <si>
    <t>214.941</t>
  </si>
  <si>
    <t>A la machine, avec scie circulaire. Epaisseur de couche mm 50 à 100. Y compris :
- installations pour sciage et extraction des matériaux
- fragmentation en plusieurs morceaux
- chargement sur moyen de transport
- transports à l'intérieur et à l'extérieur du chantier jusqu'en décharge
- taxes de mise en décharge
- toutes sujétions</t>
  </si>
  <si>
    <t>Excavation de tranchées ou de fouilles en pleine masse, à parois verticales</t>
  </si>
  <si>
    <t>Tranchées ou fouilles en pleine masse, à parois verticales. Dans sol normalement exploitable à la pelle mécanique.</t>
  </si>
  <si>
    <t>221.090</t>
  </si>
  <si>
    <t>Les plus-values pour séparation des couches lors de la mise en cordon latéral sont à inclure dans les prix unitaires ci-dessous.</t>
  </si>
  <si>
    <t>221.100</t>
  </si>
  <si>
    <t>Exécution à la machine.</t>
  </si>
  <si>
    <t>221.130</t>
  </si>
  <si>
    <t>Embarras d'étais sur toute la profondeur.</t>
  </si>
  <si>
    <t>221.131</t>
  </si>
  <si>
    <t>Profondeur jusqu'à m 1,50.</t>
  </si>
  <si>
    <t>221.137</t>
  </si>
  <si>
    <t>Profondeur m 3,51 à 4.51 Pour réalisation des fouilles des fosses.</t>
  </si>
  <si>
    <t>221.138</t>
  </si>
  <si>
    <t>Profondeur m 2,51 à 3,49 Pour réalisation des fouilles pour le raccordement au résau existant. Y compris prise difficulté de creuse dans le coffre de grave de la chaussée. Séparation des matériaux Reprise de la grave et revalorisation.</t>
  </si>
  <si>
    <t>221.141</t>
  </si>
  <si>
    <t>Plus-value ou Moins-value pour mise en cordon latéral.</t>
  </si>
  <si>
    <t>221.200</t>
  </si>
  <si>
    <t>Exécution à la main.</t>
  </si>
  <si>
    <t>221.230</t>
  </si>
  <si>
    <t>221.231</t>
  </si>
  <si>
    <t>221.237</t>
  </si>
  <si>
    <t>Profondeur m 2,51 à 3,49</t>
  </si>
  <si>
    <t>230</t>
  </si>
  <si>
    <t>Excavation de tranchées ou de fouilles en pleine masse, à parois obliques</t>
  </si>
  <si>
    <t>231</t>
  </si>
  <si>
    <t>Tranchées ou fouilles en pleine masse, à parois obliques. Dans sol normalement exploitable à la pelle mécanique.</t>
  </si>
  <si>
    <t>231.100</t>
  </si>
  <si>
    <t>231.101</t>
  </si>
  <si>
    <t>240</t>
  </si>
  <si>
    <t>Excavations dans des conditions difficiles (entraves)</t>
  </si>
  <si>
    <t>241</t>
  </si>
  <si>
    <t>Prestations supplémentaires pour excavation à la machine.</t>
  </si>
  <si>
    <t>241.200</t>
  </si>
  <si>
    <t>Pour bordures.</t>
  </si>
  <si>
    <t>241.230</t>
  </si>
  <si>
    <t>Bordures de trottoir.</t>
  </si>
  <si>
    <t>241.233</t>
  </si>
  <si>
    <t>Section m 0,20x0,25
Y compris PV pour retrait minutieux (travaux de sciage) et propre des bordures, chargement sur moyen de transport, transport à l'intérieur et à l'extérieur du chantier, déchargement à la zone de stockage. Remise en état et nettoyage des bordures</t>
  </si>
  <si>
    <t>Q</t>
  </si>
  <si>
    <t>241.292</t>
  </si>
  <si>
    <t>PV pour fourniture et pose de bordures selon type existant. Y compris berceau en béton C16/20 CEM I 42,5, 200kg/m3</t>
  </si>
  <si>
    <t>241.400</t>
  </si>
  <si>
    <t>En présence d'obstacles isolés.</t>
  </si>
  <si>
    <t>241.401</t>
  </si>
  <si>
    <t>Blocs isolés de plus de m3 0,25.</t>
  </si>
  <si>
    <t>241.404</t>
  </si>
  <si>
    <t>Fragmentation et enlèvement avec les matériaux d'excavation</t>
  </si>
  <si>
    <t>243</t>
  </si>
  <si>
    <t>Prestations supplémentaires pour entraves par des conduites.</t>
  </si>
  <si>
    <t>243.001</t>
  </si>
  <si>
    <t>Le long de tranchées et de fouilles.</t>
  </si>
  <si>
    <t>243.002</t>
  </si>
  <si>
    <t>Transversalement aux tranchées et aux fouilles.</t>
  </si>
  <si>
    <t>244</t>
  </si>
  <si>
    <t>Etayage et protection de conduites.</t>
  </si>
  <si>
    <t>244.001</t>
  </si>
  <si>
    <t>244.002</t>
  </si>
  <si>
    <t>250</t>
  </si>
  <si>
    <t>Transports</t>
  </si>
  <si>
    <t>252</t>
  </si>
  <si>
    <t>Transports à l'intérieur et à l'extérieur du chantier, y compris déchargement. Métré: volume théorique.</t>
  </si>
  <si>
    <t>252.200</t>
  </si>
  <si>
    <t>Au dépôt du maître d'ouvrage ou de l'entrepreneur.</t>
  </si>
  <si>
    <t>252.210</t>
  </si>
  <si>
    <t>Matériaux non souillés.</t>
  </si>
  <si>
    <t>252.213</t>
  </si>
  <si>
    <t>260</t>
  </si>
  <si>
    <t>Taxes et mise en place au dépôt</t>
  </si>
  <si>
    <t>261</t>
  </si>
  <si>
    <t>Taxes pour dépôt ou pour remise de matériaux, y compris mise en place au dépôt.</t>
  </si>
  <si>
    <t>261.100</t>
  </si>
  <si>
    <t>261.110</t>
  </si>
  <si>
    <t>261.113</t>
  </si>
  <si>
    <t>Total Terrassements
Pour les règles de rémunération, les dispositions de métré ainsi que pour les termes et définitions, les conditions de l'art. 000.200 sont appliquées.</t>
  </si>
  <si>
    <t>Protections et blindages
Pour les règles de rémunération, les dispositions de métré ainsi que pour les termes et définitions, les conditions de l'art. 000.200 sont appliquées.</t>
  </si>
  <si>
    <t>340</t>
  </si>
  <si>
    <t>Systèmes de blindage</t>
  </si>
  <si>
    <t>341</t>
  </si>
  <si>
    <t>Système de blindage pour tranchées et fouilles.</t>
  </si>
  <si>
    <t>341.002</t>
  </si>
  <si>
    <t>Fourniture et pose Selon choix de l'entrepreneur Pour les raccordements au réseau communal. Métré : Surface de palplanches hors fiche
Largeur intérieure de tranchée min. m 1.20
Profondeur de tranchée m 2,51 à 3,49
up = m2</t>
  </si>
  <si>
    <t>341.003</t>
  </si>
  <si>
    <t>Fourniture et pose Palplanches perdues type PU12 pour les fouilles des fosses. Métré : Surface de palplanches hors fiche
Profondeur de tranchée m 3,01 à 3,50
Dimensions intérieures de fouille min. m 2.10x3.30
up = m2</t>
  </si>
  <si>
    <t>341.004</t>
  </si>
  <si>
    <t>Fourniture et pose Au choix de l'entrepreneur. Pour les fouilles des canalisations.
Largeur intérieure de tranchée min. m 0,80
Profondeur de tranchée m jusqu'à 1,50
up = m2</t>
  </si>
  <si>
    <t>341.005</t>
  </si>
  <si>
    <t>Fourniture et pose Cintrage et butonnage des fouilles des fosses avec des profilés type HEA sur 2 niveaux. Extraction en 2 étapes suite au bétonnage de la fouille.
Selon schéma - voir plan n°15028-002
up = gl</t>
  </si>
  <si>
    <t>Total Protections et blindages
Pour les règles de rémunération, les dispositions de métré ainsi que pour les termes et définitions, les conditions de l'art. 000.200 sont appliquées.</t>
  </si>
  <si>
    <t>400</t>
  </si>
  <si>
    <t>Systèmes de canalisations
Pour les règles de rémunération, les dispositions de métré ainsi que pour les termes et définitions, les conditions de l'art. 000.200 sont appliquées.</t>
  </si>
  <si>
    <t>460</t>
  </si>
  <si>
    <t>Tubes et raccords en polychlorure de vinyle non plastifié</t>
  </si>
  <si>
    <t>461</t>
  </si>
  <si>
    <t>Fourniture et pose de tubes en polychlorure de vinyle non plastifié T-PVC-U.</t>
  </si>
  <si>
    <t>461.100</t>
  </si>
  <si>
    <t>T-PVC-U avec E, étanchement élastique.</t>
  </si>
  <si>
    <t>461.120</t>
  </si>
  <si>
    <t>Rigidité annulaire nominale SN 4, série de tube SDR 41.</t>
  </si>
  <si>
    <t>461.123</t>
  </si>
  <si>
    <t>DN/OD 160.
Y compris fourniture et pose de l'ensemble des raccords, coudes, embranchements, manchons, réductions et coupes de tubes, nécessaires à la réalisation des canalisations</t>
  </si>
  <si>
    <t>462</t>
  </si>
  <si>
    <t>Fourniture et pose de drains D-PVC-U et de tubes d'infiltration TI-PVC-U.</t>
  </si>
  <si>
    <t>462.100</t>
  </si>
  <si>
    <t>D-PVC-U, avec E.</t>
  </si>
  <si>
    <t>462.120</t>
  </si>
  <si>
    <t>462.123</t>
  </si>
  <si>
    <t>DN/OD 160.
y compris
- berceau en béton C16/20 CEM I 42,5, 200kg/m3 120l/m
- tuyau drainant 1m'/m
- boulet drainant 3/30 350l/m
- géotextile non tissé 200gr/m2 Y compris coudes, embranchements et toutes pièces de raccord</t>
  </si>
  <si>
    <t>463</t>
  </si>
  <si>
    <t>Fixation à paroi, de colonnes de rinçage en PVC-U, avec couvercle. Y compris fourniture.</t>
  </si>
  <si>
    <t>463.001</t>
  </si>
  <si>
    <t>DN/OD 125
Rigidité annulaire nominale SN 4
Longueur m jsuqu'à 5,00
Couvercle de couleur orange qualité dito canalisation
Y compris tout type de fixation : fixations sur parois enterrées par scellement chimique obligatoire</t>
  </si>
  <si>
    <t>Total Systèmes de canalisations
Pour les règles de rémunération, les dispositions de métré ainsi que pour les termes et définitions, les conditions de l'art. 000.200 sont appliquées.</t>
  </si>
  <si>
    <t>500</t>
  </si>
  <si>
    <t>Caniveaux et canaux
Pour les règles de rémunération, les dispositions de métré ainsi que pour les termes et définitions, les conditions de l'art. 000.200 sont appliquées.</t>
  </si>
  <si>
    <t>510</t>
  </si>
  <si>
    <t>Caniveaux et cunettes</t>
  </si>
  <si>
    <t>511</t>
  </si>
  <si>
    <t>Caniveaux, dispositifs de fermeture pour caniveaux, y compris prestations supplémentaires, coupes et fourniture.</t>
  </si>
  <si>
    <t>511.100</t>
  </si>
  <si>
    <t>Pose de caniveaux sans dispositif de fermeture, horizontalement ou en pente.</t>
  </si>
  <si>
    <t>511.120</t>
  </si>
  <si>
    <t>Caniveaux avec pente d'écoulement intégrée.</t>
  </si>
  <si>
    <t>511.121</t>
  </si>
  <si>
    <t>AcoDrain Swissdrain SD100 ou similaire. Avec cadre en fonte GGG 5mm. Classe A15 à E600. Largeur de caniveau mm 160. Y compris plaques frontales, éléments avec évacuation nécessaires et supports Multifix pour bétonnage avec le radier.</t>
  </si>
  <si>
    <t>511.200</t>
  </si>
  <si>
    <t>Pose de dispositifs de fermeture de caniveaux.</t>
  </si>
  <si>
    <t>511.230</t>
  </si>
  <si>
    <t>Grilles en fonte.</t>
  </si>
  <si>
    <t>511.231</t>
  </si>
  <si>
    <t>Multiline V100 ou similaire. Classe C250. Grilles en fonte GGG KTL fente 13.5 mm. Largeur de la grille selon modèle caniveau art. 511.121.</t>
  </si>
  <si>
    <t>511.400</t>
  </si>
  <si>
    <t>Coupes de caniveaux et de dispositifs de fermeture.</t>
  </si>
  <si>
    <t>511.410</t>
  </si>
  <si>
    <t>Coupes droites de caniveaux.</t>
  </si>
  <si>
    <t>511.411</t>
  </si>
  <si>
    <t>Conc. art. 511.121. Y compris coupes obliques si nécessaire.</t>
  </si>
  <si>
    <t>511.420</t>
  </si>
  <si>
    <t>Coupes droites de dispositifs de fermeture.</t>
  </si>
  <si>
    <t>511.421</t>
  </si>
  <si>
    <t>Conc. art. 511.231. Y compris coupes obliques si nécessaire.</t>
  </si>
  <si>
    <t>Total Caniveaux et canaux
Pour les règles de rémunération, les dispositions de métré ainsi que pour les termes et définitions, les conditions de l'art. 000.200 sont appliquées.</t>
  </si>
  <si>
    <t>600</t>
  </si>
  <si>
    <t>Regards et cheminées d'évacuation en éléments préfabriqués
Pour les règles de rémunération, les dispositions de métré ainsi que pour les termes et définitions, les conditions de l'art. 000.200 sont appliquées.</t>
  </si>
  <si>
    <t>660</t>
  </si>
  <si>
    <t>Raccordements de canalisations</t>
  </si>
  <si>
    <t>669</t>
  </si>
  <si>
    <t>Réalisation de raccordements au réseau communal existant.</t>
  </si>
  <si>
    <t>669.100</t>
  </si>
  <si>
    <t>L'entrepreneur est tenu de se renseigner auprès du service technique communale pour les détails de raccordement au réseau.</t>
  </si>
  <si>
    <t>669.101</t>
  </si>
  <si>
    <t>Tout travaux nécessaires aux raccordements au réseau communal. Soit:
- Piquage à la main ou au marteau piqueur
- Réalisation d'une cunette en béton coulé en place
- Mise en place dee la conduite dans l'ouverture du raccordement
- Etanchement du raccordement Y compris toutes sujétions</t>
  </si>
  <si>
    <t>680</t>
  </si>
  <si>
    <t>Accessoires</t>
  </si>
  <si>
    <t>689</t>
  </si>
  <si>
    <t>Mise en place de système d'étanchéité pour passage dans le béton</t>
  </si>
  <si>
    <t>689.100</t>
  </si>
  <si>
    <t>Passage dans le radier</t>
  </si>
  <si>
    <t>689.101</t>
  </si>
  <si>
    <t>Fourniture et pose de joints hydrogonflant collé type Mapei pour respect des directives CUVE BLANCHE</t>
  </si>
  <si>
    <t>689.200</t>
  </si>
  <si>
    <t>Passage dans les murs</t>
  </si>
  <si>
    <t>689.201</t>
  </si>
  <si>
    <t>Fourniture et pose de dispositifs d'étanchéité pour respect des directives CUVES BLANCHES. Type Rematec Curaflex pour passage dans murs jusqu'à m 0,30 avec bande d'étanchéité. Y compris rhabillage. DN tuyau jusqu'à 160 Y compris tout travaux de carottage, mise en place nécessaire</t>
  </si>
  <si>
    <t>Total Regards et cheminées d'évacuation en éléments préfabriqués
Pour les règles de rémunération, les dispositions de métré ainsi que pour les termes et définitions, les conditions de l'art. 000.200 sont appliquées.</t>
  </si>
  <si>
    <t>800</t>
  </si>
  <si>
    <t>Enrobages, remblais et travaux accessoires
Pour les règles de rémunération, les dispositions de métré ainsi que pour les termes et définitions, les conditions de l'art. 000.200 sont appliquées.</t>
  </si>
  <si>
    <t>820</t>
  </si>
  <si>
    <t>Enrobages de tuyaux/tubes</t>
  </si>
  <si>
    <t>822</t>
  </si>
  <si>
    <t>Fourniture, mise en oeuvre et compactage de béton de propreté, de béton pour lit de pose et de béton d'enrobage.</t>
  </si>
  <si>
    <t>822.100</t>
  </si>
  <si>
    <t>Métré: volume théorique.</t>
  </si>
  <si>
    <t>822.110</t>
  </si>
  <si>
    <t>Béton avec granulat naturel.</t>
  </si>
  <si>
    <t>822.111</t>
  </si>
  <si>
    <t>CEM I 42,5 kg/m3 200.</t>
  </si>
  <si>
    <t>822.191</t>
  </si>
  <si>
    <t>Plus-value sur article n°822.111 pour réalisation en plusieurs étapes soit:
- pose du berceau en fond de fouille pour intervention sanitaire
- enrobage supérieure des conduites</t>
  </si>
  <si>
    <t>829</t>
  </si>
  <si>
    <t>Enrobage des fosses</t>
  </si>
  <si>
    <t>829.001</t>
  </si>
  <si>
    <t>Conditions selon article n°822.000 Y compris plus-value pour entrave par buton et cintrage des palplanches. Y compris plus-value pour exécution en plusieurs étapes.</t>
  </si>
  <si>
    <t>830</t>
  </si>
  <si>
    <t>Remblais</t>
  </si>
  <si>
    <t>832</t>
  </si>
  <si>
    <t>Remblayage avec matériaux en dépôt latéral ou avec matériaux d'apport, y compris léger compactage. Métré: volume théorique. Compactage lourd comme prestation supplémentaire, art. 833; fourniture des matériaux sous-par. 810.</t>
  </si>
  <si>
    <t>832.100</t>
  </si>
  <si>
    <t>A la machine.</t>
  </si>
  <si>
    <t>832.105</t>
  </si>
  <si>
    <t>Matériaux d'excavation. Remblayage des fouilles en tranchée à parois verticales.</t>
  </si>
  <si>
    <t>832.106</t>
  </si>
  <si>
    <t>Matériaux d'excavation. Remblayage des fouilles à parois obliques.</t>
  </si>
  <si>
    <t>833</t>
  </si>
  <si>
    <t>Prestations supplémentaires pour remblayages.</t>
  </si>
  <si>
    <t>833.100</t>
  </si>
  <si>
    <t>Pour compactage lourd.</t>
  </si>
  <si>
    <t>833.101</t>
  </si>
  <si>
    <t>Conc. art. 832.100.</t>
  </si>
  <si>
    <t>850</t>
  </si>
  <si>
    <t>Travaux accessoires</t>
  </si>
  <si>
    <t>859</t>
  </si>
  <si>
    <t>Pose de fosses PE (Fourniture par le sanitaire)</t>
  </si>
  <si>
    <t>859.001</t>
  </si>
  <si>
    <t>Mise en place de fosses en PE. Y compris toutes manutention et toutes sujétions Y compris plus-value pour pose avec entraves par les butons et système de cintrage des palplanches</t>
  </si>
  <si>
    <t>890</t>
  </si>
  <si>
    <t>Réalisation d'ouvrages en béton</t>
  </si>
  <si>
    <t>891</t>
  </si>
  <si>
    <t>Dallage en béton armé en fond de fouille des fosses</t>
  </si>
  <si>
    <t>891.001</t>
  </si>
  <si>
    <t>Réalisation d'un dallage en fond de fouille (sous les fosses)
- ép. 25cm
- emprise m 2.1 / 3.3
- Béton C25/30 : m3 2 par fosses Y compris plus-value pour bétonnage avec entraves par les butons et système de cintrage des palplanches</t>
  </si>
  <si>
    <t>Total Enrobages, remblais et travaux accessoires
Pour les règles de rémunération, les dispositions de métré ainsi que pour les termes et définitions, les conditions de l'art. 000.200 sont appliquées.</t>
  </si>
  <si>
    <t>900</t>
  </si>
  <si>
    <t>Travaux supplémentaires
Pour les règles de rémunération, les dispositions de métré ainsi que pour les termes et définitions, les conditions de l'art. 000.200 sont appliquées.</t>
  </si>
  <si>
    <t>910</t>
  </si>
  <si>
    <t>Travaux supplémentaires pour systèmes de canalisations</t>
  </si>
  <si>
    <t>919</t>
  </si>
  <si>
    <t>Réfection de l'enrobé.</t>
  </si>
  <si>
    <t>919.001</t>
  </si>
  <si>
    <t>Fourniture et pose de la grave et de l'enrobé au droit des fouilles pour introductions comme suit: Coffre de grave reprise du dépôt de chantier m 0,40 Y compris mise en place et compactage. Me Exigé &gt;= 80MN/m2 mm 70 AC T 16 N mm 50 AC 11 N Y compris couches d'accrochage intermédiaires, toutes plusvalues pour finitions à la main, joint de reprise entre étapes, raccordement à l'existant et toutes sujétions. Surface totale: 2 m2 par raccordement</t>
  </si>
  <si>
    <t>940</t>
  </si>
  <si>
    <t>Nettoyage d'installations d'évacuation des eaux usées et relevés vidéo</t>
  </si>
  <si>
    <t>941</t>
  </si>
  <si>
    <t>Nettoyage d'installations d'évacuation des eaux usées avant les relevés vidéo. Y compris alimentation en eau et élimination des déchets de rinçage, transports d'approvisionnement et d'évacuation ainsi que le personnel.</t>
  </si>
  <si>
    <t>941.001</t>
  </si>
  <si>
    <t>Pour l'ensemble des canalisations EU, EC et drainages.
up = gl</t>
  </si>
  <si>
    <t>942</t>
  </si>
  <si>
    <t>Exécution des relevés vidéo, y compris véhicules, engins et personnel.</t>
  </si>
  <si>
    <t>942.100</t>
  </si>
  <si>
    <t>Exécution des relevés vidéo.</t>
  </si>
  <si>
    <t>942.101</t>
  </si>
  <si>
    <t>942.200</t>
  </si>
  <si>
    <t>Etablissement des documents et envoi au maître d'ouvrage ou à la direction des travaux.</t>
  </si>
  <si>
    <t>942.201</t>
  </si>
  <si>
    <t>Nombre de bandes vidéo (CD ou DVD). up = p</t>
  </si>
  <si>
    <t>990</t>
  </si>
  <si>
    <t>Contrôles et Essais</t>
  </si>
  <si>
    <t>991</t>
  </si>
  <si>
    <t>Exécution des contrôles et essais d'étanchéité des conduites, y compris nettoyages avant essais, véhicules, engins et personnel.</t>
  </si>
  <si>
    <t>991.100</t>
  </si>
  <si>
    <t>Exécution des contrôles et essais d'étanchéité des conduites.</t>
  </si>
  <si>
    <t>991.101</t>
  </si>
  <si>
    <t>Pour l'ensemble des canalisations EU + EC.</t>
  </si>
  <si>
    <t>Total Travaux supplémentaires
Pour les règles de rémunération, les dispositions de métré ainsi que pour les termes et définitions, les conditions de l'art. 000.200 sont appliquées.</t>
  </si>
  <si>
    <t>Total Canalisations et évacuation des eaux</t>
  </si>
  <si>
    <t>Constructions en béton coulé sur place</t>
  </si>
  <si>
    <t>Conditions générales
. Articles de réserve: les articles qui ne correspondent pas aux textes originaux du CAN ne seront introduits que dans les fenêtres de réserve prévues à cet effet et leur numéro sera précédé de la lettre R (voir "CAN Construction
- Informations pour les utilisateurs", chiffre 6).
. Descriptif abrégé: descriptif dans lequel seules les deux premières lignes des articles et des sous-articles fermés sont imprimées, les sous-articles avec variables étant repris, eux, intégralement. Les descriptifs abrégés s'utilisent p.ex. comme documents de travail. Dans tous les cas, ce sont les textes complets du CAN qui font foi (voir "CAN Construction - Informations pour les utilisateurs", chiffre 10).</t>
  </si>
  <si>
    <t>Descriptif abrégé: le texte complet CAN 241F/2012 fait foi</t>
  </si>
  <si>
    <t>060</t>
  </si>
  <si>
    <t>Béton</t>
  </si>
  <si>
    <t>062</t>
  </si>
  <si>
    <t>Béton à propriétés spécifiées (2). Les propriétés du béton définies à priori sont décrites avec cet article.</t>
  </si>
  <si>
    <t>062.100</t>
  </si>
  <si>
    <t>Béton selon norme SN EN 206-1.
Type BE1 (Etanche).
Classe de résistance à la compression C30/37.
Classe d'exposition XC4.
Dimension maximale nominale du granulat D_max. 32mm.
Classe de teneur en chlorures Cl 0,20.
Classe de consistance C2.
Exigences supplémentaires Béton étanche.
Pour fosses/radiers/fondations/mur contre-terre : éléments en béton armé faisant partie de la "CUVE BLANCHE" ,Y compris tous les adjuvants nécessaires à l'obtention des propriétés spécifiées.</t>
  </si>
  <si>
    <t>062.200</t>
  </si>
  <si>
    <t>Béton selon norme SN EN 206-1.
Type BE2.
Classe de résistance à la compression C30/37.
Classe d'exposition XC1.
Dimension maximale nominale du granulat D_max. 32mm.
Classe de teneur en chlorures Cl 0,20.
Classe de consistance C3.
Pour dalles et sommiers. Y compris tous les adjuvants nécessaires à l'obtention des propriétés spécifiées.</t>
  </si>
  <si>
    <t>062.300</t>
  </si>
  <si>
    <t>Béton selon norme SN EN 206-1.
Type BE3.
Classe de résistance à la compression C25/30.
Classe d'exposition XC1.
Dimension maximale nominale du granulat D_max. 32mm.
Classe de teneur en chlorures Cl 0,20.
Classe de consistance C3.
Pour bétons intérieurs. Y compris tous les adjuvants nécessaires à l'obtention des propriétés spécifiées.</t>
  </si>
  <si>
    <t>062.400</t>
  </si>
  <si>
    <t>Béton selon norme SN EN 206-1.
Type BE4.
Classe de résistance à la compression C30/37.
Classe d'exposition XC4.
Dimension maximale nominale du granulat D_max. 32mm.
Classe de teneur en chlorures Cl 0,20.
Classe de consistance C3.
Pour balcons / loggias. Y compris tous les adjuvants nécessaires à l'obtention des propriétés spécifiées.</t>
  </si>
  <si>
    <t>062.500</t>
  </si>
  <si>
    <t>Béton selon norme SN EN 206-1.
Type BE5.
Classe de résistance à la compression C30/37.
Classe d'exposition XC4/XF2.
Dimension maximale nominale du granulat D_max. 32mm.
Classe de teneur en chlorures Cl 0,20.
Classe de consistance C2.
Pour bétons extérieurs, exposés aux intempéries, Y compris tous les adjuvants nécessaires à l'obtention des propriétés spécifiées.</t>
  </si>
  <si>
    <t>Liaisons à des parties d'ouvrages existants</t>
  </si>
  <si>
    <t>Traitement pour rendre rugueuses des surfaces de liaison de béton existant.</t>
  </si>
  <si>
    <t>Apprêt de surface par piquage, humidification, et éventuels nettoyages pour liaison de radiers, murs et dalles à l´existant (tous matériaux confondus). Eventuels sciages d´armatures existantes. Y compris toutes difficultés pour travaux dans matériaux durs, travaux à l´intérieur, entraves, et toutes sujétions. Epaisseur d´élément lié jusqu´à m 0,35. Moyen de piquage au choix de l´entrepreneur. Métré: Surface apprêtée.</t>
  </si>
  <si>
    <t>Pose des armatures de liaison, y compris forages et ancrages.</t>
  </si>
  <si>
    <t>112.200</t>
  </si>
  <si>
    <t>Acier d'armature B500B. Fourniture et pose.</t>
  </si>
  <si>
    <t>112.201</t>
  </si>
  <si>
    <t>Conc. art. 111.003. Liaison de radiers, murs et dalles à l´existant. Prestations:
- Forage. Diamètre jusqu´à mm 22. Profondeur jusqu´à mm 200
- Scellement chimique des armatures. Matériaux:
- Barres d´armature B500B. Diamètre jusqu´à mm 18.
- Hilti HIT-RE 500. Fourniture, pose et toutes sujétions.</t>
  </si>
  <si>
    <t>120</t>
  </si>
  <si>
    <t>Béton de propreté, de remplissage et de coffrage</t>
  </si>
  <si>
    <t>121</t>
  </si>
  <si>
    <t>Mise en place de béton de propreté sur plate-forme. Y compris fourniture et compactage.</t>
  </si>
  <si>
    <t>121.100</t>
  </si>
  <si>
    <t>Horizontalement ou avec pente sur 1 côté jusqu'à % 5,0.</t>
  </si>
  <si>
    <t>121.110</t>
  </si>
  <si>
    <t>Béton, CEM kg/m3 150, granulat naturel. Diamètre nominal du grain maximal D_max 32.</t>
  </si>
  <si>
    <t>121.111</t>
  </si>
  <si>
    <t>Epaisseur jusqu'à mm 50.
Désignation du type Radier, fosses ascenseurs</t>
  </si>
  <si>
    <t>121.113</t>
  </si>
  <si>
    <t>Epaisseur mm jusqu'a 50 Avec pente sur 1 coté jusqu'à 15% Rampe d'accès au parking</t>
  </si>
  <si>
    <t>121.114</t>
  </si>
  <si>
    <t>Epaisseur mm jusqu'a 50 Radier</t>
  </si>
  <si>
    <t>121.115</t>
  </si>
  <si>
    <t>Epaisseur mm jusqu'a 50 Avec pente sur 1 coté jusqu'à 6% Rampes d'accès aux bâtiments</t>
  </si>
  <si>
    <t>B</t>
  </si>
  <si>
    <t>121.200</t>
  </si>
  <si>
    <t>Pente sur plusieurs côtés jusqu'à % 5,0.</t>
  </si>
  <si>
    <t>121.210</t>
  </si>
  <si>
    <t>121.211</t>
  </si>
  <si>
    <t>Epaisseur jusqu'à mm 50.</t>
  </si>
  <si>
    <t>122</t>
  </si>
  <si>
    <t>Mise en place de béton de remplissage et de coffrage. Y compris fourniture et compactage.</t>
  </si>
  <si>
    <t>122.100</t>
  </si>
  <si>
    <t>122.101</t>
  </si>
  <si>
    <t>Volume par étape jusqu'à m3 4,0.</t>
  </si>
  <si>
    <t>Coffrages (1)
Pour les règles de rémunération, les dispositions de métré ainsi que pour les termes et définitions, les conditions de l'art. 000.200 sont appliquées.</t>
  </si>
  <si>
    <t>200.090</t>
  </si>
  <si>
    <t>Le métré des coffrages sera réalisé sur la base des surfaces nettes sans aucune majoration. Les prix unitaires doivent tenir comptent des petites dimensions inférieures à 1,50 m2.</t>
  </si>
  <si>
    <t>200.900</t>
  </si>
  <si>
    <t>Coffrages (1)</t>
  </si>
  <si>
    <t>200.910</t>
  </si>
  <si>
    <t>Les baguettes triangulaires pour éviter les angles vifs et les gouttes pendantes sont à inclurent dans les prix unitaires des coffrages.</t>
  </si>
  <si>
    <t>200.920</t>
  </si>
  <si>
    <t>Contrairement à la norme SIA 118/262 art. 8.2.5 le maçon procédera à l´enlèvement de tous les clous et autres fixations posées par d´autres entrepreneurs. Cette prestation est à inclure dans les prix unitaires.</t>
  </si>
  <si>
    <t>200.930</t>
  </si>
  <si>
    <t>Les prix doivent également comprendre tout ébarbage des défauts et élimination des nids de graviers, bouchons et distanceurs ainsi que leur bouchage et étanchement.</t>
  </si>
  <si>
    <t>Coffrages pour fondations, entretoises, radiers et dalles de transition</t>
  </si>
  <si>
    <t>Coffrages une face pour béton de remplissage, béton de coffrage et béton poreux.</t>
  </si>
  <si>
    <t>Type 1.</t>
  </si>
  <si>
    <t>Hauteur constante, face verticale.</t>
  </si>
  <si>
    <t>211.114</t>
  </si>
  <si>
    <t>Hauteur de coffrage m 1,01 à 1,50.</t>
  </si>
  <si>
    <t>216</t>
  </si>
  <si>
    <t>Coffrages pour radiers, dalles de transition et dalles sur pieux.</t>
  </si>
  <si>
    <t>216.100</t>
  </si>
  <si>
    <t>216.110</t>
  </si>
  <si>
    <t>Hauteur constante.</t>
  </si>
  <si>
    <t>216.111</t>
  </si>
  <si>
    <t>Hauteur de coffrage jusqu'à m 0,50.</t>
  </si>
  <si>
    <t>218</t>
  </si>
  <si>
    <t>Coffrages de reprise et contre-coffrages pour coffrages des art. 211 à 217.</t>
  </si>
  <si>
    <t>218.100</t>
  </si>
  <si>
    <t>Coffrages de reprise, type 1.</t>
  </si>
  <si>
    <t>218.120</t>
  </si>
  <si>
    <t>Avec armature traversante.</t>
  </si>
  <si>
    <t>218.121</t>
  </si>
  <si>
    <t>Hauteur de coffrage jusqu'à m 0,25.</t>
  </si>
  <si>
    <t>Coffrages pour caniveaux, fosses, regards et parois/murs de puits de pile</t>
  </si>
  <si>
    <t>223</t>
  </si>
  <si>
    <t>Coffrages 1 face pour fosses et regards.</t>
  </si>
  <si>
    <t>223.100</t>
  </si>
  <si>
    <t>Type 2.</t>
  </si>
  <si>
    <t>223.161</t>
  </si>
  <si>
    <t>Base rectangulaire.
Profondeur totale m jusqu'à 1,50.
Fosses ascenseur. Dimensions intérieures de l'élément m 1,60 x 1,75.</t>
  </si>
  <si>
    <t>Coffrages pour parois/murs et murs de soutènement</t>
  </si>
  <si>
    <t>Coffrages verticaux pour parois/murs et murs de soutènement.</t>
  </si>
  <si>
    <t>231.090</t>
  </si>
  <si>
    <t>Aucune distinction ne sera faite entre les coffrages avec ou sans possibilité d´appui, puits, gaines, etc... Les prix unitaires doivent tenir comptent des petites dimensions inférieures à 1,50 m. Contrairement aux dispositions de métré de la norme, en aucun cas les coffrages situés au-dessus et au-dessous d´ouvertures de toutes dimensions ne seront considérés comme coffrage de sommiers ou de parapets et seront admis comme étant des coffrages de murs.</t>
  </si>
  <si>
    <t>2 faces.</t>
  </si>
  <si>
    <t>231.110</t>
  </si>
  <si>
    <t>231.111</t>
  </si>
  <si>
    <t>Hauteur de coffrage jusqu'à m 1,50.</t>
  </si>
  <si>
    <t>231.112</t>
  </si>
  <si>
    <t>Hauteur de coffrage m 1,51 à 2,50.</t>
  </si>
  <si>
    <t>231.113</t>
  </si>
  <si>
    <t>Hauteur de coffrage m 2,51 à 3,50.</t>
  </si>
  <si>
    <t>231.130</t>
  </si>
  <si>
    <t>Type 4-1.</t>
  </si>
  <si>
    <t>231.132</t>
  </si>
  <si>
    <t>231.133</t>
  </si>
  <si>
    <t>231.200</t>
  </si>
  <si>
    <t>1 face.</t>
  </si>
  <si>
    <t>231.210</t>
  </si>
  <si>
    <t>231.213</t>
  </si>
  <si>
    <t>231.241</t>
  </si>
  <si>
    <t>Type 4-1
Hauteur de coffrage m 2,51 à 3,50.</t>
  </si>
  <si>
    <t>234</t>
  </si>
  <si>
    <t>Coffrages de forme spéciale pour parois/murs et murs de soutènement.</t>
  </si>
  <si>
    <t>234.001</t>
  </si>
  <si>
    <t>Coffrages cintré, verticaux pour parois/murs et murs de soutènement.
Type 3-1.
2 faces.
Hauteur de coffrage m 2,51 à 3,50.
up = m2</t>
  </si>
  <si>
    <t>235</t>
  </si>
  <si>
    <t>Coffrages de reprise et contre-coffrages, sans armature traversante, pour coffrages des art. 231 à 234.</t>
  </si>
  <si>
    <t>235.100</t>
  </si>
  <si>
    <t>235.110</t>
  </si>
  <si>
    <t>Pour parois/murs et murs de soutènement d'épaisseur constante.</t>
  </si>
  <si>
    <t>235.113</t>
  </si>
  <si>
    <t>Epaisseur de paroi/mur m jusqu'à 0,25. Têtes de murs.</t>
  </si>
  <si>
    <t>235.114</t>
  </si>
  <si>
    <t>Epaisseur de paroi/mur m jusqu'à 0,25. Embrasures portes et fenêtres.</t>
  </si>
  <si>
    <t>236</t>
  </si>
  <si>
    <t>Coffrages de reprise et contre-coffrages, avec armature traversante, pour coffrages des art. 231 à 234.</t>
  </si>
  <si>
    <t>236.100</t>
  </si>
  <si>
    <t>236.110</t>
  </si>
  <si>
    <t>236.111</t>
  </si>
  <si>
    <t>Epaisseur de paroi/mur jusqu'à m 0,25.</t>
  </si>
  <si>
    <t>Total Coffrages (1)
Pour les règles de rémunération, les dispositions de métré ainsi que pour les termes et définitions, les conditions de l'art. 000.200 sont appliquées.</t>
  </si>
  <si>
    <t>Coffrages (2)
Pour les règles de rémunération, les dispositions de métré ainsi que pour les termes et définitions, les conditions de l'art. 000.200 sont appliquées.</t>
  </si>
  <si>
    <t>300.090</t>
  </si>
  <si>
    <t>300.900</t>
  </si>
  <si>
    <t>Coffrages (2)</t>
  </si>
  <si>
    <t>300.910</t>
  </si>
  <si>
    <t>300.920</t>
  </si>
  <si>
    <t>300.930</t>
  </si>
  <si>
    <t>Coffrages pour escaliers et paliers</t>
  </si>
  <si>
    <t>Coffrages pour volées d'escalier rectilignes.</t>
  </si>
  <si>
    <t>311.130</t>
  </si>
  <si>
    <t>Sans coffrage latéral.</t>
  </si>
  <si>
    <t>311.133</t>
  </si>
  <si>
    <t>Largeur de volée m 5.5
Epaisseur de paillasse m 0.20
Hauteur de marche m 0.15
Escalier accès aux bâtiments coulé sur terre-plein.</t>
  </si>
  <si>
    <t>311.134</t>
  </si>
  <si>
    <t>Largeur de volée m 1.20
Epaisseur de paillasse m 0.20
Hauteur de marche m 0.165
Escalier de secours avec palier intermédiaire coulé sur terre-plein.</t>
  </si>
  <si>
    <t>Coffrages pour dalles de plancher et dalles en porte-à-faux (1)</t>
  </si>
  <si>
    <t>Coffrages pour sous-face horizontale de dalles de plancher.</t>
  </si>
  <si>
    <t>321.100</t>
  </si>
  <si>
    <t>321.110</t>
  </si>
  <si>
    <t>Epaisseur de dalle jusqu'à m 0,35, sans contre-flèche.</t>
  </si>
  <si>
    <t>321.112</t>
  </si>
  <si>
    <t>Hauteur d'étayage m 1,51 à 3,50.</t>
  </si>
  <si>
    <t>321.131</t>
  </si>
  <si>
    <t>Epaisseur de dalle m 0,36 à 0,50.
Hauteur d'étayage m 1,51 à 3,50.</t>
  </si>
  <si>
    <t>322</t>
  </si>
  <si>
    <t>Coffrages pour sous-face horizontale de dalles en porte-à-faux.</t>
  </si>
  <si>
    <t>322.100</t>
  </si>
  <si>
    <t>322.120</t>
  </si>
  <si>
    <t>Epaisseur de dalle jusqu'à m 0,35, avec contre-flèche.</t>
  </si>
  <si>
    <t>322.121</t>
  </si>
  <si>
    <t>Hauteur d'étayage m 1,51 à 3,00.
Contre-flèche selon projet mm jusqu'à 35. Balcons / Loggias.</t>
  </si>
  <si>
    <t>330</t>
  </si>
  <si>
    <t>Coffrages pour dalles de plancher et dalles en porte-à-faux (2)</t>
  </si>
  <si>
    <t>332</t>
  </si>
  <si>
    <t>Coffrages de reprise et contre-coffrages, pour coffrages des sous-par. 320 et 330.</t>
  </si>
  <si>
    <t>332.100</t>
  </si>
  <si>
    <t>Coffrages de reprise, type 2.</t>
  </si>
  <si>
    <t>332.110</t>
  </si>
  <si>
    <t>Sans armature traversante.</t>
  </si>
  <si>
    <t>332.111</t>
  </si>
  <si>
    <t>Hauteur de coffrage jusqu'à m 0,35.
Bords de dalles de plancher.</t>
  </si>
  <si>
    <t>332.112</t>
  </si>
  <si>
    <t>Hauteur de coffrage m 0,36 à 0,50.
Bords de dalles de plancher.</t>
  </si>
  <si>
    <t>332.113</t>
  </si>
  <si>
    <t>Hauteur de coffrage m 0,51 à 1.00
Bords de dalles de plancher.</t>
  </si>
  <si>
    <t>332.114</t>
  </si>
  <si>
    <t>Hauteur de coffrage m jusqu' à 0.35
Bords de dalles en porte-àfaux.</t>
  </si>
  <si>
    <t>332.120</t>
  </si>
  <si>
    <t>332.121</t>
  </si>
  <si>
    <t>Hauteur de coffrage jusqu'à m 0,35.</t>
  </si>
  <si>
    <t>332.122</t>
  </si>
  <si>
    <t>Hauteur de coffrage m 0,36 à 0,50.</t>
  </si>
  <si>
    <t>Coffrages pour renforcements de têtes de pilier, de sommiers, de sommiers renversés et de parapets</t>
  </si>
  <si>
    <t>342</t>
  </si>
  <si>
    <t>Coffrages pour sommiers horizontaux et rectilignes.</t>
  </si>
  <si>
    <t>342.100</t>
  </si>
  <si>
    <t>342.120</t>
  </si>
  <si>
    <t>342.121</t>
  </si>
  <si>
    <t>Section jusqu'à m2 0,100.</t>
  </si>
  <si>
    <t>342.122</t>
  </si>
  <si>
    <t>Section m2 0,101 à 0,250.</t>
  </si>
  <si>
    <t>346</t>
  </si>
  <si>
    <t>Coffrages pour sommiers renversés et parapets, rectilignes.</t>
  </si>
  <si>
    <t>346.100</t>
  </si>
  <si>
    <t>346.120</t>
  </si>
  <si>
    <t>Epaisseur de l'élément de construction m 0,26 à 0,50.</t>
  </si>
  <si>
    <t>346.124</t>
  </si>
  <si>
    <t>Hauteur de coffrage m 1,51 à 2,00.</t>
  </si>
  <si>
    <t>348</t>
  </si>
  <si>
    <t>Coffrages de reprise et contre-coffrages, pour coffrages des art. 341 à 347.</t>
  </si>
  <si>
    <t>348.100</t>
  </si>
  <si>
    <t>348.110</t>
  </si>
  <si>
    <t>348.112</t>
  </si>
  <si>
    <t>348.120</t>
  </si>
  <si>
    <t>348.121</t>
  </si>
  <si>
    <t>Epaisseur de l'élément de construction jusqu'à m 0,25.</t>
  </si>
  <si>
    <t>Total Coffrages (2)
Pour les règles de rémunération, les dispositions de métré ainsi que pour les termes et définitions, les conditions de l'art. 000.200 sont appliquées.</t>
  </si>
  <si>
    <t>Réservations et incorporés
Pour les règles de rémunération, les dispositions de métré ainsi que pour les termes et définitions, les conditions de l'art. 000.200 sont appliquées.</t>
  </si>
  <si>
    <t>410</t>
  </si>
  <si>
    <t>Coffrages pour réservations, niches et saignées</t>
  </si>
  <si>
    <t>410.090</t>
  </si>
  <si>
    <t xml:space="preserve">LES COFFRAGES POUR RÉSERVATIONS, NICHES ET SAIGNÉES DES ART. 410 à 419. COMPRENNENT DANS LEURS PRIX UNITAIRES LEUR CACHETAGE SELON DESCRIPTIF CI-DESSOUS. Le cachetage des réservations, niches et saignées après la mise en place des techniques CVSE est à inclure dans les prix unitaires des articles 410 à 419, y compris fourniture de béton, de mortier inifuge ou d'isolant ignifuge, ainsi que leur mise en place dans encombrements de tuyaux et de gaines ou direcement sous le plafond et toutes sujétions.  </t>
  </si>
  <si>
    <t>411</t>
  </si>
  <si>
    <t>Tuyaux incorporés. Fourniture et pose.</t>
  </si>
  <si>
    <t>411.001</t>
  </si>
  <si>
    <t>Tuyaux en PVC.
DN jusqu'à mm 125. Profondeur de réservation jusqu'à cm 30.
up = p</t>
  </si>
  <si>
    <t>411.002</t>
  </si>
  <si>
    <t>Tuyaux en PVC.
DN mm 160 à 200. Profondeur de réservation jusqu'à cm 30.
up = p</t>
  </si>
  <si>
    <t>411.003</t>
  </si>
  <si>
    <t>Tuyaux en PVC.
DN mm 200 à 250. Profondeur de réservation jusqu'à cm 30.</t>
  </si>
  <si>
    <t>412</t>
  </si>
  <si>
    <t>Réservations rectangulaires dans toutes les parties d'ouvrages.</t>
  </si>
  <si>
    <t>412.100</t>
  </si>
  <si>
    <t>Profondeur de réservation jusqu'à m 0,25.</t>
  </si>
  <si>
    <t>412.101</t>
  </si>
  <si>
    <t>Section jusqu'à m2 0,050.</t>
  </si>
  <si>
    <t>412.102</t>
  </si>
  <si>
    <t>Section m2 0,051 à 0,150.</t>
  </si>
  <si>
    <t>412.103</t>
  </si>
  <si>
    <t>Section m2 0,151 à 0,250.</t>
  </si>
  <si>
    <t>412.104</t>
  </si>
  <si>
    <t>Section m2 0,251 à 0,350.</t>
  </si>
  <si>
    <t>412.105</t>
  </si>
  <si>
    <t>Section m2 0,351 à 0,450.</t>
  </si>
  <si>
    <t>412.106</t>
  </si>
  <si>
    <t>Section m2 0,951 à 1,050.</t>
  </si>
  <si>
    <t>412.200</t>
  </si>
  <si>
    <t>Profondeur de réservation m 0,26 à 0,50.</t>
  </si>
  <si>
    <t>412.205</t>
  </si>
  <si>
    <t>Section m2 jusqu'à 1.5 m2</t>
  </si>
  <si>
    <t>413</t>
  </si>
  <si>
    <t>Niches et saignées de section rectangulaire.</t>
  </si>
  <si>
    <t>413.100</t>
  </si>
  <si>
    <t>Dans parois/murs.</t>
  </si>
  <si>
    <t>413.110</t>
  </si>
  <si>
    <t>Section jusqu'à m2 0,250.</t>
  </si>
  <si>
    <t>413.111</t>
  </si>
  <si>
    <t>413.200</t>
  </si>
  <si>
    <t>Dans dalles.</t>
  </si>
  <si>
    <t>413.210</t>
  </si>
  <si>
    <t>413.214</t>
  </si>
  <si>
    <t>Section m2 jusqu'à 0,050. Saignées ascenseurs et escaliers.</t>
  </si>
  <si>
    <t>413.301</t>
  </si>
  <si>
    <t>Dans radier.
Section jusqu'à m2 0,250. Rigoles.
up = m</t>
  </si>
  <si>
    <t>413.302</t>
  </si>
  <si>
    <t>Dans radier.
Section m2 0,051 à 0,150.
Réservations caniveaux.
up = m</t>
  </si>
  <si>
    <t>414</t>
  </si>
  <si>
    <t>Exécutions spéciales de réservations, de niches, de saignées et similaires.</t>
  </si>
  <si>
    <t>414.001</t>
  </si>
  <si>
    <t>Découpes dans coffrage de dalle pour pilier préfabriqué de toutes formes. Y compris découpe éventuelle de l'isolation.
Dimensions des piliers jusqu'à cm 30x20.
up = p</t>
  </si>
  <si>
    <t>414.002</t>
  </si>
  <si>
    <t>Découpes dans coffrage de dalle pour pilier préfabriqué de toutes formes. Y compris découpe éventuelle de l'isolation.
Dimensions des piliers jusqu'à cm 150x20.
up = p</t>
  </si>
  <si>
    <t>Total Réservations et incorporés
Pour les règles de rémunération, les dispositions de métré ainsi que pour les termes et définitions, les conditions de l'art. 000.200 sont appliquées.</t>
  </si>
  <si>
    <t>Armatures
Pour les règles de rémunération, les dispositions de métré ainsi que pour les termes et définitions, les conditions de l'art. 000.200 sont appliquées.</t>
  </si>
  <si>
    <t>500.090</t>
  </si>
  <si>
    <t>Le métré du poids pour toutes les armatures sera effectué selon les listes de fers du bureau d´ingénieur civil. Le stockage des armatures sera soigné et les salissures dues au contact avec le sol, la terre et/ou les végétaux ne sont pas admises. Les bouchons de protections sur les barres en attentes sont à prévoir dans les prix unitaires.</t>
  </si>
  <si>
    <t>Barres en acier</t>
  </si>
  <si>
    <t>Barres en acier.</t>
  </si>
  <si>
    <t>511.401</t>
  </si>
  <si>
    <t>Fourniture et pose.
Barres d´armature B500B, tous diamètres confondus, barres droites ou façonnées, y compris tous façonnages supplémentaires et toutes plus-values.
up = kg</t>
  </si>
  <si>
    <t>530</t>
  </si>
  <si>
    <t>Accessoires d'armature et armatures spéciales</t>
  </si>
  <si>
    <t>531</t>
  </si>
  <si>
    <t>Armatures de support.</t>
  </si>
  <si>
    <t>531.200</t>
  </si>
  <si>
    <t>Chevalets de support avec ou sans pied en matière synthétique. Fourniture et pose.</t>
  </si>
  <si>
    <t>531.204</t>
  </si>
  <si>
    <t>h mm 151 à 200.</t>
  </si>
  <si>
    <t>531.208</t>
  </si>
  <si>
    <t>h mm 301 à 500</t>
  </si>
  <si>
    <t>532</t>
  </si>
  <si>
    <t>Armatures d'attente.</t>
  </si>
  <si>
    <t>532.300</t>
  </si>
  <si>
    <t>Raccords d'armature, à simples et doubles barres, avec ou sans crochets. Fourniture et pose. Matériel sur stock, toutes longueurs.</t>
  </si>
  <si>
    <t>532.331</t>
  </si>
  <si>
    <t>Fourniture et pose de raccords d´armature Schöck-EBEA. Masse kg/m 5,1 à 7,5 ou similaire.</t>
  </si>
  <si>
    <t>532.332</t>
  </si>
  <si>
    <t>Fourniture et pose de raccords d´armature Schöck-EBEA. Masse kg/m 7.5 à 9.0 ou similaire.</t>
  </si>
  <si>
    <t>532.500</t>
  </si>
  <si>
    <t>Raccords de dalles en porte-à-faux, avec isolation thermique. Fourniture et pose. Toutes formes et longueurs.</t>
  </si>
  <si>
    <t>532.501</t>
  </si>
  <si>
    <t>Fourniture et pose de console isolante Aschwanden type ARBO-424-08 U3 pour les balcons. e=0.25 m. épaisseur isolation 80 mm. MRd = 105 kNm/ml, VRd = 70 kN/ml. Epaisseur de dalle 24cm.
up = p</t>
  </si>
  <si>
    <t>532.601</t>
  </si>
  <si>
    <t>Fourniture et pose de console isolante Aschwanden type ARBO-424-08 S3 pour les balcons. e=0.35 m. épaisseur isolation 80 mm. MRd = 70 kNm/ml, VRd = 45 kN/ml. Epaisseur de dalle 24cm.
up = p</t>
  </si>
  <si>
    <t>533</t>
  </si>
  <si>
    <t>Armatures de poinçonnement.</t>
  </si>
  <si>
    <t>533.001</t>
  </si>
  <si>
    <t>Fourniture et pose.
Ancres de poinçonnement Ancoplus ou similaire. Type 10x DX4-0175.
up = p</t>
  </si>
  <si>
    <t>533.002</t>
  </si>
  <si>
    <t>Fourniture et pose.
Ancres de poinçonnement Ancoplus ou similaire. Type 8x D04-0335.
up = p</t>
  </si>
  <si>
    <t>533.003</t>
  </si>
  <si>
    <t>Fourniture et pose.
Ancres de poinçonnement Ancoplus ou similaire. Type 3x DX2-0185
up = p</t>
  </si>
  <si>
    <t>533.004</t>
  </si>
  <si>
    <t>Fourniture et pose.
Ancres de poinçonnement Ancoplus ou similaire. Type 3x DB2-0175
up = p</t>
  </si>
  <si>
    <t>533.005</t>
  </si>
  <si>
    <t>Fourniture et pose.
Ancres de poinçonnement Ancoplus ou similaire. Type 3x DA2-0175
up = P</t>
  </si>
  <si>
    <t>533.006</t>
  </si>
  <si>
    <t>Fourniture et pose.
Ancres de poinçonnement Ancoplus ou similaire. Type (2x3) X3-0185-150
up = p</t>
  </si>
  <si>
    <t>533.007</t>
  </si>
  <si>
    <t>Fourniture et pose.
Ancres de poinçonnement Ancoplus ou similaire. Type 5x DX2-0175
up = P</t>
  </si>
  <si>
    <t>534</t>
  </si>
  <si>
    <t>Goujons de cisaillement.</t>
  </si>
  <si>
    <t>534.001</t>
  </si>
  <si>
    <t>Gaine CRET-P 16cm.
Fourniture et pose.
up = p</t>
  </si>
  <si>
    <t>534.002</t>
  </si>
  <si>
    <t>Goujons CRET-10 30cm.
Fourniture et pose.
up = p</t>
  </si>
  <si>
    <t>539</t>
  </si>
  <si>
    <t>Renforts de cisaillement pour gaines techniques.</t>
  </si>
  <si>
    <t>539.001</t>
  </si>
  <si>
    <t>BASYTUBE Tölpel Type T150 - 150 ou similaire.</t>
  </si>
  <si>
    <t>539.002</t>
  </si>
  <si>
    <t>BASYTUBE Tölpel Type T150 - 212 ou similaire.</t>
  </si>
  <si>
    <t>539.003</t>
  </si>
  <si>
    <t>Support BASYTUBE Type MH-T150-29 ou similaire.</t>
  </si>
  <si>
    <t>Total Armatures
Pour les règles de rémunération, les dispositions de métré ainsi que pour les termes et définitions, les conditions de l'art. 000.200 sont appliquées.</t>
  </si>
  <si>
    <t>Béton (1)
Pour les règles de rémunération, les dispositions de métré ainsi que pour les termes et définitions, les conditions de l'art. 000.200 sont appliquées.</t>
  </si>
  <si>
    <t>600.090</t>
  </si>
  <si>
    <t>Tous les adjuvants nécessaires à l´obtention des exigences requises seront compris dans les prix unitaires des bétons. Le seul adjuvant payé séparément est l´antigel. La composition du béton sera communiquée à l´ingénieur civil avant sa mise en place.</t>
  </si>
  <si>
    <t>610</t>
  </si>
  <si>
    <t>Béton pour fondations, radiers et dalles de transition</t>
  </si>
  <si>
    <t>611</t>
  </si>
  <si>
    <t>Béton pour semelles de fondation isolées rectangulaires. Fourniture, mise en place et compactage.</t>
  </si>
  <si>
    <t>611.100</t>
  </si>
  <si>
    <t>Surface horizontale ou avec pente sur 1 côté jusqu'à % 5,0.</t>
  </si>
  <si>
    <t>611.121</t>
  </si>
  <si>
    <t>Type de béton BE1.
m3/pce selon directives ingénieur. Aucune plus-value en rapport avec les volumes par pce.
Sous radier pouvant être bétonné avec le radier.</t>
  </si>
  <si>
    <t>613</t>
  </si>
  <si>
    <t>Béton pour semelles de fondation continues ou filantes, pour entretoises et longrines sur pieux. Fourniture, mise en place et compactage.</t>
  </si>
  <si>
    <t>613.100</t>
  </si>
  <si>
    <t>613.121</t>
  </si>
  <si>
    <t>Type de béton BE1.
m3/m selon directives ingénieur. Aucune plus-value en rapport avec les volumes par m'.
Sous radier pouvant être bétonné avec le radier.</t>
  </si>
  <si>
    <t>615</t>
  </si>
  <si>
    <t>Béton pour radiers, dalles de transition et dalles sur têtes de pieux, d'épaisseur constante. Fourniture, mise en place et compactage.</t>
  </si>
  <si>
    <t>615.100</t>
  </si>
  <si>
    <t>615.131</t>
  </si>
  <si>
    <t>Type de béton BE1.
Epaisseur de dalle m 0.25 à 0.50 Radier</t>
  </si>
  <si>
    <t>615.302</t>
  </si>
  <si>
    <t>Pente sur 1 côté jusqu'à % 15,0.
Type de béton BE1.
Epaisseur de dalle m 0.25 à 0.50 Rampe accès parking.
up = m3</t>
  </si>
  <si>
    <t>620</t>
  </si>
  <si>
    <t>Béton pour caniveaux, fosses, regards et puits de pile</t>
  </si>
  <si>
    <t>622</t>
  </si>
  <si>
    <t>Béton pour parois/murs de fosses et de regards. Fourniture, mise en place et compactage. Toutes formes de section.</t>
  </si>
  <si>
    <t>622.100</t>
  </si>
  <si>
    <t>Profondeur totale jusqu'à m 1,50.</t>
  </si>
  <si>
    <t>622.131</t>
  </si>
  <si>
    <t>Type de béton BE1.
Fosses ascenseur. (Radier et Murs). Epaisseur de radier/murs jusqu'à m 0,35.</t>
  </si>
  <si>
    <t>630</t>
  </si>
  <si>
    <t>Béton pour parois/murs et murs de soutènement</t>
  </si>
  <si>
    <t>630.090</t>
  </si>
  <si>
    <t>L´obturation soignée au mortier sur toute la profondeur des passages laissés par les distanceurs de coffrage est à inclure dans les prix unitaires.</t>
  </si>
  <si>
    <t>631</t>
  </si>
  <si>
    <t>Béton pour parois/murs et murs de soutènement sans fruit. Fourniture, mise en place et compactage.</t>
  </si>
  <si>
    <t>631.100</t>
  </si>
  <si>
    <t>Hauteur de paroi/mur jusqu'à m 2,50.</t>
  </si>
  <si>
    <t>631.131</t>
  </si>
  <si>
    <t>Type de béton BE1
Epaisseur de paroi/mur m 0.15 à 0.20</t>
  </si>
  <si>
    <t>631.132</t>
  </si>
  <si>
    <t>Type de béton BE1
Epaisseur de paroi/mur m 0.21 à 0.25</t>
  </si>
  <si>
    <t>631.133</t>
  </si>
  <si>
    <t>Type de béton BE1
Epaisseur de paroi/mur m 0.26 à 0.30</t>
  </si>
  <si>
    <t>631.134</t>
  </si>
  <si>
    <t>Type de béton BE3
Epaisseur de paroi/mur m 0.15 à 0.20</t>
  </si>
  <si>
    <t>631.135</t>
  </si>
  <si>
    <t>Type de béton BE3
Epaisseur de paroi/mur m 0.21 à 0.25</t>
  </si>
  <si>
    <t>631.136</t>
  </si>
  <si>
    <t>Type de béton BE5
Epaisseur de paroi/mur m 0.15 à 0.20</t>
  </si>
  <si>
    <t>631.137</t>
  </si>
  <si>
    <t>Type de béton BE5
Epaisseur de paroi/mur m 0.21 à 0.25</t>
  </si>
  <si>
    <t>631.200</t>
  </si>
  <si>
    <t>Hauteur de paroi/mur m 2,51 à 3,50.</t>
  </si>
  <si>
    <t>631.231</t>
  </si>
  <si>
    <t>631.232</t>
  </si>
  <si>
    <t>Type de béton BE3
Epaisseur de paroi/mur m 0,15 à 0,20</t>
  </si>
  <si>
    <t>631.233</t>
  </si>
  <si>
    <t>Total Béton (1)
Pour les règles de rémunération, les dispositions de métré ainsi que pour les termes et définitions, les conditions de l'art. 000.200 sont appliquées.</t>
  </si>
  <si>
    <t>Béton (2)
Pour les règles de rémunération, les dispositions de métré ainsi que pour les termes et définitions, les conditions de l'art. 000.200 sont appliquées.</t>
  </si>
  <si>
    <t>700.090</t>
  </si>
  <si>
    <t>Béton pour escaliers et paliers</t>
  </si>
  <si>
    <t>Béton pour escaliers rectilignes. Fourniture, mise en place et compactage.</t>
  </si>
  <si>
    <t>711.201</t>
  </si>
  <si>
    <t>Type de béton BE5
Epaisseur de paillasse m 0.15 à 0.20.
up = m3
Escaliers accès aux bâtiments. Escalier de secours y compris palier intermédiaire. Coulé sur terre-plein</t>
  </si>
  <si>
    <t>720</t>
  </si>
  <si>
    <t>Béton pour dalles de plancher et dalles en porte-à-faux</t>
  </si>
  <si>
    <t>721</t>
  </si>
  <si>
    <t>Béton pour dalles de plancher. Fourniture, mise en place et compactage.</t>
  </si>
  <si>
    <t>721.301</t>
  </si>
  <si>
    <t>Type de béton BE2.
Pente sur plusieurs côtés.
Dalles remblayées.
Epaisseur de dalle m 0,40 à 0,50.
up = m3</t>
  </si>
  <si>
    <t>721.302</t>
  </si>
  <si>
    <t>Type de béton BE2
Dalles horizontales
Epaisseur de dalle m jusqu'à 0.25
up = m3</t>
  </si>
  <si>
    <t>721.303</t>
  </si>
  <si>
    <t>Type de béton BE5
Pente sur 1 côté.
Pente % 6
Epaisseur de dalle m 0.25
up = m3
Rampes accès bâtiments</t>
  </si>
  <si>
    <t>721.304</t>
  </si>
  <si>
    <t>Type de béton BE2
Pente sur 1 côté.
Pente jusqu'à 5%
up = m3
Epaisseur de dalle variable 0.24-0.36m Dalle toiture</t>
  </si>
  <si>
    <t>722</t>
  </si>
  <si>
    <t>Béton pour dalles en porte-àfaux. Fourniture, mise en place et compactage.</t>
  </si>
  <si>
    <t>722.301</t>
  </si>
  <si>
    <t>Type de béton BE4.
Dalles des balcons et loggias
Epaisseur de dalle m 0,21 à 0,30.
up = m3</t>
  </si>
  <si>
    <t>740</t>
  </si>
  <si>
    <t>Béton pour sommiers, poutres, renforcements de têtes de pilier, sommiers renversés et parapets</t>
  </si>
  <si>
    <t>740.090</t>
  </si>
  <si>
    <t>741</t>
  </si>
  <si>
    <t>Béton pour sommiers et linteaux, rectilignes, horizontaux ou avec pente sur 1 côté jusqu'à % 5,0.</t>
  </si>
  <si>
    <t>741.201</t>
  </si>
  <si>
    <t>Type de béton BE2.
Bétonnage en même temps que la dalle de plancher ou la dalle en porte-à-faux.
Section m2 0,150.
up = m3</t>
  </si>
  <si>
    <t>746</t>
  </si>
  <si>
    <t>Béton pour sommiers renversés et parapets rectilignes. Fourniture, mise en place et compactage.</t>
  </si>
  <si>
    <t>746.301</t>
  </si>
  <si>
    <t>Hauteur des sommiers renversés et des parapets m 1,51 à 2,50.
Type de béton BE2
Epaisseur m 0,26 à 0,50.
up = m3</t>
  </si>
  <si>
    <t>780</t>
  </si>
  <si>
    <t>Adjuvants pour béton, sur ordre de la direction des travaux</t>
  </si>
  <si>
    <t>782</t>
  </si>
  <si>
    <t>Antigel. Fourniture et adjonction.</t>
  </si>
  <si>
    <t>782.001</t>
  </si>
  <si>
    <t>Dosage par kg de ciment % 1,0.</t>
  </si>
  <si>
    <t>kg</t>
  </si>
  <si>
    <t>790</t>
  </si>
  <si>
    <t>Divers</t>
  </si>
  <si>
    <t>791</t>
  </si>
  <si>
    <t>Contrôles et essais.</t>
  </si>
  <si>
    <t>791.100</t>
  </si>
  <si>
    <t>Essais et contrôles sur le béton selon la norme SIA 262/1, y compris convocation d´un laboratoire d´essai agréé ou prélèvement des échantillons selon les instructions de la direction des travaux, stockage, transport au laboratoire d´essais et fourniture du protocole des résultats des essais à l´ingénieur civil en deux exemplaires. Le coût des essais préalables de conformité sont à comprendre dans les prix unitaires des bétons. Les essais et contrôles demandés par l´ingénieur civil lors des étapes de bétonnage seront rémunérés selon les articles ci-dessous.</t>
  </si>
  <si>
    <t>791.101</t>
  </si>
  <si>
    <t>Contrôle de la consistance du béton frais par mesure d´affaissement (Slump selon Abrams). Métré: nombre d´essai. Laboratoire d´essai: ____________________ ____________________ ____________________ ____________________</t>
  </si>
  <si>
    <t>791.102</t>
  </si>
  <si>
    <t>Teneur en eau et rapport eau/ciment. Métré: nombre d´essai. Laboratoire d´essai: ____________________ ____________________ ____________________ ____________________</t>
  </si>
  <si>
    <t>791.103</t>
  </si>
  <si>
    <t>Essais de résistance à la compression sur cube (15x15x15 cm) ou sur cylindre (diamètre 15 cm et longueur 30 cm). Métré: 3 essais = 1p Un essai à 7 jours et deux essais à 28 jours. Laboratoire d´essai: ____________________ ____________________ ____________________ ____________________</t>
  </si>
  <si>
    <t>Total Béton (2)
Pour les règles de rémunération, les dispositions de métré ainsi que pour les termes et définitions, les conditions de l'art. 000.200 sont appliquées.</t>
  </si>
  <si>
    <t>Travaux accessoires
Pour les règles de rémunération, les dispositions de métré ainsi que pour les termes et définitions, les conditions de l'art. 000.200 sont appliquées.</t>
  </si>
  <si>
    <t>810</t>
  </si>
  <si>
    <t>Traitements de surface</t>
  </si>
  <si>
    <t>812</t>
  </si>
  <si>
    <t>Talochage de la surface de béton.</t>
  </si>
  <si>
    <t>812.100</t>
  </si>
  <si>
    <t>812.103</t>
  </si>
  <si>
    <t>Talochage propre, surface prête à recevoir une étanchéité. Dalle sur parking avec pente jusqu'a 6%</t>
  </si>
  <si>
    <t>812.104</t>
  </si>
  <si>
    <t>Talochage propre, surface prête à recevoir une étanchéité. Balcons et loggias</t>
  </si>
  <si>
    <t>812.105</t>
  </si>
  <si>
    <t>Talochage propre. Radier et dalles bâtiments</t>
  </si>
  <si>
    <t>812.106</t>
  </si>
  <si>
    <t>Rotolisseur Tremix ou similaire. (Hélicoptère). Surface en pente sur 1 côtés jusqu'à % 5,0. Surface brute. Radier parking.</t>
  </si>
  <si>
    <t>812.107</t>
  </si>
  <si>
    <t>Passage au balai pour rendre strié. Surface en pente sur 1 côté jusqu'à % 16,0. Surface brute. Rampe accès parking.</t>
  </si>
  <si>
    <t>812.108</t>
  </si>
  <si>
    <t>Passage au balai pour rendre strié. Surface en pente sur 1 côté jusqu'à % 6,0. Surface brute. Rampes accès bâtiments</t>
  </si>
  <si>
    <t>814</t>
  </si>
  <si>
    <t>Exécution de couronnement de parois/murs, de bordures, de parapets et d'éléments similaires.</t>
  </si>
  <si>
    <t>814.100</t>
  </si>
  <si>
    <t>Talochage immédiatement après le bétonnage.</t>
  </si>
  <si>
    <t>814.101</t>
  </si>
  <si>
    <t>Largeur de couronnement jusqu'à m 0,30.</t>
  </si>
  <si>
    <t>Cures du béton</t>
  </si>
  <si>
    <t>821</t>
  </si>
  <si>
    <t>Protection des surfaces de béton pour éviter une dessication prématurée.</t>
  </si>
  <si>
    <t>821.100</t>
  </si>
  <si>
    <t>Transport aller, pose, enlèvement, transport retour et gestion des déchets. Métré: surface recouverte.</t>
  </si>
  <si>
    <t>821.110</t>
  </si>
  <si>
    <t>Feuille de polyéthylène, joints à recouvrement min. m 0,20, collés.</t>
  </si>
  <si>
    <t>821.111</t>
  </si>
  <si>
    <t>Surface horizontale ou en pente jusqu'à % 5,0.</t>
  </si>
  <si>
    <t>821.200</t>
  </si>
  <si>
    <t>Mise à disposition et entretien. Métré: surface recouverte x nombre de semaines.</t>
  </si>
  <si>
    <t>821.210</t>
  </si>
  <si>
    <t>Feuille de polyéthylène.</t>
  </si>
  <si>
    <t>821.211</t>
  </si>
  <si>
    <t>Conc. art. 821.111.</t>
  </si>
  <si>
    <t>823</t>
  </si>
  <si>
    <t>Humidification permanente du béton par arrosage, immédiatement après la mise en oeuvre du béton ou le décoffrage. Y compris consommation d'eau.</t>
  </si>
  <si>
    <t>823.100</t>
  </si>
  <si>
    <t>Transport aller, installation, déplacements avec démontage et remontage, enlèvement et transport retour de l'équipement. Métré: surface arrosée.</t>
  </si>
  <si>
    <t>823.101</t>
  </si>
  <si>
    <t>Surfaces horizontales.
Conc. art. 821.111.</t>
  </si>
  <si>
    <t>823.200</t>
  </si>
  <si>
    <t>Mise à disposition, exploitation et entretien. Métré: surface arrosée x nombre de semaines.</t>
  </si>
  <si>
    <t>823.201</t>
  </si>
  <si>
    <t>Conc. art. 823.101.</t>
  </si>
  <si>
    <t>825</t>
  </si>
  <si>
    <t>Protection du béton fraîchement mis en oeuvre, contre la chaleur et le froid.</t>
  </si>
  <si>
    <t>825.100</t>
  </si>
  <si>
    <t>Transport aller, installation, déplacements avec démontage et remontage, enlèvement et transport retour. Métré: surface recouverte.</t>
  </si>
  <si>
    <t>825.110</t>
  </si>
  <si>
    <t>Surfaces horizontales ou en pente jusqu'à % 5,0.</t>
  </si>
  <si>
    <t>825.111</t>
  </si>
  <si>
    <t>Natte de protection contre le froid Guritherm ou similaire.</t>
  </si>
  <si>
    <t>825.200</t>
  </si>
  <si>
    <t>Mise à disposition, exploitation et entretien. Métré: surface recouverte x nombre de semaines.</t>
  </si>
  <si>
    <t>825.210</t>
  </si>
  <si>
    <t>825.211</t>
  </si>
  <si>
    <t>Conc. art. 825.111.</t>
  </si>
  <si>
    <t>Traitements de surface ultérieurs</t>
  </si>
  <si>
    <t>Fourniture et application d'enduits, d'imprgnations et de revêtements. Y compris travaux préliminaires, accessoires, difficultés et toutes sujetions.</t>
  </si>
  <si>
    <t>859.111</t>
  </si>
  <si>
    <t>Revêtement bitumineux Barrapren ou similaire. Pose selon prescriptions du fournisseur. Quantité de matériau kg/m2 : 1.5 par couche (2 couches)</t>
  </si>
  <si>
    <t>859.200</t>
  </si>
  <si>
    <t>Fourniture et pose de plaques et de nattes filtrantes. Y compris travaux préliminaires, accessoires, difficultés et toutes sujetions.</t>
  </si>
  <si>
    <t>859.211</t>
  </si>
  <si>
    <t>Delta-MS Comme protection de l'étanchéité, y compris fixations et bande de serrage supérieure.</t>
  </si>
  <si>
    <t>Cuve blanche Mapei garantie 10 ans ou similaire</t>
  </si>
  <si>
    <t>Joints de travail - Reprise -Dilatation.</t>
  </si>
  <si>
    <t>891.100</t>
  </si>
  <si>
    <t>Joint de reprise/travail. Y compris fourniture, pose, nettoyage et apprêt du support et toutes sujétions.</t>
  </si>
  <si>
    <t>891.110</t>
  </si>
  <si>
    <t>Bande de joint étanche noyée dans le béton. Marque: Mapei Multi-Inject.</t>
  </si>
  <si>
    <t>891.111</t>
  </si>
  <si>
    <t>Fosses ascenseurs. Radier - Murs Murs - Radier.</t>
  </si>
  <si>
    <t>891.112</t>
  </si>
  <si>
    <t>Radier - Radier.</t>
  </si>
  <si>
    <t>891.113</t>
  </si>
  <si>
    <t>Radier - Murs.</t>
  </si>
  <si>
    <t>891.114</t>
  </si>
  <si>
    <t>Murs - Dalle.</t>
  </si>
  <si>
    <t>891.115</t>
  </si>
  <si>
    <t>Dalle - Murs.</t>
  </si>
  <si>
    <t>891.120</t>
  </si>
  <si>
    <t>Bande de joint étanche. Marque : Hypalon. Collée à la résine epoxy. Marque : Mapei Adesilex PG4.</t>
  </si>
  <si>
    <t>891.121</t>
  </si>
  <si>
    <t>Murs - Murs.</t>
  </si>
  <si>
    <t>892</t>
  </si>
  <si>
    <t>Eléments de liaison de coffrage étanches à l'eau.</t>
  </si>
  <si>
    <t>892.100</t>
  </si>
  <si>
    <t>Elements de liaison de coffrage étanches. Y compris fourniture, pose, nettoyage et apprêt du support et toutes sujétions.</t>
  </si>
  <si>
    <t>892.110</t>
  </si>
  <si>
    <t>Distanceurs de coffrage.</t>
  </si>
  <si>
    <t>892.111</t>
  </si>
  <si>
    <t>Obturation des distanceurs de coffrage à la résine epoxy. Marque : Mapei Adesilex PG4.</t>
  </si>
  <si>
    <t>893</t>
  </si>
  <si>
    <t>Traversées étanche à l'eau.</t>
  </si>
  <si>
    <t>893.100</t>
  </si>
  <si>
    <t>Collerette étanche noyée dans le béton, pour tubes, câbles et similaire. Y compris fourniture, pose, nettoyage et apprêt du support et toutes sujétions.</t>
  </si>
  <si>
    <t>893.110</t>
  </si>
  <si>
    <t>Joint hydrogonflant noyé dans le béton. Marque: Mapei Idrostop 20/25.</t>
  </si>
  <si>
    <t>893.111</t>
  </si>
  <si>
    <t>Pour tubes DN 110.</t>
  </si>
  <si>
    <t>893.112</t>
  </si>
  <si>
    <t>Pour tubes DN 125.</t>
  </si>
  <si>
    <t>893.113</t>
  </si>
  <si>
    <t>Pour tubes DN 160.</t>
  </si>
  <si>
    <t>893.200</t>
  </si>
  <si>
    <t>Collerette étanche noyée dans le béton, pour regards de visite, cheminées d'évacuation et similaire. Y compris fourniture, pose, nettoyage et apprêt du support et toutes sujétions.</t>
  </si>
  <si>
    <t>893.210</t>
  </si>
  <si>
    <t>893.211</t>
  </si>
  <si>
    <t>Autour des têtes tronconiques DN 1000/600 en tuyau ciment dans radier.</t>
  </si>
  <si>
    <t>893.300</t>
  </si>
  <si>
    <t>Dispositif étanche pour tubes, câbles et similaire, passant après carottage du béton. Y compris fourniture, pose, nettoyage et apprêt du support et toutes sujétions.</t>
  </si>
  <si>
    <t>893.310</t>
  </si>
  <si>
    <t>Dispositif comprenant :
- Joint hydrogonflant sur pourtour de la reservation Marque: Mapei Idrostop 20/25.
- Joint hydrogonfalant sur le pourtour du tube Marque: Mapei Idrostop 20/25.
- Remplissage de réservation au mortier sans retrait Marque : Mapei Mapegrout ou Mapei Mapefill</t>
  </si>
  <si>
    <t>893.311</t>
  </si>
  <si>
    <t>893.312</t>
  </si>
  <si>
    <t>893.313</t>
  </si>
  <si>
    <t>893.314</t>
  </si>
  <si>
    <t>Pour tubes DN 200.</t>
  </si>
  <si>
    <t>895</t>
  </si>
  <si>
    <t>Planification - Surveillance -Garantie</t>
  </si>
  <si>
    <t>895.100</t>
  </si>
  <si>
    <t>Système d'étanchéité Mapei relatif au béton étanche.</t>
  </si>
  <si>
    <t>895.101</t>
  </si>
  <si>
    <t>Conseils, assurance de qualité, surveillance et couverture d'assurance 10 ans de garantie.</t>
  </si>
  <si>
    <t>896</t>
  </si>
  <si>
    <t>Contrôle du béton frais.</t>
  </si>
  <si>
    <t>896.100</t>
  </si>
  <si>
    <t>Forfait pour les travaux durant le temps de travail et comprend tous les frais de déplacement (temps et km).</t>
  </si>
  <si>
    <t>896.110</t>
  </si>
  <si>
    <t>Exécution par laboratoire.</t>
  </si>
  <si>
    <t>896.111</t>
  </si>
  <si>
    <t>Main d'oeuvre de 3 à 5 heures.</t>
  </si>
  <si>
    <t>896.120</t>
  </si>
  <si>
    <t>Essais sur béton durci en laboratoire.</t>
  </si>
  <si>
    <t>896.121</t>
  </si>
  <si>
    <t>Essais sur cube (résistance).</t>
  </si>
  <si>
    <t>896.122</t>
  </si>
  <si>
    <t>Essais de perméabilité.</t>
  </si>
  <si>
    <t>897</t>
  </si>
  <si>
    <t>Articles nécessaires pour garantir l'étahchéité, non prévue danc les articles 890.000 et suivants. Aucune autre demande de sera acceptée en cours de travaux sauf si modification du projet par l'architecte ou l'ingénieur et que cela ait un impact sur le concept d'étanchéité.</t>
  </si>
  <si>
    <t>897.001</t>
  </si>
  <si>
    <t>Description: ____________________ ____________________ ____________________ ____________________ ____________________ ____________________</t>
  </si>
  <si>
    <t>Total Travaux accessoires
Pour les règles de rémunération, les dispositions de métré ainsi que pour les termes et définitions, les conditions de l'art. 000.200 sont appliquées.</t>
  </si>
  <si>
    <t>Petites parties d'ouvrages complètes
Pour les règles de rémunération, les dispositions de métré ainsi que pour les termes et définitions, les conditions de l'art. 000.200 sont appliquées.</t>
  </si>
  <si>
    <t>900.900</t>
  </si>
  <si>
    <t>Le texte manque.</t>
  </si>
  <si>
    <t>900.930</t>
  </si>
  <si>
    <t>.</t>
  </si>
  <si>
    <t>Petits travaux en béton</t>
  </si>
  <si>
    <t>914</t>
  </si>
  <si>
    <t>Exécution de petites parties d'ouvrage complètes, y compris coffrages et armature.</t>
  </si>
  <si>
    <t>914.004</t>
  </si>
  <si>
    <t>Edicule cage ascenseur. Murs coulés en place. Dalle préfa. chantier. Hauteur édicule jusqu'à m 1,50. Section intérieure m 1,60 x 1,75. Type de coffrage 2. Surface de coffrage m2 ~25,0. Acier B500B. Masse de l'armature kg ~275. Type de béton BE3. Volume de béton m3 ~2,750. Texture de la surface: Talochage propre. Y compris installations, coffrage, armatures, bétons, saignées, réservations, incorporés, fourniture, mise en place et toutes sujétions.
up = p</t>
  </si>
  <si>
    <t>Total Petites parties d'ouvrages complètes
Pour les règles de rémunération, les dispositions de métré ainsi que pour les termes et définitions, les conditions de l'art. 000.200 sont appliquées.</t>
  </si>
  <si>
    <t>Total Constructions en béton coulé sur place</t>
  </si>
  <si>
    <t>314</t>
  </si>
  <si>
    <t>Maçonnerie</t>
  </si>
  <si>
    <t>Conditions générales
. Articles de réserve: les articles qui ne correspondent pas aux textes originaux du CAN ne seront introduits que dans les fenêtres de réserve prévues à cet effet et leur numéro sera précédé de la lettre R (voir "CAN Construction - Informations pour les utilisateurs", chiffre 6).
. Descriptif abrégé: descriptif dans lequel seules les deux premières lignes des articles et des sous-articles fermés sont imprimées. Dans tous les cas, ce sont les textes complets du CAN qui font foi (voir "CAN Construction - Informations pour les utilisateurs", chiffre 10).</t>
  </si>
  <si>
    <t>Descriptif abrégé: le texte complet CAN 314F/2013 fait foi</t>
  </si>
  <si>
    <t>Les indications relatives aux conditions de rémunération et aux règles de métré ainsi que les définitions des termes techniques utilisés se trouvent dans le sous-paragraphe de réserve 090. Elles ne sont pas reprises du CAN mais sont spécifiques à l'ouvrage projeté.</t>
  </si>
  <si>
    <t>Maçonnerie de briques ou d'agglomérés
Le sous-art. 000.200 indique quelles sont les conditions de rémunération, règles de métré et définitions à prendre en considération.</t>
  </si>
  <si>
    <t>Maçonnerie en briques de terre cuite légères MBL ou MBLD</t>
  </si>
  <si>
    <t>120.800</t>
  </si>
  <si>
    <t>Référence aux produits.</t>
  </si>
  <si>
    <t>120.810</t>
  </si>
  <si>
    <t>Désignation de la brique.
MONOBRICK ZSK BL42-5/24.9</t>
  </si>
  <si>
    <t>Maçonnerie de parpaings à propriétés spécifiées, en briques de terre cuite légères MBLD.</t>
  </si>
  <si>
    <t>Exécution en même temps que le gros oeuvre.</t>
  </si>
  <si>
    <t>121.101</t>
  </si>
  <si>
    <t>MONOBRICK ZSK, y compris mortier à joints minces
Résistance à la compression N/mm2 = 1.8
Hourdage sans jointoyage vertical.
Epaisseur mm 425
Hauteur m 0.249m
Conductivé thermique W/mK, meneaux dalle à dalle</t>
  </si>
  <si>
    <t>121.102</t>
  </si>
  <si>
    <t>Y compris mortier à joint mince, lit de mortier.
Résistance à la compression N/mm2 = 1.8
Hourdage sans jointoyage vertical.
Epaisseur mm 425
Hauteur m 0.249m
Conductivé thermique W/mK. Contrecoeurs sous les ouvertures</t>
  </si>
  <si>
    <t>121.103</t>
  </si>
  <si>
    <t>Accrotères toiture
Hourdage sans jointoyage vertical.
Epaisseur mm 150
Hauteur m 0.249</t>
  </si>
  <si>
    <t>Total Maçonnerie de briques ou d'agglomérés
Le sous-art. 000.200 indique quelles sont les conditions de rémunération, règles de métré et définitions à prendre en considération.</t>
  </si>
  <si>
    <t>Maçonnerie: suppléments, travaux accessoires
Le sous-art. 000.200 indique quelles sont les conditions de rémunération, règles de métré et définitions à prendre en considération.</t>
  </si>
  <si>
    <t>MB, MBD, MBL, MBLD: suppléments, travaux accessoires</t>
  </si>
  <si>
    <t>Suppléments pour têtes de murs, embrasures, tableaux et angles, sur maçonnerie MB, MBD, MBL ou MBLD.</t>
  </si>
  <si>
    <t>Façon de têtes de murs, embrasures et tableaux.</t>
  </si>
  <si>
    <t>A angle droit.</t>
  </si>
  <si>
    <t>Conc. art. 121.101 à .103 Pour toute épaisseur et hauteur de maçonnerie. Maçonnerie MBLD</t>
  </si>
  <si>
    <t>212</t>
  </si>
  <si>
    <t>Suppléments pour couronnements de maçonnerie.</t>
  </si>
  <si>
    <t>212.100</t>
  </si>
  <si>
    <t>Au mortier.</t>
  </si>
  <si>
    <t>212.110</t>
  </si>
  <si>
    <t>Couronnement horizontal.</t>
  </si>
  <si>
    <t>212.112</t>
  </si>
  <si>
    <t>Conc. art. 121.101 à .103 Pour toute épaisseur de maçonnerie. Maçonnerie MBLD. Avec mortier isolant</t>
  </si>
  <si>
    <t>Doublage de têtes de dalles, pour maçonnerie MB, MBD, MBL ou MBLD.</t>
  </si>
  <si>
    <t>216.001</t>
  </si>
  <si>
    <t>Selon plan......
Isolation thermique Matériau .....................
Isolation épaisseur mm 140
MBLD</t>
  </si>
  <si>
    <t>Linteaux pleins</t>
  </si>
  <si>
    <t>251</t>
  </si>
  <si>
    <t>Suppléments sur maçonnerie pour linteaux pleins, y compris compensation de hauteur pour raccordement avec maçonnerie superposée.</t>
  </si>
  <si>
    <t>251.100</t>
  </si>
  <si>
    <t xml:space="preserve"> Linteaux en terre cuite.</t>
  </si>
  <si>
    <t>251.181</t>
  </si>
  <si>
    <t>Hauteur mm 240
Largeur mm 425
Conc. art. ......
up = m.</t>
  </si>
  <si>
    <t>Bandeaux, linteaux évidés</t>
  </si>
  <si>
    <t>262</t>
  </si>
  <si>
    <t>Fourniture et pose de linteaux avec bandeau extérieur, pour volets roulants ou stores, avec têtes d'appui et évidement pour dispositif d'entraînement.</t>
  </si>
  <si>
    <t>262.200</t>
  </si>
  <si>
    <t>Bandeau en béton ou en terre cuite.</t>
  </si>
  <si>
    <t>262.281</t>
  </si>
  <si>
    <t>Hauteur intérieure mm 240
up = m.</t>
  </si>
  <si>
    <t>263</t>
  </si>
  <si>
    <t>Fourniture et pose de linteaux avec bandeau intérieur, pour volets roulants ou stores, avec feuillure pour cadre de fenêtre.</t>
  </si>
  <si>
    <t>263.300</t>
  </si>
  <si>
    <t>Bandeau en béton ou en terre cuite. Avec isolation thermique.</t>
  </si>
  <si>
    <t>263.381</t>
  </si>
  <si>
    <t>Total Maçonnerie: suppléments, travaux accessoires
Le sous-art. 000.200 indique quelles sont les conditions de rémunération, règles de métré et définitions à prendre en considération.</t>
  </si>
  <si>
    <t>Gros oeuvre: travaux divers</t>
  </si>
  <si>
    <t>Equipements pour abris de protection civile</t>
  </si>
  <si>
    <t>712</t>
  </si>
  <si>
    <t>Fourniture et pose de fermetures d'abri. Y compris déchargement, entreposage, transport à pied d'oeuvre, étayage et protection.</t>
  </si>
  <si>
    <t>712.100</t>
  </si>
  <si>
    <t>Porte blindée, y compris remplissage au béton et façon de seuil.</t>
  </si>
  <si>
    <t>712.101</t>
  </si>
  <si>
    <t>Type PB 1, seuil fixe. Largeur x hauteur x épaisseur m 0,80x1,85x0,20.</t>
  </si>
  <si>
    <t>712.400</t>
  </si>
  <si>
    <t>Volet blindé, y compris remplissage au béton et façon d'appui avec pente vers l'extérieur.</t>
  </si>
  <si>
    <t>712.401</t>
  </si>
  <si>
    <t>Type VB. Largeur x hauteur x épaisseur m 0,60x0,80x0,20.</t>
  </si>
  <si>
    <t>713</t>
  </si>
  <si>
    <t>Voies d'évacuation et puits de sortie en éléments préfabriqués.</t>
  </si>
  <si>
    <t>713.100</t>
  </si>
  <si>
    <t>Fourniture et pose de tuyaux de voies d'évacuation.</t>
  </si>
  <si>
    <t>713.101</t>
  </si>
  <si>
    <t>Tuyau en béton, section circulaire, DN 1'000.</t>
  </si>
  <si>
    <t>713.200</t>
  </si>
  <si>
    <t>Raccord du tuyau au mur extérieur.</t>
  </si>
  <si>
    <t>713.201</t>
  </si>
  <si>
    <t>Conc. sous-art. .101.</t>
  </si>
  <si>
    <t>713.300</t>
  </si>
  <si>
    <t>Fourniture et pose de puits de sortie avec fond en béton, y compris raccord au tuyau de voie d'évacuation.</t>
  </si>
  <si>
    <t>713.303</t>
  </si>
  <si>
    <t>Conc. art. 713.101. Marque : CREABETON H 31 01 538590 ou similaire</t>
  </si>
  <si>
    <t>713.400</t>
  </si>
  <si>
    <t>Fourniture et pose de rehausses et de couvercles.</t>
  </si>
  <si>
    <t>713.401</t>
  </si>
  <si>
    <t>Rehausse en tuyau de béton, DN 1'000.
Hauteur m 1,00.</t>
  </si>
  <si>
    <t>713.404</t>
  </si>
  <si>
    <t>Réhausse conique en béton, DN 1'000/600. Hauteur m 0,50.</t>
  </si>
  <si>
    <t>713.405</t>
  </si>
  <si>
    <t>Grille caillebotis zinguée à chaud, DN 600.</t>
  </si>
  <si>
    <t>713.600</t>
  </si>
  <si>
    <t>Etanchement.</t>
  </si>
  <si>
    <t>713.601</t>
  </si>
  <si>
    <t>Etanchemement de tous les joints de regards au moyen de bagues détanchéité ou similaire. Comprend fourniture, pose, nettoyage et apprêt du support et toutes sujétions.
up = gl</t>
  </si>
  <si>
    <t>715</t>
  </si>
  <si>
    <t>Echelles et échelons inoxydables.</t>
  </si>
  <si>
    <t>715.100</t>
  </si>
  <si>
    <t>Fourniture et pose.</t>
  </si>
  <si>
    <t>715.110</t>
  </si>
  <si>
    <t>Echelle.</t>
  </si>
  <si>
    <t>715.111</t>
  </si>
  <si>
    <t>Type et longueur selon prescriptions fournisseur des éléments béton de voie d'évacuation.</t>
  </si>
  <si>
    <t>Fenêtres de soubassement, sauts-de-loup, tablettes extérieures de fenêtres</t>
  </si>
  <si>
    <t>724</t>
  </si>
  <si>
    <t>Fourniture et pose de sauts-de-loup et de puits de ventilation préfabriqués, en béton armé.</t>
  </si>
  <si>
    <t>724.090</t>
  </si>
  <si>
    <t>Les articles 724 comprennent:
- Géotextile non tissé g/m2 200.
- Fond en galets épaisseur m 0,20.</t>
  </si>
  <si>
    <t>724.801</t>
  </si>
  <si>
    <t>Dimensions intérieures longueur x largeur m jusqu'à 0.60 x 1.40.
Hauteur m 1,75 à 2,25.
Saut de loup avec battue pour pose de la grille dans la feuillure de l'élément. Y compris grille caillebotis zinguée à chaud.
up = p</t>
  </si>
  <si>
    <t>724.802</t>
  </si>
  <si>
    <t>Dimensions intérieures longueur x largeur m jusqu'à 0.60 x 3.10.
Hauteur m 1,75 à 2,25.
Saut de loup avec battue pour pose de la grille dans la feuillure de l'élément. Y compris grille caillebotis zinguée à chaud.
up = p</t>
  </si>
  <si>
    <t>Total Gros oeuvre: travaux divers</t>
  </si>
  <si>
    <t>Total Maçonnerie</t>
  </si>
  <si>
    <t>Construction préfabriquée en béton et en maçonnerie</t>
  </si>
  <si>
    <t>Descriptif abrégé: le texte complet CAN 315F/2012 fait foi</t>
  </si>
  <si>
    <t>050</t>
  </si>
  <si>
    <t>Etendue des prestations</t>
  </si>
  <si>
    <t>053</t>
  </si>
  <si>
    <t>Prestations séparées.</t>
  </si>
  <si>
    <t>053.300</t>
  </si>
  <si>
    <t>Montage seul. Les éléments ne sont décrits aux par. 200 à 500 qu'à titre d'information. Le montage est décrit au par. 800.</t>
  </si>
  <si>
    <t>053.390</t>
  </si>
  <si>
    <t>Contrairement à ce qui est mentionné ci-dessus, aux par. 200 à 500 les prix comprennent le montage complet des éléments décrits. Y compris les éventuelles contraintes liées à l'étapage, tous les éventuels suppléments sur montage, toutes les façons de joints et toutes sujétions.</t>
  </si>
  <si>
    <t>053.900</t>
  </si>
  <si>
    <t>Dispositions complémentaires.</t>
  </si>
  <si>
    <t>053.910</t>
  </si>
  <si>
    <t>Les prix comprennent également tous les dispositifs de protection nécessaires contre les chocs et autres, afin de garantir l'état impeccable des éléments préfabriqués. Et ce, avant et après la pose, durant toute la phase des travaux du gros oueuvre et du second oeuvre. Y compris l'enlèvement des protections à la fin du second oeuvre et toutes sujétions.</t>
  </si>
  <si>
    <t>053.920</t>
  </si>
  <si>
    <t>L'entreprise de maçonnerie est responsable de l'état des éléments préfabriqués dès leur livraison par le préfabricant et jusqu'à leur réception par la Directions des Travaux.</t>
  </si>
  <si>
    <t>053.930</t>
  </si>
  <si>
    <t>Le déchargement est assuré par l'entreprise de maçonnerie. Les moyens de levage et manutention sont compris dans son installation de chantier globale.</t>
  </si>
  <si>
    <t>Eléments spéciaux, éléments complémentaires
Pour les règles de rémunération, les dispositions de métré ainsi que pour les termes et définitions, les conditions de l'art. 000.200 sont appliquées.</t>
  </si>
  <si>
    <t>420</t>
  </si>
  <si>
    <t>Escaliers, paliers</t>
  </si>
  <si>
    <t>420.090</t>
  </si>
  <si>
    <t xml:space="preserve">A respecter pour tous les articles 420. I N T E R I E U R S :
- 2 Goujons phoniques CRET Silent-10TS par volée liée au radier. Y compris réservations, forages, scellements, et toutes sujétions.
- 1 Appui phonique Aschwanden Nell-F par volée liée au radier (fourniture, pose et toutes sujétions).
- 1 Appui phonique Aschwanden Nell-L ou Z pour chaque appui escalier/dalle (fourniture, pose et toutes sujétions).  </t>
  </si>
  <si>
    <t>421</t>
  </si>
  <si>
    <t>Escaliers.</t>
  </si>
  <si>
    <t>421.100</t>
  </si>
  <si>
    <t>En béton.</t>
  </si>
  <si>
    <t>421.110</t>
  </si>
  <si>
    <t>Escalier droit. Métré: nombre d'éléments.</t>
  </si>
  <si>
    <t>421.111</t>
  </si>
  <si>
    <t>Escalier intérieur. Niveau -2
Dimensions: Largeur de paillasse mm 1'200. Longueur de paillasse mm 4888. Rapport hauteur-giron mm 150/280. Epaisseur de paillasse mm 160. Nombre de marches 15. Volume m3/pce 1.500. Masse kg/pce 3'750. Y compris application d'un revêtement hydrofuge sur les marches.</t>
  </si>
  <si>
    <t>421.112</t>
  </si>
  <si>
    <t>Escalier intérieur. Niveau -1
Dimensions: Largeur de paillasse mm 1'200. Longueur de paillasse mm 5115. Rapport hauteur-giron mm 180/280. Epaisseur de paillasse mm 160. Nombre de marches 15. Volume m3/pce 1.500 Masse kg/pce 3'750. Y compris application d'un revêtement hydrofuge sur les marches.</t>
  </si>
  <si>
    <t>421.113</t>
  </si>
  <si>
    <t>Escalier intérieur. Niveaux 0 à +3
Dimensions: Largeur de paillasse mm 1'200. Longueur de paillasse mm 5442. Rapport hauteur-giron mm 190/300. Epaisseur de paillasse mm 160. Nombre de marches 15. Volume m3/pce 1,600. Masse kg/pce 4'000. Y compris application d'un revêtement hydrofuge sur les marches.</t>
  </si>
  <si>
    <t>Total Eléments spéciaux, éléments complémentaires
Pour les règles de rémunération, les dispositions de métré ainsi que pour les termes et définitions, les conditions de l'art. 000.200 sont appliquées.</t>
  </si>
  <si>
    <t>Eléments de structures, éléments tridimensionnels
Pour les règles de rémunération, les dispositions de métré ainsi que pour les termes et définitions, les conditions de l'art. 000.200 sont appliquées.</t>
  </si>
  <si>
    <t>Piliers</t>
  </si>
  <si>
    <t>510.090</t>
  </si>
  <si>
    <t>A respecter pour tous les articles 510. I N C O R P O R É S:
- Dispositifs de levage et de manutention, nécessaires.
- Baguettes triangulaires pour éviter les angles vifs.</t>
  </si>
  <si>
    <t>Piliers.</t>
  </si>
  <si>
    <t>En béton. Métré: nombre de piliers.</t>
  </si>
  <si>
    <t>511.102</t>
  </si>
  <si>
    <t>Pilier rectangulaire.
Au sous-sol.
Dimensions:
Section mm 200x400.
Hauteur mm ~2'360.
Nd = 4'500 kN Ndacc = 3'200 kN Qdchoc = 60 kN à 60 cm du sol.
Résistance au feu R60.
Pièces de liaison:
En pied: Plaque de base y compris goujon.
En tête: Plaque de tête y compris goujon ou dispositif de levage.
y compris plaques, en-tête et en-pied supplémentaires pour répartir les contraintes
Dimension : mm 250x450 Epaisseur : mm 20</t>
  </si>
  <si>
    <t>511.103</t>
  </si>
  <si>
    <t>Pilier rectangulaire.
Au sous-sol.
Dimensions:
Section mm 200x400.
Hauteur mm ~2'360.
Nd = 4'000 kN Ndacc = 2'600 kN Qdchoc = 60 kN à 60 cm du sol.
Résistance au feu R60.
Pièces de liaison:
En pied Plaque de base y compris goujon.
En tête Plaque de tête y compris goujon ou dispositif de levage.
y compris plaques, en-tête et en-pied supplémentaires pour répartir les contraintes
Dimension : mm 250x450 Epaisseur : mm 20</t>
  </si>
  <si>
    <t>511.104</t>
  </si>
  <si>
    <t>Pilier rectangulaire.
Au sous-sol.
Dimensions:
Section mm 200x400.
Hauteur mm ~2'360.
Nd = 3'500 kN Ndacc = 2'500 kN Qdchoc = 60 kN à 60 cm du sol.
Résistance au feu R60.
Pièces de liaison:
En pied Plaque de base y compris goujon.
En tête Plaque de tête y compris goujon ou dispositif de levage.
y compris plaques, en-tête et en-pied supplémentaires pour répartir les contraintes
Dimension : mm 220x420 Epaisseur : mm 20</t>
  </si>
  <si>
    <t>511.106</t>
  </si>
  <si>
    <t>Pilier rectangulaire.
Au sous-sol.
Dimensions:
Section mm 200x400.
Hauteur mm ~2'440.
Nd = 4'000 kN Ndacc = 2'600 kN Qdchoc = 60 kN à 60 cm du sol.
Incorporés:
Mise à la terre.
Résistance au feu R60.
Pièces de liaison:
En pied Plaque de base y compris goujon.
En tête Plaque de tête y compris goujon ou dispositif de levage.
y compris plaques, en-tête et en-pied supplémentaires pour répartir les contraintes
Dimension : mm 250x450 Epaisseur : mm 20</t>
  </si>
  <si>
    <t>511.109</t>
  </si>
  <si>
    <t>Pilier rectangulaire.
Au sous-sol.
Dimensions:
Section mm  200x400.
Hauteur mm  ~2'980.
Nd = 2'500 kN Ndacc = 1'700 kN Qdchoc = 60 kN à 60 cm du sol.
Incorporés:
Mise à la terre.
Résistance au feu R60.
Pièces de liaison:
En pied Plaque de base y compris goujon.
En tête Plaque de tête y compris goujon ou dispositif de levage.</t>
  </si>
  <si>
    <t>511.192</t>
  </si>
  <si>
    <t>.
Pilier rectangulaire.
Au sous-sol.
Dimensions:
Section mm  200x1500.
Hauteur mm  ~2'980.
Nd = 1'000 kN Ndacc = 700 kN Qdchoc = 60 kN à 60 cm du sol.
Incorporés:
Mise à la terre.
Résistance au feu R60.
Pièces de liaison:
En pied Plaque de base y compris 2 goujons.
En tête Plaque de tête y compris 2 goujons ou dispositif de levage.</t>
  </si>
  <si>
    <t>Total Eléments de structures, éléments tridimensionnels
Pour les règles de rémunération, les dispositions de métré ainsi que pour les termes et définitions, les conditions de l'art. 000.200 sont appliquées.</t>
  </si>
  <si>
    <t>Total Construction préfabriquée en béton et en maçonnerie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</si>
</sst>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
    <numFmt numFmtId="165" formatCode="#,##0.0"/>
  </numFmts>
  <fonts count="2" x14ac:knownFonts="1">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indexed="22"/>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15">
    <xf numFmtId="0" fontId="0" fillId="0" borderId="0" xfId="0"/>
    <xf numFmtId="0" fontId="0" fillId="0" borderId="0" xfId="0" applyAlignment="1">
      <alignment vertical="top"/>
    </xf>
    <xf numFmtId="49" fontId="0" fillId="0" borderId="0" xfId="0" applyNumberFormat="1" applyAlignment="1">
      <alignment vertical="top"/>
    </xf>
    <xf numFmtId="0" fontId="0" fillId="0" borderId="0" xfId="0" applyAlignment="1">
      <alignment horizontal="right" vertical="top"/>
    </xf>
    <xf numFmtId="0" fontId="1" fillId="2" borderId="0" xfId="0" applyFont="1" applyFill="1" applyAlignment="1">
      <alignment vertical="top"/>
    </xf>
    <xf numFmtId="49" fontId="1" fillId="2" borderId="0" xfId="0" applyNumberFormat="1" applyFont="1" applyFill="1" applyAlignment="1">
      <alignment vertical="top"/>
    </xf>
    <xf numFmtId="0" fontId="1" fillId="2" borderId="0" xfId="0" applyFont="1" applyFill="1" applyAlignment="1">
      <alignment horizontal="right" vertical="top"/>
    </xf>
    <xf numFmtId="164" fontId="0" fillId="0" borderId="0" xfId="0" applyNumberFormat="1" applyAlignment="1">
      <alignment horizontal="right" vertical="top"/>
    </xf>
    <xf numFmtId="4" fontId="0" fillId="0" borderId="0" xfId="0" applyNumberFormat="1" applyAlignment="1">
      <alignment horizontal="right" vertical="top"/>
    </xf>
    <xf numFmtId="165" fontId="0" fillId="0" borderId="0" xfId="0" applyNumberFormat="1" applyAlignment="1">
      <alignment horizontal="right" vertical="top"/>
    </xf>
    <xf numFmtId="0" fontId="0" fillId="0" borderId="0" xfId="0" applyAlignment="1">
      <alignment vertical="top" wrapText="1"/>
    </xf>
    <xf numFmtId="0" fontId="0" fillId="3" borderId="0" xfId="0" applyFill="1" applyAlignment="1">
      <alignment vertical="top"/>
    </xf>
    <xf numFmtId="49" fontId="0" fillId="3" borderId="0" xfId="0" applyNumberFormat="1" applyFill="1" applyAlignment="1">
      <alignment vertical="top"/>
    </xf>
    <xf numFmtId="164" fontId="0" fillId="3" borderId="0" xfId="0" applyNumberFormat="1" applyFill="1" applyAlignment="1">
      <alignment horizontal="right" vertical="top"/>
    </xf>
    <xf numFmtId="4" fontId="0" fillId="3" borderId="0" xfId="0" applyNumberFormat="1" applyFill="1" applyAlignment="1">
      <alignment horizontal="righ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137"/>
  <sheetViews>
    <sheetView tabSelected="1" zoomScale="130" zoomScaleNormal="130" workbookViewId="0">
      <selection activeCell="F9" sqref="F9"/>
    </sheetView>
  </sheetViews>
  <sheetFormatPr baseColWidth="10" defaultRowHeight="15" x14ac:dyDescent="0.25"/>
  <cols>
    <col min="1" max="1" width="10.140625" style="1" bestFit="1" customWidth="1"/>
    <col min="2" max="2" width="5.5703125" style="1" bestFit="1" customWidth="1"/>
    <col min="3" max="3" width="7.5703125" style="1" bestFit="1" customWidth="1"/>
    <col min="4" max="4" width="4.5703125" style="1" bestFit="1" customWidth="1"/>
    <col min="5" max="5" width="4.7109375" style="1" bestFit="1" customWidth="1"/>
    <col min="6" max="6" width="137.140625" style="1" customWidth="1"/>
    <col min="7" max="7" width="4.140625" style="1" bestFit="1" customWidth="1"/>
    <col min="8" max="8" width="11.42578125" style="1"/>
    <col min="9" max="9" width="4.7109375" style="1" customWidth="1"/>
    <col min="10" max="11" width="11.42578125" style="1"/>
    <col min="12" max="12" width="4.7109375" style="1" customWidth="1"/>
    <col min="13" max="17" width="4.140625" style="1" customWidth="1"/>
    <col min="18" max="16384" width="11.42578125" style="1"/>
  </cols>
  <sheetData>
    <row r="1" spans="1:17" x14ac:dyDescent="0.25">
      <c r="A1" s="4" t="s">
        <v>0</v>
      </c>
      <c r="B1" s="5" t="s">
        <v>1</v>
      </c>
      <c r="C1" s="5" t="s">
        <v>2</v>
      </c>
      <c r="D1" s="5" t="s">
        <v>3</v>
      </c>
      <c r="E1" s="5" t="s">
        <v>4</v>
      </c>
      <c r="F1" s="4" t="s">
        <v>5</v>
      </c>
      <c r="G1" s="4" t="s">
        <v>7</v>
      </c>
      <c r="H1" s="6" t="s">
        <v>8</v>
      </c>
      <c r="I1" s="6" t="s">
        <v>9</v>
      </c>
      <c r="J1" s="6" t="s">
        <v>11</v>
      </c>
      <c r="K1" s="6" t="s">
        <v>12</v>
      </c>
      <c r="L1" s="6" t="s">
        <v>10</v>
      </c>
      <c r="M1" s="4" t="s">
        <v>13</v>
      </c>
      <c r="N1" s="4" t="s">
        <v>6</v>
      </c>
      <c r="O1" s="6" t="s">
        <v>16</v>
      </c>
      <c r="P1" s="4" t="s">
        <v>15</v>
      </c>
      <c r="Q1" s="6" t="s">
        <v>14</v>
      </c>
    </row>
    <row r="2" spans="1:17" x14ac:dyDescent="0.25">
      <c r="A2" s="11" t="s">
        <v>17</v>
      </c>
      <c r="B2" s="12" t="s">
        <v>18</v>
      </c>
      <c r="C2" s="12" t="s">
        <v>19</v>
      </c>
      <c r="D2" s="12" t="s">
        <v>18</v>
      </c>
      <c r="E2" s="12" t="s">
        <v>18</v>
      </c>
      <c r="F2" s="11" t="s">
        <v>20</v>
      </c>
      <c r="G2" s="11"/>
      <c r="H2" s="13"/>
      <c r="I2" s="13"/>
      <c r="J2" s="14"/>
      <c r="K2" s="14"/>
      <c r="L2" s="14"/>
      <c r="O2" s="3"/>
      <c r="Q2" s="9"/>
    </row>
    <row r="3" spans="1:17" ht="75" x14ac:dyDescent="0.25">
      <c r="A3" s="1" t="s">
        <v>21</v>
      </c>
      <c r="B3" s="2" t="s">
        <v>18</v>
      </c>
      <c r="C3" s="2" t="s">
        <v>22</v>
      </c>
      <c r="D3" s="2" t="s">
        <v>18</v>
      </c>
      <c r="E3" s="2" t="s">
        <v>18</v>
      </c>
      <c r="F3" s="10" t="s">
        <v>23</v>
      </c>
      <c r="H3" s="7"/>
      <c r="I3" s="7"/>
      <c r="J3" s="8"/>
      <c r="K3" s="8"/>
      <c r="L3" s="8"/>
      <c r="O3" s="3"/>
      <c r="Q3" s="9"/>
    </row>
    <row r="4" spans="1:17" x14ac:dyDescent="0.25">
      <c r="A4" s="1" t="s">
        <v>24</v>
      </c>
      <c r="B4" s="2" t="s">
        <v>18</v>
      </c>
      <c r="C4" s="2" t="s">
        <v>25</v>
      </c>
      <c r="D4" s="2" t="s">
        <v>18</v>
      </c>
      <c r="E4" s="2" t="s">
        <v>18</v>
      </c>
      <c r="F4" s="1" t="s">
        <v>26</v>
      </c>
      <c r="G4" s="1" t="s">
        <v>27</v>
      </c>
      <c r="H4" s="7"/>
      <c r="I4" s="7"/>
      <c r="J4" s="8"/>
      <c r="K4" s="8"/>
      <c r="L4" s="8"/>
      <c r="O4" s="3"/>
      <c r="Q4" s="9"/>
    </row>
    <row r="5" spans="1:17" x14ac:dyDescent="0.25">
      <c r="A5" s="1" t="s">
        <v>28</v>
      </c>
      <c r="B5" s="2" t="s">
        <v>18</v>
      </c>
      <c r="C5" s="2" t="s">
        <v>29</v>
      </c>
      <c r="D5" s="2" t="s">
        <v>18</v>
      </c>
      <c r="E5" s="2" t="s">
        <v>18</v>
      </c>
      <c r="F5" s="1" t="s">
        <v>30</v>
      </c>
      <c r="H5" s="7"/>
      <c r="I5" s="7"/>
      <c r="J5" s="8"/>
      <c r="K5" s="8"/>
      <c r="L5" s="8"/>
      <c r="O5" s="3"/>
      <c r="Q5" s="9"/>
    </row>
    <row r="6" spans="1:17" x14ac:dyDescent="0.25">
      <c r="A6" s="1" t="s">
        <v>31</v>
      </c>
      <c r="B6" s="2" t="s">
        <v>18</v>
      </c>
      <c r="C6" s="2" t="s">
        <v>32</v>
      </c>
      <c r="D6" s="2" t="s">
        <v>18</v>
      </c>
      <c r="E6" s="2" t="s">
        <v>18</v>
      </c>
      <c r="F6" s="1" t="s">
        <v>33</v>
      </c>
      <c r="H6" s="7"/>
      <c r="I6" s="7"/>
      <c r="J6" s="8"/>
      <c r="K6" s="8"/>
      <c r="L6" s="8"/>
      <c r="O6" s="3"/>
      <c r="Q6" s="9"/>
    </row>
    <row r="7" spans="1:17" x14ac:dyDescent="0.25">
      <c r="A7" s="1" t="s">
        <v>24</v>
      </c>
      <c r="B7" s="2" t="s">
        <v>18</v>
      </c>
      <c r="C7" s="2" t="s">
        <v>34</v>
      </c>
      <c r="D7" s="2" t="s">
        <v>18</v>
      </c>
      <c r="E7" s="2" t="s">
        <v>18</v>
      </c>
      <c r="F7" s="1" t="s">
        <v>35</v>
      </c>
      <c r="G7" s="1" t="s">
        <v>27</v>
      </c>
      <c r="H7" s="7"/>
      <c r="I7" s="7"/>
      <c r="J7" s="8"/>
      <c r="K7" s="8"/>
      <c r="L7" s="8"/>
      <c r="O7" s="3"/>
      <c r="Q7" s="9"/>
    </row>
    <row r="8" spans="1:17" x14ac:dyDescent="0.25">
      <c r="A8" s="1" t="s">
        <v>24</v>
      </c>
      <c r="B8" s="2" t="s">
        <v>18</v>
      </c>
      <c r="C8" s="2" t="s">
        <v>36</v>
      </c>
      <c r="D8" s="2" t="s">
        <v>18</v>
      </c>
      <c r="E8" s="2" t="s">
        <v>18</v>
      </c>
      <c r="F8" s="1" t="s">
        <v>37</v>
      </c>
      <c r="G8" s="1" t="s">
        <v>27</v>
      </c>
      <c r="H8" s="7"/>
      <c r="I8" s="7"/>
      <c r="J8" s="8"/>
      <c r="K8" s="8"/>
      <c r="L8" s="8"/>
      <c r="O8" s="3"/>
      <c r="Q8" s="9"/>
    </row>
    <row r="9" spans="1:17" x14ac:dyDescent="0.25">
      <c r="A9" s="1" t="s">
        <v>24</v>
      </c>
      <c r="B9" s="2" t="s">
        <v>18</v>
      </c>
      <c r="C9" s="2" t="s">
        <v>38</v>
      </c>
      <c r="D9" s="2" t="s">
        <v>18</v>
      </c>
      <c r="E9" s="2" t="s">
        <v>18</v>
      </c>
      <c r="F9" s="1" t="s">
        <v>39</v>
      </c>
      <c r="G9" s="1" t="s">
        <v>27</v>
      </c>
      <c r="H9" s="7"/>
      <c r="I9" s="7"/>
      <c r="J9" s="8"/>
      <c r="K9" s="8"/>
      <c r="L9" s="8"/>
      <c r="O9" s="3"/>
      <c r="Q9" s="9"/>
    </row>
    <row r="10" spans="1:17" x14ac:dyDescent="0.25">
      <c r="A10" s="1" t="s">
        <v>28</v>
      </c>
      <c r="B10" s="2" t="s">
        <v>18</v>
      </c>
      <c r="C10" s="2" t="s">
        <v>40</v>
      </c>
      <c r="D10" s="2" t="s">
        <v>18</v>
      </c>
      <c r="E10" s="2" t="s">
        <v>18</v>
      </c>
      <c r="F10" s="1" t="s">
        <v>41</v>
      </c>
      <c r="H10" s="7"/>
      <c r="I10" s="7"/>
      <c r="J10" s="8"/>
      <c r="K10" s="8"/>
      <c r="L10" s="8"/>
      <c r="O10" s="3"/>
      <c r="Q10" s="9"/>
    </row>
    <row r="11" spans="1:17" ht="60" x14ac:dyDescent="0.25">
      <c r="A11" s="1" t="s">
        <v>24</v>
      </c>
      <c r="B11" s="2" t="s">
        <v>18</v>
      </c>
      <c r="C11" s="2" t="s">
        <v>42</v>
      </c>
      <c r="D11" s="2" t="s">
        <v>18</v>
      </c>
      <c r="E11" s="2" t="s">
        <v>18</v>
      </c>
      <c r="F11" s="10" t="s">
        <v>43</v>
      </c>
      <c r="G11" s="1" t="s">
        <v>27</v>
      </c>
      <c r="H11" s="7"/>
      <c r="I11" s="7"/>
      <c r="J11" s="8"/>
      <c r="K11" s="8"/>
      <c r="L11" s="8"/>
      <c r="O11" s="3"/>
      <c r="Q11" s="9"/>
    </row>
    <row r="12" spans="1:17" ht="90" x14ac:dyDescent="0.25">
      <c r="A12" s="1" t="s">
        <v>21</v>
      </c>
      <c r="B12" s="2" t="s">
        <v>18</v>
      </c>
      <c r="C12" s="2" t="s">
        <v>44</v>
      </c>
      <c r="D12" s="2" t="s">
        <v>18</v>
      </c>
      <c r="E12" s="2" t="s">
        <v>18</v>
      </c>
      <c r="F12" s="10" t="s">
        <v>45</v>
      </c>
      <c r="H12" s="7"/>
      <c r="I12" s="7"/>
      <c r="J12" s="8"/>
      <c r="K12" s="8"/>
      <c r="L12" s="8"/>
      <c r="O12" s="3"/>
      <c r="Q12" s="9"/>
    </row>
    <row r="13" spans="1:17" x14ac:dyDescent="0.25">
      <c r="A13" s="1" t="s">
        <v>24</v>
      </c>
      <c r="B13" s="2" t="s">
        <v>18</v>
      </c>
      <c r="C13" s="2" t="s">
        <v>46</v>
      </c>
      <c r="D13" s="2" t="s">
        <v>18</v>
      </c>
      <c r="E13" s="2" t="s">
        <v>18</v>
      </c>
      <c r="F13" s="1" t="s">
        <v>47</v>
      </c>
      <c r="G13" s="1" t="s">
        <v>27</v>
      </c>
      <c r="H13" s="7"/>
      <c r="I13" s="7"/>
      <c r="J13" s="8"/>
      <c r="K13" s="8"/>
      <c r="L13" s="8"/>
      <c r="O13" s="3"/>
      <c r="Q13" s="9"/>
    </row>
    <row r="14" spans="1:17" x14ac:dyDescent="0.25">
      <c r="A14" s="1" t="s">
        <v>28</v>
      </c>
      <c r="B14" s="2" t="s">
        <v>18</v>
      </c>
      <c r="C14" s="2" t="s">
        <v>48</v>
      </c>
      <c r="D14" s="2" t="s">
        <v>18</v>
      </c>
      <c r="E14" s="2" t="s">
        <v>18</v>
      </c>
      <c r="F14" s="1" t="s">
        <v>49</v>
      </c>
      <c r="H14" s="7"/>
      <c r="I14" s="7"/>
      <c r="J14" s="8"/>
      <c r="K14" s="8"/>
      <c r="L14" s="8"/>
      <c r="O14" s="3"/>
      <c r="Q14" s="9"/>
    </row>
    <row r="15" spans="1:17" x14ac:dyDescent="0.25">
      <c r="A15" s="1" t="s">
        <v>31</v>
      </c>
      <c r="B15" s="2" t="s">
        <v>18</v>
      </c>
      <c r="C15" s="2" t="s">
        <v>50</v>
      </c>
      <c r="D15" s="2" t="s">
        <v>18</v>
      </c>
      <c r="E15" s="2" t="s">
        <v>18</v>
      </c>
      <c r="F15" s="1" t="s">
        <v>51</v>
      </c>
      <c r="H15" s="7"/>
      <c r="I15" s="7"/>
      <c r="J15" s="8"/>
      <c r="K15" s="8"/>
      <c r="L15" s="8"/>
      <c r="O15" s="3"/>
      <c r="Q15" s="9"/>
    </row>
    <row r="16" spans="1:17" ht="375" x14ac:dyDescent="0.25">
      <c r="A16" s="1" t="s">
        <v>24</v>
      </c>
      <c r="B16" s="2" t="s">
        <v>18</v>
      </c>
      <c r="C16" s="2" t="s">
        <v>52</v>
      </c>
      <c r="D16" s="2" t="s">
        <v>18</v>
      </c>
      <c r="E16" s="2" t="s">
        <v>18</v>
      </c>
      <c r="F16" s="10" t="s">
        <v>53</v>
      </c>
      <c r="G16" s="1" t="s">
        <v>54</v>
      </c>
      <c r="H16" s="7"/>
      <c r="I16" s="7"/>
      <c r="J16" s="8"/>
      <c r="K16" s="8"/>
      <c r="L16" s="8"/>
      <c r="O16" s="3"/>
      <c r="Q16" s="9">
        <v>0</v>
      </c>
    </row>
    <row r="17" spans="1:17" x14ac:dyDescent="0.25">
      <c r="B17" s="2" t="s">
        <v>18</v>
      </c>
      <c r="C17" s="2" t="s">
        <v>52</v>
      </c>
      <c r="D17" s="2" t="s">
        <v>55</v>
      </c>
      <c r="E17" s="2" t="s">
        <v>56</v>
      </c>
      <c r="H17" s="7">
        <v>1</v>
      </c>
      <c r="I17" s="7"/>
      <c r="J17" s="8">
        <v>490000</v>
      </c>
      <c r="K17" s="8">
        <f>H17*J17</f>
        <v>490000</v>
      </c>
      <c r="L17" s="8"/>
      <c r="N17" s="1" t="s">
        <v>13</v>
      </c>
      <c r="O17" s="3"/>
      <c r="Q17" s="9"/>
    </row>
    <row r="18" spans="1:17" ht="60" x14ac:dyDescent="0.25">
      <c r="A18" s="1" t="s">
        <v>24</v>
      </c>
      <c r="B18" s="2" t="s">
        <v>18</v>
      </c>
      <c r="C18" s="2" t="s">
        <v>57</v>
      </c>
      <c r="D18" s="2" t="s">
        <v>18</v>
      </c>
      <c r="E18" s="2" t="s">
        <v>18</v>
      </c>
      <c r="F18" s="10" t="s">
        <v>58</v>
      </c>
      <c r="G18" s="1" t="s">
        <v>54</v>
      </c>
      <c r="H18" s="7"/>
      <c r="I18" s="7"/>
      <c r="J18" s="8"/>
      <c r="K18" s="8"/>
      <c r="L18" s="8"/>
      <c r="O18" s="3"/>
      <c r="Q18" s="9">
        <v>0</v>
      </c>
    </row>
    <row r="19" spans="1:17" x14ac:dyDescent="0.25">
      <c r="B19" s="2" t="s">
        <v>18</v>
      </c>
      <c r="C19" s="2" t="s">
        <v>57</v>
      </c>
      <c r="D19" s="2" t="s">
        <v>55</v>
      </c>
      <c r="E19" s="2" t="s">
        <v>56</v>
      </c>
      <c r="H19" s="7">
        <v>1</v>
      </c>
      <c r="I19" s="7"/>
      <c r="J19" s="8"/>
      <c r="K19" s="8"/>
      <c r="L19" s="8"/>
      <c r="N19" s="1" t="s">
        <v>13</v>
      </c>
      <c r="O19" s="3"/>
      <c r="Q19" s="9"/>
    </row>
    <row r="20" spans="1:17" ht="90" x14ac:dyDescent="0.25">
      <c r="A20" s="1" t="s">
        <v>59</v>
      </c>
      <c r="B20" s="2" t="s">
        <v>18</v>
      </c>
      <c r="C20" s="2" t="s">
        <v>18</v>
      </c>
      <c r="D20" s="2" t="s">
        <v>18</v>
      </c>
      <c r="E20" s="2" t="s">
        <v>18</v>
      </c>
      <c r="F20" s="10" t="s">
        <v>60</v>
      </c>
      <c r="H20" s="7"/>
      <c r="I20" s="7"/>
      <c r="J20" s="8"/>
      <c r="K20" s="8">
        <v>490000</v>
      </c>
      <c r="L20" s="8"/>
      <c r="O20" s="3"/>
      <c r="Q20" s="9"/>
    </row>
    <row r="21" spans="1:17" x14ac:dyDescent="0.25">
      <c r="A21" s="1" t="s">
        <v>59</v>
      </c>
      <c r="B21" s="2" t="s">
        <v>18</v>
      </c>
      <c r="C21" s="2" t="s">
        <v>18</v>
      </c>
      <c r="D21" s="2" t="s">
        <v>18</v>
      </c>
      <c r="E21" s="2" t="s">
        <v>18</v>
      </c>
      <c r="F21" s="1" t="s">
        <v>61</v>
      </c>
      <c r="H21" s="7"/>
      <c r="I21" s="7"/>
      <c r="J21" s="8"/>
      <c r="K21" s="8">
        <v>490000</v>
      </c>
      <c r="L21" s="8"/>
      <c r="O21" s="3"/>
      <c r="Q21" s="9"/>
    </row>
    <row r="22" spans="1:17" x14ac:dyDescent="0.25">
      <c r="A22" s="11" t="s">
        <v>17</v>
      </c>
      <c r="B22" s="12" t="s">
        <v>18</v>
      </c>
      <c r="C22" s="12" t="s">
        <v>62</v>
      </c>
      <c r="D22" s="12" t="s">
        <v>18</v>
      </c>
      <c r="E22" s="12" t="s">
        <v>18</v>
      </c>
      <c r="F22" s="11" t="s">
        <v>63</v>
      </c>
      <c r="G22" s="11"/>
      <c r="H22" s="13"/>
      <c r="I22" s="13"/>
      <c r="J22" s="14"/>
      <c r="K22" s="14"/>
      <c r="L22" s="14"/>
      <c r="O22" s="3"/>
      <c r="Q22" s="9"/>
    </row>
    <row r="23" spans="1:17" ht="90" x14ac:dyDescent="0.25">
      <c r="A23" s="1" t="s">
        <v>21</v>
      </c>
      <c r="B23" s="2" t="s">
        <v>18</v>
      </c>
      <c r="C23" s="2" t="s">
        <v>22</v>
      </c>
      <c r="D23" s="2" t="s">
        <v>18</v>
      </c>
      <c r="E23" s="2" t="s">
        <v>18</v>
      </c>
      <c r="F23" s="10" t="s">
        <v>64</v>
      </c>
      <c r="H23" s="7"/>
      <c r="I23" s="7"/>
      <c r="J23" s="8"/>
      <c r="K23" s="8"/>
      <c r="L23" s="8"/>
      <c r="O23" s="3"/>
      <c r="Q23" s="9"/>
    </row>
    <row r="24" spans="1:17" x14ac:dyDescent="0.25">
      <c r="A24" s="1" t="s">
        <v>24</v>
      </c>
      <c r="B24" s="2" t="s">
        <v>18</v>
      </c>
      <c r="C24" s="2" t="s">
        <v>25</v>
      </c>
      <c r="D24" s="2" t="s">
        <v>18</v>
      </c>
      <c r="E24" s="2" t="s">
        <v>18</v>
      </c>
      <c r="F24" s="1" t="s">
        <v>65</v>
      </c>
      <c r="G24" s="1" t="s">
        <v>27</v>
      </c>
      <c r="H24" s="7"/>
      <c r="I24" s="7"/>
      <c r="J24" s="8"/>
      <c r="K24" s="8"/>
      <c r="L24" s="8"/>
      <c r="O24" s="3"/>
      <c r="Q24" s="9"/>
    </row>
    <row r="25" spans="1:17" x14ac:dyDescent="0.25">
      <c r="A25" s="1" t="s">
        <v>24</v>
      </c>
      <c r="B25" s="2" t="s">
        <v>18</v>
      </c>
      <c r="C25" s="2" t="s">
        <v>66</v>
      </c>
      <c r="D25" s="2" t="s">
        <v>18</v>
      </c>
      <c r="E25" s="2" t="s">
        <v>18</v>
      </c>
      <c r="F25" s="1" t="s">
        <v>67</v>
      </c>
      <c r="G25" s="1" t="s">
        <v>27</v>
      </c>
      <c r="H25" s="7"/>
      <c r="I25" s="7"/>
      <c r="J25" s="8"/>
      <c r="K25" s="8"/>
      <c r="L25" s="8"/>
      <c r="O25" s="3"/>
      <c r="Q25" s="9"/>
    </row>
    <row r="26" spans="1:17" ht="165" x14ac:dyDescent="0.25">
      <c r="A26" s="1" t="s">
        <v>24</v>
      </c>
      <c r="B26" s="2" t="s">
        <v>18</v>
      </c>
      <c r="C26" s="2" t="s">
        <v>68</v>
      </c>
      <c r="D26" s="2" t="s">
        <v>18</v>
      </c>
      <c r="E26" s="2" t="s">
        <v>18</v>
      </c>
      <c r="F26" s="10" t="s">
        <v>69</v>
      </c>
      <c r="G26" s="1" t="s">
        <v>27</v>
      </c>
      <c r="H26" s="7"/>
      <c r="I26" s="7"/>
      <c r="J26" s="8"/>
      <c r="K26" s="8"/>
      <c r="L26" s="8"/>
      <c r="O26" s="3"/>
      <c r="Q26" s="9"/>
    </row>
    <row r="27" spans="1:17" ht="30" x14ac:dyDescent="0.25">
      <c r="A27" s="1" t="s">
        <v>21</v>
      </c>
      <c r="B27" s="2" t="s">
        <v>18</v>
      </c>
      <c r="C27" s="2" t="s">
        <v>44</v>
      </c>
      <c r="D27" s="2" t="s">
        <v>18</v>
      </c>
      <c r="E27" s="2" t="s">
        <v>18</v>
      </c>
      <c r="F27" s="10" t="s">
        <v>70</v>
      </c>
      <c r="H27" s="7"/>
      <c r="I27" s="7"/>
      <c r="J27" s="8"/>
      <c r="K27" s="8"/>
      <c r="L27" s="8"/>
      <c r="O27" s="3"/>
      <c r="Q27" s="9"/>
    </row>
    <row r="28" spans="1:17" x14ac:dyDescent="0.25">
      <c r="A28" s="1" t="s">
        <v>28</v>
      </c>
      <c r="B28" s="2" t="s">
        <v>18</v>
      </c>
      <c r="C28" s="2" t="s">
        <v>48</v>
      </c>
      <c r="D28" s="2" t="s">
        <v>18</v>
      </c>
      <c r="E28" s="2" t="s">
        <v>18</v>
      </c>
      <c r="F28" s="1" t="s">
        <v>20</v>
      </c>
      <c r="H28" s="7"/>
      <c r="I28" s="7"/>
      <c r="J28" s="8"/>
      <c r="K28" s="8"/>
      <c r="L28" s="8"/>
      <c r="O28" s="3"/>
      <c r="Q28" s="9"/>
    </row>
    <row r="29" spans="1:17" x14ac:dyDescent="0.25">
      <c r="A29" s="1" t="s">
        <v>31</v>
      </c>
      <c r="B29" s="2" t="s">
        <v>18</v>
      </c>
      <c r="C29" s="2" t="s">
        <v>50</v>
      </c>
      <c r="D29" s="2" t="s">
        <v>18</v>
      </c>
      <c r="E29" s="2" t="s">
        <v>18</v>
      </c>
      <c r="F29" s="1" t="s">
        <v>71</v>
      </c>
      <c r="H29" s="7"/>
      <c r="I29" s="7"/>
      <c r="J29" s="8"/>
      <c r="K29" s="8"/>
      <c r="L29" s="8"/>
      <c r="O29" s="3"/>
      <c r="Q29" s="9"/>
    </row>
    <row r="30" spans="1:17" x14ac:dyDescent="0.25">
      <c r="A30" s="1" t="s">
        <v>24</v>
      </c>
      <c r="B30" s="2" t="s">
        <v>18</v>
      </c>
      <c r="C30" s="2" t="s">
        <v>72</v>
      </c>
      <c r="D30" s="2" t="s">
        <v>18</v>
      </c>
      <c r="E30" s="2" t="s">
        <v>18</v>
      </c>
      <c r="F30" s="1" t="s">
        <v>73</v>
      </c>
      <c r="H30" s="7"/>
      <c r="I30" s="7"/>
      <c r="J30" s="8"/>
      <c r="K30" s="8"/>
      <c r="L30" s="8"/>
      <c r="O30" s="3"/>
      <c r="Q30" s="9"/>
    </row>
    <row r="31" spans="1:17" x14ac:dyDescent="0.25">
      <c r="A31" s="1" t="s">
        <v>24</v>
      </c>
      <c r="B31" s="2" t="s">
        <v>18</v>
      </c>
      <c r="C31" s="2" t="s">
        <v>74</v>
      </c>
      <c r="D31" s="2" t="s">
        <v>18</v>
      </c>
      <c r="E31" s="2" t="s">
        <v>18</v>
      </c>
      <c r="F31" s="1" t="s">
        <v>75</v>
      </c>
      <c r="G31" s="1" t="s">
        <v>76</v>
      </c>
      <c r="H31" s="7"/>
      <c r="I31" s="7"/>
      <c r="J31" s="8"/>
      <c r="K31" s="8"/>
      <c r="L31" s="8"/>
      <c r="O31" s="3"/>
      <c r="Q31" s="9">
        <v>0</v>
      </c>
    </row>
    <row r="32" spans="1:17" x14ac:dyDescent="0.25">
      <c r="B32" s="2" t="s">
        <v>18</v>
      </c>
      <c r="C32" s="2" t="s">
        <v>74</v>
      </c>
      <c r="D32" s="2" t="s">
        <v>55</v>
      </c>
      <c r="E32" s="2" t="s">
        <v>56</v>
      </c>
      <c r="H32" s="7">
        <v>1</v>
      </c>
      <c r="I32" s="7"/>
      <c r="J32" s="8" t="s">
        <v>77</v>
      </c>
      <c r="K32" s="8"/>
      <c r="L32" s="8"/>
      <c r="N32" s="1" t="s">
        <v>13</v>
      </c>
      <c r="O32" s="3"/>
      <c r="Q32" s="9"/>
    </row>
    <row r="33" spans="1:17" x14ac:dyDescent="0.25">
      <c r="A33" s="1" t="s">
        <v>24</v>
      </c>
      <c r="B33" s="2" t="s">
        <v>18</v>
      </c>
      <c r="C33" s="2" t="s">
        <v>78</v>
      </c>
      <c r="D33" s="2" t="s">
        <v>18</v>
      </c>
      <c r="E33" s="2" t="s">
        <v>18</v>
      </c>
      <c r="F33" s="1" t="s">
        <v>79</v>
      </c>
      <c r="G33" s="1" t="s">
        <v>76</v>
      </c>
      <c r="H33" s="7"/>
      <c r="I33" s="7"/>
      <c r="J33" s="8"/>
      <c r="K33" s="8"/>
      <c r="L33" s="8"/>
      <c r="O33" s="3"/>
      <c r="Q33" s="9">
        <v>0</v>
      </c>
    </row>
    <row r="34" spans="1:17" x14ac:dyDescent="0.25">
      <c r="B34" s="2" t="s">
        <v>18</v>
      </c>
      <c r="C34" s="2" t="s">
        <v>78</v>
      </c>
      <c r="D34" s="2" t="s">
        <v>55</v>
      </c>
      <c r="E34" s="2" t="s">
        <v>56</v>
      </c>
      <c r="H34" s="7">
        <v>1</v>
      </c>
      <c r="I34" s="7"/>
      <c r="J34" s="8" t="s">
        <v>77</v>
      </c>
      <c r="K34" s="8"/>
      <c r="L34" s="8"/>
      <c r="N34" s="1" t="s">
        <v>13</v>
      </c>
      <c r="O34" s="3"/>
      <c r="Q34" s="9"/>
    </row>
    <row r="35" spans="1:17" x14ac:dyDescent="0.25">
      <c r="A35" s="1" t="s">
        <v>31</v>
      </c>
      <c r="B35" s="2" t="s">
        <v>18</v>
      </c>
      <c r="C35" s="2" t="s">
        <v>80</v>
      </c>
      <c r="D35" s="2" t="s">
        <v>18</v>
      </c>
      <c r="E35" s="2" t="s">
        <v>18</v>
      </c>
      <c r="F35" s="1" t="s">
        <v>81</v>
      </c>
      <c r="H35" s="7"/>
      <c r="I35" s="7"/>
      <c r="J35" s="8"/>
      <c r="K35" s="8"/>
      <c r="L35" s="8"/>
      <c r="O35" s="3"/>
      <c r="Q35" s="9"/>
    </row>
    <row r="36" spans="1:17" x14ac:dyDescent="0.25">
      <c r="A36" s="1" t="s">
        <v>24</v>
      </c>
      <c r="B36" s="2" t="s">
        <v>18</v>
      </c>
      <c r="C36" s="2" t="s">
        <v>82</v>
      </c>
      <c r="D36" s="2" t="s">
        <v>18</v>
      </c>
      <c r="E36" s="2" t="s">
        <v>18</v>
      </c>
      <c r="F36" s="1" t="s">
        <v>83</v>
      </c>
      <c r="H36" s="7"/>
      <c r="I36" s="7"/>
      <c r="J36" s="8"/>
      <c r="K36" s="8"/>
      <c r="L36" s="8"/>
      <c r="O36" s="3"/>
      <c r="Q36" s="9"/>
    </row>
    <row r="37" spans="1:17" x14ac:dyDescent="0.25">
      <c r="A37" s="1" t="s">
        <v>24</v>
      </c>
      <c r="B37" s="2" t="s">
        <v>18</v>
      </c>
      <c r="C37" s="2" t="s">
        <v>84</v>
      </c>
      <c r="D37" s="2" t="s">
        <v>18</v>
      </c>
      <c r="E37" s="2" t="s">
        <v>18</v>
      </c>
      <c r="F37" s="1" t="s">
        <v>75</v>
      </c>
      <c r="G37" s="1" t="s">
        <v>85</v>
      </c>
      <c r="H37" s="7"/>
      <c r="I37" s="7"/>
      <c r="J37" s="8"/>
      <c r="K37" s="8"/>
      <c r="L37" s="8"/>
      <c r="O37" s="3"/>
      <c r="Q37" s="9"/>
    </row>
    <row r="38" spans="1:17" x14ac:dyDescent="0.25">
      <c r="B38" s="2" t="s">
        <v>18</v>
      </c>
      <c r="C38" s="2" t="s">
        <v>84</v>
      </c>
      <c r="D38" s="2" t="s">
        <v>55</v>
      </c>
      <c r="E38" s="2" t="s">
        <v>56</v>
      </c>
      <c r="H38" s="7" t="s">
        <v>87</v>
      </c>
      <c r="I38" s="7"/>
      <c r="J38" s="8" t="s">
        <v>77</v>
      </c>
      <c r="K38" s="8"/>
      <c r="L38" s="8"/>
      <c r="N38" s="1" t="s">
        <v>86</v>
      </c>
      <c r="O38" s="3"/>
      <c r="Q38" s="9"/>
    </row>
    <row r="39" spans="1:17" x14ac:dyDescent="0.25">
      <c r="A39" s="1" t="s">
        <v>24</v>
      </c>
      <c r="B39" s="2" t="s">
        <v>18</v>
      </c>
      <c r="C39" s="2" t="s">
        <v>88</v>
      </c>
      <c r="D39" s="2" t="s">
        <v>18</v>
      </c>
      <c r="E39" s="2" t="s">
        <v>18</v>
      </c>
      <c r="F39" s="1" t="s">
        <v>79</v>
      </c>
      <c r="G39" s="1" t="s">
        <v>85</v>
      </c>
      <c r="H39" s="7"/>
      <c r="I39" s="7"/>
      <c r="J39" s="8"/>
      <c r="K39" s="8"/>
      <c r="L39" s="8"/>
      <c r="O39" s="3"/>
      <c r="Q39" s="9"/>
    </row>
    <row r="40" spans="1:17" x14ac:dyDescent="0.25">
      <c r="B40" s="2" t="s">
        <v>18</v>
      </c>
      <c r="C40" s="2" t="s">
        <v>88</v>
      </c>
      <c r="D40" s="2" t="s">
        <v>55</v>
      </c>
      <c r="E40" s="2" t="s">
        <v>56</v>
      </c>
      <c r="H40" s="7" t="s">
        <v>87</v>
      </c>
      <c r="I40" s="7"/>
      <c r="J40" s="8" t="s">
        <v>77</v>
      </c>
      <c r="K40" s="8"/>
      <c r="L40" s="8"/>
      <c r="N40" s="1" t="s">
        <v>86</v>
      </c>
      <c r="O40" s="3"/>
      <c r="Q40" s="9"/>
    </row>
    <row r="41" spans="1:17" ht="30" x14ac:dyDescent="0.25">
      <c r="A41" s="1" t="s">
        <v>59</v>
      </c>
      <c r="B41" s="2" t="s">
        <v>18</v>
      </c>
      <c r="C41" s="2" t="s">
        <v>18</v>
      </c>
      <c r="D41" s="2" t="s">
        <v>18</v>
      </c>
      <c r="E41" s="2" t="s">
        <v>18</v>
      </c>
      <c r="F41" s="10" t="s">
        <v>89</v>
      </c>
      <c r="H41" s="7"/>
      <c r="I41" s="7"/>
      <c r="J41" s="8"/>
      <c r="K41" s="8">
        <v>0</v>
      </c>
      <c r="L41" s="8"/>
      <c r="O41" s="3"/>
      <c r="Q41" s="9"/>
    </row>
    <row r="42" spans="1:17" ht="30" x14ac:dyDescent="0.25">
      <c r="A42" s="1" t="s">
        <v>21</v>
      </c>
      <c r="B42" s="2" t="s">
        <v>18</v>
      </c>
      <c r="C42" s="2" t="s">
        <v>90</v>
      </c>
      <c r="D42" s="2" t="s">
        <v>18</v>
      </c>
      <c r="E42" s="2" t="s">
        <v>18</v>
      </c>
      <c r="F42" s="10" t="s">
        <v>91</v>
      </c>
      <c r="H42" s="7"/>
      <c r="I42" s="7"/>
      <c r="J42" s="8"/>
      <c r="K42" s="8"/>
      <c r="L42" s="8"/>
      <c r="O42" s="3"/>
      <c r="Q42" s="9"/>
    </row>
    <row r="43" spans="1:17" x14ac:dyDescent="0.25">
      <c r="A43" s="1" t="s">
        <v>28</v>
      </c>
      <c r="B43" s="2" t="s">
        <v>18</v>
      </c>
      <c r="C43" s="2" t="s">
        <v>92</v>
      </c>
      <c r="D43" s="2" t="s">
        <v>18</v>
      </c>
      <c r="E43" s="2" t="s">
        <v>18</v>
      </c>
      <c r="F43" s="1" t="s">
        <v>93</v>
      </c>
      <c r="H43" s="7"/>
      <c r="I43" s="7"/>
      <c r="J43" s="8"/>
      <c r="K43" s="8"/>
      <c r="L43" s="8"/>
      <c r="O43" s="3"/>
      <c r="Q43" s="9"/>
    </row>
    <row r="44" spans="1:17" x14ac:dyDescent="0.25">
      <c r="A44" s="1" t="s">
        <v>24</v>
      </c>
      <c r="B44" s="2" t="s">
        <v>18</v>
      </c>
      <c r="C44" s="2" t="s">
        <v>94</v>
      </c>
      <c r="D44" s="2" t="s">
        <v>18</v>
      </c>
      <c r="E44" s="2" t="s">
        <v>18</v>
      </c>
      <c r="F44" s="1" t="s">
        <v>95</v>
      </c>
      <c r="G44" s="1" t="s">
        <v>27</v>
      </c>
      <c r="H44" s="7"/>
      <c r="I44" s="7"/>
      <c r="J44" s="8"/>
      <c r="K44" s="8"/>
      <c r="L44" s="8"/>
      <c r="O44" s="3"/>
      <c r="Q44" s="9"/>
    </row>
    <row r="45" spans="1:17" x14ac:dyDescent="0.25">
      <c r="A45" s="1" t="s">
        <v>31</v>
      </c>
      <c r="B45" s="2" t="s">
        <v>18</v>
      </c>
      <c r="C45" s="2" t="s">
        <v>55</v>
      </c>
      <c r="D45" s="2" t="s">
        <v>18</v>
      </c>
      <c r="E45" s="2" t="s">
        <v>18</v>
      </c>
      <c r="F45" s="1" t="s">
        <v>96</v>
      </c>
      <c r="H45" s="7"/>
      <c r="I45" s="7"/>
      <c r="J45" s="8"/>
      <c r="K45" s="8"/>
      <c r="L45" s="8"/>
      <c r="O45" s="3"/>
      <c r="Q45" s="9"/>
    </row>
    <row r="46" spans="1:17" x14ac:dyDescent="0.25">
      <c r="A46" s="1" t="s">
        <v>24</v>
      </c>
      <c r="B46" s="2" t="s">
        <v>18</v>
      </c>
      <c r="C46" s="2" t="s">
        <v>97</v>
      </c>
      <c r="D46" s="2" t="s">
        <v>18</v>
      </c>
      <c r="E46" s="2" t="s">
        <v>18</v>
      </c>
      <c r="F46" s="1" t="s">
        <v>98</v>
      </c>
      <c r="H46" s="7"/>
      <c r="I46" s="7"/>
      <c r="J46" s="8"/>
      <c r="K46" s="8"/>
      <c r="L46" s="8"/>
      <c r="O46" s="3"/>
      <c r="Q46" s="9"/>
    </row>
    <row r="47" spans="1:17" x14ac:dyDescent="0.25">
      <c r="A47" s="1" t="s">
        <v>24</v>
      </c>
      <c r="B47" s="2" t="s">
        <v>18</v>
      </c>
      <c r="C47" s="2" t="s">
        <v>99</v>
      </c>
      <c r="D47" s="2" t="s">
        <v>18</v>
      </c>
      <c r="E47" s="2" t="s">
        <v>18</v>
      </c>
      <c r="F47" s="1" t="s">
        <v>100</v>
      </c>
      <c r="H47" s="7"/>
      <c r="I47" s="7"/>
      <c r="J47" s="8"/>
      <c r="K47" s="8"/>
      <c r="L47" s="8"/>
      <c r="O47" s="3"/>
      <c r="Q47" s="9"/>
    </row>
    <row r="48" spans="1:17" x14ac:dyDescent="0.25">
      <c r="A48" s="1" t="s">
        <v>24</v>
      </c>
      <c r="B48" s="2" t="s">
        <v>18</v>
      </c>
      <c r="C48" s="2" t="s">
        <v>101</v>
      </c>
      <c r="D48" s="2" t="s">
        <v>18</v>
      </c>
      <c r="E48" s="2" t="s">
        <v>18</v>
      </c>
      <c r="F48" s="1" t="s">
        <v>102</v>
      </c>
      <c r="G48" s="1" t="s">
        <v>85</v>
      </c>
      <c r="H48" s="7"/>
      <c r="I48" s="7"/>
      <c r="J48" s="8"/>
      <c r="K48" s="8"/>
      <c r="L48" s="8"/>
      <c r="O48" s="3"/>
      <c r="Q48" s="9">
        <v>0</v>
      </c>
    </row>
    <row r="49" spans="1:17" x14ac:dyDescent="0.25">
      <c r="B49" s="2" t="s">
        <v>18</v>
      </c>
      <c r="C49" s="2" t="s">
        <v>101</v>
      </c>
      <c r="D49" s="2" t="s">
        <v>55</v>
      </c>
      <c r="E49" s="2" t="s">
        <v>56</v>
      </c>
      <c r="H49" s="7">
        <v>10</v>
      </c>
      <c r="I49" s="7"/>
      <c r="J49" s="8" t="s">
        <v>77</v>
      </c>
      <c r="K49" s="8"/>
      <c r="L49" s="8"/>
      <c r="N49" s="1" t="s">
        <v>13</v>
      </c>
      <c r="O49" s="3"/>
      <c r="Q49" s="9"/>
    </row>
    <row r="50" spans="1:17" x14ac:dyDescent="0.25">
      <c r="A50" s="1" t="s">
        <v>24</v>
      </c>
      <c r="B50" s="2" t="s">
        <v>18</v>
      </c>
      <c r="C50" s="2" t="s">
        <v>103</v>
      </c>
      <c r="D50" s="2" t="s">
        <v>18</v>
      </c>
      <c r="E50" s="2" t="s">
        <v>18</v>
      </c>
      <c r="F50" s="1" t="s">
        <v>104</v>
      </c>
      <c r="G50" s="1" t="s">
        <v>85</v>
      </c>
      <c r="H50" s="7"/>
      <c r="I50" s="7"/>
      <c r="J50" s="8"/>
      <c r="K50" s="8"/>
      <c r="L50" s="8"/>
      <c r="O50" s="3"/>
      <c r="Q50" s="9">
        <v>0</v>
      </c>
    </row>
    <row r="51" spans="1:17" x14ac:dyDescent="0.25">
      <c r="B51" s="2" t="s">
        <v>18</v>
      </c>
      <c r="C51" s="2" t="s">
        <v>103</v>
      </c>
      <c r="D51" s="2" t="s">
        <v>55</v>
      </c>
      <c r="E51" s="2" t="s">
        <v>56</v>
      </c>
      <c r="H51" s="7">
        <v>10</v>
      </c>
      <c r="I51" s="7"/>
      <c r="J51" s="8" t="s">
        <v>77</v>
      </c>
      <c r="K51" s="8"/>
      <c r="L51" s="8"/>
      <c r="N51" s="1" t="s">
        <v>13</v>
      </c>
      <c r="O51" s="3"/>
      <c r="Q51" s="9"/>
    </row>
    <row r="52" spans="1:17" x14ac:dyDescent="0.25">
      <c r="A52" s="1" t="s">
        <v>24</v>
      </c>
      <c r="B52" s="2" t="s">
        <v>18</v>
      </c>
      <c r="C52" s="2" t="s">
        <v>105</v>
      </c>
      <c r="D52" s="2" t="s">
        <v>18</v>
      </c>
      <c r="E52" s="2" t="s">
        <v>18</v>
      </c>
      <c r="F52" s="1" t="s">
        <v>106</v>
      </c>
      <c r="H52" s="7"/>
      <c r="I52" s="7"/>
      <c r="J52" s="8"/>
      <c r="K52" s="8"/>
      <c r="L52" s="8"/>
      <c r="O52" s="3"/>
      <c r="Q52" s="9"/>
    </row>
    <row r="53" spans="1:17" x14ac:dyDescent="0.25">
      <c r="A53" s="1" t="s">
        <v>24</v>
      </c>
      <c r="B53" s="2" t="s">
        <v>18</v>
      </c>
      <c r="C53" s="2" t="s">
        <v>107</v>
      </c>
      <c r="D53" s="2" t="s">
        <v>18</v>
      </c>
      <c r="E53" s="2" t="s">
        <v>18</v>
      </c>
      <c r="F53" s="1" t="s">
        <v>102</v>
      </c>
      <c r="G53" s="1" t="s">
        <v>85</v>
      </c>
      <c r="H53" s="7"/>
      <c r="I53" s="7"/>
      <c r="J53" s="8"/>
      <c r="K53" s="8"/>
      <c r="L53" s="8"/>
      <c r="O53" s="3"/>
      <c r="Q53" s="9">
        <v>0</v>
      </c>
    </row>
    <row r="54" spans="1:17" x14ac:dyDescent="0.25">
      <c r="B54" s="2" t="s">
        <v>18</v>
      </c>
      <c r="C54" s="2" t="s">
        <v>107</v>
      </c>
      <c r="D54" s="2" t="s">
        <v>55</v>
      </c>
      <c r="E54" s="2" t="s">
        <v>56</v>
      </c>
      <c r="H54" s="7">
        <v>10</v>
      </c>
      <c r="I54" s="7"/>
      <c r="J54" s="8" t="s">
        <v>77</v>
      </c>
      <c r="K54" s="8"/>
      <c r="L54" s="8"/>
      <c r="N54" s="1" t="s">
        <v>13</v>
      </c>
      <c r="O54" s="3"/>
      <c r="Q54" s="9"/>
    </row>
    <row r="55" spans="1:17" x14ac:dyDescent="0.25">
      <c r="A55" s="1" t="s">
        <v>24</v>
      </c>
      <c r="B55" s="2" t="s">
        <v>18</v>
      </c>
      <c r="C55" s="2" t="s">
        <v>108</v>
      </c>
      <c r="D55" s="2" t="s">
        <v>18</v>
      </c>
      <c r="E55" s="2" t="s">
        <v>18</v>
      </c>
      <c r="F55" s="1" t="s">
        <v>104</v>
      </c>
      <c r="G55" s="1" t="s">
        <v>85</v>
      </c>
      <c r="H55" s="7"/>
      <c r="I55" s="7"/>
      <c r="J55" s="8"/>
      <c r="K55" s="8"/>
      <c r="L55" s="8"/>
      <c r="O55" s="3"/>
      <c r="Q55" s="9">
        <v>0</v>
      </c>
    </row>
    <row r="56" spans="1:17" x14ac:dyDescent="0.25">
      <c r="B56" s="2" t="s">
        <v>18</v>
      </c>
      <c r="C56" s="2" t="s">
        <v>108</v>
      </c>
      <c r="D56" s="2" t="s">
        <v>55</v>
      </c>
      <c r="E56" s="2" t="s">
        <v>56</v>
      </c>
      <c r="H56" s="7">
        <v>10</v>
      </c>
      <c r="I56" s="7"/>
      <c r="J56" s="8" t="s">
        <v>77</v>
      </c>
      <c r="K56" s="8"/>
      <c r="L56" s="8"/>
      <c r="N56" s="1" t="s">
        <v>13</v>
      </c>
      <c r="O56" s="3"/>
      <c r="Q56" s="9"/>
    </row>
    <row r="57" spans="1:17" x14ac:dyDescent="0.25">
      <c r="A57" s="1" t="s">
        <v>28</v>
      </c>
      <c r="B57" s="2" t="s">
        <v>18</v>
      </c>
      <c r="C57" s="2" t="s">
        <v>109</v>
      </c>
      <c r="D57" s="2" t="s">
        <v>18</v>
      </c>
      <c r="E57" s="2" t="s">
        <v>18</v>
      </c>
      <c r="F57" s="1" t="s">
        <v>110</v>
      </c>
      <c r="H57" s="7"/>
      <c r="I57" s="7"/>
      <c r="J57" s="8"/>
      <c r="K57" s="8"/>
      <c r="L57" s="8"/>
      <c r="O57" s="3"/>
      <c r="Q57" s="9"/>
    </row>
    <row r="58" spans="1:17" x14ac:dyDescent="0.25">
      <c r="A58" s="1" t="s">
        <v>31</v>
      </c>
      <c r="B58" s="2" t="s">
        <v>18</v>
      </c>
      <c r="C58" s="2" t="s">
        <v>111</v>
      </c>
      <c r="D58" s="2" t="s">
        <v>18</v>
      </c>
      <c r="E58" s="2" t="s">
        <v>18</v>
      </c>
      <c r="F58" s="1" t="s">
        <v>112</v>
      </c>
      <c r="H58" s="7"/>
      <c r="I58" s="7"/>
      <c r="J58" s="8"/>
      <c r="K58" s="8"/>
      <c r="L58" s="8"/>
      <c r="O58" s="3"/>
      <c r="Q58" s="9"/>
    </row>
    <row r="59" spans="1:17" x14ac:dyDescent="0.25">
      <c r="A59" s="1" t="s">
        <v>24</v>
      </c>
      <c r="B59" s="2" t="s">
        <v>18</v>
      </c>
      <c r="C59" s="2" t="s">
        <v>113</v>
      </c>
      <c r="D59" s="2" t="s">
        <v>18</v>
      </c>
      <c r="E59" s="2" t="s">
        <v>18</v>
      </c>
      <c r="F59" s="1" t="s">
        <v>114</v>
      </c>
      <c r="H59" s="7"/>
      <c r="I59" s="7"/>
      <c r="J59" s="8"/>
      <c r="K59" s="8"/>
      <c r="L59" s="8"/>
      <c r="O59" s="3"/>
      <c r="Q59" s="9"/>
    </row>
    <row r="60" spans="1:17" x14ac:dyDescent="0.25">
      <c r="A60" s="1" t="s">
        <v>24</v>
      </c>
      <c r="B60" s="2" t="s">
        <v>18</v>
      </c>
      <c r="C60" s="2" t="s">
        <v>115</v>
      </c>
      <c r="D60" s="2" t="s">
        <v>18</v>
      </c>
      <c r="E60" s="2" t="s">
        <v>18</v>
      </c>
      <c r="F60" s="1" t="s">
        <v>102</v>
      </c>
      <c r="G60" s="1" t="s">
        <v>85</v>
      </c>
      <c r="H60" s="7"/>
      <c r="I60" s="7"/>
      <c r="J60" s="8"/>
      <c r="K60" s="8"/>
      <c r="L60" s="8"/>
      <c r="O60" s="3"/>
      <c r="Q60" s="9">
        <v>0</v>
      </c>
    </row>
    <row r="61" spans="1:17" x14ac:dyDescent="0.25">
      <c r="B61" s="2" t="s">
        <v>18</v>
      </c>
      <c r="C61" s="2" t="s">
        <v>115</v>
      </c>
      <c r="D61" s="2" t="s">
        <v>55</v>
      </c>
      <c r="E61" s="2" t="s">
        <v>56</v>
      </c>
      <c r="H61" s="7">
        <v>20</v>
      </c>
      <c r="I61" s="7"/>
      <c r="J61" s="8">
        <v>200</v>
      </c>
      <c r="K61" s="8">
        <f>H61*J61</f>
        <v>4000</v>
      </c>
      <c r="L61" s="8"/>
      <c r="N61" s="1" t="s">
        <v>13</v>
      </c>
      <c r="O61" s="3"/>
      <c r="Q61" s="9"/>
    </row>
    <row r="62" spans="1:17" x14ac:dyDescent="0.25">
      <c r="A62" s="1" t="s">
        <v>24</v>
      </c>
      <c r="B62" s="2" t="s">
        <v>18</v>
      </c>
      <c r="C62" s="2" t="s">
        <v>116</v>
      </c>
      <c r="D62" s="2" t="s">
        <v>18</v>
      </c>
      <c r="E62" s="2" t="s">
        <v>18</v>
      </c>
      <c r="F62" s="1" t="s">
        <v>104</v>
      </c>
      <c r="G62" s="1" t="s">
        <v>85</v>
      </c>
      <c r="H62" s="7"/>
      <c r="I62" s="7"/>
      <c r="J62" s="8"/>
      <c r="K62" s="8"/>
      <c r="L62" s="8"/>
      <c r="O62" s="3"/>
      <c r="Q62" s="9">
        <v>0</v>
      </c>
    </row>
    <row r="63" spans="1:17" x14ac:dyDescent="0.25">
      <c r="B63" s="2" t="s">
        <v>18</v>
      </c>
      <c r="C63" s="2" t="s">
        <v>116</v>
      </c>
      <c r="D63" s="2" t="s">
        <v>55</v>
      </c>
      <c r="E63" s="2" t="s">
        <v>56</v>
      </c>
      <c r="H63" s="7">
        <v>20</v>
      </c>
      <c r="I63" s="7"/>
      <c r="J63" s="8">
        <v>280</v>
      </c>
      <c r="K63" s="8">
        <f>H63*J63</f>
        <v>5600</v>
      </c>
      <c r="L63" s="8"/>
      <c r="N63" s="1" t="s">
        <v>13</v>
      </c>
      <c r="O63" s="3"/>
      <c r="Q63" s="9"/>
    </row>
    <row r="64" spans="1:17" ht="30" x14ac:dyDescent="0.25">
      <c r="A64" s="1" t="s">
        <v>59</v>
      </c>
      <c r="B64" s="2" t="s">
        <v>18</v>
      </c>
      <c r="C64" s="2" t="s">
        <v>18</v>
      </c>
      <c r="D64" s="2" t="s">
        <v>18</v>
      </c>
      <c r="E64" s="2" t="s">
        <v>18</v>
      </c>
      <c r="F64" s="10" t="s">
        <v>117</v>
      </c>
      <c r="H64" s="7"/>
      <c r="I64" s="7"/>
      <c r="J64" s="8"/>
      <c r="K64" s="8">
        <v>9600</v>
      </c>
      <c r="L64" s="8"/>
      <c r="O64" s="3"/>
      <c r="Q64" s="9"/>
    </row>
    <row r="65" spans="1:17" ht="30" x14ac:dyDescent="0.25">
      <c r="A65" s="1" t="s">
        <v>21</v>
      </c>
      <c r="B65" s="2" t="s">
        <v>18</v>
      </c>
      <c r="C65" s="2" t="s">
        <v>118</v>
      </c>
      <c r="D65" s="2" t="s">
        <v>18</v>
      </c>
      <c r="E65" s="2" t="s">
        <v>18</v>
      </c>
      <c r="F65" s="10" t="s">
        <v>119</v>
      </c>
      <c r="H65" s="7"/>
      <c r="I65" s="7"/>
      <c r="J65" s="8"/>
      <c r="K65" s="8"/>
      <c r="L65" s="8"/>
      <c r="O65" s="3"/>
      <c r="Q65" s="9"/>
    </row>
    <row r="66" spans="1:17" x14ac:dyDescent="0.25">
      <c r="A66" s="1" t="s">
        <v>28</v>
      </c>
      <c r="B66" s="2" t="s">
        <v>18</v>
      </c>
      <c r="C66" s="2" t="s">
        <v>120</v>
      </c>
      <c r="D66" s="2" t="s">
        <v>18</v>
      </c>
      <c r="E66" s="2" t="s">
        <v>18</v>
      </c>
      <c r="F66" s="1" t="s">
        <v>93</v>
      </c>
      <c r="H66" s="7"/>
      <c r="I66" s="7"/>
      <c r="J66" s="8"/>
      <c r="K66" s="8"/>
      <c r="L66" s="8"/>
      <c r="O66" s="3"/>
      <c r="Q66" s="9"/>
    </row>
    <row r="67" spans="1:17" x14ac:dyDescent="0.25">
      <c r="A67" s="1" t="s">
        <v>24</v>
      </c>
      <c r="B67" s="2" t="s">
        <v>18</v>
      </c>
      <c r="C67" s="2" t="s">
        <v>121</v>
      </c>
      <c r="D67" s="2" t="s">
        <v>18</v>
      </c>
      <c r="E67" s="2" t="s">
        <v>18</v>
      </c>
      <c r="F67" s="1" t="s">
        <v>95</v>
      </c>
      <c r="G67" s="1" t="s">
        <v>27</v>
      </c>
      <c r="H67" s="7"/>
      <c r="I67" s="7"/>
      <c r="J67" s="8"/>
      <c r="K67" s="8"/>
      <c r="L67" s="8"/>
      <c r="O67" s="3"/>
      <c r="Q67" s="9"/>
    </row>
    <row r="68" spans="1:17" x14ac:dyDescent="0.25">
      <c r="A68" s="1" t="s">
        <v>31</v>
      </c>
      <c r="B68" s="2" t="s">
        <v>18</v>
      </c>
      <c r="C68" s="2" t="s">
        <v>122</v>
      </c>
      <c r="D68" s="2" t="s">
        <v>18</v>
      </c>
      <c r="E68" s="2" t="s">
        <v>18</v>
      </c>
      <c r="F68" s="1" t="s">
        <v>123</v>
      </c>
      <c r="H68" s="7"/>
      <c r="I68" s="7"/>
      <c r="J68" s="8"/>
      <c r="K68" s="8"/>
      <c r="L68" s="8"/>
      <c r="O68" s="3"/>
      <c r="Q68" s="9"/>
    </row>
    <row r="69" spans="1:17" x14ac:dyDescent="0.25">
      <c r="A69" s="1" t="s">
        <v>24</v>
      </c>
      <c r="B69" s="2" t="s">
        <v>18</v>
      </c>
      <c r="C69" s="2" t="s">
        <v>124</v>
      </c>
      <c r="D69" s="2" t="s">
        <v>18</v>
      </c>
      <c r="E69" s="2" t="s">
        <v>18</v>
      </c>
      <c r="F69" s="1" t="s">
        <v>125</v>
      </c>
      <c r="H69" s="7"/>
      <c r="I69" s="7"/>
      <c r="J69" s="8"/>
      <c r="K69" s="8"/>
      <c r="L69" s="8"/>
      <c r="O69" s="3"/>
      <c r="Q69" s="9"/>
    </row>
    <row r="70" spans="1:17" x14ac:dyDescent="0.25">
      <c r="A70" s="1" t="s">
        <v>24</v>
      </c>
      <c r="B70" s="2" t="s">
        <v>18</v>
      </c>
      <c r="C70" s="2" t="s">
        <v>126</v>
      </c>
      <c r="D70" s="2" t="s">
        <v>18</v>
      </c>
      <c r="E70" s="2" t="s">
        <v>18</v>
      </c>
      <c r="F70" s="1" t="s">
        <v>127</v>
      </c>
      <c r="H70" s="7"/>
      <c r="I70" s="7"/>
      <c r="J70" s="8"/>
      <c r="K70" s="8"/>
      <c r="L70" s="8"/>
      <c r="O70" s="3"/>
      <c r="Q70" s="9"/>
    </row>
    <row r="71" spans="1:17" x14ac:dyDescent="0.25">
      <c r="A71" s="1" t="s">
        <v>24</v>
      </c>
      <c r="B71" s="2" t="s">
        <v>18</v>
      </c>
      <c r="C71" s="2" t="s">
        <v>128</v>
      </c>
      <c r="D71" s="2" t="s">
        <v>18</v>
      </c>
      <c r="E71" s="2" t="s">
        <v>18</v>
      </c>
      <c r="F71" s="1" t="s">
        <v>129</v>
      </c>
      <c r="G71" s="1" t="s">
        <v>85</v>
      </c>
      <c r="H71" s="7"/>
      <c r="I71" s="7"/>
      <c r="J71" s="8"/>
      <c r="K71" s="8"/>
      <c r="L71" s="8"/>
      <c r="O71" s="3"/>
      <c r="Q71" s="9">
        <v>0</v>
      </c>
    </row>
    <row r="72" spans="1:17" x14ac:dyDescent="0.25">
      <c r="B72" s="2" t="s">
        <v>18</v>
      </c>
      <c r="C72" s="2" t="s">
        <v>128</v>
      </c>
      <c r="D72" s="2" t="s">
        <v>55</v>
      </c>
      <c r="E72" s="2" t="s">
        <v>56</v>
      </c>
      <c r="H72" s="7">
        <v>5</v>
      </c>
      <c r="I72" s="7"/>
      <c r="J72" s="8" t="s">
        <v>77</v>
      </c>
      <c r="K72" s="8"/>
      <c r="L72" s="8"/>
      <c r="N72" s="1" t="s">
        <v>13</v>
      </c>
      <c r="O72" s="3"/>
      <c r="Q72" s="9"/>
    </row>
    <row r="73" spans="1:17" x14ac:dyDescent="0.25">
      <c r="A73" s="1" t="s">
        <v>24</v>
      </c>
      <c r="B73" s="2" t="s">
        <v>18</v>
      </c>
      <c r="C73" s="2" t="s">
        <v>130</v>
      </c>
      <c r="D73" s="2" t="s">
        <v>18</v>
      </c>
      <c r="E73" s="2" t="s">
        <v>18</v>
      </c>
      <c r="F73" s="1" t="s">
        <v>131</v>
      </c>
      <c r="G73" s="1" t="s">
        <v>85</v>
      </c>
      <c r="H73" s="7"/>
      <c r="I73" s="7"/>
      <c r="J73" s="8"/>
      <c r="K73" s="8"/>
      <c r="L73" s="8"/>
      <c r="O73" s="3"/>
      <c r="Q73" s="9">
        <v>0</v>
      </c>
    </row>
    <row r="74" spans="1:17" x14ac:dyDescent="0.25">
      <c r="B74" s="2" t="s">
        <v>18</v>
      </c>
      <c r="C74" s="2" t="s">
        <v>130</v>
      </c>
      <c r="D74" s="2" t="s">
        <v>55</v>
      </c>
      <c r="E74" s="2" t="s">
        <v>56</v>
      </c>
      <c r="H74" s="7">
        <v>5</v>
      </c>
      <c r="I74" s="7"/>
      <c r="J74" s="8" t="s">
        <v>77</v>
      </c>
      <c r="K74" s="8"/>
      <c r="L74" s="8"/>
      <c r="N74" s="1" t="s">
        <v>13</v>
      </c>
      <c r="O74" s="3"/>
      <c r="Q74" s="9"/>
    </row>
    <row r="75" spans="1:17" x14ac:dyDescent="0.25">
      <c r="A75" s="1" t="s">
        <v>24</v>
      </c>
      <c r="B75" s="2" t="s">
        <v>18</v>
      </c>
      <c r="C75" s="2" t="s">
        <v>132</v>
      </c>
      <c r="D75" s="2" t="s">
        <v>18</v>
      </c>
      <c r="E75" s="2" t="s">
        <v>18</v>
      </c>
      <c r="F75" s="1" t="s">
        <v>133</v>
      </c>
      <c r="H75" s="7"/>
      <c r="I75" s="7"/>
      <c r="J75" s="8"/>
      <c r="K75" s="8"/>
      <c r="L75" s="8"/>
      <c r="O75" s="3"/>
      <c r="Q75" s="9"/>
    </row>
    <row r="76" spans="1:17" x14ac:dyDescent="0.25">
      <c r="A76" s="1" t="s">
        <v>24</v>
      </c>
      <c r="B76" s="2" t="s">
        <v>18</v>
      </c>
      <c r="C76" s="2" t="s">
        <v>134</v>
      </c>
      <c r="D76" s="2" t="s">
        <v>18</v>
      </c>
      <c r="E76" s="2" t="s">
        <v>18</v>
      </c>
      <c r="F76" s="1" t="s">
        <v>129</v>
      </c>
      <c r="G76" s="1" t="s">
        <v>85</v>
      </c>
      <c r="H76" s="7"/>
      <c r="I76" s="7"/>
      <c r="J76" s="8"/>
      <c r="K76" s="8"/>
      <c r="L76" s="8"/>
      <c r="O76" s="3"/>
      <c r="Q76" s="9">
        <v>0</v>
      </c>
    </row>
    <row r="77" spans="1:17" x14ac:dyDescent="0.25">
      <c r="B77" s="2" t="s">
        <v>18</v>
      </c>
      <c r="C77" s="2" t="s">
        <v>134</v>
      </c>
      <c r="D77" s="2" t="s">
        <v>55</v>
      </c>
      <c r="E77" s="2" t="s">
        <v>56</v>
      </c>
      <c r="H77" s="7">
        <v>5</v>
      </c>
      <c r="I77" s="7"/>
      <c r="J77" s="8" t="s">
        <v>77</v>
      </c>
      <c r="K77" s="8"/>
      <c r="L77" s="8"/>
      <c r="N77" s="1" t="s">
        <v>13</v>
      </c>
      <c r="O77" s="3"/>
      <c r="Q77" s="9"/>
    </row>
    <row r="78" spans="1:17" x14ac:dyDescent="0.25">
      <c r="A78" s="1" t="s">
        <v>24</v>
      </c>
      <c r="B78" s="2" t="s">
        <v>18</v>
      </c>
      <c r="C78" s="2" t="s">
        <v>135</v>
      </c>
      <c r="D78" s="2" t="s">
        <v>18</v>
      </c>
      <c r="E78" s="2" t="s">
        <v>18</v>
      </c>
      <c r="F78" s="1" t="s">
        <v>131</v>
      </c>
      <c r="G78" s="1" t="s">
        <v>85</v>
      </c>
      <c r="H78" s="7"/>
      <c r="I78" s="7"/>
      <c r="J78" s="8"/>
      <c r="K78" s="8"/>
      <c r="L78" s="8"/>
      <c r="O78" s="3"/>
      <c r="Q78" s="9">
        <v>0</v>
      </c>
    </row>
    <row r="79" spans="1:17" x14ac:dyDescent="0.25">
      <c r="B79" s="2" t="s">
        <v>18</v>
      </c>
      <c r="C79" s="2" t="s">
        <v>135</v>
      </c>
      <c r="D79" s="2" t="s">
        <v>55</v>
      </c>
      <c r="E79" s="2" t="s">
        <v>56</v>
      </c>
      <c r="H79" s="7">
        <v>5</v>
      </c>
      <c r="I79" s="7"/>
      <c r="J79" s="8" t="s">
        <v>77</v>
      </c>
      <c r="K79" s="8"/>
      <c r="L79" s="8"/>
      <c r="N79" s="1" t="s">
        <v>13</v>
      </c>
      <c r="O79" s="3"/>
      <c r="Q79" s="9"/>
    </row>
    <row r="80" spans="1:17" x14ac:dyDescent="0.25">
      <c r="A80" s="1" t="s">
        <v>28</v>
      </c>
      <c r="B80" s="2" t="s">
        <v>18</v>
      </c>
      <c r="C80" s="2" t="s">
        <v>136</v>
      </c>
      <c r="D80" s="2" t="s">
        <v>18</v>
      </c>
      <c r="E80" s="2" t="s">
        <v>18</v>
      </c>
      <c r="F80" s="1" t="s">
        <v>137</v>
      </c>
      <c r="H80" s="7"/>
      <c r="I80" s="7"/>
      <c r="J80" s="8"/>
      <c r="K80" s="8"/>
      <c r="L80" s="8"/>
      <c r="O80" s="3"/>
      <c r="Q80" s="9"/>
    </row>
    <row r="81" spans="1:17" x14ac:dyDescent="0.25">
      <c r="A81" s="1" t="s">
        <v>31</v>
      </c>
      <c r="B81" s="2" t="s">
        <v>18</v>
      </c>
      <c r="C81" s="2" t="s">
        <v>138</v>
      </c>
      <c r="D81" s="2" t="s">
        <v>18</v>
      </c>
      <c r="E81" s="2" t="s">
        <v>18</v>
      </c>
      <c r="F81" s="1" t="s">
        <v>139</v>
      </c>
      <c r="H81" s="7"/>
      <c r="I81" s="7"/>
      <c r="J81" s="8"/>
      <c r="K81" s="8"/>
      <c r="L81" s="8"/>
      <c r="O81" s="3"/>
      <c r="Q81" s="9"/>
    </row>
    <row r="82" spans="1:17" x14ac:dyDescent="0.25">
      <c r="A82" s="1" t="s">
        <v>24</v>
      </c>
      <c r="B82" s="2" t="s">
        <v>18</v>
      </c>
      <c r="C82" s="2" t="s">
        <v>140</v>
      </c>
      <c r="D82" s="2" t="s">
        <v>18</v>
      </c>
      <c r="E82" s="2" t="s">
        <v>18</v>
      </c>
      <c r="F82" s="1" t="s">
        <v>141</v>
      </c>
      <c r="H82" s="7"/>
      <c r="I82" s="7"/>
      <c r="J82" s="8"/>
      <c r="K82" s="8"/>
      <c r="L82" s="8"/>
      <c r="O82" s="3"/>
      <c r="Q82" s="9"/>
    </row>
    <row r="83" spans="1:17" x14ac:dyDescent="0.25">
      <c r="A83" s="1" t="s">
        <v>24</v>
      </c>
      <c r="B83" s="2" t="s">
        <v>18</v>
      </c>
      <c r="C83" s="2" t="s">
        <v>142</v>
      </c>
      <c r="D83" s="2" t="s">
        <v>18</v>
      </c>
      <c r="E83" s="2" t="s">
        <v>18</v>
      </c>
      <c r="F83" s="1" t="s">
        <v>143</v>
      </c>
      <c r="G83" s="1" t="s">
        <v>144</v>
      </c>
      <c r="H83" s="7"/>
      <c r="I83" s="7"/>
      <c r="J83" s="8"/>
      <c r="K83" s="8"/>
      <c r="L83" s="8"/>
      <c r="O83" s="3"/>
      <c r="Q83" s="9">
        <v>0</v>
      </c>
    </row>
    <row r="84" spans="1:17" x14ac:dyDescent="0.25">
      <c r="B84" s="2" t="s">
        <v>18</v>
      </c>
      <c r="C84" s="2" t="s">
        <v>142</v>
      </c>
      <c r="D84" s="2" t="s">
        <v>55</v>
      </c>
      <c r="E84" s="2" t="s">
        <v>56</v>
      </c>
      <c r="H84" s="7">
        <v>30</v>
      </c>
      <c r="I84" s="7"/>
      <c r="J84" s="8">
        <v>90</v>
      </c>
      <c r="K84" s="8">
        <f>H84*J84</f>
        <v>2700</v>
      </c>
      <c r="L84" s="8"/>
      <c r="N84" s="1" t="s">
        <v>13</v>
      </c>
      <c r="O84" s="3"/>
      <c r="Q84" s="9"/>
    </row>
    <row r="85" spans="1:17" x14ac:dyDescent="0.25">
      <c r="A85" s="1" t="s">
        <v>24</v>
      </c>
      <c r="B85" s="2" t="s">
        <v>18</v>
      </c>
      <c r="C85" s="2" t="s">
        <v>145</v>
      </c>
      <c r="D85" s="2" t="s">
        <v>18</v>
      </c>
      <c r="E85" s="2" t="s">
        <v>18</v>
      </c>
      <c r="F85" s="1" t="s">
        <v>146</v>
      </c>
      <c r="G85" s="1" t="s">
        <v>144</v>
      </c>
      <c r="H85" s="7"/>
      <c r="I85" s="7"/>
      <c r="J85" s="8"/>
      <c r="K85" s="8"/>
      <c r="L85" s="8"/>
      <c r="O85" s="3"/>
      <c r="Q85" s="9">
        <v>0</v>
      </c>
    </row>
    <row r="86" spans="1:17" x14ac:dyDescent="0.25">
      <c r="B86" s="2" t="s">
        <v>18</v>
      </c>
      <c r="C86" s="2" t="s">
        <v>145</v>
      </c>
      <c r="D86" s="2" t="s">
        <v>55</v>
      </c>
      <c r="E86" s="2" t="s">
        <v>56</v>
      </c>
      <c r="H86" s="7">
        <v>30</v>
      </c>
      <c r="I86" s="7"/>
      <c r="J86" s="8">
        <v>150</v>
      </c>
      <c r="K86" s="8">
        <f>H86*J86</f>
        <v>4500</v>
      </c>
      <c r="L86" s="8"/>
      <c r="N86" s="1" t="s">
        <v>13</v>
      </c>
      <c r="O86" s="3"/>
      <c r="Q86" s="9"/>
    </row>
    <row r="87" spans="1:17" ht="30" x14ac:dyDescent="0.25">
      <c r="A87" s="1" t="s">
        <v>59</v>
      </c>
      <c r="B87" s="2" t="s">
        <v>18</v>
      </c>
      <c r="C87" s="2" t="s">
        <v>18</v>
      </c>
      <c r="D87" s="2" t="s">
        <v>18</v>
      </c>
      <c r="E87" s="2" t="s">
        <v>18</v>
      </c>
      <c r="F87" s="10" t="s">
        <v>147</v>
      </c>
      <c r="H87" s="7"/>
      <c r="I87" s="7"/>
      <c r="J87" s="8"/>
      <c r="K87" s="8">
        <v>7200</v>
      </c>
      <c r="L87" s="8"/>
      <c r="O87" s="3"/>
      <c r="Q87" s="9"/>
    </row>
    <row r="88" spans="1:17" ht="30" x14ac:dyDescent="0.25">
      <c r="A88" s="1" t="s">
        <v>21</v>
      </c>
      <c r="B88" s="2" t="s">
        <v>18</v>
      </c>
      <c r="C88" s="2" t="s">
        <v>148</v>
      </c>
      <c r="D88" s="2" t="s">
        <v>18</v>
      </c>
      <c r="E88" s="2" t="s">
        <v>18</v>
      </c>
      <c r="F88" s="10" t="s">
        <v>149</v>
      </c>
      <c r="H88" s="7"/>
      <c r="I88" s="7"/>
      <c r="J88" s="8"/>
      <c r="K88" s="8"/>
      <c r="L88" s="8"/>
      <c r="O88" s="3"/>
      <c r="Q88" s="9"/>
    </row>
    <row r="89" spans="1:17" x14ac:dyDescent="0.25">
      <c r="A89" s="1" t="s">
        <v>28</v>
      </c>
      <c r="B89" s="2" t="s">
        <v>18</v>
      </c>
      <c r="C89" s="2" t="s">
        <v>150</v>
      </c>
      <c r="D89" s="2" t="s">
        <v>18</v>
      </c>
      <c r="E89" s="2" t="s">
        <v>18</v>
      </c>
      <c r="F89" s="1" t="s">
        <v>151</v>
      </c>
      <c r="H89" s="7"/>
      <c r="I89" s="7"/>
      <c r="J89" s="8"/>
      <c r="K89" s="8"/>
      <c r="L89" s="8"/>
      <c r="O89" s="3"/>
      <c r="Q89" s="9"/>
    </row>
    <row r="90" spans="1:17" x14ac:dyDescent="0.25">
      <c r="A90" s="1" t="s">
        <v>31</v>
      </c>
      <c r="B90" s="2" t="s">
        <v>18</v>
      </c>
      <c r="C90" s="2" t="s">
        <v>152</v>
      </c>
      <c r="D90" s="2" t="s">
        <v>18</v>
      </c>
      <c r="E90" s="2" t="s">
        <v>18</v>
      </c>
      <c r="F90" s="1" t="s">
        <v>153</v>
      </c>
      <c r="H90" s="7"/>
      <c r="I90" s="7"/>
      <c r="J90" s="8"/>
      <c r="K90" s="8"/>
      <c r="L90" s="8"/>
      <c r="O90" s="3"/>
      <c r="Q90" s="9"/>
    </row>
    <row r="91" spans="1:17" x14ac:dyDescent="0.25">
      <c r="A91" s="1" t="s">
        <v>24</v>
      </c>
      <c r="B91" s="2" t="s">
        <v>18</v>
      </c>
      <c r="C91" s="2" t="s">
        <v>154</v>
      </c>
      <c r="D91" s="2" t="s">
        <v>18</v>
      </c>
      <c r="E91" s="2" t="s">
        <v>18</v>
      </c>
      <c r="F91" s="1" t="s">
        <v>155</v>
      </c>
      <c r="H91" s="7"/>
      <c r="I91" s="7"/>
      <c r="J91" s="8"/>
      <c r="K91" s="8"/>
      <c r="L91" s="8"/>
      <c r="O91" s="3"/>
      <c r="Q91" s="9"/>
    </row>
    <row r="92" spans="1:17" x14ac:dyDescent="0.25">
      <c r="A92" s="1" t="s">
        <v>24</v>
      </c>
      <c r="B92" s="2" t="s">
        <v>18</v>
      </c>
      <c r="C92" s="2" t="s">
        <v>156</v>
      </c>
      <c r="D92" s="2" t="s">
        <v>18</v>
      </c>
      <c r="E92" s="2" t="s">
        <v>18</v>
      </c>
      <c r="F92" s="1" t="s">
        <v>157</v>
      </c>
      <c r="G92" s="1" t="s">
        <v>85</v>
      </c>
      <c r="H92" s="7"/>
      <c r="I92" s="7"/>
      <c r="J92" s="8"/>
      <c r="K92" s="8"/>
      <c r="L92" s="8"/>
      <c r="O92" s="3"/>
      <c r="Q92" s="9">
        <v>0</v>
      </c>
    </row>
    <row r="93" spans="1:17" x14ac:dyDescent="0.25">
      <c r="B93" s="2" t="s">
        <v>18</v>
      </c>
      <c r="C93" s="2" t="s">
        <v>156</v>
      </c>
      <c r="D93" s="2" t="s">
        <v>55</v>
      </c>
      <c r="E93" s="2" t="s">
        <v>56</v>
      </c>
      <c r="H93" s="7">
        <v>40</v>
      </c>
      <c r="I93" s="7"/>
      <c r="J93" s="8">
        <v>50</v>
      </c>
      <c r="K93" s="8">
        <f>H93*J93</f>
        <v>2000</v>
      </c>
      <c r="L93" s="8"/>
      <c r="N93" s="1" t="s">
        <v>13</v>
      </c>
      <c r="O93" s="3"/>
      <c r="Q93" s="9"/>
    </row>
    <row r="94" spans="1:17" ht="30" x14ac:dyDescent="0.25">
      <c r="A94" s="1" t="s">
        <v>59</v>
      </c>
      <c r="B94" s="2" t="s">
        <v>18</v>
      </c>
      <c r="C94" s="2" t="s">
        <v>18</v>
      </c>
      <c r="D94" s="2" t="s">
        <v>18</v>
      </c>
      <c r="E94" s="2" t="s">
        <v>18</v>
      </c>
      <c r="F94" s="10" t="s">
        <v>158</v>
      </c>
      <c r="H94" s="7"/>
      <c r="I94" s="7"/>
      <c r="J94" s="8"/>
      <c r="K94" s="8">
        <v>2000</v>
      </c>
      <c r="L94" s="8"/>
      <c r="O94" s="3"/>
      <c r="Q94" s="9"/>
    </row>
    <row r="95" spans="1:17" x14ac:dyDescent="0.25">
      <c r="A95" s="1" t="s">
        <v>59</v>
      </c>
      <c r="B95" s="2" t="s">
        <v>18</v>
      </c>
      <c r="C95" s="2" t="s">
        <v>18</v>
      </c>
      <c r="D95" s="2" t="s">
        <v>18</v>
      </c>
      <c r="E95" s="2" t="s">
        <v>18</v>
      </c>
      <c r="F95" s="1" t="s">
        <v>159</v>
      </c>
      <c r="H95" s="7"/>
      <c r="I95" s="7"/>
      <c r="J95" s="8"/>
      <c r="K95" s="8">
        <v>18800</v>
      </c>
      <c r="L95" s="8"/>
      <c r="O95" s="3"/>
      <c r="Q95" s="9"/>
    </row>
    <row r="96" spans="1:17" x14ac:dyDescent="0.25">
      <c r="A96" s="11" t="s">
        <v>17</v>
      </c>
      <c r="B96" s="12" t="s">
        <v>18</v>
      </c>
      <c r="C96" s="12" t="s">
        <v>55</v>
      </c>
      <c r="D96" s="12" t="s">
        <v>18</v>
      </c>
      <c r="E96" s="12" t="s">
        <v>18</v>
      </c>
      <c r="F96" s="11" t="s">
        <v>160</v>
      </c>
      <c r="G96" s="11"/>
      <c r="H96" s="13"/>
      <c r="I96" s="13"/>
      <c r="J96" s="14"/>
      <c r="K96" s="14"/>
      <c r="L96" s="14"/>
      <c r="O96" s="3"/>
      <c r="Q96" s="9"/>
    </row>
    <row r="97" spans="1:17" ht="90" x14ac:dyDescent="0.25">
      <c r="A97" s="1" t="s">
        <v>21</v>
      </c>
      <c r="B97" s="2" t="s">
        <v>18</v>
      </c>
      <c r="C97" s="2" t="s">
        <v>22</v>
      </c>
      <c r="D97" s="2" t="s">
        <v>18</v>
      </c>
      <c r="E97" s="2" t="s">
        <v>18</v>
      </c>
      <c r="F97" s="10" t="s">
        <v>64</v>
      </c>
      <c r="H97" s="7"/>
      <c r="I97" s="7"/>
      <c r="J97" s="8"/>
      <c r="K97" s="8"/>
      <c r="L97" s="8"/>
      <c r="O97" s="3"/>
      <c r="Q97" s="9"/>
    </row>
    <row r="98" spans="1:17" x14ac:dyDescent="0.25">
      <c r="A98" s="1" t="s">
        <v>24</v>
      </c>
      <c r="B98" s="2" t="s">
        <v>18</v>
      </c>
      <c r="C98" s="2" t="s">
        <v>25</v>
      </c>
      <c r="D98" s="2" t="s">
        <v>18</v>
      </c>
      <c r="E98" s="2" t="s">
        <v>18</v>
      </c>
      <c r="F98" s="1" t="s">
        <v>161</v>
      </c>
      <c r="G98" s="1" t="s">
        <v>27</v>
      </c>
      <c r="H98" s="7"/>
      <c r="I98" s="7"/>
      <c r="J98" s="8"/>
      <c r="K98" s="8"/>
      <c r="L98" s="8"/>
      <c r="O98" s="3"/>
      <c r="Q98" s="9"/>
    </row>
    <row r="99" spans="1:17" x14ac:dyDescent="0.25">
      <c r="A99" s="1" t="s">
        <v>24</v>
      </c>
      <c r="B99" s="2" t="s">
        <v>18</v>
      </c>
      <c r="C99" s="2" t="s">
        <v>66</v>
      </c>
      <c r="D99" s="2" t="s">
        <v>18</v>
      </c>
      <c r="E99" s="2" t="s">
        <v>18</v>
      </c>
      <c r="F99" s="1" t="s">
        <v>67</v>
      </c>
      <c r="G99" s="1" t="s">
        <v>27</v>
      </c>
      <c r="H99" s="7"/>
      <c r="I99" s="7"/>
      <c r="J99" s="8"/>
      <c r="K99" s="8"/>
      <c r="L99" s="8"/>
      <c r="O99" s="3"/>
      <c r="Q99" s="9"/>
    </row>
    <row r="100" spans="1:17" ht="30" x14ac:dyDescent="0.25">
      <c r="A100" s="1" t="s">
        <v>21</v>
      </c>
      <c r="B100" s="2" t="s">
        <v>18</v>
      </c>
      <c r="C100" s="2" t="s">
        <v>118</v>
      </c>
      <c r="D100" s="2" t="s">
        <v>18</v>
      </c>
      <c r="E100" s="2" t="s">
        <v>18</v>
      </c>
      <c r="F100" s="10" t="s">
        <v>162</v>
      </c>
      <c r="H100" s="7"/>
      <c r="I100" s="7"/>
      <c r="J100" s="8"/>
      <c r="K100" s="8"/>
      <c r="L100" s="8"/>
      <c r="O100" s="3"/>
      <c r="Q100" s="9"/>
    </row>
    <row r="101" spans="1:17" x14ac:dyDescent="0.25">
      <c r="A101" s="1" t="s">
        <v>28</v>
      </c>
      <c r="B101" s="2" t="s">
        <v>18</v>
      </c>
      <c r="C101" s="2" t="s">
        <v>120</v>
      </c>
      <c r="D101" s="2" t="s">
        <v>18</v>
      </c>
      <c r="E101" s="2" t="s">
        <v>18</v>
      </c>
      <c r="F101" s="1" t="s">
        <v>163</v>
      </c>
      <c r="H101" s="7"/>
      <c r="I101" s="7"/>
      <c r="J101" s="8"/>
      <c r="K101" s="8"/>
      <c r="L101" s="8"/>
      <c r="O101" s="3"/>
      <c r="Q101" s="9"/>
    </row>
    <row r="102" spans="1:17" x14ac:dyDescent="0.25">
      <c r="A102" s="1" t="s">
        <v>31</v>
      </c>
      <c r="B102" s="2" t="s">
        <v>18</v>
      </c>
      <c r="C102" s="2" t="s">
        <v>164</v>
      </c>
      <c r="D102" s="2" t="s">
        <v>18</v>
      </c>
      <c r="E102" s="2" t="s">
        <v>18</v>
      </c>
      <c r="F102" s="1" t="s">
        <v>165</v>
      </c>
      <c r="H102" s="7"/>
      <c r="I102" s="7"/>
      <c r="J102" s="8"/>
      <c r="K102" s="8"/>
      <c r="L102" s="8"/>
      <c r="O102" s="3"/>
      <c r="Q102" s="9"/>
    </row>
    <row r="103" spans="1:17" x14ac:dyDescent="0.25">
      <c r="A103" s="1" t="s">
        <v>24</v>
      </c>
      <c r="B103" s="2" t="s">
        <v>18</v>
      </c>
      <c r="C103" s="2" t="s">
        <v>166</v>
      </c>
      <c r="D103" s="2" t="s">
        <v>18</v>
      </c>
      <c r="E103" s="2" t="s">
        <v>18</v>
      </c>
      <c r="F103" s="1" t="s">
        <v>167</v>
      </c>
      <c r="H103" s="7"/>
      <c r="I103" s="7"/>
      <c r="J103" s="8"/>
      <c r="K103" s="8"/>
      <c r="L103" s="8"/>
      <c r="O103" s="3"/>
      <c r="Q103" s="9"/>
    </row>
    <row r="104" spans="1:17" x14ac:dyDescent="0.25">
      <c r="A104" s="1" t="s">
        <v>24</v>
      </c>
      <c r="B104" s="2" t="s">
        <v>18</v>
      </c>
      <c r="C104" s="2" t="s">
        <v>168</v>
      </c>
      <c r="D104" s="2" t="s">
        <v>18</v>
      </c>
      <c r="E104" s="2" t="s">
        <v>18</v>
      </c>
      <c r="F104" s="1" t="s">
        <v>169</v>
      </c>
      <c r="H104" s="7"/>
      <c r="I104" s="7"/>
      <c r="J104" s="8"/>
      <c r="K104" s="8"/>
      <c r="L104" s="8"/>
      <c r="O104" s="3"/>
      <c r="Q104" s="9"/>
    </row>
    <row r="105" spans="1:17" x14ac:dyDescent="0.25">
      <c r="A105" s="1" t="s">
        <v>24</v>
      </c>
      <c r="B105" s="2" t="s">
        <v>18</v>
      </c>
      <c r="C105" s="2" t="s">
        <v>170</v>
      </c>
      <c r="D105" s="2" t="s">
        <v>18</v>
      </c>
      <c r="E105" s="2" t="s">
        <v>18</v>
      </c>
      <c r="F105" s="1" t="s">
        <v>171</v>
      </c>
      <c r="G105" s="1" t="s">
        <v>172</v>
      </c>
      <c r="H105" s="7"/>
      <c r="I105" s="7"/>
      <c r="J105" s="8"/>
      <c r="K105" s="8"/>
      <c r="L105" s="8"/>
      <c r="O105" s="3"/>
      <c r="Q105" s="9">
        <v>0</v>
      </c>
    </row>
    <row r="106" spans="1:17" x14ac:dyDescent="0.25">
      <c r="B106" s="2" t="s">
        <v>18</v>
      </c>
      <c r="C106" s="2" t="s">
        <v>170</v>
      </c>
      <c r="D106" s="2" t="s">
        <v>55</v>
      </c>
      <c r="E106" s="2" t="s">
        <v>173</v>
      </c>
      <c r="H106" s="7">
        <v>25</v>
      </c>
      <c r="I106" s="7"/>
      <c r="J106" s="8">
        <v>15</v>
      </c>
      <c r="K106" s="8">
        <f>H106*J106</f>
        <v>375</v>
      </c>
      <c r="L106" s="8"/>
      <c r="N106" s="1" t="s">
        <v>13</v>
      </c>
      <c r="O106" s="3"/>
      <c r="Q106" s="9"/>
    </row>
    <row r="107" spans="1:17" x14ac:dyDescent="0.25">
      <c r="B107" s="2" t="s">
        <v>18</v>
      </c>
      <c r="C107" s="2" t="s">
        <v>170</v>
      </c>
      <c r="D107" s="2" t="s">
        <v>55</v>
      </c>
      <c r="E107" s="2" t="s">
        <v>174</v>
      </c>
      <c r="H107" s="7">
        <v>460</v>
      </c>
      <c r="I107" s="7"/>
      <c r="J107" s="8">
        <v>15</v>
      </c>
      <c r="K107" s="8">
        <f>H107*J107</f>
        <v>6900</v>
      </c>
      <c r="L107" s="8"/>
      <c r="N107" s="1" t="s">
        <v>13</v>
      </c>
      <c r="O107" s="3"/>
      <c r="Q107" s="9"/>
    </row>
    <row r="108" spans="1:17" x14ac:dyDescent="0.25">
      <c r="A108" s="1" t="s">
        <v>24</v>
      </c>
      <c r="B108" s="2" t="s">
        <v>18</v>
      </c>
      <c r="C108" s="2" t="s">
        <v>175</v>
      </c>
      <c r="D108" s="2" t="s">
        <v>18</v>
      </c>
      <c r="E108" s="2" t="s">
        <v>18</v>
      </c>
      <c r="F108" s="1" t="s">
        <v>176</v>
      </c>
      <c r="G108" s="1" t="s">
        <v>172</v>
      </c>
      <c r="H108" s="7"/>
      <c r="I108" s="7"/>
      <c r="J108" s="8"/>
      <c r="K108" s="8"/>
      <c r="L108" s="8"/>
      <c r="O108" s="3"/>
      <c r="Q108" s="9">
        <v>0</v>
      </c>
    </row>
    <row r="109" spans="1:17" x14ac:dyDescent="0.25">
      <c r="B109" s="2" t="s">
        <v>18</v>
      </c>
      <c r="C109" s="2" t="s">
        <v>175</v>
      </c>
      <c r="D109" s="2" t="s">
        <v>55</v>
      </c>
      <c r="E109" s="2" t="s">
        <v>174</v>
      </c>
      <c r="H109" s="7">
        <v>25</v>
      </c>
      <c r="I109" s="7"/>
      <c r="J109" s="8">
        <v>15</v>
      </c>
      <c r="K109" s="8">
        <f>H109*J109</f>
        <v>375</v>
      </c>
      <c r="L109" s="8"/>
      <c r="N109" s="1" t="s">
        <v>13</v>
      </c>
      <c r="O109" s="3"/>
      <c r="Q109" s="9"/>
    </row>
    <row r="110" spans="1:17" x14ac:dyDescent="0.25">
      <c r="A110" s="1" t="s">
        <v>28</v>
      </c>
      <c r="B110" s="2" t="s">
        <v>18</v>
      </c>
      <c r="C110" s="2" t="s">
        <v>177</v>
      </c>
      <c r="D110" s="2" t="s">
        <v>18</v>
      </c>
      <c r="E110" s="2" t="s">
        <v>18</v>
      </c>
      <c r="F110" s="1" t="s">
        <v>178</v>
      </c>
      <c r="H110" s="7"/>
      <c r="I110" s="7"/>
      <c r="J110" s="8"/>
      <c r="K110" s="8"/>
      <c r="L110" s="8"/>
      <c r="O110" s="3"/>
      <c r="Q110" s="9"/>
    </row>
    <row r="111" spans="1:17" x14ac:dyDescent="0.25">
      <c r="A111" s="1" t="s">
        <v>31</v>
      </c>
      <c r="B111" s="2" t="s">
        <v>18</v>
      </c>
      <c r="C111" s="2" t="s">
        <v>179</v>
      </c>
      <c r="D111" s="2" t="s">
        <v>18</v>
      </c>
      <c r="E111" s="2" t="s">
        <v>18</v>
      </c>
      <c r="F111" s="1" t="s">
        <v>180</v>
      </c>
      <c r="H111" s="7"/>
      <c r="I111" s="7"/>
      <c r="J111" s="8"/>
      <c r="K111" s="8"/>
      <c r="L111" s="8"/>
      <c r="O111" s="3"/>
      <c r="Q111" s="9"/>
    </row>
    <row r="112" spans="1:17" x14ac:dyDescent="0.25">
      <c r="A112" s="1" t="s">
        <v>24</v>
      </c>
      <c r="B112" s="2" t="s">
        <v>18</v>
      </c>
      <c r="C112" s="2" t="s">
        <v>181</v>
      </c>
      <c r="D112" s="2" t="s">
        <v>18</v>
      </c>
      <c r="E112" s="2" t="s">
        <v>18</v>
      </c>
      <c r="F112" s="1" t="s">
        <v>182</v>
      </c>
      <c r="H112" s="7"/>
      <c r="I112" s="7"/>
      <c r="J112" s="8"/>
      <c r="K112" s="8"/>
      <c r="L112" s="8"/>
      <c r="O112" s="3"/>
      <c r="Q112" s="9"/>
    </row>
    <row r="113" spans="1:17" x14ac:dyDescent="0.25">
      <c r="A113" s="1" t="s">
        <v>24</v>
      </c>
      <c r="B113" s="2" t="s">
        <v>18</v>
      </c>
      <c r="C113" s="2" t="s">
        <v>183</v>
      </c>
      <c r="D113" s="2" t="s">
        <v>18</v>
      </c>
      <c r="E113" s="2" t="s">
        <v>18</v>
      </c>
      <c r="F113" s="1" t="s">
        <v>184</v>
      </c>
      <c r="G113" s="1" t="s">
        <v>172</v>
      </c>
      <c r="H113" s="7"/>
      <c r="I113" s="7"/>
      <c r="J113" s="8"/>
      <c r="K113" s="8"/>
      <c r="L113" s="8"/>
      <c r="O113" s="3"/>
      <c r="Q113" s="9">
        <v>0</v>
      </c>
    </row>
    <row r="114" spans="1:17" x14ac:dyDescent="0.25">
      <c r="B114" s="2" t="s">
        <v>18</v>
      </c>
      <c r="C114" s="2" t="s">
        <v>183</v>
      </c>
      <c r="D114" s="2" t="s">
        <v>55</v>
      </c>
      <c r="E114" s="2" t="s">
        <v>173</v>
      </c>
      <c r="H114" s="7">
        <v>2</v>
      </c>
      <c r="I114" s="7"/>
      <c r="J114" s="8">
        <v>200</v>
      </c>
      <c r="K114" s="8">
        <f>H114*J114</f>
        <v>400</v>
      </c>
      <c r="L114" s="8"/>
      <c r="N114" s="1" t="s">
        <v>13</v>
      </c>
      <c r="O114" s="3"/>
      <c r="Q114" s="9"/>
    </row>
    <row r="115" spans="1:17" x14ac:dyDescent="0.25">
      <c r="B115" s="2" t="s">
        <v>18</v>
      </c>
      <c r="C115" s="2" t="s">
        <v>183</v>
      </c>
      <c r="D115" s="2" t="s">
        <v>55</v>
      </c>
      <c r="E115" s="2" t="s">
        <v>174</v>
      </c>
      <c r="H115" s="7">
        <v>23</v>
      </c>
      <c r="I115" s="7"/>
      <c r="J115" s="8">
        <v>200</v>
      </c>
      <c r="K115" s="8">
        <f>H115*J115</f>
        <v>4600</v>
      </c>
      <c r="L115" s="8"/>
      <c r="N115" s="1" t="s">
        <v>13</v>
      </c>
      <c r="O115" s="3"/>
      <c r="Q115" s="9"/>
    </row>
    <row r="116" spans="1:17" x14ac:dyDescent="0.25">
      <c r="A116" s="1" t="s">
        <v>24</v>
      </c>
      <c r="B116" s="2" t="s">
        <v>18</v>
      </c>
      <c r="C116" s="2" t="s">
        <v>185</v>
      </c>
      <c r="D116" s="2" t="s">
        <v>18</v>
      </c>
      <c r="E116" s="2" t="s">
        <v>18</v>
      </c>
      <c r="F116" s="1" t="s">
        <v>186</v>
      </c>
      <c r="G116" s="1" t="s">
        <v>172</v>
      </c>
      <c r="H116" s="7"/>
      <c r="I116" s="7"/>
      <c r="J116" s="8"/>
      <c r="K116" s="8"/>
      <c r="L116" s="8"/>
      <c r="O116" s="3"/>
      <c r="Q116" s="9">
        <v>0</v>
      </c>
    </row>
    <row r="117" spans="1:17" x14ac:dyDescent="0.25">
      <c r="B117" s="2" t="s">
        <v>18</v>
      </c>
      <c r="C117" s="2" t="s">
        <v>185</v>
      </c>
      <c r="D117" s="2" t="s">
        <v>55</v>
      </c>
      <c r="E117" s="2" t="s">
        <v>56</v>
      </c>
      <c r="H117" s="7">
        <v>1</v>
      </c>
      <c r="I117" s="7"/>
      <c r="J117" s="8">
        <v>100</v>
      </c>
      <c r="K117" s="8">
        <f>H117*J117</f>
        <v>100</v>
      </c>
      <c r="L117" s="8"/>
      <c r="N117" s="1" t="s">
        <v>13</v>
      </c>
      <c r="O117" s="3"/>
      <c r="Q117" s="9"/>
    </row>
    <row r="118" spans="1:17" ht="30" x14ac:dyDescent="0.25">
      <c r="A118" s="1" t="s">
        <v>59</v>
      </c>
      <c r="B118" s="2" t="s">
        <v>18</v>
      </c>
      <c r="C118" s="2" t="s">
        <v>18</v>
      </c>
      <c r="D118" s="2" t="s">
        <v>18</v>
      </c>
      <c r="E118" s="2" t="s">
        <v>18</v>
      </c>
      <c r="F118" s="10" t="s">
        <v>187</v>
      </c>
      <c r="H118" s="7"/>
      <c r="I118" s="7"/>
      <c r="J118" s="8"/>
      <c r="K118" s="8">
        <v>12750</v>
      </c>
      <c r="L118" s="8"/>
      <c r="O118" s="3"/>
      <c r="Q118" s="9"/>
    </row>
    <row r="119" spans="1:17" ht="30" x14ac:dyDescent="0.25">
      <c r="A119" s="1" t="s">
        <v>21</v>
      </c>
      <c r="B119" s="2" t="s">
        <v>18</v>
      </c>
      <c r="C119" s="2" t="s">
        <v>148</v>
      </c>
      <c r="D119" s="2" t="s">
        <v>18</v>
      </c>
      <c r="E119" s="2" t="s">
        <v>18</v>
      </c>
      <c r="F119" s="10" t="s">
        <v>188</v>
      </c>
      <c r="H119" s="7"/>
      <c r="I119" s="7"/>
      <c r="J119" s="8"/>
      <c r="K119" s="8"/>
      <c r="L119" s="8"/>
      <c r="O119" s="3"/>
      <c r="Q119" s="9"/>
    </row>
    <row r="120" spans="1:17" x14ac:dyDescent="0.25">
      <c r="A120" s="1" t="s">
        <v>28</v>
      </c>
      <c r="B120" s="2" t="s">
        <v>18</v>
      </c>
      <c r="C120" s="2" t="s">
        <v>189</v>
      </c>
      <c r="D120" s="2" t="s">
        <v>18</v>
      </c>
      <c r="E120" s="2" t="s">
        <v>18</v>
      </c>
      <c r="F120" s="1" t="s">
        <v>190</v>
      </c>
      <c r="H120" s="7"/>
      <c r="I120" s="7"/>
      <c r="J120" s="8"/>
      <c r="K120" s="8"/>
      <c r="L120" s="8"/>
      <c r="O120" s="3"/>
      <c r="Q120" s="9"/>
    </row>
    <row r="121" spans="1:17" x14ac:dyDescent="0.25">
      <c r="A121" s="1" t="s">
        <v>31</v>
      </c>
      <c r="B121" s="2" t="s">
        <v>18</v>
      </c>
      <c r="C121" s="2" t="s">
        <v>191</v>
      </c>
      <c r="D121" s="2" t="s">
        <v>18</v>
      </c>
      <c r="E121" s="2" t="s">
        <v>18</v>
      </c>
      <c r="F121" s="1" t="s">
        <v>192</v>
      </c>
      <c r="H121" s="7"/>
      <c r="I121" s="7"/>
      <c r="J121" s="8"/>
      <c r="K121" s="8"/>
      <c r="L121" s="8"/>
      <c r="O121" s="3"/>
      <c r="Q121" s="9"/>
    </row>
    <row r="122" spans="1:17" x14ac:dyDescent="0.25">
      <c r="A122" s="1" t="s">
        <v>24</v>
      </c>
      <c r="B122" s="2" t="s">
        <v>18</v>
      </c>
      <c r="C122" s="2" t="s">
        <v>193</v>
      </c>
      <c r="D122" s="2" t="s">
        <v>18</v>
      </c>
      <c r="E122" s="2" t="s">
        <v>18</v>
      </c>
      <c r="F122" s="1" t="s">
        <v>194</v>
      </c>
      <c r="H122" s="7"/>
      <c r="I122" s="7"/>
      <c r="J122" s="8"/>
      <c r="K122" s="8"/>
      <c r="L122" s="8"/>
      <c r="O122" s="3"/>
      <c r="Q122" s="9"/>
    </row>
    <row r="123" spans="1:17" x14ac:dyDescent="0.25">
      <c r="A123" s="1" t="s">
        <v>24</v>
      </c>
      <c r="B123" s="2" t="s">
        <v>18</v>
      </c>
      <c r="C123" s="2" t="s">
        <v>195</v>
      </c>
      <c r="D123" s="2" t="s">
        <v>18</v>
      </c>
      <c r="E123" s="2" t="s">
        <v>18</v>
      </c>
      <c r="F123" s="1" t="s">
        <v>196</v>
      </c>
      <c r="H123" s="7"/>
      <c r="I123" s="7"/>
      <c r="J123" s="8"/>
      <c r="K123" s="8"/>
      <c r="L123" s="8"/>
      <c r="O123" s="3"/>
      <c r="Q123" s="9"/>
    </row>
    <row r="124" spans="1:17" x14ac:dyDescent="0.25">
      <c r="A124" s="1" t="s">
        <v>24</v>
      </c>
      <c r="B124" s="2" t="s">
        <v>18</v>
      </c>
      <c r="C124" s="2" t="s">
        <v>197</v>
      </c>
      <c r="D124" s="2" t="s">
        <v>18</v>
      </c>
      <c r="E124" s="2" t="s">
        <v>18</v>
      </c>
      <c r="F124" s="1" t="s">
        <v>198</v>
      </c>
      <c r="G124" s="1" t="s">
        <v>172</v>
      </c>
      <c r="H124" s="7"/>
      <c r="I124" s="7"/>
      <c r="J124" s="8"/>
      <c r="K124" s="8"/>
      <c r="L124" s="8"/>
      <c r="O124" s="3"/>
      <c r="Q124" s="9">
        <v>0</v>
      </c>
    </row>
    <row r="125" spans="1:17" x14ac:dyDescent="0.25">
      <c r="B125" s="2" t="s">
        <v>18</v>
      </c>
      <c r="C125" s="2" t="s">
        <v>197</v>
      </c>
      <c r="D125" s="2" t="s">
        <v>55</v>
      </c>
      <c r="E125" s="2" t="s">
        <v>173</v>
      </c>
      <c r="H125" s="7">
        <v>25</v>
      </c>
      <c r="I125" s="7"/>
      <c r="J125" s="8">
        <v>46</v>
      </c>
      <c r="K125" s="8">
        <f>H125*J125</f>
        <v>1150</v>
      </c>
      <c r="L125" s="8"/>
      <c r="N125" s="1" t="s">
        <v>13</v>
      </c>
      <c r="O125" s="3"/>
      <c r="Q125" s="9"/>
    </row>
    <row r="126" spans="1:17" x14ac:dyDescent="0.25">
      <c r="B126" s="2" t="s">
        <v>18</v>
      </c>
      <c r="C126" s="2" t="s">
        <v>197</v>
      </c>
      <c r="D126" s="2" t="s">
        <v>55</v>
      </c>
      <c r="E126" s="2" t="s">
        <v>174</v>
      </c>
      <c r="H126" s="7">
        <v>460</v>
      </c>
      <c r="I126" s="7"/>
      <c r="J126" s="8">
        <v>46</v>
      </c>
      <c r="K126" s="8">
        <f>H126*J126</f>
        <v>21160</v>
      </c>
      <c r="L126" s="8"/>
      <c r="N126" s="1" t="s">
        <v>13</v>
      </c>
      <c r="O126" s="3"/>
      <c r="Q126" s="9"/>
    </row>
    <row r="127" spans="1:17" x14ac:dyDescent="0.25">
      <c r="A127" s="1" t="s">
        <v>24</v>
      </c>
      <c r="B127" s="2" t="s">
        <v>18</v>
      </c>
      <c r="C127" s="2" t="s">
        <v>199</v>
      </c>
      <c r="D127" s="2" t="s">
        <v>18</v>
      </c>
      <c r="E127" s="2" t="s">
        <v>18</v>
      </c>
      <c r="F127" s="1" t="s">
        <v>200</v>
      </c>
      <c r="G127" s="1" t="s">
        <v>172</v>
      </c>
      <c r="H127" s="7"/>
      <c r="I127" s="7"/>
      <c r="J127" s="8"/>
      <c r="K127" s="8"/>
      <c r="L127" s="8"/>
      <c r="O127" s="3"/>
      <c r="Q127" s="9">
        <v>0</v>
      </c>
    </row>
    <row r="128" spans="1:17" x14ac:dyDescent="0.25">
      <c r="B128" s="2" t="s">
        <v>18</v>
      </c>
      <c r="C128" s="2" t="s">
        <v>199</v>
      </c>
      <c r="D128" s="2" t="s">
        <v>55</v>
      </c>
      <c r="E128" s="2" t="s">
        <v>174</v>
      </c>
      <c r="H128" s="7">
        <v>25</v>
      </c>
      <c r="I128" s="7"/>
      <c r="J128" s="8">
        <v>46</v>
      </c>
      <c r="K128" s="8">
        <f>H128*J128</f>
        <v>1150</v>
      </c>
      <c r="L128" s="8"/>
      <c r="N128" s="1" t="s">
        <v>13</v>
      </c>
      <c r="O128" s="3"/>
      <c r="Q128" s="9"/>
    </row>
    <row r="129" spans="1:17" x14ac:dyDescent="0.25">
      <c r="A129" s="1" t="s">
        <v>28</v>
      </c>
      <c r="B129" s="2" t="s">
        <v>18</v>
      </c>
      <c r="C129" s="2" t="s">
        <v>201</v>
      </c>
      <c r="D129" s="2" t="s">
        <v>18</v>
      </c>
      <c r="E129" s="2" t="s">
        <v>18</v>
      </c>
      <c r="F129" s="1" t="s">
        <v>202</v>
      </c>
      <c r="H129" s="7"/>
      <c r="I129" s="7"/>
      <c r="J129" s="8"/>
      <c r="K129" s="8"/>
      <c r="L129" s="8"/>
      <c r="O129" s="3"/>
      <c r="Q129" s="9"/>
    </row>
    <row r="130" spans="1:17" x14ac:dyDescent="0.25">
      <c r="A130" s="1" t="s">
        <v>31</v>
      </c>
      <c r="B130" s="2" t="s">
        <v>18</v>
      </c>
      <c r="C130" s="2" t="s">
        <v>203</v>
      </c>
      <c r="D130" s="2" t="s">
        <v>18</v>
      </c>
      <c r="E130" s="2" t="s">
        <v>18</v>
      </c>
      <c r="F130" s="1" t="s">
        <v>204</v>
      </c>
      <c r="H130" s="7"/>
      <c r="I130" s="7"/>
      <c r="J130" s="8"/>
      <c r="K130" s="8"/>
      <c r="L130" s="8"/>
      <c r="O130" s="3"/>
      <c r="Q130" s="9"/>
    </row>
    <row r="131" spans="1:17" x14ac:dyDescent="0.25">
      <c r="A131" s="1" t="s">
        <v>24</v>
      </c>
      <c r="B131" s="2" t="s">
        <v>18</v>
      </c>
      <c r="C131" s="2" t="s">
        <v>205</v>
      </c>
      <c r="D131" s="2" t="s">
        <v>18</v>
      </c>
      <c r="E131" s="2" t="s">
        <v>18</v>
      </c>
      <c r="F131" s="1" t="s">
        <v>206</v>
      </c>
      <c r="H131" s="7"/>
      <c r="I131" s="7"/>
      <c r="J131" s="8"/>
      <c r="K131" s="8"/>
      <c r="L131" s="8"/>
      <c r="O131" s="3"/>
      <c r="Q131" s="9"/>
    </row>
    <row r="132" spans="1:17" x14ac:dyDescent="0.25">
      <c r="A132" s="1" t="s">
        <v>24</v>
      </c>
      <c r="B132" s="2" t="s">
        <v>18</v>
      </c>
      <c r="C132" s="2" t="s">
        <v>207</v>
      </c>
      <c r="D132" s="2" t="s">
        <v>18</v>
      </c>
      <c r="E132" s="2" t="s">
        <v>18</v>
      </c>
      <c r="F132" s="1" t="s">
        <v>208</v>
      </c>
      <c r="H132" s="7"/>
      <c r="I132" s="7"/>
      <c r="J132" s="8"/>
      <c r="K132" s="8"/>
      <c r="L132" s="8"/>
      <c r="O132" s="3"/>
      <c r="Q132" s="9"/>
    </row>
    <row r="133" spans="1:17" x14ac:dyDescent="0.25">
      <c r="A133" s="1" t="s">
        <v>24</v>
      </c>
      <c r="B133" s="2" t="s">
        <v>18</v>
      </c>
      <c r="C133" s="2" t="s">
        <v>209</v>
      </c>
      <c r="D133" s="2" t="s">
        <v>18</v>
      </c>
      <c r="E133" s="2" t="s">
        <v>18</v>
      </c>
      <c r="F133" s="1" t="s">
        <v>198</v>
      </c>
      <c r="G133" s="1" t="s">
        <v>172</v>
      </c>
      <c r="H133" s="7"/>
      <c r="I133" s="7"/>
      <c r="J133" s="8"/>
      <c r="K133" s="8"/>
      <c r="L133" s="8"/>
      <c r="O133" s="3"/>
      <c r="Q133" s="9">
        <v>0</v>
      </c>
    </row>
    <row r="134" spans="1:17" x14ac:dyDescent="0.25">
      <c r="B134" s="2" t="s">
        <v>18</v>
      </c>
      <c r="C134" s="2" t="s">
        <v>209</v>
      </c>
      <c r="D134" s="2" t="s">
        <v>55</v>
      </c>
      <c r="E134" s="2" t="s">
        <v>173</v>
      </c>
      <c r="H134" s="7">
        <v>25</v>
      </c>
      <c r="I134" s="7"/>
      <c r="J134" s="8" t="s">
        <v>77</v>
      </c>
      <c r="K134" s="8"/>
      <c r="L134" s="8"/>
      <c r="N134" s="1" t="s">
        <v>13</v>
      </c>
      <c r="O134" s="3"/>
      <c r="Q134" s="9"/>
    </row>
    <row r="135" spans="1:17" x14ac:dyDescent="0.25">
      <c r="B135" s="2" t="s">
        <v>18</v>
      </c>
      <c r="C135" s="2" t="s">
        <v>209</v>
      </c>
      <c r="D135" s="2" t="s">
        <v>55</v>
      </c>
      <c r="E135" s="2" t="s">
        <v>174</v>
      </c>
      <c r="H135" s="7">
        <v>460</v>
      </c>
      <c r="I135" s="7"/>
      <c r="J135" s="8" t="s">
        <v>77</v>
      </c>
      <c r="K135" s="8"/>
      <c r="L135" s="8"/>
      <c r="N135" s="1" t="s">
        <v>13</v>
      </c>
      <c r="O135" s="3"/>
      <c r="Q135" s="9"/>
    </row>
    <row r="136" spans="1:17" x14ac:dyDescent="0.25">
      <c r="A136" s="1" t="s">
        <v>24</v>
      </c>
      <c r="B136" s="2" t="s">
        <v>18</v>
      </c>
      <c r="C136" s="2" t="s">
        <v>210</v>
      </c>
      <c r="D136" s="2" t="s">
        <v>18</v>
      </c>
      <c r="E136" s="2" t="s">
        <v>18</v>
      </c>
      <c r="F136" s="1" t="s">
        <v>200</v>
      </c>
      <c r="G136" s="1" t="s">
        <v>172</v>
      </c>
      <c r="H136" s="7"/>
      <c r="I136" s="7"/>
      <c r="J136" s="8"/>
      <c r="K136" s="8"/>
      <c r="L136" s="8"/>
      <c r="O136" s="3"/>
      <c r="Q136" s="9">
        <v>0</v>
      </c>
    </row>
    <row r="137" spans="1:17" x14ac:dyDescent="0.25">
      <c r="B137" s="2" t="s">
        <v>18</v>
      </c>
      <c r="C137" s="2" t="s">
        <v>210</v>
      </c>
      <c r="D137" s="2" t="s">
        <v>55</v>
      </c>
      <c r="E137" s="2" t="s">
        <v>174</v>
      </c>
      <c r="H137" s="7">
        <v>25</v>
      </c>
      <c r="I137" s="7"/>
      <c r="J137" s="8" t="s">
        <v>77</v>
      </c>
      <c r="K137" s="8"/>
      <c r="L137" s="8"/>
      <c r="N137" s="1" t="s">
        <v>13</v>
      </c>
      <c r="O137" s="3"/>
      <c r="Q137" s="9"/>
    </row>
    <row r="138" spans="1:17" ht="30" x14ac:dyDescent="0.25">
      <c r="A138" s="1" t="s">
        <v>59</v>
      </c>
      <c r="B138" s="2" t="s">
        <v>18</v>
      </c>
      <c r="C138" s="2" t="s">
        <v>18</v>
      </c>
      <c r="D138" s="2" t="s">
        <v>18</v>
      </c>
      <c r="E138" s="2" t="s">
        <v>18</v>
      </c>
      <c r="F138" s="10" t="s">
        <v>211</v>
      </c>
      <c r="H138" s="7"/>
      <c r="I138" s="7"/>
      <c r="J138" s="8"/>
      <c r="K138" s="8">
        <v>23460</v>
      </c>
      <c r="L138" s="8"/>
      <c r="O138" s="3"/>
      <c r="Q138" s="9"/>
    </row>
    <row r="139" spans="1:17" x14ac:dyDescent="0.25">
      <c r="A139" s="1" t="s">
        <v>59</v>
      </c>
      <c r="B139" s="2" t="s">
        <v>18</v>
      </c>
      <c r="C139" s="2" t="s">
        <v>18</v>
      </c>
      <c r="D139" s="2" t="s">
        <v>18</v>
      </c>
      <c r="E139" s="2" t="s">
        <v>18</v>
      </c>
      <c r="F139" s="1" t="s">
        <v>212</v>
      </c>
      <c r="H139" s="7"/>
      <c r="I139" s="7"/>
      <c r="J139" s="8"/>
      <c r="K139" s="8">
        <v>36210</v>
      </c>
      <c r="L139" s="8"/>
      <c r="O139" s="3"/>
      <c r="Q139" s="9"/>
    </row>
    <row r="140" spans="1:17" x14ac:dyDescent="0.25">
      <c r="A140" s="11" t="s">
        <v>17</v>
      </c>
      <c r="B140" s="12" t="s">
        <v>18</v>
      </c>
      <c r="C140" s="12" t="s">
        <v>213</v>
      </c>
      <c r="D140" s="12" t="s">
        <v>18</v>
      </c>
      <c r="E140" s="12" t="s">
        <v>18</v>
      </c>
      <c r="F140" s="11" t="s">
        <v>214</v>
      </c>
      <c r="G140" s="11"/>
      <c r="H140" s="13"/>
      <c r="I140" s="13"/>
      <c r="J140" s="14"/>
      <c r="K140" s="14"/>
      <c r="L140" s="14"/>
      <c r="O140" s="3"/>
      <c r="Q140" s="9"/>
    </row>
    <row r="141" spans="1:17" ht="90" x14ac:dyDescent="0.25">
      <c r="A141" s="1" t="s">
        <v>21</v>
      </c>
      <c r="B141" s="2" t="s">
        <v>18</v>
      </c>
      <c r="C141" s="2" t="s">
        <v>22</v>
      </c>
      <c r="D141" s="2" t="s">
        <v>18</v>
      </c>
      <c r="E141" s="2" t="s">
        <v>18</v>
      </c>
      <c r="F141" s="10" t="s">
        <v>64</v>
      </c>
      <c r="H141" s="7"/>
      <c r="I141" s="7"/>
      <c r="J141" s="8"/>
      <c r="K141" s="8"/>
      <c r="L141" s="8"/>
      <c r="O141" s="3"/>
      <c r="Q141" s="9"/>
    </row>
    <row r="142" spans="1:17" x14ac:dyDescent="0.25">
      <c r="A142" s="1" t="s">
        <v>24</v>
      </c>
      <c r="B142" s="2" t="s">
        <v>18</v>
      </c>
      <c r="C142" s="2" t="s">
        <v>25</v>
      </c>
      <c r="D142" s="2" t="s">
        <v>18</v>
      </c>
      <c r="E142" s="2" t="s">
        <v>18</v>
      </c>
      <c r="F142" s="1" t="s">
        <v>215</v>
      </c>
      <c r="G142" s="1" t="s">
        <v>27</v>
      </c>
      <c r="H142" s="7"/>
      <c r="I142" s="7"/>
      <c r="J142" s="8"/>
      <c r="K142" s="8"/>
      <c r="L142" s="8"/>
      <c r="O142" s="3"/>
      <c r="Q142" s="9"/>
    </row>
    <row r="143" spans="1:17" x14ac:dyDescent="0.25">
      <c r="A143" s="1" t="s">
        <v>24</v>
      </c>
      <c r="B143" s="2" t="s">
        <v>18</v>
      </c>
      <c r="C143" s="2" t="s">
        <v>66</v>
      </c>
      <c r="D143" s="2" t="s">
        <v>18</v>
      </c>
      <c r="E143" s="2" t="s">
        <v>18</v>
      </c>
      <c r="F143" s="1" t="s">
        <v>67</v>
      </c>
      <c r="G143" s="1" t="s">
        <v>27</v>
      </c>
      <c r="H143" s="7"/>
      <c r="I143" s="7"/>
      <c r="J143" s="8"/>
      <c r="K143" s="8"/>
      <c r="L143" s="8"/>
      <c r="O143" s="3"/>
      <c r="Q143" s="9"/>
    </row>
    <row r="144" spans="1:17" ht="30" x14ac:dyDescent="0.25">
      <c r="A144" s="1" t="s">
        <v>21</v>
      </c>
      <c r="B144" s="2" t="s">
        <v>18</v>
      </c>
      <c r="C144" s="2" t="s">
        <v>44</v>
      </c>
      <c r="D144" s="2" t="s">
        <v>18</v>
      </c>
      <c r="E144" s="2" t="s">
        <v>18</v>
      </c>
      <c r="F144" s="10" t="s">
        <v>216</v>
      </c>
      <c r="H144" s="7"/>
      <c r="I144" s="7"/>
      <c r="J144" s="8"/>
      <c r="K144" s="8"/>
      <c r="L144" s="8"/>
      <c r="O144" s="3"/>
      <c r="Q144" s="9"/>
    </row>
    <row r="145" spans="1:17" x14ac:dyDescent="0.25">
      <c r="A145" s="1" t="s">
        <v>28</v>
      </c>
      <c r="B145" s="2" t="s">
        <v>18</v>
      </c>
      <c r="C145" s="2" t="s">
        <v>217</v>
      </c>
      <c r="D145" s="2" t="s">
        <v>18</v>
      </c>
      <c r="E145" s="2" t="s">
        <v>18</v>
      </c>
      <c r="F145" s="1" t="s">
        <v>218</v>
      </c>
      <c r="H145" s="7"/>
      <c r="I145" s="7"/>
      <c r="J145" s="8"/>
      <c r="K145" s="8"/>
      <c r="L145" s="8"/>
      <c r="O145" s="3"/>
      <c r="Q145" s="9"/>
    </row>
    <row r="146" spans="1:17" x14ac:dyDescent="0.25">
      <c r="A146" s="1" t="s">
        <v>31</v>
      </c>
      <c r="B146" s="2" t="s">
        <v>18</v>
      </c>
      <c r="C146" s="2" t="s">
        <v>219</v>
      </c>
      <c r="D146" s="2" t="s">
        <v>18</v>
      </c>
      <c r="E146" s="2" t="s">
        <v>18</v>
      </c>
      <c r="F146" s="1" t="s">
        <v>220</v>
      </c>
      <c r="H146" s="7"/>
      <c r="I146" s="7"/>
      <c r="J146" s="8"/>
      <c r="K146" s="8"/>
      <c r="L146" s="8"/>
      <c r="O146" s="3"/>
      <c r="Q146" s="9"/>
    </row>
    <row r="147" spans="1:17" x14ac:dyDescent="0.25">
      <c r="A147" s="1" t="s">
        <v>24</v>
      </c>
      <c r="B147" s="2" t="s">
        <v>18</v>
      </c>
      <c r="C147" s="2" t="s">
        <v>221</v>
      </c>
      <c r="D147" s="2" t="s">
        <v>18</v>
      </c>
      <c r="E147" s="2" t="s">
        <v>18</v>
      </c>
      <c r="F147" s="1" t="s">
        <v>222</v>
      </c>
      <c r="H147" s="7"/>
      <c r="I147" s="7"/>
      <c r="J147" s="8"/>
      <c r="K147" s="8"/>
      <c r="L147" s="8"/>
      <c r="O147" s="3"/>
      <c r="Q147" s="9"/>
    </row>
    <row r="148" spans="1:17" ht="120" x14ac:dyDescent="0.25">
      <c r="A148" s="1" t="s">
        <v>24</v>
      </c>
      <c r="B148" s="2" t="s">
        <v>18</v>
      </c>
      <c r="C148" s="2" t="s">
        <v>223</v>
      </c>
      <c r="D148" s="2" t="s">
        <v>18</v>
      </c>
      <c r="E148" s="2" t="s">
        <v>18</v>
      </c>
      <c r="F148" s="10" t="s">
        <v>224</v>
      </c>
      <c r="G148" s="1" t="s">
        <v>225</v>
      </c>
      <c r="H148" s="7"/>
      <c r="I148" s="7"/>
      <c r="J148" s="8"/>
      <c r="K148" s="8"/>
      <c r="L148" s="8"/>
      <c r="O148" s="3"/>
      <c r="Q148" s="9">
        <v>0</v>
      </c>
    </row>
    <row r="149" spans="1:17" x14ac:dyDescent="0.25">
      <c r="B149" s="2" t="s">
        <v>18</v>
      </c>
      <c r="C149" s="2" t="s">
        <v>223</v>
      </c>
      <c r="D149" s="2" t="s">
        <v>55</v>
      </c>
      <c r="E149" s="2" t="s">
        <v>56</v>
      </c>
      <c r="H149" s="7">
        <v>14.2</v>
      </c>
      <c r="I149" s="7"/>
      <c r="J149" s="8">
        <v>150</v>
      </c>
      <c r="K149" s="8">
        <f>H149*J149</f>
        <v>2130</v>
      </c>
      <c r="L149" s="8"/>
      <c r="N149" s="1" t="s">
        <v>13</v>
      </c>
      <c r="O149" s="3"/>
      <c r="Q149" s="9"/>
    </row>
    <row r="150" spans="1:17" ht="30" x14ac:dyDescent="0.25">
      <c r="A150" s="1" t="s">
        <v>59</v>
      </c>
      <c r="B150" s="2" t="s">
        <v>18</v>
      </c>
      <c r="C150" s="2" t="s">
        <v>18</v>
      </c>
      <c r="D150" s="2" t="s">
        <v>18</v>
      </c>
      <c r="E150" s="2" t="s">
        <v>18</v>
      </c>
      <c r="F150" s="10" t="s">
        <v>226</v>
      </c>
      <c r="H150" s="7"/>
      <c r="I150" s="7"/>
      <c r="J150" s="8"/>
      <c r="K150" s="8">
        <v>2130</v>
      </c>
      <c r="L150" s="8"/>
      <c r="O150" s="3"/>
      <c r="Q150" s="9"/>
    </row>
    <row r="151" spans="1:17" ht="30" x14ac:dyDescent="0.25">
      <c r="A151" s="1" t="s">
        <v>21</v>
      </c>
      <c r="B151" s="2" t="s">
        <v>18</v>
      </c>
      <c r="C151" s="2" t="s">
        <v>90</v>
      </c>
      <c r="D151" s="2" t="s">
        <v>18</v>
      </c>
      <c r="E151" s="2" t="s">
        <v>18</v>
      </c>
      <c r="F151" s="10" t="s">
        <v>227</v>
      </c>
      <c r="H151" s="7"/>
      <c r="I151" s="7"/>
      <c r="J151" s="8"/>
      <c r="K151" s="8"/>
      <c r="L151" s="8"/>
      <c r="O151" s="3"/>
      <c r="Q151" s="9"/>
    </row>
    <row r="152" spans="1:17" x14ac:dyDescent="0.25">
      <c r="A152" s="1" t="s">
        <v>28</v>
      </c>
      <c r="B152" s="2" t="s">
        <v>18</v>
      </c>
      <c r="C152" s="2" t="s">
        <v>92</v>
      </c>
      <c r="D152" s="2" t="s">
        <v>18</v>
      </c>
      <c r="E152" s="2" t="s">
        <v>18</v>
      </c>
      <c r="F152" s="1" t="s">
        <v>228</v>
      </c>
      <c r="H152" s="7"/>
      <c r="I152" s="7"/>
      <c r="J152" s="8"/>
      <c r="K152" s="8"/>
      <c r="L152" s="8"/>
      <c r="O152" s="3"/>
      <c r="Q152" s="9"/>
    </row>
    <row r="153" spans="1:17" x14ac:dyDescent="0.25">
      <c r="A153" s="1" t="s">
        <v>31</v>
      </c>
      <c r="B153" s="2" t="s">
        <v>18</v>
      </c>
      <c r="C153" s="2" t="s">
        <v>229</v>
      </c>
      <c r="D153" s="2" t="s">
        <v>18</v>
      </c>
      <c r="E153" s="2" t="s">
        <v>18</v>
      </c>
      <c r="F153" s="1" t="s">
        <v>230</v>
      </c>
      <c r="H153" s="7"/>
      <c r="I153" s="7"/>
      <c r="J153" s="8"/>
      <c r="K153" s="8"/>
      <c r="L153" s="8"/>
      <c r="O153" s="3"/>
      <c r="Q153" s="9"/>
    </row>
    <row r="154" spans="1:17" x14ac:dyDescent="0.25">
      <c r="A154" s="1" t="s">
        <v>24</v>
      </c>
      <c r="B154" s="2" t="s">
        <v>18</v>
      </c>
      <c r="C154" s="2" t="s">
        <v>231</v>
      </c>
      <c r="D154" s="2" t="s">
        <v>18</v>
      </c>
      <c r="E154" s="2" t="s">
        <v>18</v>
      </c>
      <c r="F154" s="1" t="s">
        <v>232</v>
      </c>
      <c r="H154" s="7"/>
      <c r="I154" s="7"/>
      <c r="J154" s="8"/>
      <c r="K154" s="8"/>
      <c r="L154" s="8"/>
      <c r="O154" s="3"/>
      <c r="Q154" s="9"/>
    </row>
    <row r="155" spans="1:17" x14ac:dyDescent="0.25">
      <c r="A155" s="1" t="s">
        <v>24</v>
      </c>
      <c r="B155" s="2" t="s">
        <v>18</v>
      </c>
      <c r="C155" s="2" t="s">
        <v>233</v>
      </c>
      <c r="D155" s="2" t="s">
        <v>18</v>
      </c>
      <c r="E155" s="2" t="s">
        <v>18</v>
      </c>
      <c r="F155" s="1" t="s">
        <v>234</v>
      </c>
      <c r="H155" s="7"/>
      <c r="I155" s="7"/>
      <c r="J155" s="8"/>
      <c r="K155" s="8"/>
      <c r="L155" s="8"/>
      <c r="O155" s="3"/>
      <c r="Q155" s="9"/>
    </row>
    <row r="156" spans="1:17" ht="105" x14ac:dyDescent="0.25">
      <c r="A156" s="1" t="s">
        <v>24</v>
      </c>
      <c r="B156" s="2" t="s">
        <v>18</v>
      </c>
      <c r="C156" s="2" t="s">
        <v>235</v>
      </c>
      <c r="D156" s="2" t="s">
        <v>18</v>
      </c>
      <c r="E156" s="2" t="s">
        <v>18</v>
      </c>
      <c r="F156" s="10" t="s">
        <v>236</v>
      </c>
      <c r="G156" s="1" t="s">
        <v>225</v>
      </c>
      <c r="H156" s="7"/>
      <c r="I156" s="7"/>
      <c r="J156" s="8"/>
      <c r="K156" s="8"/>
      <c r="L156" s="8"/>
      <c r="O156" s="3"/>
      <c r="Q156" s="9">
        <v>0</v>
      </c>
    </row>
    <row r="157" spans="1:17" x14ac:dyDescent="0.25">
      <c r="B157" s="2" t="s">
        <v>18</v>
      </c>
      <c r="C157" s="2" t="s">
        <v>235</v>
      </c>
      <c r="D157" s="2" t="s">
        <v>55</v>
      </c>
      <c r="E157" s="2" t="s">
        <v>56</v>
      </c>
      <c r="H157" s="7">
        <v>9.5</v>
      </c>
      <c r="I157" s="7"/>
      <c r="J157" s="8">
        <v>15</v>
      </c>
      <c r="K157" s="8">
        <f>H157*J157</f>
        <v>142.5</v>
      </c>
      <c r="L157" s="8"/>
      <c r="N157" s="1" t="s">
        <v>13</v>
      </c>
      <c r="O157" s="3"/>
      <c r="Q157" s="9"/>
    </row>
    <row r="158" spans="1:17" x14ac:dyDescent="0.25">
      <c r="A158" s="1" t="s">
        <v>24</v>
      </c>
      <c r="B158" s="2" t="s">
        <v>18</v>
      </c>
      <c r="C158" s="2" t="s">
        <v>237</v>
      </c>
      <c r="D158" s="2" t="s">
        <v>18</v>
      </c>
      <c r="E158" s="2" t="s">
        <v>18</v>
      </c>
      <c r="F158" s="1" t="s">
        <v>238</v>
      </c>
      <c r="H158" s="7"/>
      <c r="I158" s="7"/>
      <c r="J158" s="8"/>
      <c r="K158" s="8"/>
      <c r="L158" s="8"/>
      <c r="O158" s="3"/>
      <c r="Q158" s="9"/>
    </row>
    <row r="159" spans="1:17" ht="105" x14ac:dyDescent="0.25">
      <c r="A159" s="1" t="s">
        <v>24</v>
      </c>
      <c r="B159" s="2" t="s">
        <v>18</v>
      </c>
      <c r="C159" s="2" t="s">
        <v>239</v>
      </c>
      <c r="D159" s="2" t="s">
        <v>18</v>
      </c>
      <c r="E159" s="2" t="s">
        <v>18</v>
      </c>
      <c r="F159" s="10" t="s">
        <v>240</v>
      </c>
      <c r="G159" s="1" t="s">
        <v>225</v>
      </c>
      <c r="H159" s="7"/>
      <c r="I159" s="7"/>
      <c r="J159" s="8"/>
      <c r="K159" s="8"/>
      <c r="L159" s="8"/>
      <c r="O159" s="3"/>
      <c r="Q159" s="9">
        <v>0</v>
      </c>
    </row>
    <row r="160" spans="1:17" x14ac:dyDescent="0.25">
      <c r="B160" s="2" t="s">
        <v>18</v>
      </c>
      <c r="C160" s="2" t="s">
        <v>239</v>
      </c>
      <c r="D160" s="2" t="s">
        <v>55</v>
      </c>
      <c r="E160" s="2" t="s">
        <v>56</v>
      </c>
      <c r="H160" s="7">
        <v>554.4</v>
      </c>
      <c r="I160" s="7"/>
      <c r="J160" s="8">
        <v>5</v>
      </c>
      <c r="K160" s="8">
        <f>H160*J160</f>
        <v>2772</v>
      </c>
      <c r="L160" s="8"/>
      <c r="N160" s="1" t="s">
        <v>13</v>
      </c>
      <c r="O160" s="3"/>
      <c r="Q160" s="9"/>
    </row>
    <row r="161" spans="1:17" x14ac:dyDescent="0.25">
      <c r="A161" s="1" t="s">
        <v>28</v>
      </c>
      <c r="B161" s="2" t="s">
        <v>18</v>
      </c>
      <c r="C161" s="2" t="s">
        <v>109</v>
      </c>
      <c r="D161" s="2" t="s">
        <v>18</v>
      </c>
      <c r="E161" s="2" t="s">
        <v>18</v>
      </c>
      <c r="F161" s="1" t="s">
        <v>241</v>
      </c>
      <c r="H161" s="7"/>
      <c r="I161" s="7"/>
      <c r="J161" s="8"/>
      <c r="K161" s="8"/>
      <c r="L161" s="8"/>
      <c r="O161" s="3"/>
      <c r="Q161" s="9"/>
    </row>
    <row r="162" spans="1:17" x14ac:dyDescent="0.25">
      <c r="A162" s="1" t="s">
        <v>31</v>
      </c>
      <c r="B162" s="2" t="s">
        <v>18</v>
      </c>
      <c r="C162" s="2" t="s">
        <v>111</v>
      </c>
      <c r="D162" s="2" t="s">
        <v>18</v>
      </c>
      <c r="E162" s="2" t="s">
        <v>18</v>
      </c>
      <c r="F162" s="1" t="s">
        <v>242</v>
      </c>
      <c r="H162" s="7"/>
      <c r="I162" s="7"/>
      <c r="J162" s="8"/>
      <c r="K162" s="8"/>
      <c r="L162" s="8"/>
      <c r="O162" s="3"/>
      <c r="Q162" s="9"/>
    </row>
    <row r="163" spans="1:17" x14ac:dyDescent="0.25">
      <c r="A163" s="1" t="s">
        <v>24</v>
      </c>
      <c r="B163" s="2" t="s">
        <v>18</v>
      </c>
      <c r="C163" s="2" t="s">
        <v>243</v>
      </c>
      <c r="D163" s="2" t="s">
        <v>18</v>
      </c>
      <c r="E163" s="2" t="s">
        <v>18</v>
      </c>
      <c r="F163" s="1" t="s">
        <v>244</v>
      </c>
      <c r="G163" s="1" t="s">
        <v>27</v>
      </c>
      <c r="H163" s="7"/>
      <c r="I163" s="7"/>
      <c r="J163" s="8"/>
      <c r="K163" s="8"/>
      <c r="L163" s="8"/>
      <c r="O163" s="3"/>
      <c r="Q163" s="9"/>
    </row>
    <row r="164" spans="1:17" x14ac:dyDescent="0.25">
      <c r="A164" s="1" t="s">
        <v>24</v>
      </c>
      <c r="B164" s="2" t="s">
        <v>18</v>
      </c>
      <c r="C164" s="2" t="s">
        <v>245</v>
      </c>
      <c r="D164" s="2" t="s">
        <v>18</v>
      </c>
      <c r="E164" s="2" t="s">
        <v>18</v>
      </c>
      <c r="F164" s="1" t="s">
        <v>246</v>
      </c>
      <c r="H164" s="7"/>
      <c r="I164" s="7"/>
      <c r="J164" s="8"/>
      <c r="K164" s="8"/>
      <c r="L164" s="8"/>
      <c r="O164" s="3"/>
      <c r="Q164" s="9"/>
    </row>
    <row r="165" spans="1:17" x14ac:dyDescent="0.25">
      <c r="A165" s="1" t="s">
        <v>24</v>
      </c>
      <c r="B165" s="2" t="s">
        <v>18</v>
      </c>
      <c r="C165" s="2" t="s">
        <v>247</v>
      </c>
      <c r="D165" s="2" t="s">
        <v>18</v>
      </c>
      <c r="E165" s="2" t="s">
        <v>18</v>
      </c>
      <c r="F165" s="1" t="s">
        <v>248</v>
      </c>
      <c r="H165" s="7"/>
      <c r="I165" s="7"/>
      <c r="J165" s="8"/>
      <c r="K165" s="8"/>
      <c r="L165" s="8"/>
      <c r="O165" s="3"/>
      <c r="Q165" s="9"/>
    </row>
    <row r="166" spans="1:17" x14ac:dyDescent="0.25">
      <c r="A166" s="1" t="s">
        <v>24</v>
      </c>
      <c r="B166" s="2" t="s">
        <v>18</v>
      </c>
      <c r="C166" s="2" t="s">
        <v>249</v>
      </c>
      <c r="D166" s="2" t="s">
        <v>18</v>
      </c>
      <c r="E166" s="2" t="s">
        <v>18</v>
      </c>
      <c r="F166" s="1" t="s">
        <v>250</v>
      </c>
      <c r="G166" s="1" t="s">
        <v>172</v>
      </c>
      <c r="H166" s="7"/>
      <c r="I166" s="7"/>
      <c r="J166" s="8"/>
      <c r="K166" s="8"/>
      <c r="L166" s="8"/>
      <c r="O166" s="3"/>
      <c r="Q166" s="9">
        <v>0</v>
      </c>
    </row>
    <row r="167" spans="1:17" x14ac:dyDescent="0.25">
      <c r="B167" s="2" t="s">
        <v>18</v>
      </c>
      <c r="C167" s="2" t="s">
        <v>249</v>
      </c>
      <c r="D167" s="2" t="s">
        <v>55</v>
      </c>
      <c r="E167" s="2" t="s">
        <v>56</v>
      </c>
      <c r="H167" s="7">
        <v>178.8</v>
      </c>
      <c r="I167" s="7"/>
      <c r="J167" s="8">
        <v>15</v>
      </c>
      <c r="K167" s="8">
        <f>H167*J167</f>
        <v>2682</v>
      </c>
      <c r="L167" s="8"/>
      <c r="N167" s="1" t="s">
        <v>13</v>
      </c>
      <c r="O167" s="3"/>
      <c r="Q167" s="9"/>
    </row>
    <row r="168" spans="1:17" x14ac:dyDescent="0.25">
      <c r="A168" s="1" t="s">
        <v>24</v>
      </c>
      <c r="B168" s="2" t="s">
        <v>18</v>
      </c>
      <c r="C168" s="2" t="s">
        <v>251</v>
      </c>
      <c r="D168" s="2" t="s">
        <v>18</v>
      </c>
      <c r="E168" s="2" t="s">
        <v>18</v>
      </c>
      <c r="F168" s="1" t="s">
        <v>252</v>
      </c>
      <c r="G168" s="1" t="s">
        <v>172</v>
      </c>
      <c r="H168" s="7"/>
      <c r="I168" s="7"/>
      <c r="J168" s="8"/>
      <c r="K168" s="8"/>
      <c r="L168" s="8"/>
      <c r="O168" s="3"/>
      <c r="Q168" s="9">
        <v>0</v>
      </c>
    </row>
    <row r="169" spans="1:17" x14ac:dyDescent="0.25">
      <c r="B169" s="2" t="s">
        <v>18</v>
      </c>
      <c r="C169" s="2" t="s">
        <v>251</v>
      </c>
      <c r="D169" s="2" t="s">
        <v>55</v>
      </c>
      <c r="E169" s="2" t="s">
        <v>56</v>
      </c>
      <c r="H169" s="7">
        <v>69.3</v>
      </c>
      <c r="I169" s="7"/>
      <c r="J169" s="8">
        <v>15</v>
      </c>
      <c r="K169" s="8">
        <f>H169*J169</f>
        <v>1039.5</v>
      </c>
      <c r="L169" s="8"/>
      <c r="N169" s="1" t="s">
        <v>13</v>
      </c>
      <c r="O169" s="3"/>
      <c r="Q169" s="9"/>
    </row>
    <row r="170" spans="1:17" x14ac:dyDescent="0.25">
      <c r="A170" s="1" t="s">
        <v>24</v>
      </c>
      <c r="B170" s="2" t="s">
        <v>18</v>
      </c>
      <c r="C170" s="2" t="s">
        <v>253</v>
      </c>
      <c r="D170" s="2" t="s">
        <v>18</v>
      </c>
      <c r="E170" s="2" t="s">
        <v>18</v>
      </c>
      <c r="F170" s="1" t="s">
        <v>254</v>
      </c>
      <c r="G170" s="1" t="s">
        <v>172</v>
      </c>
      <c r="H170" s="7"/>
      <c r="I170" s="7"/>
      <c r="J170" s="8"/>
      <c r="K170" s="8"/>
      <c r="L170" s="8"/>
      <c r="O170" s="3"/>
      <c r="Q170" s="9">
        <v>0</v>
      </c>
    </row>
    <row r="171" spans="1:17" x14ac:dyDescent="0.25">
      <c r="B171" s="2" t="s">
        <v>18</v>
      </c>
      <c r="C171" s="2" t="s">
        <v>253</v>
      </c>
      <c r="D171" s="2" t="s">
        <v>55</v>
      </c>
      <c r="E171" s="2" t="s">
        <v>56</v>
      </c>
      <c r="H171" s="7">
        <v>39.5</v>
      </c>
      <c r="I171" s="7"/>
      <c r="J171" s="8">
        <v>15</v>
      </c>
      <c r="K171" s="8">
        <f>H171*J171</f>
        <v>592.5</v>
      </c>
      <c r="L171" s="8"/>
      <c r="N171" s="1" t="s">
        <v>13</v>
      </c>
      <c r="O171" s="3"/>
      <c r="Q171" s="9"/>
    </row>
    <row r="172" spans="1:17" x14ac:dyDescent="0.25">
      <c r="A172" s="1" t="s">
        <v>24</v>
      </c>
      <c r="B172" s="2" t="s">
        <v>18</v>
      </c>
      <c r="C172" s="2" t="s">
        <v>255</v>
      </c>
      <c r="D172" s="2" t="s">
        <v>18</v>
      </c>
      <c r="E172" s="2" t="s">
        <v>18</v>
      </c>
      <c r="F172" s="1" t="s">
        <v>256</v>
      </c>
      <c r="G172" s="1" t="s">
        <v>172</v>
      </c>
      <c r="H172" s="7"/>
      <c r="I172" s="7"/>
      <c r="J172" s="8"/>
      <c r="K172" s="8"/>
      <c r="L172" s="8"/>
      <c r="O172" s="3"/>
      <c r="Q172" s="9">
        <v>0</v>
      </c>
    </row>
    <row r="173" spans="1:17" x14ac:dyDescent="0.25">
      <c r="B173" s="2" t="s">
        <v>18</v>
      </c>
      <c r="C173" s="2" t="s">
        <v>255</v>
      </c>
      <c r="D173" s="2" t="s">
        <v>55</v>
      </c>
      <c r="E173" s="2" t="s">
        <v>56</v>
      </c>
      <c r="H173" s="7">
        <v>269.8</v>
      </c>
      <c r="I173" s="7"/>
      <c r="J173" s="8" t="s">
        <v>77</v>
      </c>
      <c r="K173" s="8"/>
      <c r="L173" s="8"/>
      <c r="N173" s="1" t="s">
        <v>13</v>
      </c>
      <c r="O173" s="3"/>
      <c r="Q173" s="9"/>
    </row>
    <row r="174" spans="1:17" x14ac:dyDescent="0.25">
      <c r="A174" s="1" t="s">
        <v>24</v>
      </c>
      <c r="B174" s="2" t="s">
        <v>18</v>
      </c>
      <c r="C174" s="2" t="s">
        <v>257</v>
      </c>
      <c r="D174" s="2" t="s">
        <v>18</v>
      </c>
      <c r="E174" s="2" t="s">
        <v>18</v>
      </c>
      <c r="F174" s="1" t="s">
        <v>258</v>
      </c>
      <c r="H174" s="7"/>
      <c r="I174" s="7"/>
      <c r="J174" s="8"/>
      <c r="K174" s="8"/>
      <c r="L174" s="8"/>
      <c r="O174" s="3"/>
      <c r="Q174" s="9"/>
    </row>
    <row r="175" spans="1:17" x14ac:dyDescent="0.25">
      <c r="A175" s="1" t="s">
        <v>24</v>
      </c>
      <c r="B175" s="2" t="s">
        <v>18</v>
      </c>
      <c r="C175" s="2" t="s">
        <v>259</v>
      </c>
      <c r="D175" s="2" t="s">
        <v>18</v>
      </c>
      <c r="E175" s="2" t="s">
        <v>18</v>
      </c>
      <c r="F175" s="1" t="s">
        <v>248</v>
      </c>
      <c r="H175" s="7"/>
      <c r="I175" s="7"/>
      <c r="J175" s="8"/>
      <c r="K175" s="8"/>
      <c r="L175" s="8"/>
      <c r="O175" s="3"/>
      <c r="Q175" s="9"/>
    </row>
    <row r="176" spans="1:17" x14ac:dyDescent="0.25">
      <c r="A176" s="1" t="s">
        <v>24</v>
      </c>
      <c r="B176" s="2" t="s">
        <v>18</v>
      </c>
      <c r="C176" s="2" t="s">
        <v>260</v>
      </c>
      <c r="D176" s="2" t="s">
        <v>18</v>
      </c>
      <c r="E176" s="2" t="s">
        <v>18</v>
      </c>
      <c r="F176" s="1" t="s">
        <v>250</v>
      </c>
      <c r="G176" s="1" t="s">
        <v>172</v>
      </c>
      <c r="H176" s="7"/>
      <c r="I176" s="7"/>
      <c r="J176" s="8"/>
      <c r="K176" s="8"/>
      <c r="L176" s="8"/>
      <c r="O176" s="3"/>
      <c r="Q176" s="9">
        <v>0</v>
      </c>
    </row>
    <row r="177" spans="1:17" x14ac:dyDescent="0.25">
      <c r="B177" s="2" t="s">
        <v>18</v>
      </c>
      <c r="C177" s="2" t="s">
        <v>260</v>
      </c>
      <c r="D177" s="2" t="s">
        <v>55</v>
      </c>
      <c r="E177" s="2" t="s">
        <v>56</v>
      </c>
      <c r="H177" s="7">
        <v>10</v>
      </c>
      <c r="I177" s="7"/>
      <c r="J177" s="8">
        <v>80</v>
      </c>
      <c r="K177" s="8">
        <f>H177*J177</f>
        <v>800</v>
      </c>
      <c r="L177" s="8"/>
      <c r="N177" s="1" t="s">
        <v>13</v>
      </c>
      <c r="O177" s="3"/>
      <c r="Q177" s="9"/>
    </row>
    <row r="178" spans="1:17" x14ac:dyDescent="0.25">
      <c r="A178" s="1" t="s">
        <v>24</v>
      </c>
      <c r="B178" s="2" t="s">
        <v>18</v>
      </c>
      <c r="C178" s="2" t="s">
        <v>261</v>
      </c>
      <c r="D178" s="2" t="s">
        <v>18</v>
      </c>
      <c r="E178" s="2" t="s">
        <v>18</v>
      </c>
      <c r="F178" s="1" t="s">
        <v>262</v>
      </c>
      <c r="G178" s="1" t="s">
        <v>172</v>
      </c>
      <c r="H178" s="7"/>
      <c r="I178" s="7"/>
      <c r="J178" s="8"/>
      <c r="K178" s="8"/>
      <c r="L178" s="8"/>
      <c r="O178" s="3"/>
      <c r="Q178" s="9">
        <v>0</v>
      </c>
    </row>
    <row r="179" spans="1:17" x14ac:dyDescent="0.25">
      <c r="B179" s="2" t="s">
        <v>18</v>
      </c>
      <c r="C179" s="2" t="s">
        <v>261</v>
      </c>
      <c r="D179" s="2" t="s">
        <v>55</v>
      </c>
      <c r="E179" s="2" t="s">
        <v>56</v>
      </c>
      <c r="H179" s="7">
        <v>10</v>
      </c>
      <c r="I179" s="7"/>
      <c r="J179" s="8">
        <v>80</v>
      </c>
      <c r="K179" s="8">
        <f>H179*J179</f>
        <v>800</v>
      </c>
      <c r="L179" s="8"/>
      <c r="N179" s="1" t="s">
        <v>13</v>
      </c>
      <c r="O179" s="3"/>
      <c r="Q179" s="9"/>
    </row>
    <row r="180" spans="1:17" x14ac:dyDescent="0.25">
      <c r="A180" s="1" t="s">
        <v>28</v>
      </c>
      <c r="B180" s="2" t="s">
        <v>18</v>
      </c>
      <c r="C180" s="2" t="s">
        <v>263</v>
      </c>
      <c r="D180" s="2" t="s">
        <v>18</v>
      </c>
      <c r="E180" s="2" t="s">
        <v>18</v>
      </c>
      <c r="F180" s="1" t="s">
        <v>264</v>
      </c>
      <c r="H180" s="7"/>
      <c r="I180" s="7"/>
      <c r="J180" s="8"/>
      <c r="K180" s="8"/>
      <c r="L180" s="8"/>
      <c r="O180" s="3"/>
      <c r="Q180" s="9"/>
    </row>
    <row r="181" spans="1:17" x14ac:dyDescent="0.25">
      <c r="A181" s="1" t="s">
        <v>31</v>
      </c>
      <c r="B181" s="2" t="s">
        <v>18</v>
      </c>
      <c r="C181" s="2" t="s">
        <v>265</v>
      </c>
      <c r="D181" s="2" t="s">
        <v>18</v>
      </c>
      <c r="E181" s="2" t="s">
        <v>18</v>
      </c>
      <c r="F181" s="1" t="s">
        <v>266</v>
      </c>
      <c r="H181" s="7"/>
      <c r="I181" s="7"/>
      <c r="J181" s="8"/>
      <c r="K181" s="8"/>
      <c r="L181" s="8"/>
      <c r="O181" s="3"/>
      <c r="Q181" s="9"/>
    </row>
    <row r="182" spans="1:17" x14ac:dyDescent="0.25">
      <c r="A182" s="1" t="s">
        <v>24</v>
      </c>
      <c r="B182" s="2" t="s">
        <v>18</v>
      </c>
      <c r="C182" s="2" t="s">
        <v>267</v>
      </c>
      <c r="D182" s="2" t="s">
        <v>18</v>
      </c>
      <c r="E182" s="2" t="s">
        <v>18</v>
      </c>
      <c r="F182" s="1" t="s">
        <v>246</v>
      </c>
      <c r="H182" s="7"/>
      <c r="I182" s="7"/>
      <c r="J182" s="8"/>
      <c r="K182" s="8"/>
      <c r="L182" s="8"/>
      <c r="O182" s="3"/>
      <c r="Q182" s="9"/>
    </row>
    <row r="183" spans="1:17" x14ac:dyDescent="0.25">
      <c r="A183" s="1" t="s">
        <v>24</v>
      </c>
      <c r="B183" s="2" t="s">
        <v>18</v>
      </c>
      <c r="C183" s="2" t="s">
        <v>268</v>
      </c>
      <c r="D183" s="2" t="s">
        <v>18</v>
      </c>
      <c r="E183" s="2" t="s">
        <v>18</v>
      </c>
      <c r="F183" s="1" t="s">
        <v>250</v>
      </c>
      <c r="G183" s="1" t="s">
        <v>172</v>
      </c>
      <c r="H183" s="7"/>
      <c r="I183" s="7"/>
      <c r="J183" s="8"/>
      <c r="K183" s="8"/>
      <c r="L183" s="8"/>
      <c r="O183" s="3"/>
      <c r="Q183" s="9">
        <v>0</v>
      </c>
    </row>
    <row r="184" spans="1:17" x14ac:dyDescent="0.25">
      <c r="B184" s="2" t="s">
        <v>18</v>
      </c>
      <c r="C184" s="2" t="s">
        <v>268</v>
      </c>
      <c r="D184" s="2" t="s">
        <v>55</v>
      </c>
      <c r="E184" s="2" t="s">
        <v>56</v>
      </c>
      <c r="H184" s="7">
        <v>121.8</v>
      </c>
      <c r="I184" s="7"/>
      <c r="J184" s="8">
        <v>15</v>
      </c>
      <c r="K184" s="8">
        <f>H184*J184</f>
        <v>1827</v>
      </c>
      <c r="L184" s="8"/>
      <c r="N184" s="1" t="s">
        <v>13</v>
      </c>
      <c r="O184" s="3"/>
      <c r="Q184" s="9"/>
    </row>
    <row r="185" spans="1:17" x14ac:dyDescent="0.25">
      <c r="A185" s="1" t="s">
        <v>28</v>
      </c>
      <c r="B185" s="2" t="s">
        <v>18</v>
      </c>
      <c r="C185" s="2" t="s">
        <v>269</v>
      </c>
      <c r="D185" s="2" t="s">
        <v>18</v>
      </c>
      <c r="E185" s="2" t="s">
        <v>18</v>
      </c>
      <c r="F185" s="1" t="s">
        <v>270</v>
      </c>
      <c r="H185" s="7"/>
      <c r="I185" s="7"/>
      <c r="J185" s="8"/>
      <c r="K185" s="8"/>
      <c r="L185" s="8"/>
      <c r="O185" s="3"/>
      <c r="Q185" s="9"/>
    </row>
    <row r="186" spans="1:17" x14ac:dyDescent="0.25">
      <c r="A186" s="1" t="s">
        <v>31</v>
      </c>
      <c r="B186" s="2" t="s">
        <v>18</v>
      </c>
      <c r="C186" s="2" t="s">
        <v>271</v>
      </c>
      <c r="D186" s="2" t="s">
        <v>18</v>
      </c>
      <c r="E186" s="2" t="s">
        <v>18</v>
      </c>
      <c r="F186" s="1" t="s">
        <v>272</v>
      </c>
      <c r="H186" s="7"/>
      <c r="I186" s="7"/>
      <c r="J186" s="8"/>
      <c r="K186" s="8"/>
      <c r="L186" s="8"/>
      <c r="O186" s="3"/>
      <c r="Q186" s="9"/>
    </row>
    <row r="187" spans="1:17" x14ac:dyDescent="0.25">
      <c r="A187" s="1" t="s">
        <v>24</v>
      </c>
      <c r="B187" s="2" t="s">
        <v>18</v>
      </c>
      <c r="C187" s="2" t="s">
        <v>273</v>
      </c>
      <c r="D187" s="2" t="s">
        <v>18</v>
      </c>
      <c r="E187" s="2" t="s">
        <v>18</v>
      </c>
      <c r="F187" s="1" t="s">
        <v>274</v>
      </c>
      <c r="H187" s="7"/>
      <c r="I187" s="7"/>
      <c r="J187" s="8"/>
      <c r="K187" s="8"/>
      <c r="L187" s="8"/>
      <c r="O187" s="3"/>
      <c r="Q187" s="9"/>
    </row>
    <row r="188" spans="1:17" x14ac:dyDescent="0.25">
      <c r="A188" s="1" t="s">
        <v>24</v>
      </c>
      <c r="B188" s="2" t="s">
        <v>18</v>
      </c>
      <c r="C188" s="2" t="s">
        <v>275</v>
      </c>
      <c r="D188" s="2" t="s">
        <v>18</v>
      </c>
      <c r="E188" s="2" t="s">
        <v>18</v>
      </c>
      <c r="F188" s="1" t="s">
        <v>276</v>
      </c>
      <c r="H188" s="7"/>
      <c r="I188" s="7"/>
      <c r="J188" s="8"/>
      <c r="K188" s="8"/>
      <c r="L188" s="8"/>
      <c r="O188" s="3"/>
      <c r="Q188" s="9"/>
    </row>
    <row r="189" spans="1:17" ht="45" x14ac:dyDescent="0.25">
      <c r="A189" s="1" t="s">
        <v>24</v>
      </c>
      <c r="B189" s="2" t="s">
        <v>18</v>
      </c>
      <c r="C189" s="2" t="s">
        <v>277</v>
      </c>
      <c r="D189" s="2" t="s">
        <v>18</v>
      </c>
      <c r="E189" s="2" t="s">
        <v>18</v>
      </c>
      <c r="F189" s="10" t="s">
        <v>278</v>
      </c>
      <c r="G189" s="1" t="s">
        <v>144</v>
      </c>
      <c r="H189" s="7"/>
      <c r="I189" s="7"/>
      <c r="J189" s="8"/>
      <c r="K189" s="8"/>
      <c r="L189" s="8"/>
      <c r="O189" s="3"/>
      <c r="Q189" s="9"/>
    </row>
    <row r="190" spans="1:17" x14ac:dyDescent="0.25">
      <c r="B190" s="2" t="s">
        <v>18</v>
      </c>
      <c r="C190" s="2" t="s">
        <v>277</v>
      </c>
      <c r="D190" s="2" t="s">
        <v>55</v>
      </c>
      <c r="E190" s="2" t="s">
        <v>56</v>
      </c>
      <c r="H190" s="7">
        <v>3</v>
      </c>
      <c r="I190" s="7"/>
      <c r="J190" s="8">
        <v>400</v>
      </c>
      <c r="K190" s="8">
        <f>H190*J190</f>
        <v>1200</v>
      </c>
      <c r="L190" s="8"/>
      <c r="N190" s="1" t="s">
        <v>279</v>
      </c>
      <c r="O190" s="3"/>
      <c r="Q190" s="9"/>
    </row>
    <row r="191" spans="1:17" x14ac:dyDescent="0.25">
      <c r="A191" s="1" t="s">
        <v>24</v>
      </c>
      <c r="B191" s="2" t="s">
        <v>18</v>
      </c>
      <c r="C191" s="2" t="s">
        <v>280</v>
      </c>
      <c r="D191" s="2" t="s">
        <v>18</v>
      </c>
      <c r="E191" s="2" t="s">
        <v>18</v>
      </c>
      <c r="F191" s="1" t="s">
        <v>281</v>
      </c>
      <c r="G191" s="1" t="s">
        <v>144</v>
      </c>
      <c r="H191" s="7"/>
      <c r="I191" s="7"/>
      <c r="J191" s="8"/>
      <c r="K191" s="8"/>
      <c r="L191" s="8"/>
      <c r="O191" s="3"/>
      <c r="Q191" s="9"/>
    </row>
    <row r="192" spans="1:17" x14ac:dyDescent="0.25">
      <c r="B192" s="2" t="s">
        <v>18</v>
      </c>
      <c r="C192" s="2" t="s">
        <v>280</v>
      </c>
      <c r="D192" s="2" t="s">
        <v>55</v>
      </c>
      <c r="E192" s="2" t="s">
        <v>56</v>
      </c>
      <c r="H192" s="7">
        <v>3</v>
      </c>
      <c r="I192" s="7"/>
      <c r="J192" s="8">
        <v>300</v>
      </c>
      <c r="K192" s="8">
        <f>H192*J192</f>
        <v>900</v>
      </c>
      <c r="L192" s="8"/>
      <c r="N192" s="1" t="s">
        <v>279</v>
      </c>
      <c r="O192" s="3"/>
      <c r="Q192" s="9"/>
    </row>
    <row r="193" spans="1:17" x14ac:dyDescent="0.25">
      <c r="A193" s="1" t="s">
        <v>24</v>
      </c>
      <c r="B193" s="2" t="s">
        <v>18</v>
      </c>
      <c r="C193" s="2" t="s">
        <v>282</v>
      </c>
      <c r="D193" s="2" t="s">
        <v>18</v>
      </c>
      <c r="E193" s="2" t="s">
        <v>18</v>
      </c>
      <c r="F193" s="1" t="s">
        <v>283</v>
      </c>
      <c r="H193" s="7"/>
      <c r="I193" s="7"/>
      <c r="J193" s="8"/>
      <c r="K193" s="8"/>
      <c r="L193" s="8"/>
      <c r="O193" s="3"/>
      <c r="Q193" s="9"/>
    </row>
    <row r="194" spans="1:17" x14ac:dyDescent="0.25">
      <c r="A194" s="1" t="s">
        <v>24</v>
      </c>
      <c r="B194" s="2" t="s">
        <v>18</v>
      </c>
      <c r="C194" s="2" t="s">
        <v>284</v>
      </c>
      <c r="D194" s="2" t="s">
        <v>18</v>
      </c>
      <c r="E194" s="2" t="s">
        <v>18</v>
      </c>
      <c r="F194" s="1" t="s">
        <v>285</v>
      </c>
      <c r="G194" s="1" t="s">
        <v>172</v>
      </c>
      <c r="H194" s="7"/>
      <c r="I194" s="7"/>
      <c r="J194" s="8"/>
      <c r="K194" s="8"/>
      <c r="L194" s="8"/>
      <c r="O194" s="3"/>
      <c r="Q194" s="9">
        <v>0</v>
      </c>
    </row>
    <row r="195" spans="1:17" x14ac:dyDescent="0.25">
      <c r="B195" s="2" t="s">
        <v>18</v>
      </c>
      <c r="C195" s="2" t="s">
        <v>284</v>
      </c>
      <c r="D195" s="2" t="s">
        <v>55</v>
      </c>
      <c r="E195" s="2" t="s">
        <v>56</v>
      </c>
      <c r="H195" s="7">
        <v>1</v>
      </c>
      <c r="I195" s="7"/>
      <c r="J195" s="8">
        <v>50</v>
      </c>
      <c r="K195" s="8">
        <f>H195*J195</f>
        <v>50</v>
      </c>
      <c r="L195" s="8"/>
      <c r="N195" s="1" t="s">
        <v>13</v>
      </c>
      <c r="O195" s="3"/>
      <c r="Q195" s="9"/>
    </row>
    <row r="196" spans="1:17" x14ac:dyDescent="0.25">
      <c r="A196" s="1" t="s">
        <v>24</v>
      </c>
      <c r="B196" s="2" t="s">
        <v>18</v>
      </c>
      <c r="C196" s="2" t="s">
        <v>286</v>
      </c>
      <c r="D196" s="2" t="s">
        <v>18</v>
      </c>
      <c r="E196" s="2" t="s">
        <v>18</v>
      </c>
      <c r="F196" s="1" t="s">
        <v>287</v>
      </c>
      <c r="G196" s="1" t="s">
        <v>172</v>
      </c>
      <c r="H196" s="7"/>
      <c r="I196" s="7"/>
      <c r="J196" s="8"/>
      <c r="K196" s="8"/>
      <c r="L196" s="8"/>
      <c r="O196" s="3"/>
      <c r="Q196" s="9">
        <v>0</v>
      </c>
    </row>
    <row r="197" spans="1:17" x14ac:dyDescent="0.25">
      <c r="B197" s="2" t="s">
        <v>18</v>
      </c>
      <c r="C197" s="2" t="s">
        <v>286</v>
      </c>
      <c r="D197" s="2" t="s">
        <v>55</v>
      </c>
      <c r="E197" s="2" t="s">
        <v>56</v>
      </c>
      <c r="H197" s="7">
        <v>1</v>
      </c>
      <c r="I197" s="7"/>
      <c r="J197" s="8">
        <v>50</v>
      </c>
      <c r="K197" s="8">
        <f>H197*J197</f>
        <v>50</v>
      </c>
      <c r="L197" s="8"/>
      <c r="N197" s="1" t="s">
        <v>13</v>
      </c>
      <c r="O197" s="3"/>
      <c r="Q197" s="9"/>
    </row>
    <row r="198" spans="1:17" x14ac:dyDescent="0.25">
      <c r="A198" s="1" t="s">
        <v>31</v>
      </c>
      <c r="B198" s="2" t="s">
        <v>18</v>
      </c>
      <c r="C198" s="2" t="s">
        <v>288</v>
      </c>
      <c r="D198" s="2" t="s">
        <v>18</v>
      </c>
      <c r="E198" s="2" t="s">
        <v>18</v>
      </c>
      <c r="F198" s="1" t="s">
        <v>289</v>
      </c>
      <c r="H198" s="7"/>
      <c r="I198" s="7"/>
      <c r="J198" s="8"/>
      <c r="K198" s="8"/>
      <c r="L198" s="8"/>
      <c r="O198" s="3"/>
      <c r="Q198" s="9"/>
    </row>
    <row r="199" spans="1:17" x14ac:dyDescent="0.25">
      <c r="A199" s="1" t="s">
        <v>24</v>
      </c>
      <c r="B199" s="2" t="s">
        <v>18</v>
      </c>
      <c r="C199" s="2" t="s">
        <v>290</v>
      </c>
      <c r="D199" s="2" t="s">
        <v>18</v>
      </c>
      <c r="E199" s="2" t="s">
        <v>18</v>
      </c>
      <c r="F199" s="1" t="s">
        <v>291</v>
      </c>
      <c r="G199" s="1" t="s">
        <v>144</v>
      </c>
      <c r="H199" s="7"/>
      <c r="I199" s="7"/>
      <c r="J199" s="8"/>
      <c r="K199" s="8"/>
      <c r="L199" s="8"/>
      <c r="O199" s="3"/>
      <c r="Q199" s="9">
        <v>0</v>
      </c>
    </row>
    <row r="200" spans="1:17" x14ac:dyDescent="0.25">
      <c r="B200" s="2" t="s">
        <v>18</v>
      </c>
      <c r="C200" s="2" t="s">
        <v>290</v>
      </c>
      <c r="D200" s="2" t="s">
        <v>55</v>
      </c>
      <c r="E200" s="2" t="s">
        <v>56</v>
      </c>
      <c r="H200" s="7">
        <v>5</v>
      </c>
      <c r="I200" s="7"/>
      <c r="J200" s="8">
        <v>15</v>
      </c>
      <c r="K200" s="8">
        <f>H200*J200</f>
        <v>75</v>
      </c>
      <c r="L200" s="8"/>
      <c r="N200" s="1" t="s">
        <v>13</v>
      </c>
      <c r="O200" s="3"/>
      <c r="Q200" s="9"/>
    </row>
    <row r="201" spans="1:17" x14ac:dyDescent="0.25">
      <c r="A201" s="1" t="s">
        <v>24</v>
      </c>
      <c r="B201" s="2" t="s">
        <v>18</v>
      </c>
      <c r="C201" s="2" t="s">
        <v>292</v>
      </c>
      <c r="D201" s="2" t="s">
        <v>18</v>
      </c>
      <c r="E201" s="2" t="s">
        <v>18</v>
      </c>
      <c r="F201" s="1" t="s">
        <v>293</v>
      </c>
      <c r="G201" s="1" t="s">
        <v>144</v>
      </c>
      <c r="H201" s="7"/>
      <c r="I201" s="7"/>
      <c r="J201" s="8"/>
      <c r="K201" s="8"/>
      <c r="L201" s="8"/>
      <c r="O201" s="3"/>
      <c r="Q201" s="9">
        <v>0</v>
      </c>
    </row>
    <row r="202" spans="1:17" x14ac:dyDescent="0.25">
      <c r="B202" s="2" t="s">
        <v>18</v>
      </c>
      <c r="C202" s="2" t="s">
        <v>292</v>
      </c>
      <c r="D202" s="2" t="s">
        <v>55</v>
      </c>
      <c r="E202" s="2" t="s">
        <v>56</v>
      </c>
      <c r="H202" s="7">
        <v>5</v>
      </c>
      <c r="I202" s="7"/>
      <c r="J202" s="8">
        <v>15</v>
      </c>
      <c r="K202" s="8">
        <f>H202*J202</f>
        <v>75</v>
      </c>
      <c r="L202" s="8"/>
      <c r="N202" s="1" t="s">
        <v>13</v>
      </c>
      <c r="O202" s="3"/>
      <c r="Q202" s="9"/>
    </row>
    <row r="203" spans="1:17" x14ac:dyDescent="0.25">
      <c r="A203" s="1" t="s">
        <v>31</v>
      </c>
      <c r="B203" s="2" t="s">
        <v>18</v>
      </c>
      <c r="C203" s="2" t="s">
        <v>294</v>
      </c>
      <c r="D203" s="2" t="s">
        <v>18</v>
      </c>
      <c r="E203" s="2" t="s">
        <v>18</v>
      </c>
      <c r="F203" s="1" t="s">
        <v>295</v>
      </c>
      <c r="H203" s="7"/>
      <c r="I203" s="7"/>
      <c r="J203" s="8"/>
      <c r="K203" s="8"/>
      <c r="L203" s="8"/>
      <c r="O203" s="3"/>
      <c r="Q203" s="9"/>
    </row>
    <row r="204" spans="1:17" x14ac:dyDescent="0.25">
      <c r="A204" s="1" t="s">
        <v>24</v>
      </c>
      <c r="B204" s="2" t="s">
        <v>18</v>
      </c>
      <c r="C204" s="2" t="s">
        <v>296</v>
      </c>
      <c r="D204" s="2" t="s">
        <v>18</v>
      </c>
      <c r="E204" s="2" t="s">
        <v>18</v>
      </c>
      <c r="F204" s="1" t="s">
        <v>291</v>
      </c>
      <c r="G204" s="1" t="s">
        <v>144</v>
      </c>
      <c r="H204" s="7"/>
      <c r="I204" s="7"/>
      <c r="J204" s="8"/>
      <c r="K204" s="8"/>
      <c r="L204" s="8"/>
      <c r="O204" s="3"/>
      <c r="Q204" s="9">
        <v>0</v>
      </c>
    </row>
    <row r="205" spans="1:17" x14ac:dyDescent="0.25">
      <c r="B205" s="2" t="s">
        <v>18</v>
      </c>
      <c r="C205" s="2" t="s">
        <v>296</v>
      </c>
      <c r="D205" s="2" t="s">
        <v>55</v>
      </c>
      <c r="E205" s="2" t="s">
        <v>56</v>
      </c>
      <c r="H205" s="7">
        <v>5</v>
      </c>
      <c r="I205" s="7"/>
      <c r="J205" s="8">
        <v>25</v>
      </c>
      <c r="K205" s="8">
        <f>H205*J205</f>
        <v>125</v>
      </c>
      <c r="L205" s="8"/>
      <c r="N205" s="1" t="s">
        <v>13</v>
      </c>
      <c r="O205" s="3"/>
      <c r="Q205" s="9"/>
    </row>
    <row r="206" spans="1:17" x14ac:dyDescent="0.25">
      <c r="A206" s="1" t="s">
        <v>24</v>
      </c>
      <c r="B206" s="2" t="s">
        <v>18</v>
      </c>
      <c r="C206" s="2" t="s">
        <v>297</v>
      </c>
      <c r="D206" s="2" t="s">
        <v>18</v>
      </c>
      <c r="E206" s="2" t="s">
        <v>18</v>
      </c>
      <c r="F206" s="1" t="s">
        <v>293</v>
      </c>
      <c r="G206" s="1" t="s">
        <v>144</v>
      </c>
      <c r="H206" s="7"/>
      <c r="I206" s="7"/>
      <c r="J206" s="8"/>
      <c r="K206" s="8"/>
      <c r="L206" s="8"/>
      <c r="O206" s="3"/>
      <c r="Q206" s="9">
        <v>0</v>
      </c>
    </row>
    <row r="207" spans="1:17" x14ac:dyDescent="0.25">
      <c r="B207" s="2" t="s">
        <v>18</v>
      </c>
      <c r="C207" s="2" t="s">
        <v>297</v>
      </c>
      <c r="D207" s="2" t="s">
        <v>55</v>
      </c>
      <c r="E207" s="2" t="s">
        <v>56</v>
      </c>
      <c r="H207" s="7">
        <v>5</v>
      </c>
      <c r="I207" s="7"/>
      <c r="J207" s="8">
        <v>25</v>
      </c>
      <c r="K207" s="8">
        <f>H207*J207</f>
        <v>125</v>
      </c>
      <c r="L207" s="8"/>
      <c r="N207" s="1" t="s">
        <v>13</v>
      </c>
      <c r="O207" s="3"/>
      <c r="Q207" s="9"/>
    </row>
    <row r="208" spans="1:17" x14ac:dyDescent="0.25">
      <c r="A208" s="1" t="s">
        <v>28</v>
      </c>
      <c r="B208" s="2" t="s">
        <v>18</v>
      </c>
      <c r="C208" s="2" t="s">
        <v>298</v>
      </c>
      <c r="D208" s="2" t="s">
        <v>18</v>
      </c>
      <c r="E208" s="2" t="s">
        <v>18</v>
      </c>
      <c r="F208" s="1" t="s">
        <v>299</v>
      </c>
      <c r="H208" s="7"/>
      <c r="I208" s="7"/>
      <c r="J208" s="8"/>
      <c r="K208" s="8"/>
      <c r="L208" s="8"/>
      <c r="O208" s="3"/>
      <c r="Q208" s="9"/>
    </row>
    <row r="209" spans="1:17" x14ac:dyDescent="0.25">
      <c r="A209" s="1" t="s">
        <v>31</v>
      </c>
      <c r="B209" s="2" t="s">
        <v>18</v>
      </c>
      <c r="C209" s="2" t="s">
        <v>300</v>
      </c>
      <c r="D209" s="2" t="s">
        <v>18</v>
      </c>
      <c r="E209" s="2" t="s">
        <v>18</v>
      </c>
      <c r="F209" s="1" t="s">
        <v>301</v>
      </c>
      <c r="H209" s="7"/>
      <c r="I209" s="7"/>
      <c r="J209" s="8"/>
      <c r="K209" s="8"/>
      <c r="L209" s="8"/>
      <c r="O209" s="3"/>
      <c r="Q209" s="9"/>
    </row>
    <row r="210" spans="1:17" x14ac:dyDescent="0.25">
      <c r="A210" s="1" t="s">
        <v>24</v>
      </c>
      <c r="B210" s="2" t="s">
        <v>18</v>
      </c>
      <c r="C210" s="2" t="s">
        <v>302</v>
      </c>
      <c r="D210" s="2" t="s">
        <v>18</v>
      </c>
      <c r="E210" s="2" t="s">
        <v>18</v>
      </c>
      <c r="F210" s="1" t="s">
        <v>303</v>
      </c>
      <c r="H210" s="7"/>
      <c r="I210" s="7"/>
      <c r="J210" s="8"/>
      <c r="K210" s="8"/>
      <c r="L210" s="8"/>
      <c r="O210" s="3"/>
      <c r="Q210" s="9"/>
    </row>
    <row r="211" spans="1:17" x14ac:dyDescent="0.25">
      <c r="A211" s="1" t="s">
        <v>24</v>
      </c>
      <c r="B211" s="2" t="s">
        <v>18</v>
      </c>
      <c r="C211" s="2" t="s">
        <v>304</v>
      </c>
      <c r="D211" s="2" t="s">
        <v>18</v>
      </c>
      <c r="E211" s="2" t="s">
        <v>18</v>
      </c>
      <c r="F211" s="1" t="s">
        <v>305</v>
      </c>
      <c r="H211" s="7"/>
      <c r="I211" s="7"/>
      <c r="J211" s="8"/>
      <c r="K211" s="8"/>
      <c r="L211" s="8"/>
      <c r="O211" s="3"/>
      <c r="Q211" s="9"/>
    </row>
    <row r="212" spans="1:17" x14ac:dyDescent="0.25">
      <c r="A212" s="1" t="s">
        <v>24</v>
      </c>
      <c r="B212" s="2" t="s">
        <v>18</v>
      </c>
      <c r="C212" s="2" t="s">
        <v>306</v>
      </c>
      <c r="D212" s="2" t="s">
        <v>18</v>
      </c>
      <c r="E212" s="2" t="s">
        <v>18</v>
      </c>
      <c r="F212" s="1" t="s">
        <v>198</v>
      </c>
      <c r="G212" s="1" t="s">
        <v>172</v>
      </c>
      <c r="H212" s="7"/>
      <c r="I212" s="7"/>
      <c r="J212" s="8"/>
      <c r="K212" s="8"/>
      <c r="L212" s="8"/>
      <c r="O212" s="3"/>
      <c r="Q212" s="9">
        <v>0</v>
      </c>
    </row>
    <row r="213" spans="1:17" x14ac:dyDescent="0.25">
      <c r="B213" s="2" t="s">
        <v>18</v>
      </c>
      <c r="C213" s="2" t="s">
        <v>306</v>
      </c>
      <c r="D213" s="2" t="s">
        <v>55</v>
      </c>
      <c r="E213" s="2" t="s">
        <v>56</v>
      </c>
      <c r="H213" s="7">
        <v>169.3</v>
      </c>
      <c r="I213" s="7"/>
      <c r="J213" s="8">
        <v>46</v>
      </c>
      <c r="K213" s="8">
        <f>H213*J213</f>
        <v>7787.8</v>
      </c>
      <c r="L213" s="8"/>
      <c r="N213" s="1" t="s">
        <v>13</v>
      </c>
      <c r="O213" s="3"/>
      <c r="Q213" s="9"/>
    </row>
    <row r="214" spans="1:17" x14ac:dyDescent="0.25">
      <c r="A214" s="1" t="s">
        <v>28</v>
      </c>
      <c r="B214" s="2" t="s">
        <v>18</v>
      </c>
      <c r="C214" s="2" t="s">
        <v>307</v>
      </c>
      <c r="D214" s="2" t="s">
        <v>18</v>
      </c>
      <c r="E214" s="2" t="s">
        <v>18</v>
      </c>
      <c r="F214" s="1" t="s">
        <v>308</v>
      </c>
      <c r="H214" s="7"/>
      <c r="I214" s="7"/>
      <c r="J214" s="8"/>
      <c r="K214" s="8"/>
      <c r="L214" s="8"/>
      <c r="O214" s="3"/>
      <c r="Q214" s="9"/>
    </row>
    <row r="215" spans="1:17" x14ac:dyDescent="0.25">
      <c r="A215" s="1" t="s">
        <v>31</v>
      </c>
      <c r="B215" s="2" t="s">
        <v>18</v>
      </c>
      <c r="C215" s="2" t="s">
        <v>309</v>
      </c>
      <c r="D215" s="2" t="s">
        <v>18</v>
      </c>
      <c r="E215" s="2" t="s">
        <v>18</v>
      </c>
      <c r="F215" s="1" t="s">
        <v>310</v>
      </c>
      <c r="H215" s="7"/>
      <c r="I215" s="7"/>
      <c r="J215" s="8"/>
      <c r="K215" s="8"/>
      <c r="L215" s="8"/>
      <c r="O215" s="3"/>
      <c r="Q215" s="9"/>
    </row>
    <row r="216" spans="1:17" x14ac:dyDescent="0.25">
      <c r="A216" s="1" t="s">
        <v>24</v>
      </c>
      <c r="B216" s="2" t="s">
        <v>18</v>
      </c>
      <c r="C216" s="2" t="s">
        <v>311</v>
      </c>
      <c r="D216" s="2" t="s">
        <v>18</v>
      </c>
      <c r="E216" s="2" t="s">
        <v>18</v>
      </c>
      <c r="F216" s="1" t="s">
        <v>206</v>
      </c>
      <c r="H216" s="7"/>
      <c r="I216" s="7"/>
      <c r="J216" s="8"/>
      <c r="K216" s="8"/>
      <c r="L216" s="8"/>
      <c r="O216" s="3"/>
      <c r="Q216" s="9"/>
    </row>
    <row r="217" spans="1:17" x14ac:dyDescent="0.25">
      <c r="A217" s="1" t="s">
        <v>24</v>
      </c>
      <c r="B217" s="2" t="s">
        <v>18</v>
      </c>
      <c r="C217" s="2" t="s">
        <v>312</v>
      </c>
      <c r="D217" s="2" t="s">
        <v>18</v>
      </c>
      <c r="E217" s="2" t="s">
        <v>18</v>
      </c>
      <c r="F217" s="1" t="s">
        <v>305</v>
      </c>
      <c r="H217" s="7"/>
      <c r="I217" s="7"/>
      <c r="J217" s="8"/>
      <c r="K217" s="8"/>
      <c r="L217" s="8"/>
      <c r="O217" s="3"/>
      <c r="Q217" s="9"/>
    </row>
    <row r="218" spans="1:17" x14ac:dyDescent="0.25">
      <c r="A218" s="1" t="s">
        <v>24</v>
      </c>
      <c r="B218" s="2" t="s">
        <v>18</v>
      </c>
      <c r="C218" s="2" t="s">
        <v>313</v>
      </c>
      <c r="D218" s="2" t="s">
        <v>18</v>
      </c>
      <c r="E218" s="2" t="s">
        <v>18</v>
      </c>
      <c r="F218" s="1" t="s">
        <v>198</v>
      </c>
      <c r="G218" s="1" t="s">
        <v>172</v>
      </c>
      <c r="H218" s="7"/>
      <c r="I218" s="7"/>
      <c r="J218" s="8"/>
      <c r="K218" s="8"/>
      <c r="L218" s="8"/>
      <c r="O218" s="3"/>
      <c r="Q218" s="9">
        <v>0</v>
      </c>
    </row>
    <row r="219" spans="1:17" x14ac:dyDescent="0.25">
      <c r="B219" s="2" t="s">
        <v>18</v>
      </c>
      <c r="C219" s="2" t="s">
        <v>313</v>
      </c>
      <c r="D219" s="2" t="s">
        <v>55</v>
      </c>
      <c r="E219" s="2" t="s">
        <v>56</v>
      </c>
      <c r="H219" s="7">
        <v>169.3</v>
      </c>
      <c r="I219" s="7"/>
      <c r="J219" s="8" t="s">
        <v>77</v>
      </c>
      <c r="K219" s="8"/>
      <c r="L219" s="8"/>
      <c r="N219" s="1" t="s">
        <v>13</v>
      </c>
      <c r="O219" s="3"/>
      <c r="Q219" s="9"/>
    </row>
    <row r="220" spans="1:17" ht="30" x14ac:dyDescent="0.25">
      <c r="A220" s="1" t="s">
        <v>59</v>
      </c>
      <c r="B220" s="2" t="s">
        <v>18</v>
      </c>
      <c r="C220" s="2" t="s">
        <v>18</v>
      </c>
      <c r="D220" s="2" t="s">
        <v>18</v>
      </c>
      <c r="E220" s="2" t="s">
        <v>18</v>
      </c>
      <c r="F220" s="10" t="s">
        <v>314</v>
      </c>
      <c r="H220" s="7"/>
      <c r="I220" s="7"/>
      <c r="J220" s="8"/>
      <c r="K220" s="8">
        <v>18943.3</v>
      </c>
      <c r="L220" s="8"/>
      <c r="O220" s="3"/>
      <c r="Q220" s="9"/>
    </row>
    <row r="221" spans="1:17" ht="30" x14ac:dyDescent="0.25">
      <c r="A221" s="1" t="s">
        <v>21</v>
      </c>
      <c r="B221" s="2" t="s">
        <v>18</v>
      </c>
      <c r="C221" s="2" t="s">
        <v>118</v>
      </c>
      <c r="D221" s="2" t="s">
        <v>18</v>
      </c>
      <c r="E221" s="2" t="s">
        <v>18</v>
      </c>
      <c r="F221" s="10" t="s">
        <v>315</v>
      </c>
      <c r="H221" s="7"/>
      <c r="I221" s="7"/>
      <c r="J221" s="8"/>
      <c r="K221" s="8"/>
      <c r="L221" s="8"/>
      <c r="O221" s="3"/>
      <c r="Q221" s="9"/>
    </row>
    <row r="222" spans="1:17" x14ac:dyDescent="0.25">
      <c r="A222" s="1" t="s">
        <v>28</v>
      </c>
      <c r="B222" s="2" t="s">
        <v>18</v>
      </c>
      <c r="C222" s="2" t="s">
        <v>316</v>
      </c>
      <c r="D222" s="2" t="s">
        <v>18</v>
      </c>
      <c r="E222" s="2" t="s">
        <v>18</v>
      </c>
      <c r="F222" s="1" t="s">
        <v>317</v>
      </c>
      <c r="H222" s="7"/>
      <c r="I222" s="7"/>
      <c r="J222" s="8"/>
      <c r="K222" s="8"/>
      <c r="L222" s="8"/>
      <c r="O222" s="3"/>
      <c r="Q222" s="9"/>
    </row>
    <row r="223" spans="1:17" x14ac:dyDescent="0.25">
      <c r="A223" s="1" t="s">
        <v>31</v>
      </c>
      <c r="B223" s="2" t="s">
        <v>18</v>
      </c>
      <c r="C223" s="2" t="s">
        <v>318</v>
      </c>
      <c r="D223" s="2" t="s">
        <v>18</v>
      </c>
      <c r="E223" s="2" t="s">
        <v>18</v>
      </c>
      <c r="F223" s="1" t="s">
        <v>319</v>
      </c>
      <c r="H223" s="7"/>
      <c r="I223" s="7"/>
      <c r="J223" s="8"/>
      <c r="K223" s="8"/>
      <c r="L223" s="8"/>
      <c r="O223" s="3"/>
      <c r="Q223" s="9"/>
    </row>
    <row r="224" spans="1:17" ht="60" x14ac:dyDescent="0.25">
      <c r="A224" s="1" t="s">
        <v>24</v>
      </c>
      <c r="B224" s="2" t="s">
        <v>18</v>
      </c>
      <c r="C224" s="2" t="s">
        <v>320</v>
      </c>
      <c r="D224" s="2" t="s">
        <v>18</v>
      </c>
      <c r="E224" s="2" t="s">
        <v>18</v>
      </c>
      <c r="F224" s="10" t="s">
        <v>321</v>
      </c>
      <c r="G224" s="1" t="s">
        <v>54</v>
      </c>
      <c r="H224" s="7"/>
      <c r="I224" s="7"/>
      <c r="J224" s="8"/>
      <c r="K224" s="8"/>
      <c r="L224" s="8"/>
      <c r="O224" s="3"/>
      <c r="Q224" s="9">
        <v>0</v>
      </c>
    </row>
    <row r="225" spans="1:17" x14ac:dyDescent="0.25">
      <c r="B225" s="2" t="s">
        <v>18</v>
      </c>
      <c r="C225" s="2" t="s">
        <v>320</v>
      </c>
      <c r="D225" s="2" t="s">
        <v>55</v>
      </c>
      <c r="E225" s="2" t="s">
        <v>56</v>
      </c>
      <c r="H225" s="7">
        <v>62</v>
      </c>
      <c r="I225" s="7"/>
      <c r="J225" s="8">
        <v>25</v>
      </c>
      <c r="K225" s="8">
        <f>H225*J225</f>
        <v>1550</v>
      </c>
      <c r="L225" s="8"/>
      <c r="N225" s="1" t="s">
        <v>13</v>
      </c>
      <c r="O225" s="3"/>
      <c r="Q225" s="9"/>
    </row>
    <row r="226" spans="1:17" ht="60" x14ac:dyDescent="0.25">
      <c r="A226" s="1" t="s">
        <v>24</v>
      </c>
      <c r="B226" s="2" t="s">
        <v>18</v>
      </c>
      <c r="C226" s="2" t="s">
        <v>322</v>
      </c>
      <c r="D226" s="2" t="s">
        <v>18</v>
      </c>
      <c r="E226" s="2" t="s">
        <v>18</v>
      </c>
      <c r="F226" s="10" t="s">
        <v>323</v>
      </c>
      <c r="G226" s="1" t="s">
        <v>54</v>
      </c>
      <c r="H226" s="7"/>
      <c r="I226" s="7"/>
      <c r="J226" s="8"/>
      <c r="K226" s="8"/>
      <c r="L226" s="8"/>
      <c r="O226" s="3"/>
      <c r="Q226" s="9">
        <v>0</v>
      </c>
    </row>
    <row r="227" spans="1:17" x14ac:dyDescent="0.25">
      <c r="B227" s="2" t="s">
        <v>18</v>
      </c>
      <c r="C227" s="2" t="s">
        <v>322</v>
      </c>
      <c r="D227" s="2" t="s">
        <v>55</v>
      </c>
      <c r="E227" s="2" t="s">
        <v>56</v>
      </c>
      <c r="H227" s="7">
        <v>110.3</v>
      </c>
      <c r="I227" s="7"/>
      <c r="J227" s="8">
        <v>300</v>
      </c>
      <c r="K227" s="8">
        <f>H227*J227</f>
        <v>33090</v>
      </c>
      <c r="L227" s="8"/>
      <c r="N227" s="1" t="s">
        <v>13</v>
      </c>
      <c r="O227" s="3"/>
      <c r="Q227" s="9"/>
    </row>
    <row r="228" spans="1:17" ht="60" x14ac:dyDescent="0.25">
      <c r="A228" s="1" t="s">
        <v>24</v>
      </c>
      <c r="B228" s="2" t="s">
        <v>18</v>
      </c>
      <c r="C228" s="2" t="s">
        <v>324</v>
      </c>
      <c r="D228" s="2" t="s">
        <v>18</v>
      </c>
      <c r="E228" s="2" t="s">
        <v>18</v>
      </c>
      <c r="F228" s="10" t="s">
        <v>325</v>
      </c>
      <c r="G228" s="1" t="s">
        <v>54</v>
      </c>
      <c r="H228" s="7"/>
      <c r="I228" s="7"/>
      <c r="J228" s="8"/>
      <c r="K228" s="8"/>
      <c r="L228" s="8"/>
      <c r="O228" s="3"/>
      <c r="Q228" s="9">
        <v>0</v>
      </c>
    </row>
    <row r="229" spans="1:17" x14ac:dyDescent="0.25">
      <c r="B229" s="2" t="s">
        <v>18</v>
      </c>
      <c r="C229" s="2" t="s">
        <v>324</v>
      </c>
      <c r="D229" s="2" t="s">
        <v>55</v>
      </c>
      <c r="E229" s="2" t="s">
        <v>56</v>
      </c>
      <c r="H229" s="7">
        <v>237.3</v>
      </c>
      <c r="I229" s="7"/>
      <c r="J229" s="8">
        <v>5</v>
      </c>
      <c r="K229" s="8">
        <f>H229*J229</f>
        <v>1186.5</v>
      </c>
      <c r="L229" s="8"/>
      <c r="N229" s="1" t="s">
        <v>13</v>
      </c>
      <c r="O229" s="3"/>
      <c r="Q229" s="9"/>
    </row>
    <row r="230" spans="1:17" ht="60" x14ac:dyDescent="0.25">
      <c r="A230" s="1" t="s">
        <v>24</v>
      </c>
      <c r="B230" s="2" t="s">
        <v>18</v>
      </c>
      <c r="C230" s="2" t="s">
        <v>326</v>
      </c>
      <c r="D230" s="2" t="s">
        <v>18</v>
      </c>
      <c r="E230" s="2" t="s">
        <v>18</v>
      </c>
      <c r="F230" s="10" t="s">
        <v>327</v>
      </c>
      <c r="G230" s="1" t="s">
        <v>54</v>
      </c>
      <c r="H230" s="7"/>
      <c r="I230" s="7"/>
      <c r="J230" s="8"/>
      <c r="K230" s="8"/>
      <c r="L230" s="8"/>
      <c r="O230" s="3"/>
      <c r="Q230" s="9">
        <v>0</v>
      </c>
    </row>
    <row r="231" spans="1:17" x14ac:dyDescent="0.25">
      <c r="B231" s="2" t="s">
        <v>18</v>
      </c>
      <c r="C231" s="2" t="s">
        <v>326</v>
      </c>
      <c r="D231" s="2" t="s">
        <v>55</v>
      </c>
      <c r="E231" s="2" t="s">
        <v>56</v>
      </c>
      <c r="H231" s="7">
        <v>3</v>
      </c>
      <c r="I231" s="7"/>
      <c r="J231" s="8">
        <v>3000</v>
      </c>
      <c r="K231" s="8">
        <f>H231*J231</f>
        <v>9000</v>
      </c>
      <c r="L231" s="8"/>
      <c r="N231" s="1" t="s">
        <v>13</v>
      </c>
      <c r="O231" s="3"/>
      <c r="Q231" s="9"/>
    </row>
    <row r="232" spans="1:17" ht="30" x14ac:dyDescent="0.25">
      <c r="A232" s="1" t="s">
        <v>59</v>
      </c>
      <c r="B232" s="2" t="s">
        <v>18</v>
      </c>
      <c r="C232" s="2" t="s">
        <v>18</v>
      </c>
      <c r="D232" s="2" t="s">
        <v>18</v>
      </c>
      <c r="E232" s="2" t="s">
        <v>18</v>
      </c>
      <c r="F232" s="10" t="s">
        <v>328</v>
      </c>
      <c r="H232" s="7"/>
      <c r="I232" s="7"/>
      <c r="J232" s="8"/>
      <c r="K232" s="8">
        <v>44826.5</v>
      </c>
      <c r="L232" s="8"/>
      <c r="O232" s="3"/>
      <c r="Q232" s="9"/>
    </row>
    <row r="233" spans="1:17" ht="30" x14ac:dyDescent="0.25">
      <c r="A233" s="1" t="s">
        <v>21</v>
      </c>
      <c r="B233" s="2" t="s">
        <v>18</v>
      </c>
      <c r="C233" s="2" t="s">
        <v>329</v>
      </c>
      <c r="D233" s="2" t="s">
        <v>18</v>
      </c>
      <c r="E233" s="2" t="s">
        <v>18</v>
      </c>
      <c r="F233" s="10" t="s">
        <v>330</v>
      </c>
      <c r="H233" s="7"/>
      <c r="I233" s="7"/>
      <c r="J233" s="8"/>
      <c r="K233" s="8"/>
      <c r="L233" s="8"/>
      <c r="O233" s="3"/>
      <c r="Q233" s="9"/>
    </row>
    <row r="234" spans="1:17" x14ac:dyDescent="0.25">
      <c r="A234" s="1" t="s">
        <v>28</v>
      </c>
      <c r="B234" s="2" t="s">
        <v>18</v>
      </c>
      <c r="C234" s="2" t="s">
        <v>331</v>
      </c>
      <c r="D234" s="2" t="s">
        <v>18</v>
      </c>
      <c r="E234" s="2" t="s">
        <v>18</v>
      </c>
      <c r="F234" s="1" t="s">
        <v>332</v>
      </c>
      <c r="H234" s="7"/>
      <c r="I234" s="7"/>
      <c r="J234" s="8"/>
      <c r="K234" s="8"/>
      <c r="L234" s="8"/>
      <c r="O234" s="3"/>
      <c r="Q234" s="9"/>
    </row>
    <row r="235" spans="1:17" x14ac:dyDescent="0.25">
      <c r="A235" s="1" t="s">
        <v>31</v>
      </c>
      <c r="B235" s="2" t="s">
        <v>18</v>
      </c>
      <c r="C235" s="2" t="s">
        <v>333</v>
      </c>
      <c r="D235" s="2" t="s">
        <v>18</v>
      </c>
      <c r="E235" s="2" t="s">
        <v>18</v>
      </c>
      <c r="F235" s="1" t="s">
        <v>334</v>
      </c>
      <c r="H235" s="7"/>
      <c r="I235" s="7"/>
      <c r="J235" s="8"/>
      <c r="K235" s="8"/>
      <c r="L235" s="8"/>
      <c r="O235" s="3"/>
      <c r="Q235" s="9"/>
    </row>
    <row r="236" spans="1:17" x14ac:dyDescent="0.25">
      <c r="A236" s="1" t="s">
        <v>24</v>
      </c>
      <c r="B236" s="2" t="s">
        <v>18</v>
      </c>
      <c r="C236" s="2" t="s">
        <v>335</v>
      </c>
      <c r="D236" s="2" t="s">
        <v>18</v>
      </c>
      <c r="E236" s="2" t="s">
        <v>18</v>
      </c>
      <c r="F236" s="1" t="s">
        <v>336</v>
      </c>
      <c r="H236" s="7"/>
      <c r="I236" s="7"/>
      <c r="J236" s="8"/>
      <c r="K236" s="8"/>
      <c r="L236" s="8"/>
      <c r="O236" s="3"/>
      <c r="Q236" s="9"/>
    </row>
    <row r="237" spans="1:17" x14ac:dyDescent="0.25">
      <c r="A237" s="1" t="s">
        <v>24</v>
      </c>
      <c r="B237" s="2" t="s">
        <v>18</v>
      </c>
      <c r="C237" s="2" t="s">
        <v>337</v>
      </c>
      <c r="D237" s="2" t="s">
        <v>18</v>
      </c>
      <c r="E237" s="2" t="s">
        <v>18</v>
      </c>
      <c r="F237" s="1" t="s">
        <v>338</v>
      </c>
      <c r="H237" s="7"/>
      <c r="I237" s="7"/>
      <c r="J237" s="8"/>
      <c r="K237" s="8"/>
      <c r="L237" s="8"/>
      <c r="O237" s="3"/>
      <c r="Q237" s="9"/>
    </row>
    <row r="238" spans="1:17" ht="45" x14ac:dyDescent="0.25">
      <c r="A238" s="1" t="s">
        <v>24</v>
      </c>
      <c r="B238" s="2" t="s">
        <v>18</v>
      </c>
      <c r="C238" s="2" t="s">
        <v>339</v>
      </c>
      <c r="D238" s="2" t="s">
        <v>18</v>
      </c>
      <c r="E238" s="2" t="s">
        <v>18</v>
      </c>
      <c r="F238" s="10" t="s">
        <v>340</v>
      </c>
      <c r="G238" s="1" t="s">
        <v>144</v>
      </c>
      <c r="H238" s="7"/>
      <c r="I238" s="7"/>
      <c r="J238" s="8"/>
      <c r="K238" s="8"/>
      <c r="L238" s="8"/>
      <c r="O238" s="3"/>
      <c r="Q238" s="9">
        <v>0</v>
      </c>
    </row>
    <row r="239" spans="1:17" x14ac:dyDescent="0.25">
      <c r="B239" s="2" t="s">
        <v>18</v>
      </c>
      <c r="C239" s="2" t="s">
        <v>339</v>
      </c>
      <c r="D239" s="2" t="s">
        <v>55</v>
      </c>
      <c r="E239" s="2" t="s">
        <v>56</v>
      </c>
      <c r="H239" s="7">
        <v>15</v>
      </c>
      <c r="I239" s="7"/>
      <c r="J239" s="8">
        <v>35</v>
      </c>
      <c r="K239" s="8">
        <f>H239*J239</f>
        <v>525</v>
      </c>
      <c r="L239" s="8"/>
      <c r="N239" s="1" t="s">
        <v>13</v>
      </c>
      <c r="O239" s="3"/>
      <c r="Q239" s="9"/>
    </row>
    <row r="240" spans="1:17" x14ac:dyDescent="0.25">
      <c r="A240" s="1" t="s">
        <v>31</v>
      </c>
      <c r="B240" s="2" t="s">
        <v>18</v>
      </c>
      <c r="C240" s="2" t="s">
        <v>341</v>
      </c>
      <c r="D240" s="2" t="s">
        <v>18</v>
      </c>
      <c r="E240" s="2" t="s">
        <v>18</v>
      </c>
      <c r="F240" s="1" t="s">
        <v>342</v>
      </c>
      <c r="H240" s="7"/>
      <c r="I240" s="7"/>
      <c r="J240" s="8"/>
      <c r="K240" s="8"/>
      <c r="L240" s="8"/>
      <c r="O240" s="3"/>
      <c r="Q240" s="9"/>
    </row>
    <row r="241" spans="1:17" x14ac:dyDescent="0.25">
      <c r="A241" s="1" t="s">
        <v>24</v>
      </c>
      <c r="B241" s="2" t="s">
        <v>18</v>
      </c>
      <c r="C241" s="2" t="s">
        <v>343</v>
      </c>
      <c r="D241" s="2" t="s">
        <v>18</v>
      </c>
      <c r="E241" s="2" t="s">
        <v>18</v>
      </c>
      <c r="F241" s="1" t="s">
        <v>344</v>
      </c>
      <c r="H241" s="7"/>
      <c r="I241" s="7"/>
      <c r="J241" s="8"/>
      <c r="K241" s="8"/>
      <c r="L241" s="8"/>
      <c r="O241" s="3"/>
      <c r="Q241" s="9"/>
    </row>
    <row r="242" spans="1:17" x14ac:dyDescent="0.25">
      <c r="A242" s="1" t="s">
        <v>24</v>
      </c>
      <c r="B242" s="2" t="s">
        <v>18</v>
      </c>
      <c r="C242" s="2" t="s">
        <v>345</v>
      </c>
      <c r="D242" s="2" t="s">
        <v>18</v>
      </c>
      <c r="E242" s="2" t="s">
        <v>18</v>
      </c>
      <c r="F242" s="1" t="s">
        <v>338</v>
      </c>
      <c r="H242" s="7"/>
      <c r="I242" s="7"/>
      <c r="J242" s="8"/>
      <c r="K242" s="8"/>
      <c r="L242" s="8"/>
      <c r="O242" s="3"/>
      <c r="Q242" s="9"/>
    </row>
    <row r="243" spans="1:17" ht="90" x14ac:dyDescent="0.25">
      <c r="A243" s="1" t="s">
        <v>24</v>
      </c>
      <c r="B243" s="2" t="s">
        <v>18</v>
      </c>
      <c r="C243" s="2" t="s">
        <v>346</v>
      </c>
      <c r="D243" s="2" t="s">
        <v>18</v>
      </c>
      <c r="E243" s="2" t="s">
        <v>18</v>
      </c>
      <c r="F243" s="10" t="s">
        <v>347</v>
      </c>
      <c r="G243" s="1" t="s">
        <v>144</v>
      </c>
      <c r="H243" s="7"/>
      <c r="I243" s="7"/>
      <c r="J243" s="8"/>
      <c r="K243" s="8"/>
      <c r="L243" s="8"/>
      <c r="O243" s="3"/>
      <c r="Q243" s="9">
        <v>0</v>
      </c>
    </row>
    <row r="244" spans="1:17" x14ac:dyDescent="0.25">
      <c r="B244" s="2" t="s">
        <v>18</v>
      </c>
      <c r="C244" s="2" t="s">
        <v>346</v>
      </c>
      <c r="D244" s="2" t="s">
        <v>55</v>
      </c>
      <c r="E244" s="2" t="s">
        <v>56</v>
      </c>
      <c r="H244" s="7">
        <v>370</v>
      </c>
      <c r="I244" s="7"/>
      <c r="J244" s="8">
        <v>52</v>
      </c>
      <c r="K244" s="8">
        <f>H244*J244</f>
        <v>19240</v>
      </c>
      <c r="L244" s="8"/>
      <c r="N244" s="1" t="s">
        <v>13</v>
      </c>
      <c r="O244" s="3"/>
      <c r="Q244" s="9"/>
    </row>
    <row r="245" spans="1:17" x14ac:dyDescent="0.25">
      <c r="A245" s="1" t="s">
        <v>31</v>
      </c>
      <c r="B245" s="2" t="s">
        <v>18</v>
      </c>
      <c r="C245" s="2" t="s">
        <v>348</v>
      </c>
      <c r="D245" s="2" t="s">
        <v>18</v>
      </c>
      <c r="E245" s="2" t="s">
        <v>18</v>
      </c>
      <c r="F245" s="1" t="s">
        <v>349</v>
      </c>
      <c r="H245" s="7"/>
      <c r="I245" s="7"/>
      <c r="J245" s="8"/>
      <c r="K245" s="8"/>
      <c r="L245" s="8"/>
      <c r="O245" s="3"/>
      <c r="Q245" s="9"/>
    </row>
    <row r="246" spans="1:17" ht="75" x14ac:dyDescent="0.25">
      <c r="A246" s="1" t="s">
        <v>24</v>
      </c>
      <c r="B246" s="2" t="s">
        <v>18</v>
      </c>
      <c r="C246" s="2" t="s">
        <v>350</v>
      </c>
      <c r="D246" s="2" t="s">
        <v>18</v>
      </c>
      <c r="E246" s="2" t="s">
        <v>18</v>
      </c>
      <c r="F246" s="10" t="s">
        <v>351</v>
      </c>
      <c r="G246" s="1" t="s">
        <v>85</v>
      </c>
      <c r="H246" s="7"/>
      <c r="I246" s="7"/>
      <c r="J246" s="8"/>
      <c r="K246" s="8"/>
      <c r="L246" s="8"/>
      <c r="O246" s="3"/>
      <c r="Q246" s="9">
        <v>0</v>
      </c>
    </row>
    <row r="247" spans="1:17" x14ac:dyDescent="0.25">
      <c r="B247" s="2" t="s">
        <v>18</v>
      </c>
      <c r="C247" s="2" t="s">
        <v>350</v>
      </c>
      <c r="D247" s="2" t="s">
        <v>55</v>
      </c>
      <c r="E247" s="2" t="s">
        <v>56</v>
      </c>
      <c r="H247" s="7">
        <v>10</v>
      </c>
      <c r="I247" s="7"/>
      <c r="J247" s="8">
        <v>300</v>
      </c>
      <c r="K247" s="8">
        <f>H247*J247</f>
        <v>3000</v>
      </c>
      <c r="L247" s="8"/>
      <c r="N247" s="1" t="s">
        <v>13</v>
      </c>
      <c r="O247" s="3"/>
      <c r="Q247" s="9"/>
    </row>
    <row r="248" spans="1:17" ht="30" x14ac:dyDescent="0.25">
      <c r="A248" s="1" t="s">
        <v>59</v>
      </c>
      <c r="B248" s="2" t="s">
        <v>18</v>
      </c>
      <c r="C248" s="2" t="s">
        <v>18</v>
      </c>
      <c r="D248" s="2" t="s">
        <v>18</v>
      </c>
      <c r="E248" s="2" t="s">
        <v>18</v>
      </c>
      <c r="F248" s="10" t="s">
        <v>352</v>
      </c>
      <c r="H248" s="7"/>
      <c r="I248" s="7"/>
      <c r="J248" s="8"/>
      <c r="K248" s="8">
        <v>22765</v>
      </c>
      <c r="L248" s="8"/>
      <c r="O248" s="3"/>
      <c r="Q248" s="9"/>
    </row>
    <row r="249" spans="1:17" ht="30" x14ac:dyDescent="0.25">
      <c r="A249" s="1" t="s">
        <v>21</v>
      </c>
      <c r="B249" s="2" t="s">
        <v>18</v>
      </c>
      <c r="C249" s="2" t="s">
        <v>353</v>
      </c>
      <c r="D249" s="2" t="s">
        <v>18</v>
      </c>
      <c r="E249" s="2" t="s">
        <v>18</v>
      </c>
      <c r="F249" s="10" t="s">
        <v>354</v>
      </c>
      <c r="H249" s="7"/>
      <c r="I249" s="7"/>
      <c r="J249" s="8"/>
      <c r="K249" s="8"/>
      <c r="L249" s="8"/>
      <c r="O249" s="3"/>
      <c r="Q249" s="9"/>
    </row>
    <row r="250" spans="1:17" x14ac:dyDescent="0.25">
      <c r="A250" s="1" t="s">
        <v>28</v>
      </c>
      <c r="B250" s="2" t="s">
        <v>18</v>
      </c>
      <c r="C250" s="2" t="s">
        <v>355</v>
      </c>
      <c r="D250" s="2" t="s">
        <v>18</v>
      </c>
      <c r="E250" s="2" t="s">
        <v>18</v>
      </c>
      <c r="F250" s="1" t="s">
        <v>356</v>
      </c>
      <c r="H250" s="7"/>
      <c r="I250" s="7"/>
      <c r="J250" s="8"/>
      <c r="K250" s="8"/>
      <c r="L250" s="8"/>
      <c r="O250" s="3"/>
      <c r="Q250" s="9"/>
    </row>
    <row r="251" spans="1:17" x14ac:dyDescent="0.25">
      <c r="A251" s="1" t="s">
        <v>31</v>
      </c>
      <c r="B251" s="2" t="s">
        <v>18</v>
      </c>
      <c r="C251" s="2" t="s">
        <v>357</v>
      </c>
      <c r="D251" s="2" t="s">
        <v>18</v>
      </c>
      <c r="E251" s="2" t="s">
        <v>18</v>
      </c>
      <c r="F251" s="1" t="s">
        <v>358</v>
      </c>
      <c r="H251" s="7"/>
      <c r="I251" s="7"/>
      <c r="J251" s="8"/>
      <c r="K251" s="8"/>
      <c r="L251" s="8"/>
      <c r="O251" s="3"/>
      <c r="Q251" s="9"/>
    </row>
    <row r="252" spans="1:17" x14ac:dyDescent="0.25">
      <c r="A252" s="1" t="s">
        <v>24</v>
      </c>
      <c r="B252" s="2" t="s">
        <v>18</v>
      </c>
      <c r="C252" s="2" t="s">
        <v>359</v>
      </c>
      <c r="D252" s="2" t="s">
        <v>18</v>
      </c>
      <c r="E252" s="2" t="s">
        <v>18</v>
      </c>
      <c r="F252" s="1" t="s">
        <v>360</v>
      </c>
      <c r="H252" s="7"/>
      <c r="I252" s="7"/>
      <c r="J252" s="8"/>
      <c r="K252" s="8"/>
      <c r="L252" s="8"/>
      <c r="O252" s="3"/>
      <c r="Q252" s="9"/>
    </row>
    <row r="253" spans="1:17" x14ac:dyDescent="0.25">
      <c r="A253" s="1" t="s">
        <v>24</v>
      </c>
      <c r="B253" s="2" t="s">
        <v>18</v>
      </c>
      <c r="C253" s="2" t="s">
        <v>361</v>
      </c>
      <c r="D253" s="2" t="s">
        <v>18</v>
      </c>
      <c r="E253" s="2" t="s">
        <v>18</v>
      </c>
      <c r="F253" s="1" t="s">
        <v>362</v>
      </c>
      <c r="H253" s="7"/>
      <c r="I253" s="7"/>
      <c r="J253" s="8"/>
      <c r="K253" s="8"/>
      <c r="L253" s="8"/>
      <c r="O253" s="3"/>
      <c r="Q253" s="9"/>
    </row>
    <row r="254" spans="1:17" x14ac:dyDescent="0.25">
      <c r="A254" s="1" t="s">
        <v>24</v>
      </c>
      <c r="B254" s="2" t="s">
        <v>18</v>
      </c>
      <c r="C254" s="2" t="s">
        <v>363</v>
      </c>
      <c r="D254" s="2" t="s">
        <v>18</v>
      </c>
      <c r="E254" s="2" t="s">
        <v>18</v>
      </c>
      <c r="F254" s="1" t="s">
        <v>364</v>
      </c>
      <c r="G254" s="1" t="s">
        <v>144</v>
      </c>
      <c r="H254" s="7"/>
      <c r="I254" s="7"/>
      <c r="J254" s="8"/>
      <c r="K254" s="8"/>
      <c r="L254" s="8"/>
      <c r="O254" s="3"/>
      <c r="Q254" s="9">
        <v>0</v>
      </c>
    </row>
    <row r="255" spans="1:17" x14ac:dyDescent="0.25">
      <c r="B255" s="2" t="s">
        <v>18</v>
      </c>
      <c r="C255" s="2" t="s">
        <v>363</v>
      </c>
      <c r="D255" s="2" t="s">
        <v>55</v>
      </c>
      <c r="E255" s="2" t="s">
        <v>56</v>
      </c>
      <c r="H255" s="7">
        <v>12</v>
      </c>
      <c r="I255" s="7"/>
      <c r="J255" s="8">
        <v>360</v>
      </c>
      <c r="K255" s="8">
        <f>H255*J255</f>
        <v>4320</v>
      </c>
      <c r="L255" s="8"/>
      <c r="N255" s="1" t="s">
        <v>13</v>
      </c>
      <c r="O255" s="3"/>
      <c r="Q255" s="9"/>
    </row>
    <row r="256" spans="1:17" x14ac:dyDescent="0.25">
      <c r="A256" s="1" t="s">
        <v>24</v>
      </c>
      <c r="B256" s="2" t="s">
        <v>18</v>
      </c>
      <c r="C256" s="2" t="s">
        <v>365</v>
      </c>
      <c r="D256" s="2" t="s">
        <v>18</v>
      </c>
      <c r="E256" s="2" t="s">
        <v>18</v>
      </c>
      <c r="F256" s="1" t="s">
        <v>366</v>
      </c>
      <c r="H256" s="7"/>
      <c r="I256" s="7"/>
      <c r="J256" s="8"/>
      <c r="K256" s="8"/>
      <c r="L256" s="8"/>
      <c r="O256" s="3"/>
      <c r="Q256" s="9"/>
    </row>
    <row r="257" spans="1:17" x14ac:dyDescent="0.25">
      <c r="A257" s="1" t="s">
        <v>24</v>
      </c>
      <c r="B257" s="2" t="s">
        <v>18</v>
      </c>
      <c r="C257" s="2" t="s">
        <v>367</v>
      </c>
      <c r="D257" s="2" t="s">
        <v>18</v>
      </c>
      <c r="E257" s="2" t="s">
        <v>18</v>
      </c>
      <c r="F257" s="1" t="s">
        <v>368</v>
      </c>
      <c r="H257" s="7"/>
      <c r="I257" s="7"/>
      <c r="J257" s="8"/>
      <c r="K257" s="8"/>
      <c r="L257" s="8"/>
      <c r="O257" s="3"/>
      <c r="Q257" s="9"/>
    </row>
    <row r="258" spans="1:17" x14ac:dyDescent="0.25">
      <c r="A258" s="1" t="s">
        <v>24</v>
      </c>
      <c r="B258" s="2" t="s">
        <v>18</v>
      </c>
      <c r="C258" s="2" t="s">
        <v>369</v>
      </c>
      <c r="D258" s="2" t="s">
        <v>18</v>
      </c>
      <c r="E258" s="2" t="s">
        <v>18</v>
      </c>
      <c r="F258" s="1" t="s">
        <v>370</v>
      </c>
      <c r="G258" s="1" t="s">
        <v>144</v>
      </c>
      <c r="H258" s="7"/>
      <c r="I258" s="7"/>
      <c r="J258" s="8"/>
      <c r="K258" s="8"/>
      <c r="L258" s="8"/>
      <c r="O258" s="3"/>
      <c r="Q258" s="9">
        <v>0</v>
      </c>
    </row>
    <row r="259" spans="1:17" x14ac:dyDescent="0.25">
      <c r="B259" s="2" t="s">
        <v>18</v>
      </c>
      <c r="C259" s="2" t="s">
        <v>369</v>
      </c>
      <c r="D259" s="2" t="s">
        <v>55</v>
      </c>
      <c r="E259" s="2" t="s">
        <v>56</v>
      </c>
      <c r="H259" s="7">
        <v>12</v>
      </c>
      <c r="I259" s="7"/>
      <c r="J259" s="8" t="s">
        <v>77</v>
      </c>
      <c r="K259" s="8"/>
      <c r="L259" s="8"/>
      <c r="N259" s="1" t="s">
        <v>13</v>
      </c>
      <c r="O259" s="3"/>
      <c r="Q259" s="9"/>
    </row>
    <row r="260" spans="1:17" x14ac:dyDescent="0.25">
      <c r="A260" s="1" t="s">
        <v>24</v>
      </c>
      <c r="B260" s="2" t="s">
        <v>18</v>
      </c>
      <c r="C260" s="2" t="s">
        <v>371</v>
      </c>
      <c r="D260" s="2" t="s">
        <v>18</v>
      </c>
      <c r="E260" s="2" t="s">
        <v>18</v>
      </c>
      <c r="F260" s="1" t="s">
        <v>372</v>
      </c>
      <c r="H260" s="7"/>
      <c r="I260" s="7"/>
      <c r="J260" s="8"/>
      <c r="K260" s="8"/>
      <c r="L260" s="8"/>
      <c r="O260" s="3"/>
      <c r="Q260" s="9"/>
    </row>
    <row r="261" spans="1:17" x14ac:dyDescent="0.25">
      <c r="A261" s="1" t="s">
        <v>24</v>
      </c>
      <c r="B261" s="2" t="s">
        <v>18</v>
      </c>
      <c r="C261" s="2" t="s">
        <v>373</v>
      </c>
      <c r="D261" s="2" t="s">
        <v>18</v>
      </c>
      <c r="E261" s="2" t="s">
        <v>18</v>
      </c>
      <c r="F261" s="1" t="s">
        <v>374</v>
      </c>
      <c r="H261" s="7"/>
      <c r="I261" s="7"/>
      <c r="J261" s="8"/>
      <c r="K261" s="8"/>
      <c r="L261" s="8"/>
      <c r="O261" s="3"/>
      <c r="Q261" s="9"/>
    </row>
    <row r="262" spans="1:17" x14ac:dyDescent="0.25">
      <c r="A262" s="1" t="s">
        <v>24</v>
      </c>
      <c r="B262" s="2" t="s">
        <v>18</v>
      </c>
      <c r="C262" s="2" t="s">
        <v>375</v>
      </c>
      <c r="D262" s="2" t="s">
        <v>18</v>
      </c>
      <c r="E262" s="2" t="s">
        <v>18</v>
      </c>
      <c r="F262" s="1" t="s">
        <v>376</v>
      </c>
      <c r="G262" s="1" t="s">
        <v>85</v>
      </c>
      <c r="H262" s="7"/>
      <c r="I262" s="7"/>
      <c r="J262" s="8"/>
      <c r="K262" s="8"/>
      <c r="L262" s="8"/>
      <c r="O262" s="3"/>
      <c r="Q262" s="9">
        <v>0</v>
      </c>
    </row>
    <row r="263" spans="1:17" x14ac:dyDescent="0.25">
      <c r="B263" s="2" t="s">
        <v>18</v>
      </c>
      <c r="C263" s="2" t="s">
        <v>375</v>
      </c>
      <c r="D263" s="2" t="s">
        <v>55</v>
      </c>
      <c r="E263" s="2" t="s">
        <v>56</v>
      </c>
      <c r="H263" s="7">
        <v>2</v>
      </c>
      <c r="I263" s="7"/>
      <c r="J263" s="8" t="s">
        <v>77</v>
      </c>
      <c r="K263" s="8"/>
      <c r="L263" s="8"/>
      <c r="N263" s="1" t="s">
        <v>13</v>
      </c>
      <c r="O263" s="3"/>
      <c r="Q263" s="9"/>
    </row>
    <row r="264" spans="1:17" x14ac:dyDescent="0.25">
      <c r="A264" s="1" t="s">
        <v>24</v>
      </c>
      <c r="B264" s="2" t="s">
        <v>18</v>
      </c>
      <c r="C264" s="2" t="s">
        <v>377</v>
      </c>
      <c r="D264" s="2" t="s">
        <v>18</v>
      </c>
      <c r="E264" s="2" t="s">
        <v>18</v>
      </c>
      <c r="F264" s="1" t="s">
        <v>378</v>
      </c>
      <c r="H264" s="7"/>
      <c r="I264" s="7"/>
      <c r="J264" s="8"/>
      <c r="K264" s="8"/>
      <c r="L264" s="8"/>
      <c r="O264" s="3"/>
      <c r="Q264" s="9"/>
    </row>
    <row r="265" spans="1:17" x14ac:dyDescent="0.25">
      <c r="A265" s="1" t="s">
        <v>24</v>
      </c>
      <c r="B265" s="2" t="s">
        <v>18</v>
      </c>
      <c r="C265" s="2" t="s">
        <v>379</v>
      </c>
      <c r="D265" s="2" t="s">
        <v>18</v>
      </c>
      <c r="E265" s="2" t="s">
        <v>18</v>
      </c>
      <c r="F265" s="1" t="s">
        <v>380</v>
      </c>
      <c r="G265" s="1" t="s">
        <v>85</v>
      </c>
      <c r="H265" s="7"/>
      <c r="I265" s="7"/>
      <c r="J265" s="8"/>
      <c r="K265" s="8"/>
      <c r="L265" s="8"/>
      <c r="O265" s="3"/>
      <c r="Q265" s="9">
        <v>0</v>
      </c>
    </row>
    <row r="266" spans="1:17" x14ac:dyDescent="0.25">
      <c r="B266" s="2" t="s">
        <v>18</v>
      </c>
      <c r="C266" s="2" t="s">
        <v>379</v>
      </c>
      <c r="D266" s="2" t="s">
        <v>55</v>
      </c>
      <c r="E266" s="2" t="s">
        <v>56</v>
      </c>
      <c r="H266" s="7">
        <v>2</v>
      </c>
      <c r="I266" s="7"/>
      <c r="J266" s="8" t="s">
        <v>77</v>
      </c>
      <c r="K266" s="8"/>
      <c r="L266" s="8"/>
      <c r="N266" s="1" t="s">
        <v>13</v>
      </c>
      <c r="O266" s="3"/>
      <c r="Q266" s="9"/>
    </row>
    <row r="267" spans="1:17" ht="30" x14ac:dyDescent="0.25">
      <c r="A267" s="1" t="s">
        <v>59</v>
      </c>
      <c r="B267" s="2" t="s">
        <v>18</v>
      </c>
      <c r="C267" s="2" t="s">
        <v>18</v>
      </c>
      <c r="D267" s="2" t="s">
        <v>18</v>
      </c>
      <c r="E267" s="2" t="s">
        <v>18</v>
      </c>
      <c r="F267" s="10" t="s">
        <v>381</v>
      </c>
      <c r="H267" s="7"/>
      <c r="I267" s="7"/>
      <c r="J267" s="8"/>
      <c r="K267" s="8">
        <v>4320</v>
      </c>
      <c r="L267" s="8"/>
      <c r="O267" s="3"/>
      <c r="Q267" s="9"/>
    </row>
    <row r="268" spans="1:17" ht="30" x14ac:dyDescent="0.25">
      <c r="A268" s="1" t="s">
        <v>21</v>
      </c>
      <c r="B268" s="2" t="s">
        <v>18</v>
      </c>
      <c r="C268" s="2" t="s">
        <v>382</v>
      </c>
      <c r="D268" s="2" t="s">
        <v>18</v>
      </c>
      <c r="E268" s="2" t="s">
        <v>18</v>
      </c>
      <c r="F268" s="10" t="s">
        <v>383</v>
      </c>
      <c r="H268" s="7"/>
      <c r="I268" s="7"/>
      <c r="J268" s="8"/>
      <c r="K268" s="8"/>
      <c r="L268" s="8"/>
      <c r="O268" s="3"/>
      <c r="Q268" s="9"/>
    </row>
    <row r="269" spans="1:17" x14ac:dyDescent="0.25">
      <c r="A269" s="1" t="s">
        <v>28</v>
      </c>
      <c r="B269" s="2" t="s">
        <v>18</v>
      </c>
      <c r="C269" s="2" t="s">
        <v>384</v>
      </c>
      <c r="D269" s="2" t="s">
        <v>18</v>
      </c>
      <c r="E269" s="2" t="s">
        <v>18</v>
      </c>
      <c r="F269" s="1" t="s">
        <v>385</v>
      </c>
      <c r="H269" s="7"/>
      <c r="I269" s="7"/>
      <c r="J269" s="8"/>
      <c r="K269" s="8"/>
      <c r="L269" s="8"/>
      <c r="O269" s="3"/>
      <c r="Q269" s="9"/>
    </row>
    <row r="270" spans="1:17" x14ac:dyDescent="0.25">
      <c r="A270" s="1" t="s">
        <v>31</v>
      </c>
      <c r="B270" s="2" t="s">
        <v>18</v>
      </c>
      <c r="C270" s="2" t="s">
        <v>386</v>
      </c>
      <c r="D270" s="2" t="s">
        <v>18</v>
      </c>
      <c r="E270" s="2" t="s">
        <v>18</v>
      </c>
      <c r="F270" s="1" t="s">
        <v>387</v>
      </c>
      <c r="H270" s="7"/>
      <c r="I270" s="7"/>
      <c r="J270" s="8"/>
      <c r="K270" s="8"/>
      <c r="L270" s="8"/>
      <c r="O270" s="3"/>
      <c r="Q270" s="9"/>
    </row>
    <row r="271" spans="1:17" x14ac:dyDescent="0.25">
      <c r="A271" s="1" t="s">
        <v>24</v>
      </c>
      <c r="B271" s="2" t="s">
        <v>18</v>
      </c>
      <c r="C271" s="2" t="s">
        <v>388</v>
      </c>
      <c r="D271" s="2" t="s">
        <v>18</v>
      </c>
      <c r="E271" s="2" t="s">
        <v>18</v>
      </c>
      <c r="F271" s="1" t="s">
        <v>389</v>
      </c>
      <c r="H271" s="7"/>
      <c r="I271" s="7"/>
      <c r="J271" s="8"/>
      <c r="K271" s="8"/>
      <c r="L271" s="8"/>
      <c r="O271" s="3"/>
      <c r="Q271" s="9"/>
    </row>
    <row r="272" spans="1:17" ht="75" x14ac:dyDescent="0.25">
      <c r="A272" s="1" t="s">
        <v>24</v>
      </c>
      <c r="B272" s="2" t="s">
        <v>18</v>
      </c>
      <c r="C272" s="2" t="s">
        <v>390</v>
      </c>
      <c r="D272" s="2" t="s">
        <v>18</v>
      </c>
      <c r="E272" s="2" t="s">
        <v>18</v>
      </c>
      <c r="F272" s="10" t="s">
        <v>391</v>
      </c>
      <c r="G272" s="1" t="s">
        <v>85</v>
      </c>
      <c r="H272" s="7"/>
      <c r="I272" s="7"/>
      <c r="J272" s="8"/>
      <c r="K272" s="8"/>
      <c r="L272" s="8"/>
      <c r="O272" s="3"/>
      <c r="Q272" s="9">
        <v>0</v>
      </c>
    </row>
    <row r="273" spans="1:17" x14ac:dyDescent="0.25">
      <c r="B273" s="2" t="s">
        <v>18</v>
      </c>
      <c r="C273" s="2" t="s">
        <v>390</v>
      </c>
      <c r="D273" s="2" t="s">
        <v>55</v>
      </c>
      <c r="E273" s="2" t="s">
        <v>56</v>
      </c>
      <c r="H273" s="7">
        <v>6</v>
      </c>
      <c r="I273" s="7"/>
      <c r="J273" s="8">
        <v>350</v>
      </c>
      <c r="K273" s="8">
        <f>H273*J273</f>
        <v>2100</v>
      </c>
      <c r="L273" s="8"/>
      <c r="N273" s="1" t="s">
        <v>13</v>
      </c>
      <c r="O273" s="3"/>
      <c r="Q273" s="9"/>
    </row>
    <row r="274" spans="1:17" x14ac:dyDescent="0.25">
      <c r="A274" s="1" t="s">
        <v>28</v>
      </c>
      <c r="B274" s="2" t="s">
        <v>18</v>
      </c>
      <c r="C274" s="2" t="s">
        <v>392</v>
      </c>
      <c r="D274" s="2" t="s">
        <v>18</v>
      </c>
      <c r="E274" s="2" t="s">
        <v>18</v>
      </c>
      <c r="F274" s="1" t="s">
        <v>393</v>
      </c>
      <c r="H274" s="7"/>
      <c r="I274" s="7"/>
      <c r="J274" s="8"/>
      <c r="K274" s="8"/>
      <c r="L274" s="8"/>
      <c r="O274" s="3"/>
      <c r="Q274" s="9"/>
    </row>
    <row r="275" spans="1:17" x14ac:dyDescent="0.25">
      <c r="A275" s="1" t="s">
        <v>31</v>
      </c>
      <c r="B275" s="2" t="s">
        <v>18</v>
      </c>
      <c r="C275" s="2" t="s">
        <v>394</v>
      </c>
      <c r="D275" s="2" t="s">
        <v>18</v>
      </c>
      <c r="E275" s="2" t="s">
        <v>18</v>
      </c>
      <c r="F275" s="1" t="s">
        <v>395</v>
      </c>
      <c r="H275" s="7"/>
      <c r="I275" s="7"/>
      <c r="J275" s="8"/>
      <c r="K275" s="8"/>
      <c r="L275" s="8"/>
      <c r="O275" s="3"/>
      <c r="Q275" s="9"/>
    </row>
    <row r="276" spans="1:17" x14ac:dyDescent="0.25">
      <c r="A276" s="1" t="s">
        <v>24</v>
      </c>
      <c r="B276" s="2" t="s">
        <v>18</v>
      </c>
      <c r="C276" s="2" t="s">
        <v>396</v>
      </c>
      <c r="D276" s="2" t="s">
        <v>18</v>
      </c>
      <c r="E276" s="2" t="s">
        <v>18</v>
      </c>
      <c r="F276" s="1" t="s">
        <v>397</v>
      </c>
      <c r="H276" s="7"/>
      <c r="I276" s="7"/>
      <c r="J276" s="8"/>
      <c r="K276" s="8"/>
      <c r="L276" s="8"/>
      <c r="O276" s="3"/>
      <c r="Q276" s="9"/>
    </row>
    <row r="277" spans="1:17" x14ac:dyDescent="0.25">
      <c r="A277" s="1" t="s">
        <v>24</v>
      </c>
      <c r="B277" s="2" t="s">
        <v>18</v>
      </c>
      <c r="C277" s="2" t="s">
        <v>398</v>
      </c>
      <c r="D277" s="2" t="s">
        <v>18</v>
      </c>
      <c r="E277" s="2" t="s">
        <v>18</v>
      </c>
      <c r="F277" s="1" t="s">
        <v>399</v>
      </c>
      <c r="G277" s="1" t="s">
        <v>85</v>
      </c>
      <c r="H277" s="7"/>
      <c r="I277" s="7"/>
      <c r="J277" s="8"/>
      <c r="K277" s="8"/>
      <c r="L277" s="8"/>
      <c r="O277" s="3"/>
      <c r="Q277" s="9">
        <v>0</v>
      </c>
    </row>
    <row r="278" spans="1:17" x14ac:dyDescent="0.25">
      <c r="B278" s="2" t="s">
        <v>18</v>
      </c>
      <c r="C278" s="2" t="s">
        <v>398</v>
      </c>
      <c r="D278" s="2" t="s">
        <v>55</v>
      </c>
      <c r="E278" s="2" t="s">
        <v>56</v>
      </c>
      <c r="H278" s="7">
        <v>60</v>
      </c>
      <c r="I278" s="7"/>
      <c r="J278" s="8">
        <v>50</v>
      </c>
      <c r="K278" s="8">
        <f>H278*J278</f>
        <v>3000</v>
      </c>
      <c r="L278" s="8"/>
      <c r="N278" s="1" t="s">
        <v>13</v>
      </c>
      <c r="O278" s="3"/>
      <c r="Q278" s="9"/>
    </row>
    <row r="279" spans="1:17" x14ac:dyDescent="0.25">
      <c r="A279" s="1" t="s">
        <v>24</v>
      </c>
      <c r="B279" s="2" t="s">
        <v>18</v>
      </c>
      <c r="C279" s="2" t="s">
        <v>400</v>
      </c>
      <c r="D279" s="2" t="s">
        <v>18</v>
      </c>
      <c r="E279" s="2" t="s">
        <v>18</v>
      </c>
      <c r="F279" s="1" t="s">
        <v>401</v>
      </c>
      <c r="H279" s="7"/>
      <c r="I279" s="7"/>
      <c r="J279" s="8"/>
      <c r="K279" s="8"/>
      <c r="L279" s="8"/>
      <c r="O279" s="3"/>
      <c r="Q279" s="9"/>
    </row>
    <row r="280" spans="1:17" x14ac:dyDescent="0.25">
      <c r="A280" s="1" t="s">
        <v>24</v>
      </c>
      <c r="B280" s="2" t="s">
        <v>18</v>
      </c>
      <c r="C280" s="2" t="s">
        <v>402</v>
      </c>
      <c r="D280" s="2" t="s">
        <v>18</v>
      </c>
      <c r="E280" s="2" t="s">
        <v>18</v>
      </c>
      <c r="F280" s="1" t="s">
        <v>403</v>
      </c>
      <c r="G280" s="1" t="s">
        <v>85</v>
      </c>
      <c r="H280" s="7"/>
      <c r="I280" s="7"/>
      <c r="J280" s="8"/>
      <c r="K280" s="8"/>
      <c r="L280" s="8"/>
      <c r="O280" s="3"/>
      <c r="Q280" s="9">
        <v>0</v>
      </c>
    </row>
    <row r="281" spans="1:17" x14ac:dyDescent="0.25">
      <c r="B281" s="2" t="s">
        <v>18</v>
      </c>
      <c r="C281" s="2" t="s">
        <v>402</v>
      </c>
      <c r="D281" s="2" t="s">
        <v>55</v>
      </c>
      <c r="E281" s="2" t="s">
        <v>56</v>
      </c>
      <c r="H281" s="7">
        <v>3</v>
      </c>
      <c r="I281" s="7"/>
      <c r="J281" s="8">
        <v>400</v>
      </c>
      <c r="K281" s="8">
        <f>H281*J281</f>
        <v>1200</v>
      </c>
      <c r="L281" s="8"/>
      <c r="N281" s="1" t="s">
        <v>13</v>
      </c>
      <c r="O281" s="3"/>
      <c r="Q281" s="9"/>
    </row>
    <row r="282" spans="1:17" ht="30" x14ac:dyDescent="0.25">
      <c r="A282" s="1" t="s">
        <v>59</v>
      </c>
      <c r="B282" s="2" t="s">
        <v>18</v>
      </c>
      <c r="C282" s="2" t="s">
        <v>18</v>
      </c>
      <c r="D282" s="2" t="s">
        <v>18</v>
      </c>
      <c r="E282" s="2" t="s">
        <v>18</v>
      </c>
      <c r="F282" s="10" t="s">
        <v>404</v>
      </c>
      <c r="H282" s="7"/>
      <c r="I282" s="7"/>
      <c r="J282" s="8"/>
      <c r="K282" s="8">
        <v>6300</v>
      </c>
      <c r="L282" s="8"/>
      <c r="O282" s="3"/>
      <c r="Q282" s="9"/>
    </row>
    <row r="283" spans="1:17" ht="30" x14ac:dyDescent="0.25">
      <c r="A283" s="1" t="s">
        <v>21</v>
      </c>
      <c r="B283" s="2" t="s">
        <v>18</v>
      </c>
      <c r="C283" s="2" t="s">
        <v>405</v>
      </c>
      <c r="D283" s="2" t="s">
        <v>18</v>
      </c>
      <c r="E283" s="2" t="s">
        <v>18</v>
      </c>
      <c r="F283" s="10" t="s">
        <v>406</v>
      </c>
      <c r="H283" s="7"/>
      <c r="I283" s="7"/>
      <c r="J283" s="8"/>
      <c r="K283" s="8"/>
      <c r="L283" s="8"/>
      <c r="O283" s="3"/>
      <c r="Q283" s="9"/>
    </row>
    <row r="284" spans="1:17" x14ac:dyDescent="0.25">
      <c r="A284" s="1" t="s">
        <v>28</v>
      </c>
      <c r="B284" s="2" t="s">
        <v>18</v>
      </c>
      <c r="C284" s="2" t="s">
        <v>407</v>
      </c>
      <c r="D284" s="2" t="s">
        <v>18</v>
      </c>
      <c r="E284" s="2" t="s">
        <v>18</v>
      </c>
      <c r="F284" s="1" t="s">
        <v>408</v>
      </c>
      <c r="H284" s="7"/>
      <c r="I284" s="7"/>
      <c r="J284" s="8"/>
      <c r="K284" s="8"/>
      <c r="L284" s="8"/>
      <c r="O284" s="3"/>
      <c r="Q284" s="9"/>
    </row>
    <row r="285" spans="1:17" x14ac:dyDescent="0.25">
      <c r="A285" s="1" t="s">
        <v>31</v>
      </c>
      <c r="B285" s="2" t="s">
        <v>18</v>
      </c>
      <c r="C285" s="2" t="s">
        <v>409</v>
      </c>
      <c r="D285" s="2" t="s">
        <v>18</v>
      </c>
      <c r="E285" s="2" t="s">
        <v>18</v>
      </c>
      <c r="F285" s="1" t="s">
        <v>410</v>
      </c>
      <c r="H285" s="7"/>
      <c r="I285" s="7"/>
      <c r="J285" s="8"/>
      <c r="K285" s="8"/>
      <c r="L285" s="8"/>
      <c r="O285" s="3"/>
      <c r="Q285" s="9"/>
    </row>
    <row r="286" spans="1:17" x14ac:dyDescent="0.25">
      <c r="A286" s="1" t="s">
        <v>24</v>
      </c>
      <c r="B286" s="2" t="s">
        <v>18</v>
      </c>
      <c r="C286" s="2" t="s">
        <v>411</v>
      </c>
      <c r="D286" s="2" t="s">
        <v>18</v>
      </c>
      <c r="E286" s="2" t="s">
        <v>18</v>
      </c>
      <c r="F286" s="1" t="s">
        <v>412</v>
      </c>
      <c r="H286" s="7"/>
      <c r="I286" s="7"/>
      <c r="J286" s="8"/>
      <c r="K286" s="8"/>
      <c r="L286" s="8"/>
      <c r="O286" s="3"/>
      <c r="Q286" s="9"/>
    </row>
    <row r="287" spans="1:17" x14ac:dyDescent="0.25">
      <c r="A287" s="1" t="s">
        <v>24</v>
      </c>
      <c r="B287" s="2" t="s">
        <v>18</v>
      </c>
      <c r="C287" s="2" t="s">
        <v>413</v>
      </c>
      <c r="D287" s="2" t="s">
        <v>18</v>
      </c>
      <c r="E287" s="2" t="s">
        <v>18</v>
      </c>
      <c r="F287" s="1" t="s">
        <v>414</v>
      </c>
      <c r="H287" s="7"/>
      <c r="I287" s="7"/>
      <c r="J287" s="8"/>
      <c r="K287" s="8"/>
      <c r="L287" s="8"/>
      <c r="O287" s="3"/>
      <c r="Q287" s="9"/>
    </row>
    <row r="288" spans="1:17" x14ac:dyDescent="0.25">
      <c r="A288" s="1" t="s">
        <v>24</v>
      </c>
      <c r="B288" s="2" t="s">
        <v>18</v>
      </c>
      <c r="C288" s="2" t="s">
        <v>415</v>
      </c>
      <c r="D288" s="2" t="s">
        <v>18</v>
      </c>
      <c r="E288" s="2" t="s">
        <v>18</v>
      </c>
      <c r="F288" s="1" t="s">
        <v>416</v>
      </c>
      <c r="G288" s="1" t="s">
        <v>172</v>
      </c>
      <c r="H288" s="7"/>
      <c r="I288" s="7"/>
      <c r="J288" s="8"/>
      <c r="K288" s="8"/>
      <c r="L288" s="8"/>
      <c r="O288" s="3"/>
      <c r="Q288" s="9">
        <v>0</v>
      </c>
    </row>
    <row r="289" spans="1:17" x14ac:dyDescent="0.25">
      <c r="B289" s="2" t="s">
        <v>18</v>
      </c>
      <c r="C289" s="2" t="s">
        <v>415</v>
      </c>
      <c r="D289" s="2" t="s">
        <v>55</v>
      </c>
      <c r="E289" s="2" t="s">
        <v>56</v>
      </c>
      <c r="H289" s="7">
        <v>100</v>
      </c>
      <c r="I289" s="7"/>
      <c r="J289" s="8">
        <v>280</v>
      </c>
      <c r="K289" s="8">
        <f>H289*J289</f>
        <v>28000</v>
      </c>
      <c r="L289" s="8"/>
      <c r="N289" s="1" t="s">
        <v>13</v>
      </c>
      <c r="O289" s="3"/>
      <c r="Q289" s="9"/>
    </row>
    <row r="290" spans="1:17" ht="45" x14ac:dyDescent="0.25">
      <c r="A290" s="1" t="s">
        <v>24</v>
      </c>
      <c r="B290" s="2" t="s">
        <v>18</v>
      </c>
      <c r="C290" s="2" t="s">
        <v>417</v>
      </c>
      <c r="D290" s="2" t="s">
        <v>18</v>
      </c>
      <c r="E290" s="2" t="s">
        <v>18</v>
      </c>
      <c r="F290" s="10" t="s">
        <v>418</v>
      </c>
      <c r="G290" s="1" t="s">
        <v>172</v>
      </c>
      <c r="H290" s="7"/>
      <c r="I290" s="7"/>
      <c r="J290" s="8"/>
      <c r="K290" s="8"/>
      <c r="L290" s="8"/>
      <c r="O290" s="3"/>
      <c r="Q290" s="9">
        <v>0</v>
      </c>
    </row>
    <row r="291" spans="1:17" x14ac:dyDescent="0.25">
      <c r="B291" s="2" t="s">
        <v>18</v>
      </c>
      <c r="C291" s="2" t="s">
        <v>417</v>
      </c>
      <c r="D291" s="2" t="s">
        <v>55</v>
      </c>
      <c r="E291" s="2" t="s">
        <v>56</v>
      </c>
      <c r="H291" s="7">
        <v>100</v>
      </c>
      <c r="I291" s="7"/>
      <c r="J291" s="8" t="s">
        <v>77</v>
      </c>
      <c r="K291" s="8"/>
      <c r="L291" s="8"/>
      <c r="N291" s="1" t="s">
        <v>13</v>
      </c>
      <c r="O291" s="3"/>
      <c r="Q291" s="9"/>
    </row>
    <row r="292" spans="1:17" x14ac:dyDescent="0.25">
      <c r="A292" s="1" t="s">
        <v>31</v>
      </c>
      <c r="B292" s="2" t="s">
        <v>18</v>
      </c>
      <c r="C292" s="2" t="s">
        <v>419</v>
      </c>
      <c r="D292" s="2" t="s">
        <v>18</v>
      </c>
      <c r="E292" s="2" t="s">
        <v>18</v>
      </c>
      <c r="F292" s="1" t="s">
        <v>420</v>
      </c>
      <c r="H292" s="7"/>
      <c r="I292" s="7"/>
      <c r="J292" s="8"/>
      <c r="K292" s="8"/>
      <c r="L292" s="8"/>
      <c r="O292" s="3"/>
      <c r="Q292" s="9"/>
    </row>
    <row r="293" spans="1:17" x14ac:dyDescent="0.25">
      <c r="A293" s="1" t="s">
        <v>24</v>
      </c>
      <c r="B293" s="2" t="s">
        <v>18</v>
      </c>
      <c r="C293" s="2" t="s">
        <v>421</v>
      </c>
      <c r="D293" s="2" t="s">
        <v>18</v>
      </c>
      <c r="E293" s="2" t="s">
        <v>18</v>
      </c>
      <c r="F293" s="1" t="s">
        <v>422</v>
      </c>
      <c r="G293" s="1" t="s">
        <v>172</v>
      </c>
      <c r="H293" s="7"/>
      <c r="I293" s="7"/>
      <c r="J293" s="8"/>
      <c r="K293" s="8"/>
      <c r="L293" s="8"/>
      <c r="O293" s="3"/>
      <c r="Q293" s="9">
        <v>0</v>
      </c>
    </row>
    <row r="294" spans="1:17" x14ac:dyDescent="0.25">
      <c r="B294" s="2" t="s">
        <v>18</v>
      </c>
      <c r="C294" s="2" t="s">
        <v>421</v>
      </c>
      <c r="D294" s="2" t="s">
        <v>55</v>
      </c>
      <c r="E294" s="2" t="s">
        <v>56</v>
      </c>
      <c r="H294" s="7">
        <v>50.4</v>
      </c>
      <c r="I294" s="7"/>
      <c r="J294" s="8">
        <v>280</v>
      </c>
      <c r="K294" s="8">
        <f>H294*J294</f>
        <v>14112</v>
      </c>
      <c r="L294" s="8"/>
      <c r="N294" s="1" t="s">
        <v>13</v>
      </c>
      <c r="O294" s="3"/>
      <c r="Q294" s="9"/>
    </row>
    <row r="295" spans="1:17" x14ac:dyDescent="0.25">
      <c r="A295" s="1" t="s">
        <v>28</v>
      </c>
      <c r="B295" s="2" t="s">
        <v>18</v>
      </c>
      <c r="C295" s="2" t="s">
        <v>423</v>
      </c>
      <c r="D295" s="2" t="s">
        <v>18</v>
      </c>
      <c r="E295" s="2" t="s">
        <v>18</v>
      </c>
      <c r="F295" s="1" t="s">
        <v>424</v>
      </c>
      <c r="H295" s="7"/>
      <c r="I295" s="7"/>
      <c r="J295" s="8"/>
      <c r="K295" s="8"/>
      <c r="L295" s="8"/>
      <c r="O295" s="3"/>
      <c r="Q295" s="9"/>
    </row>
    <row r="296" spans="1:17" x14ac:dyDescent="0.25">
      <c r="A296" s="1" t="s">
        <v>31</v>
      </c>
      <c r="B296" s="2" t="s">
        <v>18</v>
      </c>
      <c r="C296" s="2" t="s">
        <v>425</v>
      </c>
      <c r="D296" s="2" t="s">
        <v>18</v>
      </c>
      <c r="E296" s="2" t="s">
        <v>18</v>
      </c>
      <c r="F296" s="1" t="s">
        <v>426</v>
      </c>
      <c r="H296" s="7"/>
      <c r="I296" s="7"/>
      <c r="J296" s="8"/>
      <c r="K296" s="8"/>
      <c r="L296" s="8"/>
      <c r="O296" s="3"/>
      <c r="Q296" s="9"/>
    </row>
    <row r="297" spans="1:17" x14ac:dyDescent="0.25">
      <c r="A297" s="1" t="s">
        <v>24</v>
      </c>
      <c r="B297" s="2" t="s">
        <v>18</v>
      </c>
      <c r="C297" s="2" t="s">
        <v>427</v>
      </c>
      <c r="D297" s="2" t="s">
        <v>18</v>
      </c>
      <c r="E297" s="2" t="s">
        <v>18</v>
      </c>
      <c r="F297" s="1" t="s">
        <v>428</v>
      </c>
      <c r="H297" s="7"/>
      <c r="I297" s="7"/>
      <c r="J297" s="8"/>
      <c r="K297" s="8"/>
      <c r="L297" s="8"/>
      <c r="O297" s="3"/>
      <c r="Q297" s="9"/>
    </row>
    <row r="298" spans="1:17" x14ac:dyDescent="0.25">
      <c r="A298" s="1" t="s">
        <v>24</v>
      </c>
      <c r="B298" s="2" t="s">
        <v>18</v>
      </c>
      <c r="C298" s="2" t="s">
        <v>429</v>
      </c>
      <c r="D298" s="2" t="s">
        <v>18</v>
      </c>
      <c r="E298" s="2" t="s">
        <v>18</v>
      </c>
      <c r="F298" s="1" t="s">
        <v>430</v>
      </c>
      <c r="G298" s="1" t="s">
        <v>172</v>
      </c>
      <c r="H298" s="7"/>
      <c r="I298" s="7"/>
      <c r="J298" s="8"/>
      <c r="K298" s="8"/>
      <c r="L298" s="8"/>
      <c r="O298" s="3"/>
      <c r="Q298" s="9">
        <v>0</v>
      </c>
    </row>
    <row r="299" spans="1:17" x14ac:dyDescent="0.25">
      <c r="B299" s="2" t="s">
        <v>18</v>
      </c>
      <c r="C299" s="2" t="s">
        <v>429</v>
      </c>
      <c r="D299" s="2" t="s">
        <v>55</v>
      </c>
      <c r="E299" s="2" t="s">
        <v>56</v>
      </c>
      <c r="H299" s="7">
        <v>178.5</v>
      </c>
      <c r="I299" s="7"/>
      <c r="J299" s="8">
        <v>20</v>
      </c>
      <c r="K299" s="8">
        <f>H299*J299</f>
        <v>3570</v>
      </c>
      <c r="L299" s="8"/>
      <c r="N299" s="1" t="s">
        <v>13</v>
      </c>
      <c r="O299" s="3"/>
      <c r="Q299" s="9"/>
    </row>
    <row r="300" spans="1:17" x14ac:dyDescent="0.25">
      <c r="A300" s="1" t="s">
        <v>24</v>
      </c>
      <c r="B300" s="2" t="s">
        <v>18</v>
      </c>
      <c r="C300" s="2" t="s">
        <v>431</v>
      </c>
      <c r="D300" s="2" t="s">
        <v>18</v>
      </c>
      <c r="E300" s="2" t="s">
        <v>18</v>
      </c>
      <c r="F300" s="1" t="s">
        <v>432</v>
      </c>
      <c r="G300" s="1" t="s">
        <v>172</v>
      </c>
      <c r="H300" s="7"/>
      <c r="I300" s="7"/>
      <c r="J300" s="8"/>
      <c r="K300" s="8"/>
      <c r="L300" s="8"/>
      <c r="O300" s="3"/>
      <c r="Q300" s="9">
        <v>0</v>
      </c>
    </row>
    <row r="301" spans="1:17" x14ac:dyDescent="0.25">
      <c r="B301" s="2" t="s">
        <v>18</v>
      </c>
      <c r="C301" s="2" t="s">
        <v>431</v>
      </c>
      <c r="D301" s="2" t="s">
        <v>55</v>
      </c>
      <c r="E301" s="2" t="s">
        <v>56</v>
      </c>
      <c r="H301" s="7">
        <v>58.8</v>
      </c>
      <c r="I301" s="7"/>
      <c r="J301" s="8">
        <v>20</v>
      </c>
      <c r="K301" s="8">
        <f>H301*J301</f>
        <v>1176</v>
      </c>
      <c r="L301" s="8"/>
      <c r="N301" s="1" t="s">
        <v>13</v>
      </c>
      <c r="O301" s="3"/>
      <c r="Q301" s="9"/>
    </row>
    <row r="302" spans="1:17" x14ac:dyDescent="0.25">
      <c r="A302" s="1" t="s">
        <v>31</v>
      </c>
      <c r="B302" s="2" t="s">
        <v>18</v>
      </c>
      <c r="C302" s="2" t="s">
        <v>433</v>
      </c>
      <c r="D302" s="2" t="s">
        <v>18</v>
      </c>
      <c r="E302" s="2" t="s">
        <v>18</v>
      </c>
      <c r="F302" s="1" t="s">
        <v>434</v>
      </c>
      <c r="H302" s="7"/>
      <c r="I302" s="7"/>
      <c r="J302" s="8"/>
      <c r="K302" s="8"/>
      <c r="L302" s="8"/>
      <c r="O302" s="3"/>
      <c r="Q302" s="9"/>
    </row>
    <row r="303" spans="1:17" x14ac:dyDescent="0.25">
      <c r="A303" s="1" t="s">
        <v>24</v>
      </c>
      <c r="B303" s="2" t="s">
        <v>18</v>
      </c>
      <c r="C303" s="2" t="s">
        <v>435</v>
      </c>
      <c r="D303" s="2" t="s">
        <v>18</v>
      </c>
      <c r="E303" s="2" t="s">
        <v>18</v>
      </c>
      <c r="F303" s="1" t="s">
        <v>436</v>
      </c>
      <c r="H303" s="7"/>
      <c r="I303" s="7"/>
      <c r="J303" s="8"/>
      <c r="K303" s="8"/>
      <c r="L303" s="8"/>
      <c r="O303" s="3"/>
      <c r="Q303" s="9"/>
    </row>
    <row r="304" spans="1:17" x14ac:dyDescent="0.25">
      <c r="A304" s="1" t="s">
        <v>24</v>
      </c>
      <c r="B304" s="2" t="s">
        <v>18</v>
      </c>
      <c r="C304" s="2" t="s">
        <v>437</v>
      </c>
      <c r="D304" s="2" t="s">
        <v>18</v>
      </c>
      <c r="E304" s="2" t="s">
        <v>18</v>
      </c>
      <c r="F304" s="1" t="s">
        <v>438</v>
      </c>
      <c r="G304" s="1" t="s">
        <v>172</v>
      </c>
      <c r="H304" s="7"/>
      <c r="I304" s="7"/>
      <c r="J304" s="8"/>
      <c r="K304" s="8"/>
      <c r="L304" s="8"/>
      <c r="O304" s="3"/>
      <c r="Q304" s="9">
        <v>0</v>
      </c>
    </row>
    <row r="305" spans="1:17" x14ac:dyDescent="0.25">
      <c r="B305" s="2" t="s">
        <v>18</v>
      </c>
      <c r="C305" s="2" t="s">
        <v>437</v>
      </c>
      <c r="D305" s="2" t="s">
        <v>55</v>
      </c>
      <c r="E305" s="2" t="s">
        <v>56</v>
      </c>
      <c r="H305" s="7">
        <v>218.4</v>
      </c>
      <c r="I305" s="7"/>
      <c r="J305" s="8" t="s">
        <v>77</v>
      </c>
      <c r="K305" s="8"/>
      <c r="L305" s="8"/>
      <c r="N305" s="1" t="s">
        <v>13</v>
      </c>
      <c r="O305" s="3"/>
      <c r="Q305" s="9"/>
    </row>
    <row r="306" spans="1:17" x14ac:dyDescent="0.25">
      <c r="A306" s="1" t="s">
        <v>28</v>
      </c>
      <c r="B306" s="2" t="s">
        <v>18</v>
      </c>
      <c r="C306" s="2" t="s">
        <v>439</v>
      </c>
      <c r="D306" s="2" t="s">
        <v>18</v>
      </c>
      <c r="E306" s="2" t="s">
        <v>18</v>
      </c>
      <c r="F306" s="1" t="s">
        <v>440</v>
      </c>
      <c r="H306" s="7"/>
      <c r="I306" s="7"/>
      <c r="J306" s="8"/>
      <c r="K306" s="8"/>
      <c r="L306" s="8"/>
      <c r="O306" s="3"/>
      <c r="Q306" s="9"/>
    </row>
    <row r="307" spans="1:17" x14ac:dyDescent="0.25">
      <c r="A307" s="1" t="s">
        <v>31</v>
      </c>
      <c r="B307" s="2" t="s">
        <v>18</v>
      </c>
      <c r="C307" s="2" t="s">
        <v>441</v>
      </c>
      <c r="D307" s="2" t="s">
        <v>18</v>
      </c>
      <c r="E307" s="2" t="s">
        <v>18</v>
      </c>
      <c r="F307" s="1" t="s">
        <v>442</v>
      </c>
      <c r="H307" s="7"/>
      <c r="I307" s="7"/>
      <c r="J307" s="8"/>
      <c r="K307" s="8"/>
      <c r="L307" s="8"/>
      <c r="O307" s="3"/>
      <c r="Q307" s="9"/>
    </row>
    <row r="308" spans="1:17" x14ac:dyDescent="0.25">
      <c r="A308" s="1" t="s">
        <v>24</v>
      </c>
      <c r="B308" s="2" t="s">
        <v>18</v>
      </c>
      <c r="C308" s="2" t="s">
        <v>443</v>
      </c>
      <c r="D308" s="2" t="s">
        <v>18</v>
      </c>
      <c r="E308" s="2" t="s">
        <v>18</v>
      </c>
      <c r="F308" s="1" t="s">
        <v>444</v>
      </c>
      <c r="G308" s="1" t="s">
        <v>85</v>
      </c>
      <c r="H308" s="7"/>
      <c r="I308" s="7"/>
      <c r="J308" s="8"/>
      <c r="K308" s="8"/>
      <c r="L308" s="8"/>
      <c r="O308" s="3"/>
      <c r="Q308" s="9">
        <v>0</v>
      </c>
    </row>
    <row r="309" spans="1:17" x14ac:dyDescent="0.25">
      <c r="B309" s="2" t="s">
        <v>18</v>
      </c>
      <c r="C309" s="2" t="s">
        <v>443</v>
      </c>
      <c r="D309" s="2" t="s">
        <v>55</v>
      </c>
      <c r="E309" s="2" t="s">
        <v>56</v>
      </c>
      <c r="H309" s="7">
        <v>6</v>
      </c>
      <c r="I309" s="7"/>
      <c r="J309" s="8">
        <v>500</v>
      </c>
      <c r="K309" s="8">
        <f>H309*J309</f>
        <v>3000</v>
      </c>
      <c r="L309" s="8"/>
      <c r="N309" s="1" t="s">
        <v>13</v>
      </c>
      <c r="O309" s="3"/>
      <c r="Q309" s="9"/>
    </row>
    <row r="310" spans="1:17" x14ac:dyDescent="0.25">
      <c r="A310" s="1" t="s">
        <v>28</v>
      </c>
      <c r="B310" s="2" t="s">
        <v>18</v>
      </c>
      <c r="C310" s="2" t="s">
        <v>445</v>
      </c>
      <c r="D310" s="2" t="s">
        <v>18</v>
      </c>
      <c r="E310" s="2" t="s">
        <v>18</v>
      </c>
      <c r="F310" s="1" t="s">
        <v>446</v>
      </c>
      <c r="H310" s="7"/>
      <c r="I310" s="7"/>
      <c r="J310" s="8"/>
      <c r="K310" s="8"/>
      <c r="L310" s="8"/>
      <c r="O310" s="3"/>
      <c r="Q310" s="9"/>
    </row>
    <row r="311" spans="1:17" x14ac:dyDescent="0.25">
      <c r="A311" s="1" t="s">
        <v>31</v>
      </c>
      <c r="B311" s="2" t="s">
        <v>18</v>
      </c>
      <c r="C311" s="2" t="s">
        <v>447</v>
      </c>
      <c r="D311" s="2" t="s">
        <v>18</v>
      </c>
      <c r="E311" s="2" t="s">
        <v>18</v>
      </c>
      <c r="F311" s="1" t="s">
        <v>448</v>
      </c>
      <c r="H311" s="7"/>
      <c r="I311" s="7"/>
      <c r="J311" s="8"/>
      <c r="K311" s="8"/>
      <c r="L311" s="8"/>
      <c r="O311" s="3"/>
      <c r="Q311" s="9"/>
    </row>
    <row r="312" spans="1:17" ht="60" x14ac:dyDescent="0.25">
      <c r="A312" s="1" t="s">
        <v>24</v>
      </c>
      <c r="B312" s="2" t="s">
        <v>18</v>
      </c>
      <c r="C312" s="2" t="s">
        <v>449</v>
      </c>
      <c r="D312" s="2" t="s">
        <v>18</v>
      </c>
      <c r="E312" s="2" t="s">
        <v>18</v>
      </c>
      <c r="F312" s="10" t="s">
        <v>450</v>
      </c>
      <c r="G312" s="1" t="s">
        <v>76</v>
      </c>
      <c r="H312" s="7"/>
      <c r="I312" s="7"/>
      <c r="J312" s="8"/>
      <c r="K312" s="8"/>
      <c r="L312" s="8"/>
      <c r="O312" s="3"/>
      <c r="Q312" s="9">
        <v>0</v>
      </c>
    </row>
    <row r="313" spans="1:17" x14ac:dyDescent="0.25">
      <c r="B313" s="2" t="s">
        <v>18</v>
      </c>
      <c r="C313" s="2" t="s">
        <v>449</v>
      </c>
      <c r="D313" s="2" t="s">
        <v>55</v>
      </c>
      <c r="E313" s="2" t="s">
        <v>56</v>
      </c>
      <c r="H313" s="7">
        <v>3</v>
      </c>
      <c r="I313" s="7"/>
      <c r="J313" s="8">
        <v>1600</v>
      </c>
      <c r="K313" s="8">
        <f>H313*J313</f>
        <v>4800</v>
      </c>
      <c r="L313" s="8"/>
      <c r="N313" s="1" t="s">
        <v>13</v>
      </c>
      <c r="O313" s="3"/>
      <c r="Q313" s="9"/>
    </row>
    <row r="314" spans="1:17" ht="30" x14ac:dyDescent="0.25">
      <c r="A314" s="1" t="s">
        <v>59</v>
      </c>
      <c r="B314" s="2" t="s">
        <v>18</v>
      </c>
      <c r="C314" s="2" t="s">
        <v>18</v>
      </c>
      <c r="D314" s="2" t="s">
        <v>18</v>
      </c>
      <c r="E314" s="2" t="s">
        <v>18</v>
      </c>
      <c r="F314" s="10" t="s">
        <v>451</v>
      </c>
      <c r="H314" s="7"/>
      <c r="I314" s="7"/>
      <c r="J314" s="8"/>
      <c r="K314" s="8">
        <v>54658</v>
      </c>
      <c r="L314" s="8"/>
      <c r="O314" s="3"/>
      <c r="Q314" s="9"/>
    </row>
    <row r="315" spans="1:17" ht="30" x14ac:dyDescent="0.25">
      <c r="A315" s="1" t="s">
        <v>21</v>
      </c>
      <c r="B315" s="2" t="s">
        <v>18</v>
      </c>
      <c r="C315" s="2" t="s">
        <v>452</v>
      </c>
      <c r="D315" s="2" t="s">
        <v>18</v>
      </c>
      <c r="E315" s="2" t="s">
        <v>18</v>
      </c>
      <c r="F315" s="10" t="s">
        <v>453</v>
      </c>
      <c r="H315" s="7"/>
      <c r="I315" s="7"/>
      <c r="J315" s="8"/>
      <c r="K315" s="8"/>
      <c r="L315" s="8"/>
      <c r="O315" s="3"/>
      <c r="Q315" s="9"/>
    </row>
    <row r="316" spans="1:17" x14ac:dyDescent="0.25">
      <c r="A316" s="1" t="s">
        <v>28</v>
      </c>
      <c r="B316" s="2" t="s">
        <v>18</v>
      </c>
      <c r="C316" s="2" t="s">
        <v>454</v>
      </c>
      <c r="D316" s="2" t="s">
        <v>18</v>
      </c>
      <c r="E316" s="2" t="s">
        <v>18</v>
      </c>
      <c r="F316" s="1" t="s">
        <v>455</v>
      </c>
      <c r="H316" s="7"/>
      <c r="I316" s="7"/>
      <c r="J316" s="8"/>
      <c r="K316" s="8"/>
      <c r="L316" s="8"/>
      <c r="O316" s="3"/>
      <c r="Q316" s="9"/>
    </row>
    <row r="317" spans="1:17" x14ac:dyDescent="0.25">
      <c r="A317" s="1" t="s">
        <v>31</v>
      </c>
      <c r="B317" s="2" t="s">
        <v>18</v>
      </c>
      <c r="C317" s="2" t="s">
        <v>456</v>
      </c>
      <c r="D317" s="2" t="s">
        <v>18</v>
      </c>
      <c r="E317" s="2" t="s">
        <v>18</v>
      </c>
      <c r="F317" s="1" t="s">
        <v>457</v>
      </c>
      <c r="H317" s="7"/>
      <c r="I317" s="7"/>
      <c r="J317" s="8"/>
      <c r="K317" s="8"/>
      <c r="L317" s="8"/>
      <c r="O317" s="3"/>
      <c r="Q317" s="9"/>
    </row>
    <row r="318" spans="1:17" x14ac:dyDescent="0.25">
      <c r="A318" s="1" t="s">
        <v>24</v>
      </c>
      <c r="B318" s="2" t="s">
        <v>18</v>
      </c>
      <c r="C318" s="2" t="s">
        <v>458</v>
      </c>
      <c r="D318" s="2" t="s">
        <v>18</v>
      </c>
      <c r="E318" s="2" t="s">
        <v>18</v>
      </c>
      <c r="F318" s="1" t="s">
        <v>459</v>
      </c>
      <c r="G318" s="1" t="s">
        <v>76</v>
      </c>
      <c r="H318" s="7"/>
      <c r="I318" s="7"/>
      <c r="J318" s="8"/>
      <c r="K318" s="8"/>
      <c r="L318" s="8"/>
      <c r="O318" s="3"/>
      <c r="Q318" s="9">
        <v>0</v>
      </c>
    </row>
    <row r="319" spans="1:17" x14ac:dyDescent="0.25">
      <c r="B319" s="2" t="s">
        <v>18</v>
      </c>
      <c r="C319" s="2" t="s">
        <v>458</v>
      </c>
      <c r="D319" s="2" t="s">
        <v>55</v>
      </c>
      <c r="E319" s="2" t="s">
        <v>56</v>
      </c>
      <c r="H319" s="7">
        <v>3</v>
      </c>
      <c r="I319" s="7"/>
      <c r="J319" s="8">
        <v>1500</v>
      </c>
      <c r="K319" s="8">
        <f>H319*J319</f>
        <v>4500</v>
      </c>
      <c r="L319" s="8"/>
      <c r="N319" s="1" t="s">
        <v>13</v>
      </c>
      <c r="O319" s="3"/>
      <c r="Q319" s="9"/>
    </row>
    <row r="320" spans="1:17" x14ac:dyDescent="0.25">
      <c r="A320" s="1" t="s">
        <v>28</v>
      </c>
      <c r="B320" s="2" t="s">
        <v>18</v>
      </c>
      <c r="C320" s="2" t="s">
        <v>460</v>
      </c>
      <c r="D320" s="2" t="s">
        <v>18</v>
      </c>
      <c r="E320" s="2" t="s">
        <v>18</v>
      </c>
      <c r="F320" s="1" t="s">
        <v>461</v>
      </c>
      <c r="H320" s="7"/>
      <c r="I320" s="7"/>
      <c r="J320" s="8"/>
      <c r="K320" s="8"/>
      <c r="L320" s="8"/>
      <c r="O320" s="3"/>
      <c r="Q320" s="9"/>
    </row>
    <row r="321" spans="1:17" x14ac:dyDescent="0.25">
      <c r="A321" s="1" t="s">
        <v>31</v>
      </c>
      <c r="B321" s="2" t="s">
        <v>18</v>
      </c>
      <c r="C321" s="2" t="s">
        <v>462</v>
      </c>
      <c r="D321" s="2" t="s">
        <v>18</v>
      </c>
      <c r="E321" s="2" t="s">
        <v>18</v>
      </c>
      <c r="F321" s="1" t="s">
        <v>463</v>
      </c>
      <c r="H321" s="7"/>
      <c r="I321" s="7"/>
      <c r="J321" s="8"/>
      <c r="K321" s="8"/>
      <c r="L321" s="8"/>
      <c r="O321" s="3"/>
      <c r="Q321" s="9"/>
    </row>
    <row r="322" spans="1:17" ht="30" x14ac:dyDescent="0.25">
      <c r="A322" s="1" t="s">
        <v>24</v>
      </c>
      <c r="B322" s="2" t="s">
        <v>18</v>
      </c>
      <c r="C322" s="2" t="s">
        <v>464</v>
      </c>
      <c r="D322" s="2" t="s">
        <v>18</v>
      </c>
      <c r="E322" s="2" t="s">
        <v>18</v>
      </c>
      <c r="F322" s="10" t="s">
        <v>465</v>
      </c>
      <c r="G322" s="1" t="s">
        <v>54</v>
      </c>
      <c r="H322" s="7"/>
      <c r="I322" s="7"/>
      <c r="J322" s="8"/>
      <c r="K322" s="8"/>
      <c r="L322" s="8"/>
      <c r="O322" s="3"/>
      <c r="Q322" s="9">
        <v>0</v>
      </c>
    </row>
    <row r="323" spans="1:17" x14ac:dyDescent="0.25">
      <c r="B323" s="2" t="s">
        <v>18</v>
      </c>
      <c r="C323" s="2" t="s">
        <v>464</v>
      </c>
      <c r="D323" s="2" t="s">
        <v>55</v>
      </c>
      <c r="E323" s="2" t="s">
        <v>56</v>
      </c>
      <c r="H323" s="7">
        <v>1</v>
      </c>
      <c r="I323" s="7"/>
      <c r="J323" s="8">
        <v>4000</v>
      </c>
      <c r="K323" s="8">
        <f>H323*J323</f>
        <v>4000</v>
      </c>
      <c r="L323" s="8"/>
      <c r="N323" s="1" t="s">
        <v>13</v>
      </c>
      <c r="O323" s="3"/>
      <c r="Q323" s="9"/>
    </row>
    <row r="324" spans="1:17" x14ac:dyDescent="0.25">
      <c r="A324" s="1" t="s">
        <v>31</v>
      </c>
      <c r="B324" s="2" t="s">
        <v>18</v>
      </c>
      <c r="C324" s="2" t="s">
        <v>466</v>
      </c>
      <c r="D324" s="2" t="s">
        <v>18</v>
      </c>
      <c r="E324" s="2" t="s">
        <v>18</v>
      </c>
      <c r="F324" s="1" t="s">
        <v>467</v>
      </c>
      <c r="H324" s="7"/>
      <c r="I324" s="7"/>
      <c r="J324" s="8"/>
      <c r="K324" s="8"/>
      <c r="L324" s="8"/>
      <c r="O324" s="3"/>
      <c r="Q324" s="9"/>
    </row>
    <row r="325" spans="1:17" x14ac:dyDescent="0.25">
      <c r="A325" s="1" t="s">
        <v>24</v>
      </c>
      <c r="B325" s="2" t="s">
        <v>18</v>
      </c>
      <c r="C325" s="2" t="s">
        <v>468</v>
      </c>
      <c r="D325" s="2" t="s">
        <v>18</v>
      </c>
      <c r="E325" s="2" t="s">
        <v>18</v>
      </c>
      <c r="F325" s="1" t="s">
        <v>469</v>
      </c>
      <c r="H325" s="7"/>
      <c r="I325" s="7"/>
      <c r="J325" s="8"/>
      <c r="K325" s="8"/>
      <c r="L325" s="8"/>
      <c r="O325" s="3"/>
      <c r="Q325" s="9"/>
    </row>
    <row r="326" spans="1:17" ht="30" x14ac:dyDescent="0.25">
      <c r="A326" s="1" t="s">
        <v>24</v>
      </c>
      <c r="B326" s="2" t="s">
        <v>18</v>
      </c>
      <c r="C326" s="2" t="s">
        <v>470</v>
      </c>
      <c r="D326" s="2" t="s">
        <v>18</v>
      </c>
      <c r="E326" s="2" t="s">
        <v>18</v>
      </c>
      <c r="F326" s="10" t="s">
        <v>465</v>
      </c>
      <c r="G326" s="1" t="s">
        <v>54</v>
      </c>
      <c r="H326" s="7"/>
      <c r="I326" s="7"/>
      <c r="J326" s="8"/>
      <c r="K326" s="8"/>
      <c r="L326" s="8"/>
      <c r="O326" s="3"/>
      <c r="Q326" s="9">
        <v>0</v>
      </c>
    </row>
    <row r="327" spans="1:17" x14ac:dyDescent="0.25">
      <c r="B327" s="2" t="s">
        <v>18</v>
      </c>
      <c r="C327" s="2" t="s">
        <v>470</v>
      </c>
      <c r="D327" s="2" t="s">
        <v>55</v>
      </c>
      <c r="E327" s="2" t="s">
        <v>56</v>
      </c>
      <c r="H327" s="7">
        <v>1</v>
      </c>
      <c r="I327" s="7"/>
      <c r="J327" s="8" t="s">
        <v>77</v>
      </c>
      <c r="K327" s="8"/>
      <c r="L327" s="8"/>
      <c r="N327" s="1" t="s">
        <v>13</v>
      </c>
      <c r="O327" s="3"/>
      <c r="Q327" s="9"/>
    </row>
    <row r="328" spans="1:17" x14ac:dyDescent="0.25">
      <c r="A328" s="1" t="s">
        <v>24</v>
      </c>
      <c r="B328" s="2" t="s">
        <v>18</v>
      </c>
      <c r="C328" s="2" t="s">
        <v>471</v>
      </c>
      <c r="D328" s="2" t="s">
        <v>18</v>
      </c>
      <c r="E328" s="2" t="s">
        <v>18</v>
      </c>
      <c r="F328" s="1" t="s">
        <v>472</v>
      </c>
      <c r="H328" s="7"/>
      <c r="I328" s="7"/>
      <c r="J328" s="8"/>
      <c r="K328" s="8"/>
      <c r="L328" s="8"/>
      <c r="O328" s="3"/>
      <c r="Q328" s="9"/>
    </row>
    <row r="329" spans="1:17" x14ac:dyDescent="0.25">
      <c r="A329" s="1" t="s">
        <v>24</v>
      </c>
      <c r="B329" s="2" t="s">
        <v>18</v>
      </c>
      <c r="C329" s="2" t="s">
        <v>473</v>
      </c>
      <c r="D329" s="2" t="s">
        <v>18</v>
      </c>
      <c r="E329" s="2" t="s">
        <v>18</v>
      </c>
      <c r="F329" s="1" t="s">
        <v>474</v>
      </c>
      <c r="G329" s="1" t="s">
        <v>54</v>
      </c>
      <c r="H329" s="7"/>
      <c r="I329" s="7"/>
      <c r="J329" s="8"/>
      <c r="K329" s="8"/>
      <c r="L329" s="8"/>
      <c r="O329" s="3"/>
      <c r="Q329" s="9">
        <v>0</v>
      </c>
    </row>
    <row r="330" spans="1:17" x14ac:dyDescent="0.25">
      <c r="B330" s="2" t="s">
        <v>18</v>
      </c>
      <c r="C330" s="2" t="s">
        <v>473</v>
      </c>
      <c r="D330" s="2" t="s">
        <v>55</v>
      </c>
      <c r="E330" s="2" t="s">
        <v>56</v>
      </c>
      <c r="H330" s="7">
        <v>3</v>
      </c>
      <c r="I330" s="7"/>
      <c r="J330" s="8" t="s">
        <v>77</v>
      </c>
      <c r="K330" s="8"/>
      <c r="L330" s="8"/>
      <c r="N330" s="1" t="s">
        <v>13</v>
      </c>
      <c r="O330" s="3"/>
      <c r="Q330" s="9"/>
    </row>
    <row r="331" spans="1:17" x14ac:dyDescent="0.25">
      <c r="A331" s="1" t="s">
        <v>28</v>
      </c>
      <c r="B331" s="2" t="s">
        <v>18</v>
      </c>
      <c r="C331" s="2" t="s">
        <v>475</v>
      </c>
      <c r="D331" s="2" t="s">
        <v>18</v>
      </c>
      <c r="E331" s="2" t="s">
        <v>18</v>
      </c>
      <c r="F331" s="1" t="s">
        <v>476</v>
      </c>
      <c r="H331" s="7"/>
      <c r="I331" s="7"/>
      <c r="J331" s="8"/>
      <c r="K331" s="8"/>
      <c r="L331" s="8"/>
      <c r="O331" s="3"/>
      <c r="Q331" s="9"/>
    </row>
    <row r="332" spans="1:17" x14ac:dyDescent="0.25">
      <c r="A332" s="1" t="s">
        <v>31</v>
      </c>
      <c r="B332" s="2" t="s">
        <v>18</v>
      </c>
      <c r="C332" s="2" t="s">
        <v>477</v>
      </c>
      <c r="D332" s="2" t="s">
        <v>18</v>
      </c>
      <c r="E332" s="2" t="s">
        <v>18</v>
      </c>
      <c r="F332" s="1" t="s">
        <v>478</v>
      </c>
      <c r="H332" s="7"/>
      <c r="I332" s="7"/>
      <c r="J332" s="8"/>
      <c r="K332" s="8"/>
      <c r="L332" s="8"/>
      <c r="O332" s="3"/>
      <c r="Q332" s="9"/>
    </row>
    <row r="333" spans="1:17" x14ac:dyDescent="0.25">
      <c r="A333" s="1" t="s">
        <v>24</v>
      </c>
      <c r="B333" s="2" t="s">
        <v>18</v>
      </c>
      <c r="C333" s="2" t="s">
        <v>479</v>
      </c>
      <c r="D333" s="2" t="s">
        <v>18</v>
      </c>
      <c r="E333" s="2" t="s">
        <v>18</v>
      </c>
      <c r="F333" s="1" t="s">
        <v>480</v>
      </c>
      <c r="H333" s="7"/>
      <c r="I333" s="7"/>
      <c r="J333" s="8"/>
      <c r="K333" s="8"/>
      <c r="L333" s="8"/>
      <c r="O333" s="3"/>
      <c r="Q333" s="9"/>
    </row>
    <row r="334" spans="1:17" x14ac:dyDescent="0.25">
      <c r="A334" s="1" t="s">
        <v>24</v>
      </c>
      <c r="B334" s="2" t="s">
        <v>18</v>
      </c>
      <c r="C334" s="2" t="s">
        <v>481</v>
      </c>
      <c r="D334" s="2" t="s">
        <v>18</v>
      </c>
      <c r="E334" s="2" t="s">
        <v>18</v>
      </c>
      <c r="F334" s="1" t="s">
        <v>482</v>
      </c>
      <c r="G334" s="1" t="s">
        <v>76</v>
      </c>
      <c r="H334" s="7"/>
      <c r="I334" s="7"/>
      <c r="J334" s="8"/>
      <c r="K334" s="8"/>
      <c r="L334" s="8"/>
      <c r="O334" s="3"/>
      <c r="Q334" s="9">
        <v>0</v>
      </c>
    </row>
    <row r="335" spans="1:17" x14ac:dyDescent="0.25">
      <c r="B335" s="2" t="s">
        <v>18</v>
      </c>
      <c r="C335" s="2" t="s">
        <v>481</v>
      </c>
      <c r="D335" s="2" t="s">
        <v>55</v>
      </c>
      <c r="E335" s="2" t="s">
        <v>56</v>
      </c>
      <c r="H335" s="7">
        <v>1</v>
      </c>
      <c r="I335" s="7"/>
      <c r="J335" s="8" t="s">
        <v>77</v>
      </c>
      <c r="K335" s="8"/>
      <c r="L335" s="8"/>
      <c r="N335" s="1" t="s">
        <v>13</v>
      </c>
      <c r="O335" s="3"/>
      <c r="Q335" s="9"/>
    </row>
    <row r="336" spans="1:17" ht="30" x14ac:dyDescent="0.25">
      <c r="A336" s="1" t="s">
        <v>59</v>
      </c>
      <c r="B336" s="2" t="s">
        <v>18</v>
      </c>
      <c r="C336" s="2" t="s">
        <v>18</v>
      </c>
      <c r="D336" s="2" t="s">
        <v>18</v>
      </c>
      <c r="E336" s="2" t="s">
        <v>18</v>
      </c>
      <c r="F336" s="10" t="s">
        <v>483</v>
      </c>
      <c r="H336" s="7"/>
      <c r="I336" s="7"/>
      <c r="J336" s="8"/>
      <c r="K336" s="8">
        <v>8500</v>
      </c>
      <c r="L336" s="8"/>
      <c r="O336" s="3"/>
      <c r="Q336" s="9"/>
    </row>
    <row r="337" spans="1:17" x14ac:dyDescent="0.25">
      <c r="A337" s="1" t="s">
        <v>59</v>
      </c>
      <c r="B337" s="2" t="s">
        <v>18</v>
      </c>
      <c r="C337" s="2" t="s">
        <v>18</v>
      </c>
      <c r="D337" s="2" t="s">
        <v>18</v>
      </c>
      <c r="E337" s="2" t="s">
        <v>18</v>
      </c>
      <c r="F337" s="1" t="s">
        <v>484</v>
      </c>
      <c r="H337" s="7"/>
      <c r="I337" s="7"/>
      <c r="J337" s="8"/>
      <c r="K337" s="8">
        <v>162442.79999999999</v>
      </c>
      <c r="L337" s="8"/>
      <c r="O337" s="3"/>
      <c r="Q337" s="9"/>
    </row>
    <row r="338" spans="1:17" x14ac:dyDescent="0.25">
      <c r="A338" s="11" t="s">
        <v>17</v>
      </c>
      <c r="B338" s="12" t="s">
        <v>18</v>
      </c>
      <c r="C338" s="12" t="s">
        <v>271</v>
      </c>
      <c r="D338" s="12" t="s">
        <v>18</v>
      </c>
      <c r="E338" s="12" t="s">
        <v>18</v>
      </c>
      <c r="F338" s="11" t="s">
        <v>485</v>
      </c>
      <c r="G338" s="11"/>
      <c r="H338" s="13"/>
      <c r="I338" s="13"/>
      <c r="J338" s="14"/>
      <c r="K338" s="14"/>
      <c r="L338" s="14"/>
      <c r="O338" s="3"/>
      <c r="Q338" s="9"/>
    </row>
    <row r="339" spans="1:17" ht="105" x14ac:dyDescent="0.25">
      <c r="A339" s="1" t="s">
        <v>21</v>
      </c>
      <c r="B339" s="2" t="s">
        <v>18</v>
      </c>
      <c r="C339" s="2" t="s">
        <v>22</v>
      </c>
      <c r="D339" s="2" t="s">
        <v>18</v>
      </c>
      <c r="E339" s="2" t="s">
        <v>18</v>
      </c>
      <c r="F339" s="10" t="s">
        <v>486</v>
      </c>
      <c r="H339" s="7"/>
      <c r="I339" s="7"/>
      <c r="J339" s="8"/>
      <c r="K339" s="8"/>
      <c r="L339" s="8"/>
      <c r="O339" s="3"/>
      <c r="Q339" s="9"/>
    </row>
    <row r="340" spans="1:17" x14ac:dyDescent="0.25">
      <c r="A340" s="1" t="s">
        <v>24</v>
      </c>
      <c r="B340" s="2" t="s">
        <v>18</v>
      </c>
      <c r="C340" s="2" t="s">
        <v>25</v>
      </c>
      <c r="D340" s="2" t="s">
        <v>18</v>
      </c>
      <c r="E340" s="2" t="s">
        <v>18</v>
      </c>
      <c r="F340" s="1" t="s">
        <v>487</v>
      </c>
      <c r="G340" s="1" t="s">
        <v>27</v>
      </c>
      <c r="H340" s="7"/>
      <c r="I340" s="7"/>
      <c r="J340" s="8"/>
      <c r="K340" s="8"/>
      <c r="L340" s="8"/>
      <c r="O340" s="3"/>
      <c r="Q340" s="9"/>
    </row>
    <row r="341" spans="1:17" x14ac:dyDescent="0.25">
      <c r="A341" s="1" t="s">
        <v>24</v>
      </c>
      <c r="B341" s="2" t="s">
        <v>18</v>
      </c>
      <c r="C341" s="2" t="s">
        <v>66</v>
      </c>
      <c r="D341" s="2" t="s">
        <v>18</v>
      </c>
      <c r="E341" s="2" t="s">
        <v>18</v>
      </c>
      <c r="F341" s="1" t="s">
        <v>67</v>
      </c>
      <c r="G341" s="1" t="s">
        <v>27</v>
      </c>
      <c r="H341" s="7"/>
      <c r="I341" s="7"/>
      <c r="J341" s="8"/>
      <c r="K341" s="8"/>
      <c r="L341" s="8"/>
      <c r="O341" s="3"/>
      <c r="Q341" s="9"/>
    </row>
    <row r="342" spans="1:17" x14ac:dyDescent="0.25">
      <c r="A342" s="1" t="s">
        <v>28</v>
      </c>
      <c r="B342" s="2" t="s">
        <v>18</v>
      </c>
      <c r="C342" s="2" t="s">
        <v>488</v>
      </c>
      <c r="D342" s="2" t="s">
        <v>18</v>
      </c>
      <c r="E342" s="2" t="s">
        <v>18</v>
      </c>
      <c r="F342" s="1" t="s">
        <v>489</v>
      </c>
      <c r="H342" s="7"/>
      <c r="I342" s="7"/>
      <c r="J342" s="8"/>
      <c r="K342" s="8"/>
      <c r="L342" s="8"/>
      <c r="O342" s="3"/>
      <c r="Q342" s="9"/>
    </row>
    <row r="343" spans="1:17" x14ac:dyDescent="0.25">
      <c r="A343" s="1" t="s">
        <v>31</v>
      </c>
      <c r="B343" s="2" t="s">
        <v>18</v>
      </c>
      <c r="C343" s="2" t="s">
        <v>490</v>
      </c>
      <c r="D343" s="2" t="s">
        <v>18</v>
      </c>
      <c r="E343" s="2" t="s">
        <v>18</v>
      </c>
      <c r="F343" s="1" t="s">
        <v>491</v>
      </c>
      <c r="H343" s="7"/>
      <c r="I343" s="7"/>
      <c r="J343" s="8"/>
      <c r="K343" s="8"/>
      <c r="L343" s="8"/>
      <c r="O343" s="3"/>
      <c r="Q343" s="9"/>
    </row>
    <row r="344" spans="1:17" ht="150" x14ac:dyDescent="0.25">
      <c r="A344" s="1" t="s">
        <v>24</v>
      </c>
      <c r="B344" s="2" t="s">
        <v>18</v>
      </c>
      <c r="C344" s="2" t="s">
        <v>492</v>
      </c>
      <c r="D344" s="2" t="s">
        <v>18</v>
      </c>
      <c r="E344" s="2" t="s">
        <v>18</v>
      </c>
      <c r="F344" s="10" t="s">
        <v>493</v>
      </c>
      <c r="G344" s="1" t="s">
        <v>27</v>
      </c>
      <c r="H344" s="7"/>
      <c r="I344" s="7"/>
      <c r="J344" s="8"/>
      <c r="K344" s="8"/>
      <c r="L344" s="8"/>
      <c r="O344" s="3"/>
      <c r="Q344" s="9"/>
    </row>
    <row r="345" spans="1:17" ht="120" x14ac:dyDescent="0.25">
      <c r="A345" s="1" t="s">
        <v>24</v>
      </c>
      <c r="B345" s="2" t="s">
        <v>18</v>
      </c>
      <c r="C345" s="2" t="s">
        <v>494</v>
      </c>
      <c r="D345" s="2" t="s">
        <v>18</v>
      </c>
      <c r="E345" s="2" t="s">
        <v>18</v>
      </c>
      <c r="F345" s="10" t="s">
        <v>495</v>
      </c>
      <c r="G345" s="1" t="s">
        <v>27</v>
      </c>
      <c r="H345" s="7"/>
      <c r="I345" s="7"/>
      <c r="J345" s="8"/>
      <c r="K345" s="8"/>
      <c r="L345" s="8"/>
      <c r="O345" s="3"/>
      <c r="Q345" s="9"/>
    </row>
    <row r="346" spans="1:17" ht="120" x14ac:dyDescent="0.25">
      <c r="A346" s="1" t="s">
        <v>24</v>
      </c>
      <c r="B346" s="2" t="s">
        <v>18</v>
      </c>
      <c r="C346" s="2" t="s">
        <v>496</v>
      </c>
      <c r="D346" s="2" t="s">
        <v>18</v>
      </c>
      <c r="E346" s="2" t="s">
        <v>18</v>
      </c>
      <c r="F346" s="10" t="s">
        <v>497</v>
      </c>
      <c r="G346" s="1" t="s">
        <v>27</v>
      </c>
      <c r="H346" s="7"/>
      <c r="I346" s="7"/>
      <c r="J346" s="8"/>
      <c r="K346" s="8"/>
      <c r="L346" s="8"/>
      <c r="O346" s="3"/>
      <c r="Q346" s="9"/>
    </row>
    <row r="347" spans="1:17" ht="120" x14ac:dyDescent="0.25">
      <c r="A347" s="1" t="s">
        <v>24</v>
      </c>
      <c r="B347" s="2" t="s">
        <v>18</v>
      </c>
      <c r="C347" s="2" t="s">
        <v>498</v>
      </c>
      <c r="D347" s="2" t="s">
        <v>18</v>
      </c>
      <c r="E347" s="2" t="s">
        <v>18</v>
      </c>
      <c r="F347" s="10" t="s">
        <v>499</v>
      </c>
      <c r="G347" s="1" t="s">
        <v>27</v>
      </c>
      <c r="H347" s="7"/>
      <c r="I347" s="7"/>
      <c r="J347" s="8"/>
      <c r="K347" s="8"/>
      <c r="L347" s="8"/>
      <c r="O347" s="3"/>
      <c r="Q347" s="9"/>
    </row>
    <row r="348" spans="1:17" ht="120" x14ac:dyDescent="0.25">
      <c r="A348" s="1" t="s">
        <v>24</v>
      </c>
      <c r="B348" s="2" t="s">
        <v>18</v>
      </c>
      <c r="C348" s="2" t="s">
        <v>500</v>
      </c>
      <c r="D348" s="2" t="s">
        <v>18</v>
      </c>
      <c r="E348" s="2" t="s">
        <v>18</v>
      </c>
      <c r="F348" s="10" t="s">
        <v>501</v>
      </c>
      <c r="G348" s="1" t="s">
        <v>27</v>
      </c>
      <c r="H348" s="7"/>
      <c r="I348" s="7"/>
      <c r="J348" s="8"/>
      <c r="K348" s="8"/>
      <c r="L348" s="8"/>
      <c r="O348" s="3"/>
      <c r="Q348" s="9"/>
    </row>
    <row r="349" spans="1:17" ht="30" x14ac:dyDescent="0.25">
      <c r="A349" s="1" t="s">
        <v>21</v>
      </c>
      <c r="B349" s="2" t="s">
        <v>18</v>
      </c>
      <c r="C349" s="2" t="s">
        <v>44</v>
      </c>
      <c r="D349" s="2" t="s">
        <v>18</v>
      </c>
      <c r="E349" s="2" t="s">
        <v>18</v>
      </c>
      <c r="F349" s="10" t="s">
        <v>216</v>
      </c>
      <c r="H349" s="7"/>
      <c r="I349" s="7"/>
      <c r="J349" s="8"/>
      <c r="K349" s="8"/>
      <c r="L349" s="8"/>
      <c r="O349" s="3"/>
      <c r="Q349" s="9"/>
    </row>
    <row r="350" spans="1:17" x14ac:dyDescent="0.25">
      <c r="A350" s="1" t="s">
        <v>28</v>
      </c>
      <c r="B350" s="2" t="s">
        <v>18</v>
      </c>
      <c r="C350" s="2" t="s">
        <v>48</v>
      </c>
      <c r="D350" s="2" t="s">
        <v>18</v>
      </c>
      <c r="E350" s="2" t="s">
        <v>18</v>
      </c>
      <c r="F350" s="1" t="s">
        <v>502</v>
      </c>
      <c r="H350" s="7"/>
      <c r="I350" s="7"/>
      <c r="J350" s="8"/>
      <c r="K350" s="8"/>
      <c r="L350" s="8"/>
      <c r="O350" s="3"/>
      <c r="Q350" s="9"/>
    </row>
    <row r="351" spans="1:17" x14ac:dyDescent="0.25">
      <c r="A351" s="1" t="s">
        <v>31</v>
      </c>
      <c r="B351" s="2" t="s">
        <v>18</v>
      </c>
      <c r="C351" s="2" t="s">
        <v>50</v>
      </c>
      <c r="D351" s="2" t="s">
        <v>18</v>
      </c>
      <c r="E351" s="2" t="s">
        <v>18</v>
      </c>
      <c r="F351" s="1" t="s">
        <v>503</v>
      </c>
      <c r="H351" s="7"/>
      <c r="I351" s="7"/>
      <c r="J351" s="8"/>
      <c r="K351" s="8"/>
      <c r="L351" s="8"/>
      <c r="O351" s="3"/>
      <c r="Q351" s="9"/>
    </row>
    <row r="352" spans="1:17" x14ac:dyDescent="0.25">
      <c r="A352" s="1" t="s">
        <v>24</v>
      </c>
      <c r="B352" s="2" t="s">
        <v>18</v>
      </c>
      <c r="C352" s="2" t="s">
        <v>57</v>
      </c>
      <c r="D352" s="2" t="s">
        <v>18</v>
      </c>
      <c r="E352" s="2" t="s">
        <v>18</v>
      </c>
      <c r="F352" s="1" t="s">
        <v>504</v>
      </c>
      <c r="G352" s="1" t="s">
        <v>225</v>
      </c>
      <c r="H352" s="7"/>
      <c r="I352" s="7"/>
      <c r="J352" s="8"/>
      <c r="K352" s="8"/>
      <c r="L352" s="8"/>
      <c r="O352" s="3"/>
      <c r="Q352" s="9"/>
    </row>
    <row r="353" spans="1:17" x14ac:dyDescent="0.25">
      <c r="B353" s="2" t="s">
        <v>18</v>
      </c>
      <c r="C353" s="2" t="s">
        <v>57</v>
      </c>
      <c r="D353" s="2" t="s">
        <v>55</v>
      </c>
      <c r="E353" s="2" t="s">
        <v>56</v>
      </c>
      <c r="H353" s="7" t="s">
        <v>87</v>
      </c>
      <c r="I353" s="7"/>
      <c r="J353" s="8">
        <v>50</v>
      </c>
      <c r="K353" s="8"/>
      <c r="L353" s="8"/>
      <c r="N353" s="1" t="s">
        <v>86</v>
      </c>
      <c r="O353" s="3"/>
      <c r="Q353" s="9"/>
    </row>
    <row r="354" spans="1:17" x14ac:dyDescent="0.25">
      <c r="A354" s="1" t="s">
        <v>31</v>
      </c>
      <c r="B354" s="2" t="s">
        <v>18</v>
      </c>
      <c r="C354" s="2" t="s">
        <v>80</v>
      </c>
      <c r="D354" s="2" t="s">
        <v>18</v>
      </c>
      <c r="E354" s="2" t="s">
        <v>18</v>
      </c>
      <c r="F354" s="1" t="s">
        <v>505</v>
      </c>
      <c r="H354" s="7"/>
      <c r="I354" s="7"/>
      <c r="J354" s="8"/>
      <c r="K354" s="8"/>
      <c r="L354" s="8"/>
      <c r="O354" s="3"/>
      <c r="Q354" s="9"/>
    </row>
    <row r="355" spans="1:17" x14ac:dyDescent="0.25">
      <c r="A355" s="1" t="s">
        <v>24</v>
      </c>
      <c r="B355" s="2" t="s">
        <v>18</v>
      </c>
      <c r="C355" s="2" t="s">
        <v>506</v>
      </c>
      <c r="D355" s="2" t="s">
        <v>18</v>
      </c>
      <c r="E355" s="2" t="s">
        <v>18</v>
      </c>
      <c r="F355" s="1" t="s">
        <v>507</v>
      </c>
      <c r="H355" s="7"/>
      <c r="I355" s="7"/>
      <c r="J355" s="8"/>
      <c r="K355" s="8"/>
      <c r="L355" s="8"/>
      <c r="O355" s="3"/>
      <c r="Q355" s="9"/>
    </row>
    <row r="356" spans="1:17" ht="75" x14ac:dyDescent="0.25">
      <c r="A356" s="1" t="s">
        <v>24</v>
      </c>
      <c r="B356" s="2" t="s">
        <v>18</v>
      </c>
      <c r="C356" s="2" t="s">
        <v>508</v>
      </c>
      <c r="D356" s="2" t="s">
        <v>18</v>
      </c>
      <c r="E356" s="2" t="s">
        <v>18</v>
      </c>
      <c r="F356" s="10" t="s">
        <v>509</v>
      </c>
      <c r="G356" s="1" t="s">
        <v>85</v>
      </c>
      <c r="H356" s="7"/>
      <c r="I356" s="7"/>
      <c r="J356" s="8"/>
      <c r="K356" s="8"/>
      <c r="L356" s="8"/>
      <c r="O356" s="3"/>
      <c r="Q356" s="9"/>
    </row>
    <row r="357" spans="1:17" x14ac:dyDescent="0.25">
      <c r="B357" s="2" t="s">
        <v>18</v>
      </c>
      <c r="C357" s="2" t="s">
        <v>508</v>
      </c>
      <c r="D357" s="2" t="s">
        <v>55</v>
      </c>
      <c r="E357" s="2" t="s">
        <v>56</v>
      </c>
      <c r="H357" s="7" t="s">
        <v>87</v>
      </c>
      <c r="I357" s="7"/>
      <c r="J357" s="8">
        <v>50</v>
      </c>
      <c r="K357" s="8"/>
      <c r="L357" s="8"/>
      <c r="N357" s="1" t="s">
        <v>86</v>
      </c>
      <c r="O357" s="3"/>
      <c r="Q357" s="9"/>
    </row>
    <row r="358" spans="1:17" x14ac:dyDescent="0.25">
      <c r="A358" s="1" t="s">
        <v>28</v>
      </c>
      <c r="B358" s="2" t="s">
        <v>18</v>
      </c>
      <c r="C358" s="2" t="s">
        <v>510</v>
      </c>
      <c r="D358" s="2" t="s">
        <v>18</v>
      </c>
      <c r="E358" s="2" t="s">
        <v>18</v>
      </c>
      <c r="F358" s="1" t="s">
        <v>511</v>
      </c>
      <c r="H358" s="7"/>
      <c r="I358" s="7"/>
      <c r="J358" s="8"/>
      <c r="K358" s="8"/>
      <c r="L358" s="8"/>
      <c r="O358" s="3"/>
      <c r="Q358" s="9"/>
    </row>
    <row r="359" spans="1:17" x14ac:dyDescent="0.25">
      <c r="A359" s="1" t="s">
        <v>31</v>
      </c>
      <c r="B359" s="2" t="s">
        <v>18</v>
      </c>
      <c r="C359" s="2" t="s">
        <v>512</v>
      </c>
      <c r="D359" s="2" t="s">
        <v>18</v>
      </c>
      <c r="E359" s="2" t="s">
        <v>18</v>
      </c>
      <c r="F359" s="1" t="s">
        <v>513</v>
      </c>
      <c r="H359" s="7"/>
      <c r="I359" s="7"/>
      <c r="J359" s="8"/>
      <c r="K359" s="8"/>
      <c r="L359" s="8"/>
      <c r="O359" s="3"/>
      <c r="Q359" s="9"/>
    </row>
    <row r="360" spans="1:17" x14ac:dyDescent="0.25">
      <c r="A360" s="1" t="s">
        <v>24</v>
      </c>
      <c r="B360" s="2" t="s">
        <v>18</v>
      </c>
      <c r="C360" s="2" t="s">
        <v>514</v>
      </c>
      <c r="D360" s="2" t="s">
        <v>18</v>
      </c>
      <c r="E360" s="2" t="s">
        <v>18</v>
      </c>
      <c r="F360" s="1" t="s">
        <v>515</v>
      </c>
      <c r="H360" s="7"/>
      <c r="I360" s="7"/>
      <c r="J360" s="8"/>
      <c r="K360" s="8"/>
      <c r="L360" s="8"/>
      <c r="O360" s="3"/>
      <c r="Q360" s="9"/>
    </row>
    <row r="361" spans="1:17" x14ac:dyDescent="0.25">
      <c r="A361" s="1" t="s">
        <v>24</v>
      </c>
      <c r="B361" s="2" t="s">
        <v>18</v>
      </c>
      <c r="C361" s="2" t="s">
        <v>516</v>
      </c>
      <c r="D361" s="2" t="s">
        <v>18</v>
      </c>
      <c r="E361" s="2" t="s">
        <v>18</v>
      </c>
      <c r="F361" s="1" t="s">
        <v>517</v>
      </c>
      <c r="H361" s="7"/>
      <c r="I361" s="7"/>
      <c r="J361" s="8"/>
      <c r="K361" s="8"/>
      <c r="L361" s="8"/>
      <c r="O361" s="3"/>
      <c r="Q361" s="9"/>
    </row>
    <row r="362" spans="1:17" ht="30" x14ac:dyDescent="0.25">
      <c r="A362" s="1" t="s">
        <v>24</v>
      </c>
      <c r="B362" s="2" t="s">
        <v>18</v>
      </c>
      <c r="C362" s="2" t="s">
        <v>518</v>
      </c>
      <c r="D362" s="2" t="s">
        <v>18</v>
      </c>
      <c r="E362" s="2" t="s">
        <v>18</v>
      </c>
      <c r="F362" s="10" t="s">
        <v>519</v>
      </c>
      <c r="G362" s="1" t="s">
        <v>225</v>
      </c>
      <c r="H362" s="7"/>
      <c r="I362" s="7"/>
      <c r="J362" s="8"/>
      <c r="K362" s="8"/>
      <c r="L362" s="8"/>
      <c r="O362" s="3"/>
      <c r="Q362" s="9">
        <v>0</v>
      </c>
    </row>
    <row r="363" spans="1:17" x14ac:dyDescent="0.25">
      <c r="B363" s="2" t="s">
        <v>18</v>
      </c>
      <c r="C363" s="2" t="s">
        <v>518</v>
      </c>
      <c r="D363" s="2" t="s">
        <v>55</v>
      </c>
      <c r="E363" s="2" t="s">
        <v>174</v>
      </c>
      <c r="H363" s="7">
        <v>1000</v>
      </c>
      <c r="I363" s="7"/>
      <c r="J363" s="8">
        <v>18</v>
      </c>
      <c r="K363" s="8">
        <f>H363*J363</f>
        <v>18000</v>
      </c>
      <c r="L363" s="8"/>
      <c r="N363" s="1" t="s">
        <v>13</v>
      </c>
      <c r="O363" s="3"/>
      <c r="Q363" s="9"/>
    </row>
    <row r="364" spans="1:17" x14ac:dyDescent="0.25">
      <c r="A364" s="1" t="s">
        <v>24</v>
      </c>
      <c r="B364" s="2" t="s">
        <v>18</v>
      </c>
      <c r="C364" s="2" t="s">
        <v>520</v>
      </c>
      <c r="D364" s="2" t="s">
        <v>18</v>
      </c>
      <c r="E364" s="2" t="s">
        <v>18</v>
      </c>
      <c r="F364" s="1" t="s">
        <v>521</v>
      </c>
      <c r="G364" s="1" t="s">
        <v>225</v>
      </c>
      <c r="H364" s="7"/>
      <c r="I364" s="7"/>
      <c r="J364" s="8"/>
      <c r="K364" s="8"/>
      <c r="L364" s="8"/>
      <c r="O364" s="3"/>
      <c r="Q364" s="9">
        <v>0</v>
      </c>
    </row>
    <row r="365" spans="1:17" x14ac:dyDescent="0.25">
      <c r="B365" s="2" t="s">
        <v>18</v>
      </c>
      <c r="C365" s="2" t="s">
        <v>520</v>
      </c>
      <c r="D365" s="2" t="s">
        <v>55</v>
      </c>
      <c r="E365" s="2" t="s">
        <v>174</v>
      </c>
      <c r="H365" s="7">
        <v>190</v>
      </c>
      <c r="I365" s="7"/>
      <c r="J365" s="8">
        <v>22</v>
      </c>
      <c r="K365" s="8">
        <f>H365*J365</f>
        <v>4180</v>
      </c>
      <c r="L365" s="8"/>
      <c r="N365" s="1" t="s">
        <v>13</v>
      </c>
      <c r="O365" s="3"/>
      <c r="Q365" s="9"/>
    </row>
    <row r="366" spans="1:17" x14ac:dyDescent="0.25">
      <c r="A366" s="1" t="s">
        <v>24</v>
      </c>
      <c r="B366" s="2" t="s">
        <v>18</v>
      </c>
      <c r="C366" s="2" t="s">
        <v>522</v>
      </c>
      <c r="D366" s="2" t="s">
        <v>18</v>
      </c>
      <c r="E366" s="2" t="s">
        <v>18</v>
      </c>
      <c r="F366" s="1" t="s">
        <v>523</v>
      </c>
      <c r="G366" s="1" t="s">
        <v>225</v>
      </c>
      <c r="H366" s="7"/>
      <c r="I366" s="7"/>
      <c r="J366" s="8"/>
      <c r="K366" s="8"/>
      <c r="L366" s="8"/>
      <c r="O366" s="3"/>
      <c r="Q366" s="9">
        <v>0</v>
      </c>
    </row>
    <row r="367" spans="1:17" x14ac:dyDescent="0.25">
      <c r="B367" s="2" t="s">
        <v>18</v>
      </c>
      <c r="C367" s="2" t="s">
        <v>522</v>
      </c>
      <c r="D367" s="2" t="s">
        <v>55</v>
      </c>
      <c r="E367" s="2" t="s">
        <v>173</v>
      </c>
      <c r="H367" s="7">
        <v>140</v>
      </c>
      <c r="I367" s="7"/>
      <c r="J367" s="8">
        <v>18</v>
      </c>
      <c r="K367" s="8">
        <f>H367*J367</f>
        <v>2520</v>
      </c>
      <c r="L367" s="8"/>
      <c r="N367" s="1" t="s">
        <v>13</v>
      </c>
      <c r="O367" s="3"/>
      <c r="Q367" s="9"/>
    </row>
    <row r="368" spans="1:17" x14ac:dyDescent="0.25">
      <c r="A368" s="1" t="s">
        <v>24</v>
      </c>
      <c r="B368" s="2" t="s">
        <v>18</v>
      </c>
      <c r="C368" s="2" t="s">
        <v>524</v>
      </c>
      <c r="D368" s="2" t="s">
        <v>18</v>
      </c>
      <c r="E368" s="2" t="s">
        <v>18</v>
      </c>
      <c r="F368" s="1" t="s">
        <v>525</v>
      </c>
      <c r="G368" s="1" t="s">
        <v>225</v>
      </c>
      <c r="H368" s="7"/>
      <c r="I368" s="7"/>
      <c r="J368" s="8"/>
      <c r="K368" s="8"/>
      <c r="L368" s="8"/>
      <c r="O368" s="3"/>
      <c r="Q368" s="9">
        <v>0</v>
      </c>
    </row>
    <row r="369" spans="1:17" x14ac:dyDescent="0.25">
      <c r="B369" s="2" t="s">
        <v>18</v>
      </c>
      <c r="C369" s="2" t="s">
        <v>524</v>
      </c>
      <c r="D369" s="2" t="s">
        <v>55</v>
      </c>
      <c r="E369" s="2" t="s">
        <v>13</v>
      </c>
      <c r="H369" s="7">
        <v>125</v>
      </c>
      <c r="I369" s="7"/>
      <c r="J369" s="8">
        <v>22</v>
      </c>
      <c r="K369" s="8">
        <f>H369*J369</f>
        <v>2750</v>
      </c>
      <c r="L369" s="8"/>
      <c r="N369" s="1" t="s">
        <v>13</v>
      </c>
      <c r="O369" s="3"/>
      <c r="Q369" s="9"/>
    </row>
    <row r="370" spans="1:17" x14ac:dyDescent="0.25">
      <c r="B370" s="2" t="s">
        <v>18</v>
      </c>
      <c r="C370" s="2" t="s">
        <v>524</v>
      </c>
      <c r="D370" s="2" t="s">
        <v>55</v>
      </c>
      <c r="E370" s="2" t="s">
        <v>526</v>
      </c>
      <c r="H370" s="7">
        <v>150</v>
      </c>
      <c r="I370" s="7"/>
      <c r="J370" s="8">
        <v>22</v>
      </c>
      <c r="K370" s="8">
        <f>H370*J370</f>
        <v>3300</v>
      </c>
      <c r="L370" s="8"/>
      <c r="N370" s="1" t="s">
        <v>13</v>
      </c>
      <c r="O370" s="3"/>
      <c r="Q370" s="9"/>
    </row>
    <row r="371" spans="1:17" x14ac:dyDescent="0.25">
      <c r="B371" s="2" t="s">
        <v>18</v>
      </c>
      <c r="C371" s="2" t="s">
        <v>524</v>
      </c>
      <c r="D371" s="2" t="s">
        <v>55</v>
      </c>
      <c r="E371" s="2" t="s">
        <v>173</v>
      </c>
      <c r="H371" s="7">
        <v>130</v>
      </c>
      <c r="I371" s="7"/>
      <c r="J371" s="8">
        <v>22</v>
      </c>
      <c r="K371" s="8">
        <f>H371*J371</f>
        <v>2860</v>
      </c>
      <c r="L371" s="8"/>
      <c r="N371" s="1" t="s">
        <v>13</v>
      </c>
      <c r="O371" s="3"/>
      <c r="Q371" s="9"/>
    </row>
    <row r="372" spans="1:17" x14ac:dyDescent="0.25">
      <c r="A372" s="1" t="s">
        <v>24</v>
      </c>
      <c r="B372" s="2" t="s">
        <v>18</v>
      </c>
      <c r="C372" s="2" t="s">
        <v>527</v>
      </c>
      <c r="D372" s="2" t="s">
        <v>18</v>
      </c>
      <c r="E372" s="2" t="s">
        <v>18</v>
      </c>
      <c r="F372" s="1" t="s">
        <v>528</v>
      </c>
      <c r="H372" s="7"/>
      <c r="I372" s="7"/>
      <c r="J372" s="8"/>
      <c r="K372" s="8"/>
      <c r="L372" s="8"/>
      <c r="O372" s="3"/>
      <c r="Q372" s="9"/>
    </row>
    <row r="373" spans="1:17" x14ac:dyDescent="0.25">
      <c r="A373" s="1" t="s">
        <v>24</v>
      </c>
      <c r="B373" s="2" t="s">
        <v>18</v>
      </c>
      <c r="C373" s="2" t="s">
        <v>529</v>
      </c>
      <c r="D373" s="2" t="s">
        <v>18</v>
      </c>
      <c r="E373" s="2" t="s">
        <v>18</v>
      </c>
      <c r="F373" s="1" t="s">
        <v>517</v>
      </c>
      <c r="H373" s="7"/>
      <c r="I373" s="7"/>
      <c r="J373" s="8"/>
      <c r="K373" s="8"/>
      <c r="L373" s="8"/>
      <c r="O373" s="3"/>
      <c r="Q373" s="9"/>
    </row>
    <row r="374" spans="1:17" x14ac:dyDescent="0.25">
      <c r="A374" s="1" t="s">
        <v>24</v>
      </c>
      <c r="B374" s="2" t="s">
        <v>18</v>
      </c>
      <c r="C374" s="2" t="s">
        <v>530</v>
      </c>
      <c r="D374" s="2" t="s">
        <v>18</v>
      </c>
      <c r="E374" s="2" t="s">
        <v>18</v>
      </c>
      <c r="F374" s="1" t="s">
        <v>531</v>
      </c>
      <c r="G374" s="1" t="s">
        <v>225</v>
      </c>
      <c r="H374" s="7"/>
      <c r="I374" s="7"/>
      <c r="J374" s="8"/>
      <c r="K374" s="8"/>
      <c r="L374" s="8"/>
      <c r="O374" s="3"/>
      <c r="Q374" s="9">
        <v>0</v>
      </c>
    </row>
    <row r="375" spans="1:17" x14ac:dyDescent="0.25">
      <c r="B375" s="2" t="s">
        <v>18</v>
      </c>
      <c r="C375" s="2" t="s">
        <v>530</v>
      </c>
      <c r="D375" s="2" t="s">
        <v>55</v>
      </c>
      <c r="E375" s="2" t="s">
        <v>13</v>
      </c>
      <c r="H375" s="7">
        <v>10</v>
      </c>
      <c r="I375" s="7"/>
      <c r="J375" s="8">
        <v>300</v>
      </c>
      <c r="K375" s="8">
        <f>H375*J375</f>
        <v>3000</v>
      </c>
      <c r="L375" s="8"/>
      <c r="N375" s="1" t="s">
        <v>13</v>
      </c>
      <c r="O375" s="3"/>
      <c r="Q375" s="9"/>
    </row>
    <row r="376" spans="1:17" x14ac:dyDescent="0.25">
      <c r="A376" s="1" t="s">
        <v>31</v>
      </c>
      <c r="B376" s="2" t="s">
        <v>18</v>
      </c>
      <c r="C376" s="2" t="s">
        <v>532</v>
      </c>
      <c r="D376" s="2" t="s">
        <v>18</v>
      </c>
      <c r="E376" s="2" t="s">
        <v>18</v>
      </c>
      <c r="F376" s="1" t="s">
        <v>533</v>
      </c>
      <c r="H376" s="7"/>
      <c r="I376" s="7"/>
      <c r="J376" s="8"/>
      <c r="K376" s="8"/>
      <c r="L376" s="8"/>
      <c r="O376" s="3"/>
      <c r="Q376" s="9"/>
    </row>
    <row r="377" spans="1:17" x14ac:dyDescent="0.25">
      <c r="A377" s="1" t="s">
        <v>24</v>
      </c>
      <c r="B377" s="2" t="s">
        <v>18</v>
      </c>
      <c r="C377" s="2" t="s">
        <v>534</v>
      </c>
      <c r="D377" s="2" t="s">
        <v>18</v>
      </c>
      <c r="E377" s="2" t="s">
        <v>18</v>
      </c>
      <c r="F377" s="1" t="s">
        <v>517</v>
      </c>
      <c r="H377" s="7"/>
      <c r="I377" s="7"/>
      <c r="J377" s="8"/>
      <c r="K377" s="8"/>
      <c r="L377" s="8"/>
      <c r="O377" s="3"/>
      <c r="Q377" s="9"/>
    </row>
    <row r="378" spans="1:17" x14ac:dyDescent="0.25">
      <c r="A378" s="1" t="s">
        <v>24</v>
      </c>
      <c r="B378" s="2" t="s">
        <v>18</v>
      </c>
      <c r="C378" s="2" t="s">
        <v>535</v>
      </c>
      <c r="D378" s="2" t="s">
        <v>18</v>
      </c>
      <c r="E378" s="2" t="s">
        <v>18</v>
      </c>
      <c r="F378" s="1" t="s">
        <v>536</v>
      </c>
      <c r="G378" s="1" t="s">
        <v>172</v>
      </c>
      <c r="H378" s="7"/>
      <c r="I378" s="7"/>
      <c r="J378" s="8"/>
      <c r="K378" s="8"/>
      <c r="L378" s="8"/>
      <c r="O378" s="3"/>
      <c r="Q378" s="9">
        <v>0</v>
      </c>
    </row>
    <row r="379" spans="1:17" x14ac:dyDescent="0.25">
      <c r="B379" s="2" t="s">
        <v>18</v>
      </c>
      <c r="C379" s="2" t="s">
        <v>535</v>
      </c>
      <c r="D379" s="2" t="s">
        <v>55</v>
      </c>
      <c r="E379" s="2" t="s">
        <v>174</v>
      </c>
      <c r="H379" s="7">
        <v>10</v>
      </c>
      <c r="I379" s="7"/>
      <c r="J379" s="8">
        <v>300</v>
      </c>
      <c r="K379" s="8">
        <f>H379*J379</f>
        <v>3000</v>
      </c>
      <c r="L379" s="8"/>
      <c r="N379" s="1" t="s">
        <v>13</v>
      </c>
      <c r="O379" s="3"/>
      <c r="Q379" s="9"/>
    </row>
    <row r="380" spans="1:17" ht="30" x14ac:dyDescent="0.25">
      <c r="A380" s="1" t="s">
        <v>59</v>
      </c>
      <c r="B380" s="2" t="s">
        <v>18</v>
      </c>
      <c r="C380" s="2" t="s">
        <v>18</v>
      </c>
      <c r="D380" s="2" t="s">
        <v>18</v>
      </c>
      <c r="E380" s="2" t="s">
        <v>18</v>
      </c>
      <c r="F380" s="10" t="s">
        <v>226</v>
      </c>
      <c r="H380" s="7"/>
      <c r="I380" s="7"/>
      <c r="J380" s="8"/>
      <c r="K380" s="8">
        <v>39610</v>
      </c>
      <c r="L380" s="8"/>
      <c r="O380" s="3"/>
      <c r="Q380" s="9"/>
    </row>
    <row r="381" spans="1:17" ht="30" x14ac:dyDescent="0.25">
      <c r="A381" s="1" t="s">
        <v>21</v>
      </c>
      <c r="B381" s="2" t="s">
        <v>18</v>
      </c>
      <c r="C381" s="2" t="s">
        <v>90</v>
      </c>
      <c r="D381" s="2" t="s">
        <v>18</v>
      </c>
      <c r="E381" s="2" t="s">
        <v>18</v>
      </c>
      <c r="F381" s="10" t="s">
        <v>537</v>
      </c>
      <c r="H381" s="7"/>
      <c r="I381" s="7"/>
      <c r="J381" s="8"/>
      <c r="K381" s="8"/>
      <c r="L381" s="8"/>
      <c r="O381" s="3"/>
      <c r="Q381" s="9"/>
    </row>
    <row r="382" spans="1:17" x14ac:dyDescent="0.25">
      <c r="A382" s="1" t="s">
        <v>24</v>
      </c>
      <c r="B382" s="2" t="s">
        <v>18</v>
      </c>
      <c r="C382" s="2" t="s">
        <v>538</v>
      </c>
      <c r="D382" s="2" t="s">
        <v>18</v>
      </c>
      <c r="E382" s="2" t="s">
        <v>18</v>
      </c>
      <c r="F382" s="1" t="s">
        <v>539</v>
      </c>
      <c r="G382" s="1" t="s">
        <v>27</v>
      </c>
      <c r="H382" s="7"/>
      <c r="I382" s="7"/>
      <c r="J382" s="8"/>
      <c r="K382" s="8"/>
      <c r="L382" s="8"/>
      <c r="O382" s="3"/>
      <c r="Q382" s="9"/>
    </row>
    <row r="383" spans="1:17" x14ac:dyDescent="0.25">
      <c r="A383" s="1" t="s">
        <v>24</v>
      </c>
      <c r="B383" s="2" t="s">
        <v>18</v>
      </c>
      <c r="C383" s="2" t="s">
        <v>540</v>
      </c>
      <c r="D383" s="2" t="s">
        <v>18</v>
      </c>
      <c r="E383" s="2" t="s">
        <v>18</v>
      </c>
      <c r="F383" s="1" t="s">
        <v>541</v>
      </c>
      <c r="H383" s="7"/>
      <c r="I383" s="7"/>
      <c r="J383" s="8"/>
      <c r="K383" s="8"/>
      <c r="L383" s="8"/>
      <c r="O383" s="3"/>
      <c r="Q383" s="9"/>
    </row>
    <row r="384" spans="1:17" x14ac:dyDescent="0.25">
      <c r="A384" s="1" t="s">
        <v>24</v>
      </c>
      <c r="B384" s="2" t="s">
        <v>18</v>
      </c>
      <c r="C384" s="2" t="s">
        <v>542</v>
      </c>
      <c r="D384" s="2" t="s">
        <v>18</v>
      </c>
      <c r="E384" s="2" t="s">
        <v>18</v>
      </c>
      <c r="F384" s="1" t="s">
        <v>543</v>
      </c>
      <c r="G384" s="1" t="s">
        <v>27</v>
      </c>
      <c r="H384" s="7"/>
      <c r="I384" s="7"/>
      <c r="J384" s="8"/>
      <c r="K384" s="8"/>
      <c r="L384" s="8"/>
      <c r="O384" s="3"/>
      <c r="Q384" s="9"/>
    </row>
    <row r="385" spans="1:17" x14ac:dyDescent="0.25">
      <c r="A385" s="1" t="s">
        <v>24</v>
      </c>
      <c r="B385" s="2" t="s">
        <v>18</v>
      </c>
      <c r="C385" s="2" t="s">
        <v>544</v>
      </c>
      <c r="D385" s="2" t="s">
        <v>18</v>
      </c>
      <c r="E385" s="2" t="s">
        <v>18</v>
      </c>
      <c r="F385" s="1" t="s">
        <v>545</v>
      </c>
      <c r="G385" s="1" t="s">
        <v>27</v>
      </c>
      <c r="H385" s="7"/>
      <c r="I385" s="7"/>
      <c r="J385" s="8"/>
      <c r="K385" s="8"/>
      <c r="L385" s="8"/>
      <c r="O385" s="3"/>
      <c r="Q385" s="9"/>
    </row>
    <row r="386" spans="1:17" x14ac:dyDescent="0.25">
      <c r="A386" s="1" t="s">
        <v>24</v>
      </c>
      <c r="B386" s="2" t="s">
        <v>18</v>
      </c>
      <c r="C386" s="2" t="s">
        <v>546</v>
      </c>
      <c r="D386" s="2" t="s">
        <v>18</v>
      </c>
      <c r="E386" s="2" t="s">
        <v>18</v>
      </c>
      <c r="F386" s="1" t="s">
        <v>547</v>
      </c>
      <c r="G386" s="1" t="s">
        <v>27</v>
      </c>
      <c r="H386" s="7"/>
      <c r="I386" s="7"/>
      <c r="J386" s="8"/>
      <c r="K386" s="8"/>
      <c r="L386" s="8"/>
      <c r="O386" s="3"/>
      <c r="Q386" s="9"/>
    </row>
    <row r="387" spans="1:17" x14ac:dyDescent="0.25">
      <c r="A387" s="1" t="s">
        <v>28</v>
      </c>
      <c r="B387" s="2" t="s">
        <v>18</v>
      </c>
      <c r="C387" s="2" t="s">
        <v>92</v>
      </c>
      <c r="D387" s="2" t="s">
        <v>18</v>
      </c>
      <c r="E387" s="2" t="s">
        <v>18</v>
      </c>
      <c r="F387" s="1" t="s">
        <v>548</v>
      </c>
      <c r="H387" s="7"/>
      <c r="I387" s="7"/>
      <c r="J387" s="8"/>
      <c r="K387" s="8"/>
      <c r="L387" s="8"/>
      <c r="O387" s="3"/>
      <c r="Q387" s="9"/>
    </row>
    <row r="388" spans="1:17" x14ac:dyDescent="0.25">
      <c r="A388" s="1" t="s">
        <v>31</v>
      </c>
      <c r="B388" s="2" t="s">
        <v>18</v>
      </c>
      <c r="C388" s="2" t="s">
        <v>55</v>
      </c>
      <c r="D388" s="2" t="s">
        <v>18</v>
      </c>
      <c r="E388" s="2" t="s">
        <v>18</v>
      </c>
      <c r="F388" s="1" t="s">
        <v>549</v>
      </c>
      <c r="H388" s="7"/>
      <c r="I388" s="7"/>
      <c r="J388" s="8"/>
      <c r="K388" s="8"/>
      <c r="L388" s="8"/>
      <c r="O388" s="3"/>
      <c r="Q388" s="9"/>
    </row>
    <row r="389" spans="1:17" x14ac:dyDescent="0.25">
      <c r="A389" s="1" t="s">
        <v>24</v>
      </c>
      <c r="B389" s="2" t="s">
        <v>18</v>
      </c>
      <c r="C389" s="2" t="s">
        <v>97</v>
      </c>
      <c r="D389" s="2" t="s">
        <v>18</v>
      </c>
      <c r="E389" s="2" t="s">
        <v>18</v>
      </c>
      <c r="F389" s="1" t="s">
        <v>550</v>
      </c>
      <c r="H389" s="7"/>
      <c r="I389" s="7"/>
      <c r="J389" s="8"/>
      <c r="K389" s="8"/>
      <c r="L389" s="8"/>
      <c r="O389" s="3"/>
      <c r="Q389" s="9"/>
    </row>
    <row r="390" spans="1:17" x14ac:dyDescent="0.25">
      <c r="A390" s="1" t="s">
        <v>24</v>
      </c>
      <c r="B390" s="2" t="s">
        <v>18</v>
      </c>
      <c r="C390" s="2" t="s">
        <v>99</v>
      </c>
      <c r="D390" s="2" t="s">
        <v>18</v>
      </c>
      <c r="E390" s="2" t="s">
        <v>18</v>
      </c>
      <c r="F390" s="1" t="s">
        <v>551</v>
      </c>
      <c r="H390" s="7"/>
      <c r="I390" s="7"/>
      <c r="J390" s="8"/>
      <c r="K390" s="8"/>
      <c r="L390" s="8"/>
      <c r="O390" s="3"/>
      <c r="Q390" s="9"/>
    </row>
    <row r="391" spans="1:17" x14ac:dyDescent="0.25">
      <c r="A391" s="1" t="s">
        <v>24</v>
      </c>
      <c r="B391" s="2" t="s">
        <v>18</v>
      </c>
      <c r="C391" s="2" t="s">
        <v>552</v>
      </c>
      <c r="D391" s="2" t="s">
        <v>18</v>
      </c>
      <c r="E391" s="2" t="s">
        <v>18</v>
      </c>
      <c r="F391" s="1" t="s">
        <v>553</v>
      </c>
      <c r="G391" s="1" t="s">
        <v>225</v>
      </c>
      <c r="H391" s="7"/>
      <c r="I391" s="7"/>
      <c r="J391" s="8"/>
      <c r="K391" s="8"/>
      <c r="L391" s="8"/>
      <c r="O391" s="3"/>
      <c r="Q391" s="9">
        <v>0</v>
      </c>
    </row>
    <row r="392" spans="1:17" x14ac:dyDescent="0.25">
      <c r="B392" s="2" t="s">
        <v>18</v>
      </c>
      <c r="C392" s="2" t="s">
        <v>552</v>
      </c>
      <c r="D392" s="2" t="s">
        <v>55</v>
      </c>
      <c r="E392" s="2" t="s">
        <v>174</v>
      </c>
      <c r="H392" s="7">
        <v>40</v>
      </c>
      <c r="I392" s="7"/>
      <c r="J392" s="8">
        <v>70</v>
      </c>
      <c r="K392" s="8">
        <f>H392*J392</f>
        <v>2800</v>
      </c>
      <c r="L392" s="8"/>
      <c r="N392" s="1" t="s">
        <v>13</v>
      </c>
      <c r="O392" s="3"/>
      <c r="Q392" s="9"/>
    </row>
    <row r="393" spans="1:17" x14ac:dyDescent="0.25">
      <c r="A393" s="1" t="s">
        <v>31</v>
      </c>
      <c r="B393" s="2" t="s">
        <v>18</v>
      </c>
      <c r="C393" s="2" t="s">
        <v>554</v>
      </c>
      <c r="D393" s="2" t="s">
        <v>18</v>
      </c>
      <c r="E393" s="2" t="s">
        <v>18</v>
      </c>
      <c r="F393" s="1" t="s">
        <v>555</v>
      </c>
      <c r="H393" s="7"/>
      <c r="I393" s="7"/>
      <c r="J393" s="8"/>
      <c r="K393" s="8"/>
      <c r="L393" s="8"/>
      <c r="O393" s="3"/>
      <c r="Q393" s="9"/>
    </row>
    <row r="394" spans="1:17" x14ac:dyDescent="0.25">
      <c r="A394" s="1" t="s">
        <v>24</v>
      </c>
      <c r="B394" s="2" t="s">
        <v>18</v>
      </c>
      <c r="C394" s="2" t="s">
        <v>556</v>
      </c>
      <c r="D394" s="2" t="s">
        <v>18</v>
      </c>
      <c r="E394" s="2" t="s">
        <v>18</v>
      </c>
      <c r="F394" s="1" t="s">
        <v>550</v>
      </c>
      <c r="H394" s="7"/>
      <c r="I394" s="7"/>
      <c r="J394" s="8"/>
      <c r="K394" s="8"/>
      <c r="L394" s="8"/>
      <c r="O394" s="3"/>
      <c r="Q394" s="9"/>
    </row>
    <row r="395" spans="1:17" x14ac:dyDescent="0.25">
      <c r="A395" s="1" t="s">
        <v>24</v>
      </c>
      <c r="B395" s="2" t="s">
        <v>18</v>
      </c>
      <c r="C395" s="2" t="s">
        <v>557</v>
      </c>
      <c r="D395" s="2" t="s">
        <v>18</v>
      </c>
      <c r="E395" s="2" t="s">
        <v>18</v>
      </c>
      <c r="F395" s="1" t="s">
        <v>558</v>
      </c>
      <c r="H395" s="7"/>
      <c r="I395" s="7"/>
      <c r="J395" s="8"/>
      <c r="K395" s="8"/>
      <c r="L395" s="8"/>
      <c r="O395" s="3"/>
      <c r="Q395" s="9"/>
    </row>
    <row r="396" spans="1:17" x14ac:dyDescent="0.25">
      <c r="A396" s="1" t="s">
        <v>24</v>
      </c>
      <c r="B396" s="2" t="s">
        <v>18</v>
      </c>
      <c r="C396" s="2" t="s">
        <v>559</v>
      </c>
      <c r="D396" s="2" t="s">
        <v>18</v>
      </c>
      <c r="E396" s="2" t="s">
        <v>18</v>
      </c>
      <c r="F396" s="1" t="s">
        <v>560</v>
      </c>
      <c r="G396" s="1" t="s">
        <v>225</v>
      </c>
      <c r="H396" s="7"/>
      <c r="I396" s="7"/>
      <c r="J396" s="8"/>
      <c r="K396" s="8"/>
      <c r="L396" s="8"/>
      <c r="O396" s="3"/>
      <c r="Q396" s="9">
        <v>0</v>
      </c>
    </row>
    <row r="397" spans="1:17" x14ac:dyDescent="0.25">
      <c r="B397" s="2" t="s">
        <v>18</v>
      </c>
      <c r="C397" s="2" t="s">
        <v>559</v>
      </c>
      <c r="D397" s="2" t="s">
        <v>55</v>
      </c>
      <c r="E397" s="2" t="s">
        <v>13</v>
      </c>
      <c r="H397" s="7">
        <v>25</v>
      </c>
      <c r="I397" s="7"/>
      <c r="J397" s="8">
        <v>68</v>
      </c>
      <c r="K397" s="8">
        <f>H397*J397</f>
        <v>1700</v>
      </c>
      <c r="L397" s="8"/>
      <c r="N397" s="1" t="s">
        <v>13</v>
      </c>
      <c r="O397" s="3"/>
      <c r="Q397" s="9"/>
    </row>
    <row r="398" spans="1:17" x14ac:dyDescent="0.25">
      <c r="B398" s="2" t="s">
        <v>18</v>
      </c>
      <c r="C398" s="2" t="s">
        <v>559</v>
      </c>
      <c r="D398" s="2" t="s">
        <v>55</v>
      </c>
      <c r="E398" s="2" t="s">
        <v>526</v>
      </c>
      <c r="H398" s="7">
        <v>25</v>
      </c>
      <c r="I398" s="7"/>
      <c r="J398" s="8">
        <v>68</v>
      </c>
      <c r="K398" s="8">
        <f>H398*J398</f>
        <v>1700</v>
      </c>
      <c r="L398" s="8"/>
      <c r="N398" s="1" t="s">
        <v>13</v>
      </c>
      <c r="O398" s="3"/>
      <c r="Q398" s="9"/>
    </row>
    <row r="399" spans="1:17" x14ac:dyDescent="0.25">
      <c r="B399" s="2" t="s">
        <v>18</v>
      </c>
      <c r="C399" s="2" t="s">
        <v>559</v>
      </c>
      <c r="D399" s="2" t="s">
        <v>55</v>
      </c>
      <c r="E399" s="2" t="s">
        <v>173</v>
      </c>
      <c r="H399" s="7">
        <v>35</v>
      </c>
      <c r="I399" s="7"/>
      <c r="J399" s="8">
        <v>68</v>
      </c>
      <c r="K399" s="8">
        <f>H399*J399</f>
        <v>2380</v>
      </c>
      <c r="L399" s="8"/>
      <c r="N399" s="1" t="s">
        <v>13</v>
      </c>
      <c r="O399" s="3"/>
      <c r="Q399" s="9"/>
    </row>
    <row r="400" spans="1:17" x14ac:dyDescent="0.25">
      <c r="B400" s="2" t="s">
        <v>18</v>
      </c>
      <c r="C400" s="2" t="s">
        <v>559</v>
      </c>
      <c r="D400" s="2" t="s">
        <v>55</v>
      </c>
      <c r="E400" s="2" t="s">
        <v>174</v>
      </c>
      <c r="H400" s="7">
        <v>100</v>
      </c>
      <c r="I400" s="7"/>
      <c r="J400" s="8">
        <v>68</v>
      </c>
      <c r="K400" s="8">
        <f>H400*J400</f>
        <v>6800</v>
      </c>
      <c r="L400" s="8"/>
      <c r="N400" s="1" t="s">
        <v>13</v>
      </c>
      <c r="O400" s="3"/>
      <c r="Q400" s="9"/>
    </row>
    <row r="401" spans="1:17" x14ac:dyDescent="0.25">
      <c r="A401" s="1" t="s">
        <v>31</v>
      </c>
      <c r="B401" s="2" t="s">
        <v>18</v>
      </c>
      <c r="C401" s="2" t="s">
        <v>561</v>
      </c>
      <c r="D401" s="2" t="s">
        <v>18</v>
      </c>
      <c r="E401" s="2" t="s">
        <v>18</v>
      </c>
      <c r="F401" s="1" t="s">
        <v>562</v>
      </c>
      <c r="H401" s="7"/>
      <c r="I401" s="7"/>
      <c r="J401" s="8"/>
      <c r="K401" s="8"/>
      <c r="L401" s="8"/>
      <c r="O401" s="3"/>
      <c r="Q401" s="9"/>
    </row>
    <row r="402" spans="1:17" x14ac:dyDescent="0.25">
      <c r="A402" s="1" t="s">
        <v>24</v>
      </c>
      <c r="B402" s="2" t="s">
        <v>18</v>
      </c>
      <c r="C402" s="2" t="s">
        <v>563</v>
      </c>
      <c r="D402" s="2" t="s">
        <v>18</v>
      </c>
      <c r="E402" s="2" t="s">
        <v>18</v>
      </c>
      <c r="F402" s="1" t="s">
        <v>564</v>
      </c>
      <c r="H402" s="7"/>
      <c r="I402" s="7"/>
      <c r="J402" s="8"/>
      <c r="K402" s="8"/>
      <c r="L402" s="8"/>
      <c r="O402" s="3"/>
      <c r="Q402" s="9"/>
    </row>
    <row r="403" spans="1:17" x14ac:dyDescent="0.25">
      <c r="A403" s="1" t="s">
        <v>24</v>
      </c>
      <c r="B403" s="2" t="s">
        <v>18</v>
      </c>
      <c r="C403" s="2" t="s">
        <v>565</v>
      </c>
      <c r="D403" s="2" t="s">
        <v>18</v>
      </c>
      <c r="E403" s="2" t="s">
        <v>18</v>
      </c>
      <c r="F403" s="1" t="s">
        <v>566</v>
      </c>
      <c r="H403" s="7"/>
      <c r="I403" s="7"/>
      <c r="J403" s="8"/>
      <c r="K403" s="8"/>
      <c r="L403" s="8"/>
      <c r="O403" s="3"/>
      <c r="Q403" s="9"/>
    </row>
    <row r="404" spans="1:17" x14ac:dyDescent="0.25">
      <c r="A404" s="1" t="s">
        <v>24</v>
      </c>
      <c r="B404" s="2" t="s">
        <v>18</v>
      </c>
      <c r="C404" s="2" t="s">
        <v>567</v>
      </c>
      <c r="D404" s="2" t="s">
        <v>18</v>
      </c>
      <c r="E404" s="2" t="s">
        <v>18</v>
      </c>
      <c r="F404" s="1" t="s">
        <v>568</v>
      </c>
      <c r="G404" s="1" t="s">
        <v>225</v>
      </c>
      <c r="H404" s="7"/>
      <c r="I404" s="7"/>
      <c r="J404" s="8"/>
      <c r="K404" s="8"/>
      <c r="L404" s="8"/>
      <c r="O404" s="3"/>
      <c r="Q404" s="9">
        <v>0</v>
      </c>
    </row>
    <row r="405" spans="1:17" x14ac:dyDescent="0.25">
      <c r="B405" s="2" t="s">
        <v>18</v>
      </c>
      <c r="C405" s="2" t="s">
        <v>567</v>
      </c>
      <c r="D405" s="2" t="s">
        <v>55</v>
      </c>
      <c r="E405" s="2" t="s">
        <v>13</v>
      </c>
      <c r="H405" s="7">
        <v>5</v>
      </c>
      <c r="I405" s="7"/>
      <c r="J405" s="8">
        <v>92</v>
      </c>
      <c r="K405" s="8">
        <f>H405*J405</f>
        <v>460</v>
      </c>
      <c r="L405" s="8"/>
      <c r="N405" s="1" t="s">
        <v>13</v>
      </c>
      <c r="O405" s="3"/>
      <c r="Q405" s="9"/>
    </row>
    <row r="406" spans="1:17" x14ac:dyDescent="0.25">
      <c r="B406" s="2" t="s">
        <v>18</v>
      </c>
      <c r="C406" s="2" t="s">
        <v>567</v>
      </c>
      <c r="D406" s="2" t="s">
        <v>55</v>
      </c>
      <c r="E406" s="2" t="s">
        <v>526</v>
      </c>
      <c r="H406" s="7">
        <v>5</v>
      </c>
      <c r="I406" s="7"/>
      <c r="J406" s="8">
        <v>92</v>
      </c>
      <c r="K406" s="8">
        <f>H406*J406</f>
        <v>460</v>
      </c>
      <c r="L406" s="8"/>
      <c r="N406" s="1" t="s">
        <v>13</v>
      </c>
      <c r="O406" s="3"/>
      <c r="Q406" s="9"/>
    </row>
    <row r="407" spans="1:17" x14ac:dyDescent="0.25">
      <c r="B407" s="2" t="s">
        <v>18</v>
      </c>
      <c r="C407" s="2" t="s">
        <v>567</v>
      </c>
      <c r="D407" s="2" t="s">
        <v>55</v>
      </c>
      <c r="E407" s="2" t="s">
        <v>173</v>
      </c>
      <c r="H407" s="7">
        <v>5</v>
      </c>
      <c r="I407" s="7"/>
      <c r="J407" s="8">
        <v>92</v>
      </c>
      <c r="K407" s="8">
        <f>H407*J407</f>
        <v>460</v>
      </c>
      <c r="L407" s="8"/>
      <c r="N407" s="1" t="s">
        <v>13</v>
      </c>
      <c r="O407" s="3"/>
      <c r="Q407" s="9"/>
    </row>
    <row r="408" spans="1:17" x14ac:dyDescent="0.25">
      <c r="B408" s="2" t="s">
        <v>18</v>
      </c>
      <c r="C408" s="2" t="s">
        <v>567</v>
      </c>
      <c r="D408" s="2" t="s">
        <v>55</v>
      </c>
      <c r="E408" s="2" t="s">
        <v>174</v>
      </c>
      <c r="H408" s="7">
        <v>85</v>
      </c>
      <c r="I408" s="7"/>
      <c r="J408" s="8">
        <v>92</v>
      </c>
      <c r="K408" s="8">
        <f>H408*J408</f>
        <v>7820</v>
      </c>
      <c r="L408" s="8"/>
      <c r="N408" s="1" t="s">
        <v>13</v>
      </c>
      <c r="O408" s="3"/>
      <c r="Q408" s="9"/>
    </row>
    <row r="409" spans="1:17" x14ac:dyDescent="0.25">
      <c r="A409" s="1" t="s">
        <v>28</v>
      </c>
      <c r="B409" s="2" t="s">
        <v>18</v>
      </c>
      <c r="C409" s="2" t="s">
        <v>109</v>
      </c>
      <c r="D409" s="2" t="s">
        <v>18</v>
      </c>
      <c r="E409" s="2" t="s">
        <v>18</v>
      </c>
      <c r="F409" s="1" t="s">
        <v>569</v>
      </c>
      <c r="H409" s="7"/>
      <c r="I409" s="7"/>
      <c r="J409" s="8"/>
      <c r="K409" s="8"/>
      <c r="L409" s="8"/>
      <c r="O409" s="3"/>
      <c r="Q409" s="9"/>
    </row>
    <row r="410" spans="1:17" x14ac:dyDescent="0.25">
      <c r="A410" s="1" t="s">
        <v>31</v>
      </c>
      <c r="B410" s="2" t="s">
        <v>18</v>
      </c>
      <c r="C410" s="2" t="s">
        <v>570</v>
      </c>
      <c r="D410" s="2" t="s">
        <v>18</v>
      </c>
      <c r="E410" s="2" t="s">
        <v>18</v>
      </c>
      <c r="F410" s="1" t="s">
        <v>571</v>
      </c>
      <c r="H410" s="7"/>
      <c r="I410" s="7"/>
      <c r="J410" s="8"/>
      <c r="K410" s="8"/>
      <c r="L410" s="8"/>
      <c r="O410" s="3"/>
      <c r="Q410" s="9"/>
    </row>
    <row r="411" spans="1:17" x14ac:dyDescent="0.25">
      <c r="A411" s="1" t="s">
        <v>24</v>
      </c>
      <c r="B411" s="2" t="s">
        <v>18</v>
      </c>
      <c r="C411" s="2" t="s">
        <v>572</v>
      </c>
      <c r="D411" s="2" t="s">
        <v>18</v>
      </c>
      <c r="E411" s="2" t="s">
        <v>18</v>
      </c>
      <c r="F411" s="1" t="s">
        <v>573</v>
      </c>
      <c r="H411" s="7"/>
      <c r="I411" s="7"/>
      <c r="J411" s="8"/>
      <c r="K411" s="8"/>
      <c r="L411" s="8"/>
      <c r="O411" s="3"/>
      <c r="Q411" s="9"/>
    </row>
    <row r="412" spans="1:17" ht="45" x14ac:dyDescent="0.25">
      <c r="A412" s="1" t="s">
        <v>24</v>
      </c>
      <c r="B412" s="2" t="s">
        <v>18</v>
      </c>
      <c r="C412" s="2" t="s">
        <v>574</v>
      </c>
      <c r="D412" s="2" t="s">
        <v>18</v>
      </c>
      <c r="E412" s="2" t="s">
        <v>18</v>
      </c>
      <c r="F412" s="10" t="s">
        <v>575</v>
      </c>
      <c r="G412" s="1" t="s">
        <v>225</v>
      </c>
      <c r="H412" s="7"/>
      <c r="I412" s="7"/>
      <c r="J412" s="8"/>
      <c r="K412" s="8"/>
      <c r="L412" s="8"/>
      <c r="O412" s="3"/>
      <c r="Q412" s="9">
        <v>0</v>
      </c>
    </row>
    <row r="413" spans="1:17" x14ac:dyDescent="0.25">
      <c r="B413" s="2" t="s">
        <v>18</v>
      </c>
      <c r="C413" s="2" t="s">
        <v>574</v>
      </c>
      <c r="D413" s="2" t="s">
        <v>55</v>
      </c>
      <c r="E413" s="2" t="s">
        <v>13</v>
      </c>
      <c r="H413" s="7">
        <v>40</v>
      </c>
      <c r="I413" s="7"/>
      <c r="J413" s="8">
        <v>65</v>
      </c>
      <c r="K413" s="8">
        <f>H413*J413</f>
        <v>2600</v>
      </c>
      <c r="L413" s="8"/>
      <c r="N413" s="1" t="s">
        <v>13</v>
      </c>
      <c r="O413" s="3"/>
      <c r="Q413" s="9"/>
    </row>
    <row r="414" spans="1:17" x14ac:dyDescent="0.25">
      <c r="A414" s="1" t="s">
        <v>28</v>
      </c>
      <c r="B414" s="2" t="s">
        <v>18</v>
      </c>
      <c r="C414" s="2" t="s">
        <v>263</v>
      </c>
      <c r="D414" s="2" t="s">
        <v>18</v>
      </c>
      <c r="E414" s="2" t="s">
        <v>18</v>
      </c>
      <c r="F414" s="1" t="s">
        <v>576</v>
      </c>
      <c r="H414" s="7"/>
      <c r="I414" s="7"/>
      <c r="J414" s="8"/>
      <c r="K414" s="8"/>
      <c r="L414" s="8"/>
      <c r="O414" s="3"/>
      <c r="Q414" s="9"/>
    </row>
    <row r="415" spans="1:17" x14ac:dyDescent="0.25">
      <c r="A415" s="1" t="s">
        <v>31</v>
      </c>
      <c r="B415" s="2" t="s">
        <v>18</v>
      </c>
      <c r="C415" s="2" t="s">
        <v>265</v>
      </c>
      <c r="D415" s="2" t="s">
        <v>18</v>
      </c>
      <c r="E415" s="2" t="s">
        <v>18</v>
      </c>
      <c r="F415" s="1" t="s">
        <v>577</v>
      </c>
      <c r="H415" s="7"/>
      <c r="I415" s="7"/>
      <c r="J415" s="8"/>
      <c r="K415" s="8"/>
      <c r="L415" s="8"/>
      <c r="O415" s="3"/>
      <c r="Q415" s="9"/>
    </row>
    <row r="416" spans="1:17" x14ac:dyDescent="0.25">
      <c r="A416" s="1" t="s">
        <v>24</v>
      </c>
      <c r="B416" s="2" t="s">
        <v>18</v>
      </c>
      <c r="C416" s="2" t="s">
        <v>578</v>
      </c>
      <c r="D416" s="2" t="s">
        <v>18</v>
      </c>
      <c r="E416" s="2" t="s">
        <v>18</v>
      </c>
      <c r="F416" s="1" t="s">
        <v>579</v>
      </c>
      <c r="G416" s="1" t="s">
        <v>27</v>
      </c>
      <c r="H416" s="7"/>
      <c r="I416" s="7"/>
      <c r="J416" s="8"/>
      <c r="K416" s="8"/>
      <c r="L416" s="8"/>
      <c r="O416" s="3"/>
      <c r="Q416" s="9"/>
    </row>
    <row r="417" spans="1:17" x14ac:dyDescent="0.25">
      <c r="A417" s="1" t="s">
        <v>24</v>
      </c>
      <c r="B417" s="2" t="s">
        <v>18</v>
      </c>
      <c r="C417" s="2" t="s">
        <v>267</v>
      </c>
      <c r="D417" s="2" t="s">
        <v>18</v>
      </c>
      <c r="E417" s="2" t="s">
        <v>18</v>
      </c>
      <c r="F417" s="1" t="s">
        <v>580</v>
      </c>
      <c r="H417" s="7"/>
      <c r="I417" s="7"/>
      <c r="J417" s="8"/>
      <c r="K417" s="8"/>
      <c r="L417" s="8"/>
      <c r="O417" s="3"/>
      <c r="Q417" s="9"/>
    </row>
    <row r="418" spans="1:17" x14ac:dyDescent="0.25">
      <c r="A418" s="1" t="s">
        <v>24</v>
      </c>
      <c r="B418" s="2" t="s">
        <v>18</v>
      </c>
      <c r="C418" s="2" t="s">
        <v>581</v>
      </c>
      <c r="D418" s="2" t="s">
        <v>18</v>
      </c>
      <c r="E418" s="2" t="s">
        <v>18</v>
      </c>
      <c r="F418" s="1" t="s">
        <v>573</v>
      </c>
      <c r="H418" s="7"/>
      <c r="I418" s="7"/>
      <c r="J418" s="8"/>
      <c r="K418" s="8"/>
      <c r="L418" s="8"/>
      <c r="O418" s="3"/>
      <c r="Q418" s="9"/>
    </row>
    <row r="419" spans="1:17" x14ac:dyDescent="0.25">
      <c r="A419" s="1" t="s">
        <v>24</v>
      </c>
      <c r="B419" s="2" t="s">
        <v>18</v>
      </c>
      <c r="C419" s="2" t="s">
        <v>582</v>
      </c>
      <c r="D419" s="2" t="s">
        <v>18</v>
      </c>
      <c r="E419" s="2" t="s">
        <v>18</v>
      </c>
      <c r="F419" s="1" t="s">
        <v>583</v>
      </c>
      <c r="G419" s="1" t="s">
        <v>225</v>
      </c>
      <c r="H419" s="7"/>
      <c r="I419" s="7"/>
      <c r="J419" s="8"/>
      <c r="K419" s="8"/>
      <c r="L419" s="8"/>
      <c r="O419" s="3"/>
      <c r="Q419" s="9">
        <v>0</v>
      </c>
    </row>
    <row r="420" spans="1:17" x14ac:dyDescent="0.25">
      <c r="B420" s="2" t="s">
        <v>18</v>
      </c>
      <c r="C420" s="2" t="s">
        <v>582</v>
      </c>
      <c r="D420" s="2" t="s">
        <v>55</v>
      </c>
      <c r="E420" s="2" t="s">
        <v>13</v>
      </c>
      <c r="H420" s="7">
        <v>190</v>
      </c>
      <c r="I420" s="7"/>
      <c r="J420" s="8">
        <v>62</v>
      </c>
      <c r="K420" s="8">
        <f>H420*J420</f>
        <v>11780</v>
      </c>
      <c r="L420" s="8"/>
      <c r="N420" s="1" t="s">
        <v>13</v>
      </c>
      <c r="O420" s="3"/>
      <c r="Q420" s="9"/>
    </row>
    <row r="421" spans="1:17" x14ac:dyDescent="0.25">
      <c r="B421" s="2" t="s">
        <v>18</v>
      </c>
      <c r="C421" s="2" t="s">
        <v>582</v>
      </c>
      <c r="D421" s="2" t="s">
        <v>55</v>
      </c>
      <c r="E421" s="2" t="s">
        <v>526</v>
      </c>
      <c r="H421" s="7">
        <v>190</v>
      </c>
      <c r="I421" s="7"/>
      <c r="J421" s="8">
        <v>62</v>
      </c>
      <c r="K421" s="8">
        <f>H421*J421</f>
        <v>11780</v>
      </c>
      <c r="L421" s="8"/>
      <c r="N421" s="1" t="s">
        <v>13</v>
      </c>
      <c r="O421" s="3"/>
      <c r="Q421" s="9"/>
    </row>
    <row r="422" spans="1:17" x14ac:dyDescent="0.25">
      <c r="B422" s="2" t="s">
        <v>18</v>
      </c>
      <c r="C422" s="2" t="s">
        <v>582</v>
      </c>
      <c r="D422" s="2" t="s">
        <v>55</v>
      </c>
      <c r="E422" s="2" t="s">
        <v>173</v>
      </c>
      <c r="H422" s="7">
        <v>130</v>
      </c>
      <c r="I422" s="7"/>
      <c r="J422" s="8">
        <v>62</v>
      </c>
      <c r="K422" s="8">
        <f>H422*J422</f>
        <v>8060</v>
      </c>
      <c r="L422" s="8"/>
      <c r="N422" s="1" t="s">
        <v>13</v>
      </c>
      <c r="O422" s="3"/>
      <c r="Q422" s="9"/>
    </row>
    <row r="423" spans="1:17" x14ac:dyDescent="0.25">
      <c r="A423" s="1" t="s">
        <v>24</v>
      </c>
      <c r="B423" s="2" t="s">
        <v>18</v>
      </c>
      <c r="C423" s="2" t="s">
        <v>584</v>
      </c>
      <c r="D423" s="2" t="s">
        <v>18</v>
      </c>
      <c r="E423" s="2" t="s">
        <v>18</v>
      </c>
      <c r="F423" s="1" t="s">
        <v>585</v>
      </c>
      <c r="G423" s="1" t="s">
        <v>225</v>
      </c>
      <c r="H423" s="7"/>
      <c r="I423" s="7"/>
      <c r="J423" s="8"/>
      <c r="K423" s="8"/>
      <c r="L423" s="8"/>
      <c r="O423" s="3"/>
      <c r="Q423" s="9">
        <v>0</v>
      </c>
    </row>
    <row r="424" spans="1:17" x14ac:dyDescent="0.25">
      <c r="B424" s="2" t="s">
        <v>18</v>
      </c>
      <c r="C424" s="2" t="s">
        <v>584</v>
      </c>
      <c r="D424" s="2" t="s">
        <v>55</v>
      </c>
      <c r="E424" s="2" t="s">
        <v>13</v>
      </c>
      <c r="H424" s="7">
        <v>670</v>
      </c>
      <c r="I424" s="7"/>
      <c r="J424" s="8">
        <v>42</v>
      </c>
      <c r="K424" s="8">
        <f>H424*J424</f>
        <v>28140</v>
      </c>
      <c r="L424" s="8"/>
      <c r="N424" s="1" t="s">
        <v>13</v>
      </c>
      <c r="O424" s="3"/>
      <c r="Q424" s="9"/>
    </row>
    <row r="425" spans="1:17" x14ac:dyDescent="0.25">
      <c r="B425" s="2" t="s">
        <v>18</v>
      </c>
      <c r="C425" s="2" t="s">
        <v>584</v>
      </c>
      <c r="D425" s="2" t="s">
        <v>55</v>
      </c>
      <c r="E425" s="2" t="s">
        <v>526</v>
      </c>
      <c r="H425" s="7">
        <v>510</v>
      </c>
      <c r="I425" s="7"/>
      <c r="J425" s="8">
        <v>42</v>
      </c>
      <c r="K425" s="8">
        <f>H425*J425</f>
        <v>21420</v>
      </c>
      <c r="L425" s="8"/>
      <c r="N425" s="1" t="s">
        <v>13</v>
      </c>
      <c r="O425" s="3"/>
      <c r="Q425" s="9"/>
    </row>
    <row r="426" spans="1:17" x14ac:dyDescent="0.25">
      <c r="B426" s="2" t="s">
        <v>18</v>
      </c>
      <c r="C426" s="2" t="s">
        <v>584</v>
      </c>
      <c r="D426" s="2" t="s">
        <v>55</v>
      </c>
      <c r="E426" s="2" t="s">
        <v>173</v>
      </c>
      <c r="H426" s="7">
        <v>490</v>
      </c>
      <c r="I426" s="7"/>
      <c r="J426" s="8">
        <v>42</v>
      </c>
      <c r="K426" s="8">
        <f>H426*J426</f>
        <v>20580</v>
      </c>
      <c r="L426" s="8"/>
      <c r="N426" s="1" t="s">
        <v>13</v>
      </c>
      <c r="O426" s="3"/>
      <c r="Q426" s="9"/>
    </row>
    <row r="427" spans="1:17" x14ac:dyDescent="0.25">
      <c r="B427" s="2" t="s">
        <v>18</v>
      </c>
      <c r="C427" s="2" t="s">
        <v>584</v>
      </c>
      <c r="D427" s="2" t="s">
        <v>55</v>
      </c>
      <c r="E427" s="2" t="s">
        <v>174</v>
      </c>
      <c r="H427" s="7">
        <v>2016</v>
      </c>
      <c r="I427" s="7"/>
      <c r="J427" s="8">
        <v>42</v>
      </c>
      <c r="K427" s="8">
        <f>H427*J427</f>
        <v>84672</v>
      </c>
      <c r="L427" s="8"/>
      <c r="N427" s="1" t="s">
        <v>13</v>
      </c>
      <c r="O427" s="3"/>
      <c r="Q427" s="9"/>
    </row>
    <row r="428" spans="1:17" x14ac:dyDescent="0.25">
      <c r="A428" s="1" t="s">
        <v>24</v>
      </c>
      <c r="B428" s="2" t="s">
        <v>18</v>
      </c>
      <c r="C428" s="2" t="s">
        <v>586</v>
      </c>
      <c r="D428" s="2" t="s">
        <v>18</v>
      </c>
      <c r="E428" s="2" t="s">
        <v>18</v>
      </c>
      <c r="F428" s="1" t="s">
        <v>587</v>
      </c>
      <c r="G428" s="1" t="s">
        <v>225</v>
      </c>
      <c r="H428" s="7"/>
      <c r="I428" s="7"/>
      <c r="J428" s="8"/>
      <c r="K428" s="8"/>
      <c r="L428" s="8"/>
      <c r="O428" s="3"/>
      <c r="Q428" s="9">
        <v>0</v>
      </c>
    </row>
    <row r="429" spans="1:17" x14ac:dyDescent="0.25">
      <c r="B429" s="2" t="s">
        <v>18</v>
      </c>
      <c r="C429" s="2" t="s">
        <v>586</v>
      </c>
      <c r="D429" s="2" t="s">
        <v>55</v>
      </c>
      <c r="E429" s="2" t="s">
        <v>13</v>
      </c>
      <c r="H429" s="7">
        <v>2060</v>
      </c>
      <c r="I429" s="7"/>
      <c r="J429" s="8">
        <v>42</v>
      </c>
      <c r="K429" s="8">
        <f>H429*J429</f>
        <v>86520</v>
      </c>
      <c r="L429" s="8"/>
      <c r="N429" s="1" t="s">
        <v>13</v>
      </c>
      <c r="O429" s="3"/>
      <c r="Q429" s="9"/>
    </row>
    <row r="430" spans="1:17" x14ac:dyDescent="0.25">
      <c r="B430" s="2" t="s">
        <v>18</v>
      </c>
      <c r="C430" s="2" t="s">
        <v>586</v>
      </c>
      <c r="D430" s="2" t="s">
        <v>55</v>
      </c>
      <c r="E430" s="2" t="s">
        <v>526</v>
      </c>
      <c r="H430" s="7">
        <v>1840</v>
      </c>
      <c r="I430" s="7"/>
      <c r="J430" s="8">
        <v>42</v>
      </c>
      <c r="K430" s="8">
        <f>H430*J430</f>
        <v>77280</v>
      </c>
      <c r="L430" s="8"/>
      <c r="N430" s="1" t="s">
        <v>13</v>
      </c>
      <c r="O430" s="3"/>
      <c r="Q430" s="9"/>
    </row>
    <row r="431" spans="1:17" x14ac:dyDescent="0.25">
      <c r="B431" s="2" t="s">
        <v>18</v>
      </c>
      <c r="C431" s="2" t="s">
        <v>586</v>
      </c>
      <c r="D431" s="2" t="s">
        <v>55</v>
      </c>
      <c r="E431" s="2" t="s">
        <v>173</v>
      </c>
      <c r="H431" s="7">
        <v>1445</v>
      </c>
      <c r="I431" s="7"/>
      <c r="J431" s="8">
        <v>42</v>
      </c>
      <c r="K431" s="8">
        <f>H431*J431</f>
        <v>60690</v>
      </c>
      <c r="L431" s="8"/>
      <c r="N431" s="1" t="s">
        <v>13</v>
      </c>
      <c r="O431" s="3"/>
      <c r="Q431" s="9"/>
    </row>
    <row r="432" spans="1:17" x14ac:dyDescent="0.25">
      <c r="B432" s="2" t="s">
        <v>18</v>
      </c>
      <c r="C432" s="2" t="s">
        <v>586</v>
      </c>
      <c r="D432" s="2" t="s">
        <v>55</v>
      </c>
      <c r="E432" s="2" t="s">
        <v>174</v>
      </c>
      <c r="H432" s="7">
        <v>880</v>
      </c>
      <c r="I432" s="7"/>
      <c r="J432" s="8">
        <v>42</v>
      </c>
      <c r="K432" s="8">
        <f>H432*J432</f>
        <v>36960</v>
      </c>
      <c r="L432" s="8"/>
      <c r="N432" s="1" t="s">
        <v>13</v>
      </c>
      <c r="O432" s="3"/>
      <c r="Q432" s="9"/>
    </row>
    <row r="433" spans="1:17" x14ac:dyDescent="0.25">
      <c r="A433" s="1" t="s">
        <v>24</v>
      </c>
      <c r="B433" s="2" t="s">
        <v>18</v>
      </c>
      <c r="C433" s="2" t="s">
        <v>588</v>
      </c>
      <c r="D433" s="2" t="s">
        <v>18</v>
      </c>
      <c r="E433" s="2" t="s">
        <v>18</v>
      </c>
      <c r="F433" s="1" t="s">
        <v>589</v>
      </c>
      <c r="H433" s="7"/>
      <c r="I433" s="7"/>
      <c r="J433" s="8"/>
      <c r="K433" s="8"/>
      <c r="L433" s="8"/>
      <c r="O433" s="3"/>
      <c r="Q433" s="9"/>
    </row>
    <row r="434" spans="1:17" x14ac:dyDescent="0.25">
      <c r="A434" s="1" t="s">
        <v>24</v>
      </c>
      <c r="B434" s="2" t="s">
        <v>18</v>
      </c>
      <c r="C434" s="2" t="s">
        <v>590</v>
      </c>
      <c r="D434" s="2" t="s">
        <v>18</v>
      </c>
      <c r="E434" s="2" t="s">
        <v>18</v>
      </c>
      <c r="F434" s="1" t="s">
        <v>585</v>
      </c>
      <c r="G434" s="1" t="s">
        <v>225</v>
      </c>
      <c r="H434" s="7"/>
      <c r="I434" s="7"/>
      <c r="J434" s="8"/>
      <c r="K434" s="8"/>
      <c r="L434" s="8"/>
      <c r="O434" s="3"/>
      <c r="Q434" s="9">
        <v>0</v>
      </c>
    </row>
    <row r="435" spans="1:17" x14ac:dyDescent="0.25">
      <c r="B435" s="2" t="s">
        <v>18</v>
      </c>
      <c r="C435" s="2" t="s">
        <v>590</v>
      </c>
      <c r="D435" s="2" t="s">
        <v>55</v>
      </c>
      <c r="E435" s="2" t="s">
        <v>13</v>
      </c>
      <c r="H435" s="7">
        <v>300</v>
      </c>
      <c r="I435" s="7"/>
      <c r="J435" s="8">
        <v>48</v>
      </c>
      <c r="K435" s="8">
        <f>H435*J435</f>
        <v>14400</v>
      </c>
      <c r="L435" s="8"/>
      <c r="N435" s="1" t="s">
        <v>13</v>
      </c>
      <c r="O435" s="3"/>
      <c r="Q435" s="9"/>
    </row>
    <row r="436" spans="1:17" x14ac:dyDescent="0.25">
      <c r="B436" s="2" t="s">
        <v>18</v>
      </c>
      <c r="C436" s="2" t="s">
        <v>590</v>
      </c>
      <c r="D436" s="2" t="s">
        <v>55</v>
      </c>
      <c r="E436" s="2" t="s">
        <v>526</v>
      </c>
      <c r="H436" s="7">
        <v>230</v>
      </c>
      <c r="I436" s="7"/>
      <c r="J436" s="8">
        <v>48</v>
      </c>
      <c r="K436" s="8">
        <f>H436*J436</f>
        <v>11040</v>
      </c>
      <c r="L436" s="8"/>
      <c r="N436" s="1" t="s">
        <v>13</v>
      </c>
      <c r="O436" s="3"/>
      <c r="Q436" s="9"/>
    </row>
    <row r="437" spans="1:17" x14ac:dyDescent="0.25">
      <c r="B437" s="2" t="s">
        <v>18</v>
      </c>
      <c r="C437" s="2" t="s">
        <v>590</v>
      </c>
      <c r="D437" s="2" t="s">
        <v>55</v>
      </c>
      <c r="E437" s="2" t="s">
        <v>173</v>
      </c>
      <c r="H437" s="7">
        <v>180</v>
      </c>
      <c r="I437" s="7"/>
      <c r="J437" s="8">
        <v>48</v>
      </c>
      <c r="K437" s="8">
        <f>H437*J437</f>
        <v>8640</v>
      </c>
      <c r="L437" s="8"/>
      <c r="N437" s="1" t="s">
        <v>13</v>
      </c>
      <c r="O437" s="3"/>
      <c r="Q437" s="9"/>
    </row>
    <row r="438" spans="1:17" x14ac:dyDescent="0.25">
      <c r="B438" s="2" t="s">
        <v>18</v>
      </c>
      <c r="C438" s="2" t="s">
        <v>590</v>
      </c>
      <c r="D438" s="2" t="s">
        <v>55</v>
      </c>
      <c r="E438" s="2" t="s">
        <v>174</v>
      </c>
      <c r="H438" s="7">
        <v>510</v>
      </c>
      <c r="I438" s="7"/>
      <c r="J438" s="8">
        <v>48</v>
      </c>
      <c r="K438" s="8">
        <f>H438*J438</f>
        <v>24480</v>
      </c>
      <c r="L438" s="8"/>
      <c r="N438" s="1" t="s">
        <v>13</v>
      </c>
      <c r="O438" s="3"/>
      <c r="Q438" s="9"/>
    </row>
    <row r="439" spans="1:17" x14ac:dyDescent="0.25">
      <c r="A439" s="1" t="s">
        <v>24</v>
      </c>
      <c r="B439" s="2" t="s">
        <v>18</v>
      </c>
      <c r="C439" s="2" t="s">
        <v>591</v>
      </c>
      <c r="D439" s="2" t="s">
        <v>18</v>
      </c>
      <c r="E439" s="2" t="s">
        <v>18</v>
      </c>
      <c r="F439" s="1" t="s">
        <v>587</v>
      </c>
      <c r="G439" s="1" t="s">
        <v>225</v>
      </c>
      <c r="H439" s="7"/>
      <c r="I439" s="7"/>
      <c r="J439" s="8"/>
      <c r="K439" s="8"/>
      <c r="L439" s="8"/>
      <c r="O439" s="3"/>
      <c r="Q439" s="9">
        <v>0</v>
      </c>
    </row>
    <row r="440" spans="1:17" x14ac:dyDescent="0.25">
      <c r="B440" s="2" t="s">
        <v>18</v>
      </c>
      <c r="C440" s="2" t="s">
        <v>591</v>
      </c>
      <c r="D440" s="2" t="s">
        <v>55</v>
      </c>
      <c r="E440" s="2" t="s">
        <v>13</v>
      </c>
      <c r="H440" s="7">
        <v>970</v>
      </c>
      <c r="I440" s="7"/>
      <c r="J440" s="8">
        <v>48</v>
      </c>
      <c r="K440" s="8">
        <f>H440*J440</f>
        <v>46560</v>
      </c>
      <c r="L440" s="8"/>
      <c r="N440" s="1" t="s">
        <v>13</v>
      </c>
      <c r="O440" s="3"/>
      <c r="Q440" s="9"/>
    </row>
    <row r="441" spans="1:17" x14ac:dyDescent="0.25">
      <c r="B441" s="2" t="s">
        <v>18</v>
      </c>
      <c r="C441" s="2" t="s">
        <v>591</v>
      </c>
      <c r="D441" s="2" t="s">
        <v>55</v>
      </c>
      <c r="E441" s="2" t="s">
        <v>526</v>
      </c>
      <c r="H441" s="7">
        <v>485</v>
      </c>
      <c r="I441" s="7"/>
      <c r="J441" s="8">
        <v>48</v>
      </c>
      <c r="K441" s="8">
        <f>H441*J441</f>
        <v>23280</v>
      </c>
      <c r="L441" s="8"/>
      <c r="N441" s="1" t="s">
        <v>13</v>
      </c>
      <c r="O441" s="3"/>
      <c r="Q441" s="9"/>
    </row>
    <row r="442" spans="1:17" x14ac:dyDescent="0.25">
      <c r="B442" s="2" t="s">
        <v>18</v>
      </c>
      <c r="C442" s="2" t="s">
        <v>591</v>
      </c>
      <c r="D442" s="2" t="s">
        <v>55</v>
      </c>
      <c r="E442" s="2" t="s">
        <v>173</v>
      </c>
      <c r="H442" s="7">
        <v>485</v>
      </c>
      <c r="I442" s="7"/>
      <c r="J442" s="8">
        <v>48</v>
      </c>
      <c r="K442" s="8">
        <f>H442*J442</f>
        <v>23280</v>
      </c>
      <c r="L442" s="8"/>
      <c r="N442" s="1" t="s">
        <v>13</v>
      </c>
      <c r="O442" s="3"/>
      <c r="Q442" s="9"/>
    </row>
    <row r="443" spans="1:17" x14ac:dyDescent="0.25">
      <c r="A443" s="1" t="s">
        <v>24</v>
      </c>
      <c r="B443" s="2" t="s">
        <v>18</v>
      </c>
      <c r="C443" s="2" t="s">
        <v>592</v>
      </c>
      <c r="D443" s="2" t="s">
        <v>18</v>
      </c>
      <c r="E443" s="2" t="s">
        <v>18</v>
      </c>
      <c r="F443" s="1" t="s">
        <v>593</v>
      </c>
      <c r="H443" s="7"/>
      <c r="I443" s="7"/>
      <c r="J443" s="8"/>
      <c r="K443" s="8"/>
      <c r="L443" s="8"/>
      <c r="O443" s="3"/>
      <c r="Q443" s="9"/>
    </row>
    <row r="444" spans="1:17" x14ac:dyDescent="0.25">
      <c r="A444" s="1" t="s">
        <v>24</v>
      </c>
      <c r="B444" s="2" t="s">
        <v>18</v>
      </c>
      <c r="C444" s="2" t="s">
        <v>594</v>
      </c>
      <c r="D444" s="2" t="s">
        <v>18</v>
      </c>
      <c r="E444" s="2" t="s">
        <v>18</v>
      </c>
      <c r="F444" s="1" t="s">
        <v>573</v>
      </c>
      <c r="H444" s="7"/>
      <c r="I444" s="7"/>
      <c r="J444" s="8"/>
      <c r="K444" s="8"/>
      <c r="L444" s="8"/>
      <c r="O444" s="3"/>
      <c r="Q444" s="9"/>
    </row>
    <row r="445" spans="1:17" x14ac:dyDescent="0.25">
      <c r="A445" s="1" t="s">
        <v>24</v>
      </c>
      <c r="B445" s="2" t="s">
        <v>18</v>
      </c>
      <c r="C445" s="2" t="s">
        <v>595</v>
      </c>
      <c r="D445" s="2" t="s">
        <v>18</v>
      </c>
      <c r="E445" s="2" t="s">
        <v>18</v>
      </c>
      <c r="F445" s="1" t="s">
        <v>587</v>
      </c>
      <c r="G445" s="1" t="s">
        <v>225</v>
      </c>
      <c r="H445" s="7"/>
      <c r="I445" s="7"/>
      <c r="J445" s="8"/>
      <c r="K445" s="8"/>
      <c r="L445" s="8"/>
      <c r="O445" s="3"/>
      <c r="Q445" s="9"/>
    </row>
    <row r="446" spans="1:17" x14ac:dyDescent="0.25">
      <c r="B446" s="2" t="s">
        <v>18</v>
      </c>
      <c r="C446" s="2" t="s">
        <v>595</v>
      </c>
      <c r="D446" s="2" t="s">
        <v>55</v>
      </c>
      <c r="E446" s="2" t="s">
        <v>56</v>
      </c>
      <c r="H446" s="7" t="s">
        <v>87</v>
      </c>
      <c r="I446" s="7"/>
      <c r="J446" s="8">
        <v>92</v>
      </c>
      <c r="K446" s="8"/>
      <c r="L446" s="8"/>
      <c r="N446" s="1" t="s">
        <v>86</v>
      </c>
      <c r="O446" s="3"/>
      <c r="Q446" s="9"/>
    </row>
    <row r="447" spans="1:17" ht="30" x14ac:dyDescent="0.25">
      <c r="A447" s="1" t="s">
        <v>24</v>
      </c>
      <c r="B447" s="2" t="s">
        <v>18</v>
      </c>
      <c r="C447" s="2" t="s">
        <v>596</v>
      </c>
      <c r="D447" s="2" t="s">
        <v>18</v>
      </c>
      <c r="E447" s="2" t="s">
        <v>18</v>
      </c>
      <c r="F447" s="10" t="s">
        <v>597</v>
      </c>
      <c r="G447" s="1" t="s">
        <v>225</v>
      </c>
      <c r="H447" s="7"/>
      <c r="I447" s="7"/>
      <c r="J447" s="8"/>
      <c r="K447" s="8"/>
      <c r="L447" s="8"/>
      <c r="O447" s="3"/>
      <c r="Q447" s="9"/>
    </row>
    <row r="448" spans="1:17" x14ac:dyDescent="0.25">
      <c r="B448" s="2" t="s">
        <v>18</v>
      </c>
      <c r="C448" s="2" t="s">
        <v>596</v>
      </c>
      <c r="D448" s="2" t="s">
        <v>55</v>
      </c>
      <c r="E448" s="2" t="s">
        <v>56</v>
      </c>
      <c r="H448" s="7" t="s">
        <v>87</v>
      </c>
      <c r="I448" s="7"/>
      <c r="J448" s="8">
        <v>105</v>
      </c>
      <c r="K448" s="8"/>
      <c r="L448" s="8"/>
      <c r="N448" s="1" t="s">
        <v>86</v>
      </c>
      <c r="O448" s="3"/>
      <c r="Q448" s="9"/>
    </row>
    <row r="449" spans="1:17" x14ac:dyDescent="0.25">
      <c r="A449" s="1" t="s">
        <v>31</v>
      </c>
      <c r="B449" s="2" t="s">
        <v>18</v>
      </c>
      <c r="C449" s="2" t="s">
        <v>598</v>
      </c>
      <c r="D449" s="2" t="s">
        <v>18</v>
      </c>
      <c r="E449" s="2" t="s">
        <v>18</v>
      </c>
      <c r="F449" s="1" t="s">
        <v>599</v>
      </c>
      <c r="H449" s="7"/>
      <c r="I449" s="7"/>
      <c r="J449" s="8"/>
      <c r="K449" s="8"/>
      <c r="L449" s="8"/>
      <c r="O449" s="3"/>
      <c r="Q449" s="9"/>
    </row>
    <row r="450" spans="1:17" ht="75" x14ac:dyDescent="0.25">
      <c r="A450" s="1" t="s">
        <v>24</v>
      </c>
      <c r="B450" s="2" t="s">
        <v>18</v>
      </c>
      <c r="C450" s="2" t="s">
        <v>600</v>
      </c>
      <c r="D450" s="2" t="s">
        <v>18</v>
      </c>
      <c r="E450" s="2" t="s">
        <v>18</v>
      </c>
      <c r="F450" s="10" t="s">
        <v>601</v>
      </c>
      <c r="G450" s="1" t="s">
        <v>54</v>
      </c>
      <c r="H450" s="7"/>
      <c r="I450" s="7"/>
      <c r="J450" s="8"/>
      <c r="K450" s="8"/>
      <c r="L450" s="8"/>
      <c r="O450" s="3"/>
      <c r="Q450" s="9"/>
    </row>
    <row r="451" spans="1:17" x14ac:dyDescent="0.25">
      <c r="B451" s="2" t="s">
        <v>18</v>
      </c>
      <c r="C451" s="2" t="s">
        <v>600</v>
      </c>
      <c r="D451" s="2" t="s">
        <v>55</v>
      </c>
      <c r="E451" s="2" t="s">
        <v>56</v>
      </c>
      <c r="H451" s="7" t="s">
        <v>87</v>
      </c>
      <c r="I451" s="7"/>
      <c r="J451" s="8">
        <v>200</v>
      </c>
      <c r="K451" s="8"/>
      <c r="L451" s="8"/>
      <c r="N451" s="1" t="s">
        <v>86</v>
      </c>
      <c r="O451" s="3"/>
      <c r="Q451" s="9"/>
    </row>
    <row r="452" spans="1:17" x14ac:dyDescent="0.25">
      <c r="A452" s="1" t="s">
        <v>31</v>
      </c>
      <c r="B452" s="2" t="s">
        <v>18</v>
      </c>
      <c r="C452" s="2" t="s">
        <v>602</v>
      </c>
      <c r="D452" s="2" t="s">
        <v>18</v>
      </c>
      <c r="E452" s="2" t="s">
        <v>18</v>
      </c>
      <c r="F452" s="1" t="s">
        <v>603</v>
      </c>
      <c r="H452" s="7"/>
      <c r="I452" s="7"/>
      <c r="J452" s="8"/>
      <c r="K452" s="8"/>
      <c r="L452" s="8"/>
      <c r="O452" s="3"/>
      <c r="Q452" s="9"/>
    </row>
    <row r="453" spans="1:17" x14ac:dyDescent="0.25">
      <c r="A453" s="1" t="s">
        <v>24</v>
      </c>
      <c r="B453" s="2" t="s">
        <v>18</v>
      </c>
      <c r="C453" s="2" t="s">
        <v>604</v>
      </c>
      <c r="D453" s="2" t="s">
        <v>18</v>
      </c>
      <c r="E453" s="2" t="s">
        <v>18</v>
      </c>
      <c r="F453" s="1" t="s">
        <v>573</v>
      </c>
      <c r="H453" s="7"/>
      <c r="I453" s="7"/>
      <c r="J453" s="8"/>
      <c r="K453" s="8"/>
      <c r="L453" s="8"/>
      <c r="O453" s="3"/>
      <c r="Q453" s="9"/>
    </row>
    <row r="454" spans="1:17" x14ac:dyDescent="0.25">
      <c r="A454" s="1" t="s">
        <v>24</v>
      </c>
      <c r="B454" s="2" t="s">
        <v>18</v>
      </c>
      <c r="C454" s="2" t="s">
        <v>605</v>
      </c>
      <c r="D454" s="2" t="s">
        <v>18</v>
      </c>
      <c r="E454" s="2" t="s">
        <v>18</v>
      </c>
      <c r="F454" s="1" t="s">
        <v>606</v>
      </c>
      <c r="H454" s="7"/>
      <c r="I454" s="7"/>
      <c r="J454" s="8"/>
      <c r="K454" s="8"/>
      <c r="L454" s="8"/>
      <c r="O454" s="3"/>
      <c r="Q454" s="9"/>
    </row>
    <row r="455" spans="1:17" x14ac:dyDescent="0.25">
      <c r="A455" s="1" t="s">
        <v>24</v>
      </c>
      <c r="B455" s="2" t="s">
        <v>18</v>
      </c>
      <c r="C455" s="2" t="s">
        <v>607</v>
      </c>
      <c r="D455" s="2" t="s">
        <v>18</v>
      </c>
      <c r="E455" s="2" t="s">
        <v>18</v>
      </c>
      <c r="F455" s="1" t="s">
        <v>608</v>
      </c>
      <c r="G455" s="1" t="s">
        <v>225</v>
      </c>
      <c r="H455" s="7"/>
      <c r="I455" s="7"/>
      <c r="J455" s="8"/>
      <c r="K455" s="8"/>
      <c r="L455" s="8"/>
      <c r="O455" s="3"/>
      <c r="Q455" s="9">
        <v>0</v>
      </c>
    </row>
    <row r="456" spans="1:17" x14ac:dyDescent="0.25">
      <c r="B456" s="2" t="s">
        <v>18</v>
      </c>
      <c r="C456" s="2" t="s">
        <v>607</v>
      </c>
      <c r="D456" s="2" t="s">
        <v>55</v>
      </c>
      <c r="E456" s="2" t="s">
        <v>13</v>
      </c>
      <c r="H456" s="7">
        <v>40</v>
      </c>
      <c r="I456" s="7"/>
      <c r="J456" s="8">
        <v>72</v>
      </c>
      <c r="K456" s="8">
        <f>H456*J456</f>
        <v>2880</v>
      </c>
      <c r="L456" s="8"/>
      <c r="N456" s="1" t="s">
        <v>13</v>
      </c>
      <c r="O456" s="3"/>
      <c r="Q456" s="9"/>
    </row>
    <row r="457" spans="1:17" x14ac:dyDescent="0.25">
      <c r="B457" s="2" t="s">
        <v>18</v>
      </c>
      <c r="C457" s="2" t="s">
        <v>607</v>
      </c>
      <c r="D457" s="2" t="s">
        <v>55</v>
      </c>
      <c r="E457" s="2" t="s">
        <v>526</v>
      </c>
      <c r="H457" s="7">
        <v>15</v>
      </c>
      <c r="I457" s="7"/>
      <c r="J457" s="8">
        <v>72</v>
      </c>
      <c r="K457" s="8">
        <f>H457*J457</f>
        <v>1080</v>
      </c>
      <c r="L457" s="8"/>
      <c r="N457" s="1" t="s">
        <v>13</v>
      </c>
      <c r="O457" s="3"/>
      <c r="Q457" s="9"/>
    </row>
    <row r="458" spans="1:17" x14ac:dyDescent="0.25">
      <c r="B458" s="2" t="s">
        <v>18</v>
      </c>
      <c r="C458" s="2" t="s">
        <v>607</v>
      </c>
      <c r="D458" s="2" t="s">
        <v>55</v>
      </c>
      <c r="E458" s="2" t="s">
        <v>173</v>
      </c>
      <c r="H458" s="7">
        <v>20</v>
      </c>
      <c r="I458" s="7"/>
      <c r="J458" s="8">
        <v>72</v>
      </c>
      <c r="K458" s="8">
        <f>H458*J458</f>
        <v>1440</v>
      </c>
      <c r="L458" s="8"/>
      <c r="N458" s="1" t="s">
        <v>13</v>
      </c>
      <c r="O458" s="3"/>
      <c r="Q458" s="9"/>
    </row>
    <row r="459" spans="1:17" x14ac:dyDescent="0.25">
      <c r="B459" s="2" t="s">
        <v>18</v>
      </c>
      <c r="C459" s="2" t="s">
        <v>607</v>
      </c>
      <c r="D459" s="2" t="s">
        <v>55</v>
      </c>
      <c r="E459" s="2" t="s">
        <v>174</v>
      </c>
      <c r="H459" s="7">
        <v>20</v>
      </c>
      <c r="I459" s="7"/>
      <c r="J459" s="8">
        <v>72</v>
      </c>
      <c r="K459" s="8">
        <f>H459*J459</f>
        <v>1440</v>
      </c>
      <c r="L459" s="8"/>
      <c r="N459" s="1" t="s">
        <v>13</v>
      </c>
      <c r="O459" s="3"/>
      <c r="Q459" s="9"/>
    </row>
    <row r="460" spans="1:17" x14ac:dyDescent="0.25">
      <c r="A460" s="1" t="s">
        <v>24</v>
      </c>
      <c r="B460" s="2" t="s">
        <v>18</v>
      </c>
      <c r="C460" s="2" t="s">
        <v>609</v>
      </c>
      <c r="D460" s="2" t="s">
        <v>18</v>
      </c>
      <c r="E460" s="2" t="s">
        <v>18</v>
      </c>
      <c r="F460" s="1" t="s">
        <v>610</v>
      </c>
      <c r="G460" s="1" t="s">
        <v>225</v>
      </c>
      <c r="H460" s="7"/>
      <c r="I460" s="7"/>
      <c r="J460" s="8"/>
      <c r="K460" s="8"/>
      <c r="L460" s="8"/>
      <c r="O460" s="3"/>
      <c r="Q460" s="9">
        <v>0</v>
      </c>
    </row>
    <row r="461" spans="1:17" x14ac:dyDescent="0.25">
      <c r="B461" s="2" t="s">
        <v>18</v>
      </c>
      <c r="C461" s="2" t="s">
        <v>609</v>
      </c>
      <c r="D461" s="2" t="s">
        <v>55</v>
      </c>
      <c r="E461" s="2" t="s">
        <v>13</v>
      </c>
      <c r="H461" s="7">
        <v>50</v>
      </c>
      <c r="I461" s="7"/>
      <c r="J461" s="8">
        <v>72</v>
      </c>
      <c r="K461" s="8">
        <f>H461*J461</f>
        <v>3600</v>
      </c>
      <c r="L461" s="8"/>
      <c r="N461" s="1" t="s">
        <v>13</v>
      </c>
      <c r="O461" s="3"/>
      <c r="Q461" s="9"/>
    </row>
    <row r="462" spans="1:17" x14ac:dyDescent="0.25">
      <c r="B462" s="2" t="s">
        <v>18</v>
      </c>
      <c r="C462" s="2" t="s">
        <v>609</v>
      </c>
      <c r="D462" s="2" t="s">
        <v>55</v>
      </c>
      <c r="E462" s="2" t="s">
        <v>526</v>
      </c>
      <c r="H462" s="7">
        <v>35</v>
      </c>
      <c r="I462" s="7"/>
      <c r="J462" s="8">
        <v>72</v>
      </c>
      <c r="K462" s="8">
        <f>H462*J462</f>
        <v>2520</v>
      </c>
      <c r="L462" s="8"/>
      <c r="N462" s="1" t="s">
        <v>13</v>
      </c>
      <c r="O462" s="3"/>
      <c r="Q462" s="9"/>
    </row>
    <row r="463" spans="1:17" x14ac:dyDescent="0.25">
      <c r="B463" s="2" t="s">
        <v>18</v>
      </c>
      <c r="C463" s="2" t="s">
        <v>609</v>
      </c>
      <c r="D463" s="2" t="s">
        <v>55</v>
      </c>
      <c r="E463" s="2" t="s">
        <v>173</v>
      </c>
      <c r="H463" s="7">
        <v>25</v>
      </c>
      <c r="I463" s="7"/>
      <c r="J463" s="8">
        <v>72</v>
      </c>
      <c r="K463" s="8">
        <f>H463*J463</f>
        <v>1800</v>
      </c>
      <c r="L463" s="8"/>
      <c r="N463" s="1" t="s">
        <v>13</v>
      </c>
      <c r="O463" s="3"/>
      <c r="Q463" s="9"/>
    </row>
    <row r="464" spans="1:17" x14ac:dyDescent="0.25">
      <c r="B464" s="2" t="s">
        <v>18</v>
      </c>
      <c r="C464" s="2" t="s">
        <v>609</v>
      </c>
      <c r="D464" s="2" t="s">
        <v>55</v>
      </c>
      <c r="E464" s="2" t="s">
        <v>174</v>
      </c>
      <c r="H464" s="7">
        <v>50</v>
      </c>
      <c r="I464" s="7"/>
      <c r="J464" s="8">
        <v>72</v>
      </c>
      <c r="K464" s="8">
        <f>H464*J464</f>
        <v>3600</v>
      </c>
      <c r="L464" s="8"/>
      <c r="N464" s="1" t="s">
        <v>13</v>
      </c>
      <c r="O464" s="3"/>
      <c r="Q464" s="9"/>
    </row>
    <row r="465" spans="1:17" x14ac:dyDescent="0.25">
      <c r="A465" s="1" t="s">
        <v>31</v>
      </c>
      <c r="B465" s="2" t="s">
        <v>18</v>
      </c>
      <c r="C465" s="2" t="s">
        <v>611</v>
      </c>
      <c r="D465" s="2" t="s">
        <v>18</v>
      </c>
      <c r="E465" s="2" t="s">
        <v>18</v>
      </c>
      <c r="F465" s="1" t="s">
        <v>612</v>
      </c>
      <c r="H465" s="7"/>
      <c r="I465" s="7"/>
      <c r="J465" s="8"/>
      <c r="K465" s="8"/>
      <c r="L465" s="8"/>
      <c r="O465" s="3"/>
      <c r="Q465" s="9"/>
    </row>
    <row r="466" spans="1:17" x14ac:dyDescent="0.25">
      <c r="A466" s="1" t="s">
        <v>24</v>
      </c>
      <c r="B466" s="2" t="s">
        <v>18</v>
      </c>
      <c r="C466" s="2" t="s">
        <v>613</v>
      </c>
      <c r="D466" s="2" t="s">
        <v>18</v>
      </c>
      <c r="E466" s="2" t="s">
        <v>18</v>
      </c>
      <c r="F466" s="1" t="s">
        <v>573</v>
      </c>
      <c r="H466" s="7"/>
      <c r="I466" s="7"/>
      <c r="J466" s="8"/>
      <c r="K466" s="8"/>
      <c r="L466" s="8"/>
      <c r="O466" s="3"/>
      <c r="Q466" s="9"/>
    </row>
    <row r="467" spans="1:17" x14ac:dyDescent="0.25">
      <c r="A467" s="1" t="s">
        <v>24</v>
      </c>
      <c r="B467" s="2" t="s">
        <v>18</v>
      </c>
      <c r="C467" s="2" t="s">
        <v>614</v>
      </c>
      <c r="D467" s="2" t="s">
        <v>18</v>
      </c>
      <c r="E467" s="2" t="s">
        <v>18</v>
      </c>
      <c r="F467" s="1" t="s">
        <v>606</v>
      </c>
      <c r="H467" s="7"/>
      <c r="I467" s="7"/>
      <c r="J467" s="8"/>
      <c r="K467" s="8"/>
      <c r="L467" s="8"/>
      <c r="O467" s="3"/>
      <c r="Q467" s="9"/>
    </row>
    <row r="468" spans="1:17" x14ac:dyDescent="0.25">
      <c r="A468" s="1" t="s">
        <v>24</v>
      </c>
      <c r="B468" s="2" t="s">
        <v>18</v>
      </c>
      <c r="C468" s="2" t="s">
        <v>615</v>
      </c>
      <c r="D468" s="2" t="s">
        <v>18</v>
      </c>
      <c r="E468" s="2" t="s">
        <v>18</v>
      </c>
      <c r="F468" s="1" t="s">
        <v>616</v>
      </c>
      <c r="G468" s="1" t="s">
        <v>225</v>
      </c>
      <c r="H468" s="7"/>
      <c r="I468" s="7"/>
      <c r="J468" s="8"/>
      <c r="K468" s="8"/>
      <c r="L468" s="8"/>
      <c r="O468" s="3"/>
      <c r="Q468" s="9">
        <v>0</v>
      </c>
    </row>
    <row r="469" spans="1:17" x14ac:dyDescent="0.25">
      <c r="B469" s="2" t="s">
        <v>18</v>
      </c>
      <c r="C469" s="2" t="s">
        <v>615</v>
      </c>
      <c r="D469" s="2" t="s">
        <v>55</v>
      </c>
      <c r="E469" s="2" t="s">
        <v>13</v>
      </c>
      <c r="H469" s="7">
        <v>5</v>
      </c>
      <c r="I469" s="7"/>
      <c r="J469" s="8">
        <v>95</v>
      </c>
      <c r="K469" s="8">
        <f>H469*J469</f>
        <v>475</v>
      </c>
      <c r="L469" s="8"/>
      <c r="N469" s="1" t="s">
        <v>13</v>
      </c>
      <c r="O469" s="3"/>
      <c r="Q469" s="9"/>
    </row>
    <row r="470" spans="1:17" x14ac:dyDescent="0.25">
      <c r="B470" s="2" t="s">
        <v>18</v>
      </c>
      <c r="C470" s="2" t="s">
        <v>615</v>
      </c>
      <c r="D470" s="2" t="s">
        <v>55</v>
      </c>
      <c r="E470" s="2" t="s">
        <v>526</v>
      </c>
      <c r="H470" s="7">
        <v>4</v>
      </c>
      <c r="I470" s="7"/>
      <c r="J470" s="8">
        <v>95</v>
      </c>
      <c r="K470" s="8">
        <f>H470*J470</f>
        <v>380</v>
      </c>
      <c r="L470" s="8"/>
      <c r="N470" s="1" t="s">
        <v>13</v>
      </c>
      <c r="O470" s="3"/>
      <c r="Q470" s="9"/>
    </row>
    <row r="471" spans="1:17" x14ac:dyDescent="0.25">
      <c r="B471" s="2" t="s">
        <v>18</v>
      </c>
      <c r="C471" s="2" t="s">
        <v>615</v>
      </c>
      <c r="D471" s="2" t="s">
        <v>55</v>
      </c>
      <c r="E471" s="2" t="s">
        <v>173</v>
      </c>
      <c r="H471" s="7">
        <v>4</v>
      </c>
      <c r="I471" s="7"/>
      <c r="J471" s="8">
        <v>95</v>
      </c>
      <c r="K471" s="8">
        <f>H471*J471</f>
        <v>380</v>
      </c>
      <c r="L471" s="8"/>
      <c r="N471" s="1" t="s">
        <v>13</v>
      </c>
      <c r="O471" s="3"/>
      <c r="Q471" s="9"/>
    </row>
    <row r="472" spans="1:17" x14ac:dyDescent="0.25">
      <c r="B472" s="2" t="s">
        <v>18</v>
      </c>
      <c r="C472" s="2" t="s">
        <v>615</v>
      </c>
      <c r="D472" s="2" t="s">
        <v>55</v>
      </c>
      <c r="E472" s="2" t="s">
        <v>174</v>
      </c>
      <c r="H472" s="7">
        <v>15</v>
      </c>
      <c r="I472" s="7"/>
      <c r="J472" s="8">
        <v>95</v>
      </c>
      <c r="K472" s="8">
        <f>H472*J472</f>
        <v>1425</v>
      </c>
      <c r="L472" s="8"/>
      <c r="N472" s="1" t="s">
        <v>13</v>
      </c>
      <c r="O472" s="3"/>
      <c r="Q472" s="9"/>
    </row>
    <row r="473" spans="1:17" ht="30" x14ac:dyDescent="0.25">
      <c r="A473" s="1" t="s">
        <v>59</v>
      </c>
      <c r="B473" s="2" t="s">
        <v>18</v>
      </c>
      <c r="C473" s="2" t="s">
        <v>18</v>
      </c>
      <c r="D473" s="2" t="s">
        <v>18</v>
      </c>
      <c r="E473" s="2" t="s">
        <v>18</v>
      </c>
      <c r="F473" s="10" t="s">
        <v>617</v>
      </c>
      <c r="H473" s="7"/>
      <c r="I473" s="7"/>
      <c r="J473" s="8"/>
      <c r="K473" s="8">
        <v>647762</v>
      </c>
      <c r="L473" s="8"/>
      <c r="O473" s="3"/>
      <c r="Q473" s="9"/>
    </row>
    <row r="474" spans="1:17" ht="30" x14ac:dyDescent="0.25">
      <c r="A474" s="1" t="s">
        <v>21</v>
      </c>
      <c r="B474" s="2" t="s">
        <v>18</v>
      </c>
      <c r="C474" s="2" t="s">
        <v>118</v>
      </c>
      <c r="D474" s="2" t="s">
        <v>18</v>
      </c>
      <c r="E474" s="2" t="s">
        <v>18</v>
      </c>
      <c r="F474" s="10" t="s">
        <v>618</v>
      </c>
      <c r="H474" s="7"/>
      <c r="I474" s="7"/>
      <c r="J474" s="8"/>
      <c r="K474" s="8"/>
      <c r="L474" s="8"/>
      <c r="O474" s="3"/>
      <c r="Q474" s="9"/>
    </row>
    <row r="475" spans="1:17" x14ac:dyDescent="0.25">
      <c r="A475" s="1" t="s">
        <v>24</v>
      </c>
      <c r="B475" s="2" t="s">
        <v>18</v>
      </c>
      <c r="C475" s="2" t="s">
        <v>619</v>
      </c>
      <c r="D475" s="2" t="s">
        <v>18</v>
      </c>
      <c r="E475" s="2" t="s">
        <v>18</v>
      </c>
      <c r="F475" s="1" t="s">
        <v>539</v>
      </c>
      <c r="G475" s="1" t="s">
        <v>27</v>
      </c>
      <c r="H475" s="7"/>
      <c r="I475" s="7"/>
      <c r="J475" s="8"/>
      <c r="K475" s="8"/>
      <c r="L475" s="8"/>
      <c r="O475" s="3"/>
      <c r="Q475" s="9"/>
    </row>
    <row r="476" spans="1:17" x14ac:dyDescent="0.25">
      <c r="A476" s="1" t="s">
        <v>24</v>
      </c>
      <c r="B476" s="2" t="s">
        <v>18</v>
      </c>
      <c r="C476" s="2" t="s">
        <v>620</v>
      </c>
      <c r="D476" s="2" t="s">
        <v>18</v>
      </c>
      <c r="E476" s="2" t="s">
        <v>18</v>
      </c>
      <c r="F476" s="1" t="s">
        <v>621</v>
      </c>
      <c r="H476" s="7"/>
      <c r="I476" s="7"/>
      <c r="J476" s="8"/>
      <c r="K476" s="8"/>
      <c r="L476" s="8"/>
      <c r="O476" s="3"/>
      <c r="Q476" s="9"/>
    </row>
    <row r="477" spans="1:17" x14ac:dyDescent="0.25">
      <c r="A477" s="1" t="s">
        <v>24</v>
      </c>
      <c r="B477" s="2" t="s">
        <v>18</v>
      </c>
      <c r="C477" s="2" t="s">
        <v>622</v>
      </c>
      <c r="D477" s="2" t="s">
        <v>18</v>
      </c>
      <c r="E477" s="2" t="s">
        <v>18</v>
      </c>
      <c r="F477" s="1" t="s">
        <v>543</v>
      </c>
      <c r="G477" s="1" t="s">
        <v>27</v>
      </c>
      <c r="H477" s="7"/>
      <c r="I477" s="7"/>
      <c r="J477" s="8"/>
      <c r="K477" s="8"/>
      <c r="L477" s="8"/>
      <c r="O477" s="3"/>
      <c r="Q477" s="9"/>
    </row>
    <row r="478" spans="1:17" x14ac:dyDescent="0.25">
      <c r="A478" s="1" t="s">
        <v>24</v>
      </c>
      <c r="B478" s="2" t="s">
        <v>18</v>
      </c>
      <c r="C478" s="2" t="s">
        <v>623</v>
      </c>
      <c r="D478" s="2" t="s">
        <v>18</v>
      </c>
      <c r="E478" s="2" t="s">
        <v>18</v>
      </c>
      <c r="F478" s="1" t="s">
        <v>545</v>
      </c>
      <c r="G478" s="1" t="s">
        <v>27</v>
      </c>
      <c r="H478" s="7"/>
      <c r="I478" s="7"/>
      <c r="J478" s="8"/>
      <c r="K478" s="8"/>
      <c r="L478" s="8"/>
      <c r="O478" s="3"/>
      <c r="Q478" s="9"/>
    </row>
    <row r="479" spans="1:17" x14ac:dyDescent="0.25">
      <c r="A479" s="1" t="s">
        <v>24</v>
      </c>
      <c r="B479" s="2" t="s">
        <v>18</v>
      </c>
      <c r="C479" s="2" t="s">
        <v>624</v>
      </c>
      <c r="D479" s="2" t="s">
        <v>18</v>
      </c>
      <c r="E479" s="2" t="s">
        <v>18</v>
      </c>
      <c r="F479" s="1" t="s">
        <v>547</v>
      </c>
      <c r="G479" s="1" t="s">
        <v>27</v>
      </c>
      <c r="H479" s="7"/>
      <c r="I479" s="7"/>
      <c r="J479" s="8"/>
      <c r="K479" s="8"/>
      <c r="L479" s="8"/>
      <c r="O479" s="3"/>
      <c r="Q479" s="9"/>
    </row>
    <row r="480" spans="1:17" x14ac:dyDescent="0.25">
      <c r="A480" s="1" t="s">
        <v>28</v>
      </c>
      <c r="B480" s="2" t="s">
        <v>18</v>
      </c>
      <c r="C480" s="2" t="s">
        <v>120</v>
      </c>
      <c r="D480" s="2" t="s">
        <v>18</v>
      </c>
      <c r="E480" s="2" t="s">
        <v>18</v>
      </c>
      <c r="F480" s="1" t="s">
        <v>625</v>
      </c>
      <c r="H480" s="7"/>
      <c r="I480" s="7"/>
      <c r="J480" s="8"/>
      <c r="K480" s="8"/>
      <c r="L480" s="8"/>
      <c r="O480" s="3"/>
      <c r="Q480" s="9"/>
    </row>
    <row r="481" spans="1:17" x14ac:dyDescent="0.25">
      <c r="A481" s="1" t="s">
        <v>31</v>
      </c>
      <c r="B481" s="2" t="s">
        <v>18</v>
      </c>
      <c r="C481" s="2" t="s">
        <v>122</v>
      </c>
      <c r="D481" s="2" t="s">
        <v>18</v>
      </c>
      <c r="E481" s="2" t="s">
        <v>18</v>
      </c>
      <c r="F481" s="1" t="s">
        <v>626</v>
      </c>
      <c r="H481" s="7"/>
      <c r="I481" s="7"/>
      <c r="J481" s="8"/>
      <c r="K481" s="8"/>
      <c r="L481" s="8"/>
      <c r="O481" s="3"/>
      <c r="Q481" s="9"/>
    </row>
    <row r="482" spans="1:17" x14ac:dyDescent="0.25">
      <c r="A482" s="1" t="s">
        <v>24</v>
      </c>
      <c r="B482" s="2" t="s">
        <v>18</v>
      </c>
      <c r="C482" s="2" t="s">
        <v>124</v>
      </c>
      <c r="D482" s="2" t="s">
        <v>18</v>
      </c>
      <c r="E482" s="2" t="s">
        <v>18</v>
      </c>
      <c r="F482" s="1" t="s">
        <v>573</v>
      </c>
      <c r="H482" s="7"/>
      <c r="I482" s="7"/>
      <c r="J482" s="8"/>
      <c r="K482" s="8"/>
      <c r="L482" s="8"/>
      <c r="O482" s="3"/>
      <c r="Q482" s="9"/>
    </row>
    <row r="483" spans="1:17" x14ac:dyDescent="0.25">
      <c r="A483" s="1" t="s">
        <v>24</v>
      </c>
      <c r="B483" s="2" t="s">
        <v>18</v>
      </c>
      <c r="C483" s="2" t="s">
        <v>627</v>
      </c>
      <c r="D483" s="2" t="s">
        <v>18</v>
      </c>
      <c r="E483" s="2" t="s">
        <v>18</v>
      </c>
      <c r="F483" s="1" t="s">
        <v>628</v>
      </c>
      <c r="H483" s="7"/>
      <c r="I483" s="7"/>
      <c r="J483" s="8"/>
      <c r="K483" s="8"/>
      <c r="L483" s="8"/>
      <c r="O483" s="3"/>
      <c r="Q483" s="9"/>
    </row>
    <row r="484" spans="1:17" ht="60" x14ac:dyDescent="0.25">
      <c r="A484" s="1" t="s">
        <v>24</v>
      </c>
      <c r="B484" s="2" t="s">
        <v>18</v>
      </c>
      <c r="C484" s="2" t="s">
        <v>629</v>
      </c>
      <c r="D484" s="2" t="s">
        <v>18</v>
      </c>
      <c r="E484" s="2" t="s">
        <v>18</v>
      </c>
      <c r="F484" s="10" t="s">
        <v>630</v>
      </c>
      <c r="G484" s="1" t="s">
        <v>225</v>
      </c>
      <c r="H484" s="7"/>
      <c r="I484" s="7"/>
      <c r="J484" s="8"/>
      <c r="K484" s="8"/>
      <c r="L484" s="8"/>
      <c r="O484" s="3"/>
      <c r="Q484" s="9">
        <v>0</v>
      </c>
    </row>
    <row r="485" spans="1:17" x14ac:dyDescent="0.25">
      <c r="B485" s="2" t="s">
        <v>18</v>
      </c>
      <c r="C485" s="2" t="s">
        <v>629</v>
      </c>
      <c r="D485" s="2" t="s">
        <v>55</v>
      </c>
      <c r="E485" s="2" t="s">
        <v>13</v>
      </c>
      <c r="H485" s="7">
        <v>6</v>
      </c>
      <c r="I485" s="7"/>
      <c r="J485" s="8">
        <v>180</v>
      </c>
      <c r="K485" s="8">
        <f>H485*J485</f>
        <v>1080</v>
      </c>
      <c r="L485" s="8"/>
      <c r="N485" s="1" t="s">
        <v>13</v>
      </c>
      <c r="O485" s="3"/>
      <c r="Q485" s="9"/>
    </row>
    <row r="486" spans="1:17" x14ac:dyDescent="0.25">
      <c r="B486" s="2" t="s">
        <v>18</v>
      </c>
      <c r="C486" s="2" t="s">
        <v>629</v>
      </c>
      <c r="D486" s="2" t="s">
        <v>55</v>
      </c>
      <c r="E486" s="2" t="s">
        <v>526</v>
      </c>
      <c r="H486" s="7">
        <v>6</v>
      </c>
      <c r="I486" s="7"/>
      <c r="J486" s="8">
        <v>180</v>
      </c>
      <c r="K486" s="8">
        <f>H486*J486</f>
        <v>1080</v>
      </c>
      <c r="L486" s="8"/>
      <c r="N486" s="1" t="s">
        <v>13</v>
      </c>
      <c r="O486" s="3"/>
      <c r="Q486" s="9"/>
    </row>
    <row r="487" spans="1:17" x14ac:dyDescent="0.25">
      <c r="B487" s="2" t="s">
        <v>18</v>
      </c>
      <c r="C487" s="2" t="s">
        <v>629</v>
      </c>
      <c r="D487" s="2" t="s">
        <v>55</v>
      </c>
      <c r="E487" s="2" t="s">
        <v>173</v>
      </c>
      <c r="H487" s="7">
        <v>6</v>
      </c>
      <c r="I487" s="7"/>
      <c r="J487" s="8">
        <v>180</v>
      </c>
      <c r="K487" s="8">
        <f>H487*J487</f>
        <v>1080</v>
      </c>
      <c r="L487" s="8"/>
      <c r="N487" s="1" t="s">
        <v>13</v>
      </c>
      <c r="O487" s="3"/>
      <c r="Q487" s="9"/>
    </row>
    <row r="488" spans="1:17" ht="60" x14ac:dyDescent="0.25">
      <c r="A488" s="1" t="s">
        <v>24</v>
      </c>
      <c r="B488" s="2" t="s">
        <v>18</v>
      </c>
      <c r="C488" s="2" t="s">
        <v>631</v>
      </c>
      <c r="D488" s="2" t="s">
        <v>18</v>
      </c>
      <c r="E488" s="2" t="s">
        <v>18</v>
      </c>
      <c r="F488" s="10" t="s">
        <v>632</v>
      </c>
      <c r="G488" s="1" t="s">
        <v>225</v>
      </c>
      <c r="H488" s="7"/>
      <c r="I488" s="7"/>
      <c r="J488" s="8"/>
      <c r="K488" s="8"/>
      <c r="L488" s="8"/>
      <c r="O488" s="3"/>
      <c r="Q488" s="9">
        <v>0</v>
      </c>
    </row>
    <row r="489" spans="1:17" x14ac:dyDescent="0.25">
      <c r="B489" s="2" t="s">
        <v>18</v>
      </c>
      <c r="C489" s="2" t="s">
        <v>631</v>
      </c>
      <c r="D489" s="2" t="s">
        <v>55</v>
      </c>
      <c r="E489" s="2" t="s">
        <v>174</v>
      </c>
      <c r="H489" s="7">
        <v>4.5</v>
      </c>
      <c r="I489" s="7"/>
      <c r="J489" s="8">
        <v>200</v>
      </c>
      <c r="K489" s="8">
        <f>H489*J489</f>
        <v>900</v>
      </c>
      <c r="L489" s="8"/>
      <c r="N489" s="1" t="s">
        <v>13</v>
      </c>
      <c r="O489" s="3"/>
      <c r="Q489" s="9"/>
    </row>
    <row r="490" spans="1:17" x14ac:dyDescent="0.25">
      <c r="A490" s="1" t="s">
        <v>28</v>
      </c>
      <c r="B490" s="2" t="s">
        <v>18</v>
      </c>
      <c r="C490" s="2" t="s">
        <v>136</v>
      </c>
      <c r="D490" s="2" t="s">
        <v>18</v>
      </c>
      <c r="E490" s="2" t="s">
        <v>18</v>
      </c>
      <c r="F490" s="1" t="s">
        <v>633</v>
      </c>
      <c r="H490" s="7"/>
      <c r="I490" s="7"/>
      <c r="J490" s="8"/>
      <c r="K490" s="8"/>
      <c r="L490" s="8"/>
      <c r="O490" s="3"/>
      <c r="Q490" s="9"/>
    </row>
    <row r="491" spans="1:17" x14ac:dyDescent="0.25">
      <c r="A491" s="1" t="s">
        <v>31</v>
      </c>
      <c r="B491" s="2" t="s">
        <v>18</v>
      </c>
      <c r="C491" s="2" t="s">
        <v>138</v>
      </c>
      <c r="D491" s="2" t="s">
        <v>18</v>
      </c>
      <c r="E491" s="2" t="s">
        <v>18</v>
      </c>
      <c r="F491" s="1" t="s">
        <v>634</v>
      </c>
      <c r="H491" s="7"/>
      <c r="I491" s="7"/>
      <c r="J491" s="8"/>
      <c r="K491" s="8"/>
      <c r="L491" s="8"/>
      <c r="O491" s="3"/>
      <c r="Q491" s="9"/>
    </row>
    <row r="492" spans="1:17" x14ac:dyDescent="0.25">
      <c r="A492" s="1" t="s">
        <v>24</v>
      </c>
      <c r="B492" s="2" t="s">
        <v>18</v>
      </c>
      <c r="C492" s="2" t="s">
        <v>635</v>
      </c>
      <c r="D492" s="2" t="s">
        <v>18</v>
      </c>
      <c r="E492" s="2" t="s">
        <v>18</v>
      </c>
      <c r="F492" s="1" t="s">
        <v>573</v>
      </c>
      <c r="H492" s="7"/>
      <c r="I492" s="7"/>
      <c r="J492" s="8"/>
      <c r="K492" s="8"/>
      <c r="L492" s="8"/>
      <c r="O492" s="3"/>
      <c r="Q492" s="9"/>
    </row>
    <row r="493" spans="1:17" x14ac:dyDescent="0.25">
      <c r="A493" s="1" t="s">
        <v>24</v>
      </c>
      <c r="B493" s="2" t="s">
        <v>18</v>
      </c>
      <c r="C493" s="2" t="s">
        <v>636</v>
      </c>
      <c r="D493" s="2" t="s">
        <v>18</v>
      </c>
      <c r="E493" s="2" t="s">
        <v>18</v>
      </c>
      <c r="F493" s="1" t="s">
        <v>637</v>
      </c>
      <c r="H493" s="7"/>
      <c r="I493" s="7"/>
      <c r="J493" s="8"/>
      <c r="K493" s="8"/>
      <c r="L493" s="8"/>
      <c r="O493" s="3"/>
      <c r="Q493" s="9"/>
    </row>
    <row r="494" spans="1:17" x14ac:dyDescent="0.25">
      <c r="A494" s="1" t="s">
        <v>24</v>
      </c>
      <c r="B494" s="2" t="s">
        <v>18</v>
      </c>
      <c r="C494" s="2" t="s">
        <v>638</v>
      </c>
      <c r="D494" s="2" t="s">
        <v>18</v>
      </c>
      <c r="E494" s="2" t="s">
        <v>18</v>
      </c>
      <c r="F494" s="1" t="s">
        <v>639</v>
      </c>
      <c r="G494" s="1" t="s">
        <v>225</v>
      </c>
      <c r="H494" s="7"/>
      <c r="I494" s="7"/>
      <c r="J494" s="8"/>
      <c r="K494" s="8"/>
      <c r="L494" s="8"/>
      <c r="O494" s="3"/>
      <c r="Q494" s="9">
        <v>0</v>
      </c>
    </row>
    <row r="495" spans="1:17" x14ac:dyDescent="0.25">
      <c r="B495" s="2" t="s">
        <v>18</v>
      </c>
      <c r="C495" s="2" t="s">
        <v>638</v>
      </c>
      <c r="D495" s="2" t="s">
        <v>55</v>
      </c>
      <c r="E495" s="2" t="s">
        <v>13</v>
      </c>
      <c r="H495" s="7">
        <v>2935</v>
      </c>
      <c r="I495" s="7"/>
      <c r="J495" s="8">
        <v>37</v>
      </c>
      <c r="K495" s="8">
        <f>H495*J495</f>
        <v>108595</v>
      </c>
      <c r="L495" s="8"/>
      <c r="N495" s="1" t="s">
        <v>13</v>
      </c>
      <c r="O495" s="3"/>
      <c r="Q495" s="9"/>
    </row>
    <row r="496" spans="1:17" x14ac:dyDescent="0.25">
      <c r="B496" s="2" t="s">
        <v>18</v>
      </c>
      <c r="C496" s="2" t="s">
        <v>638</v>
      </c>
      <c r="D496" s="2" t="s">
        <v>55</v>
      </c>
      <c r="E496" s="2" t="s">
        <v>526</v>
      </c>
      <c r="H496" s="7">
        <v>2235</v>
      </c>
      <c r="I496" s="7"/>
      <c r="J496" s="8">
        <v>37</v>
      </c>
      <c r="K496" s="8">
        <f>H496*J496</f>
        <v>82695</v>
      </c>
      <c r="L496" s="8"/>
      <c r="N496" s="1" t="s">
        <v>13</v>
      </c>
      <c r="O496" s="3"/>
      <c r="Q496" s="9"/>
    </row>
    <row r="497" spans="1:17" x14ac:dyDescent="0.25">
      <c r="B497" s="2" t="s">
        <v>18</v>
      </c>
      <c r="C497" s="2" t="s">
        <v>638</v>
      </c>
      <c r="D497" s="2" t="s">
        <v>55</v>
      </c>
      <c r="E497" s="2" t="s">
        <v>173</v>
      </c>
      <c r="H497" s="7">
        <v>1760</v>
      </c>
      <c r="I497" s="7"/>
      <c r="J497" s="8">
        <v>37</v>
      </c>
      <c r="K497" s="8">
        <f>H497*J497</f>
        <v>65120</v>
      </c>
      <c r="L497" s="8"/>
      <c r="N497" s="1" t="s">
        <v>13</v>
      </c>
      <c r="O497" s="3"/>
      <c r="Q497" s="9"/>
    </row>
    <row r="498" spans="1:17" x14ac:dyDescent="0.25">
      <c r="B498" s="2" t="s">
        <v>18</v>
      </c>
      <c r="C498" s="2" t="s">
        <v>638</v>
      </c>
      <c r="D498" s="2" t="s">
        <v>55</v>
      </c>
      <c r="E498" s="2" t="s">
        <v>174</v>
      </c>
      <c r="H498" s="7">
        <v>1255</v>
      </c>
      <c r="I498" s="7"/>
      <c r="J498" s="8">
        <v>37</v>
      </c>
      <c r="K498" s="8">
        <f>H498*J498</f>
        <v>46435</v>
      </c>
      <c r="L498" s="8"/>
      <c r="N498" s="1" t="s">
        <v>13</v>
      </c>
      <c r="O498" s="3"/>
      <c r="Q498" s="9"/>
    </row>
    <row r="499" spans="1:17" ht="30" x14ac:dyDescent="0.25">
      <c r="A499" s="1" t="s">
        <v>24</v>
      </c>
      <c r="B499" s="2" t="s">
        <v>18</v>
      </c>
      <c r="C499" s="2" t="s">
        <v>640</v>
      </c>
      <c r="D499" s="2" t="s">
        <v>18</v>
      </c>
      <c r="E499" s="2" t="s">
        <v>18</v>
      </c>
      <c r="F499" s="10" t="s">
        <v>641</v>
      </c>
      <c r="G499" s="1" t="s">
        <v>225</v>
      </c>
      <c r="H499" s="7"/>
      <c r="I499" s="7"/>
      <c r="J499" s="8"/>
      <c r="K499" s="8"/>
      <c r="L499" s="8"/>
      <c r="O499" s="3"/>
      <c r="Q499" s="9">
        <v>0</v>
      </c>
    </row>
    <row r="500" spans="1:17" x14ac:dyDescent="0.25">
      <c r="B500" s="2" t="s">
        <v>18</v>
      </c>
      <c r="C500" s="2" t="s">
        <v>640</v>
      </c>
      <c r="D500" s="2" t="s">
        <v>55</v>
      </c>
      <c r="E500" s="2" t="s">
        <v>174</v>
      </c>
      <c r="H500" s="7">
        <v>2290</v>
      </c>
      <c r="I500" s="7"/>
      <c r="J500" s="8">
        <v>37</v>
      </c>
      <c r="K500" s="8">
        <f>H500*J500</f>
        <v>84730</v>
      </c>
      <c r="L500" s="8"/>
      <c r="N500" s="1" t="s">
        <v>13</v>
      </c>
      <c r="O500" s="3"/>
      <c r="Q500" s="9"/>
    </row>
    <row r="501" spans="1:17" x14ac:dyDescent="0.25">
      <c r="A501" s="1" t="s">
        <v>31</v>
      </c>
      <c r="B501" s="2" t="s">
        <v>18</v>
      </c>
      <c r="C501" s="2" t="s">
        <v>642</v>
      </c>
      <c r="D501" s="2" t="s">
        <v>18</v>
      </c>
      <c r="E501" s="2" t="s">
        <v>18</v>
      </c>
      <c r="F501" s="1" t="s">
        <v>643</v>
      </c>
      <c r="H501" s="7"/>
      <c r="I501" s="7"/>
      <c r="J501" s="8"/>
      <c r="K501" s="8"/>
      <c r="L501" s="8"/>
      <c r="O501" s="3"/>
      <c r="Q501" s="9"/>
    </row>
    <row r="502" spans="1:17" x14ac:dyDescent="0.25">
      <c r="A502" s="1" t="s">
        <v>24</v>
      </c>
      <c r="B502" s="2" t="s">
        <v>18</v>
      </c>
      <c r="C502" s="2" t="s">
        <v>644</v>
      </c>
      <c r="D502" s="2" t="s">
        <v>18</v>
      </c>
      <c r="E502" s="2" t="s">
        <v>18</v>
      </c>
      <c r="F502" s="1" t="s">
        <v>573</v>
      </c>
      <c r="H502" s="7"/>
      <c r="I502" s="7"/>
      <c r="J502" s="8"/>
      <c r="K502" s="8"/>
      <c r="L502" s="8"/>
      <c r="O502" s="3"/>
      <c r="Q502" s="9"/>
    </row>
    <row r="503" spans="1:17" x14ac:dyDescent="0.25">
      <c r="A503" s="1" t="s">
        <v>24</v>
      </c>
      <c r="B503" s="2" t="s">
        <v>18</v>
      </c>
      <c r="C503" s="2" t="s">
        <v>645</v>
      </c>
      <c r="D503" s="2" t="s">
        <v>18</v>
      </c>
      <c r="E503" s="2" t="s">
        <v>18</v>
      </c>
      <c r="F503" s="1" t="s">
        <v>646</v>
      </c>
      <c r="H503" s="7"/>
      <c r="I503" s="7"/>
      <c r="J503" s="8"/>
      <c r="K503" s="8"/>
      <c r="L503" s="8"/>
      <c r="O503" s="3"/>
      <c r="Q503" s="9"/>
    </row>
    <row r="504" spans="1:17" ht="30" x14ac:dyDescent="0.25">
      <c r="A504" s="1" t="s">
        <v>24</v>
      </c>
      <c r="B504" s="2" t="s">
        <v>18</v>
      </c>
      <c r="C504" s="2" t="s">
        <v>647</v>
      </c>
      <c r="D504" s="2" t="s">
        <v>18</v>
      </c>
      <c r="E504" s="2" t="s">
        <v>18</v>
      </c>
      <c r="F504" s="10" t="s">
        <v>648</v>
      </c>
      <c r="G504" s="1" t="s">
        <v>225</v>
      </c>
      <c r="H504" s="7"/>
      <c r="I504" s="7"/>
      <c r="J504" s="8"/>
      <c r="K504" s="8"/>
      <c r="L504" s="8"/>
      <c r="O504" s="3"/>
      <c r="Q504" s="9">
        <v>0</v>
      </c>
    </row>
    <row r="505" spans="1:17" x14ac:dyDescent="0.25">
      <c r="B505" s="2" t="s">
        <v>18</v>
      </c>
      <c r="C505" s="2" t="s">
        <v>647</v>
      </c>
      <c r="D505" s="2" t="s">
        <v>55</v>
      </c>
      <c r="E505" s="2" t="s">
        <v>13</v>
      </c>
      <c r="H505" s="7">
        <v>380</v>
      </c>
      <c r="I505" s="7"/>
      <c r="J505" s="8">
        <v>45</v>
      </c>
      <c r="K505" s="8">
        <f>H505*J505</f>
        <v>17100</v>
      </c>
      <c r="L505" s="8"/>
      <c r="N505" s="1" t="s">
        <v>13</v>
      </c>
      <c r="O505" s="3"/>
      <c r="Q505" s="9"/>
    </row>
    <row r="506" spans="1:17" x14ac:dyDescent="0.25">
      <c r="B506" s="2" t="s">
        <v>18</v>
      </c>
      <c r="C506" s="2" t="s">
        <v>647</v>
      </c>
      <c r="D506" s="2" t="s">
        <v>55</v>
      </c>
      <c r="E506" s="2" t="s">
        <v>526</v>
      </c>
      <c r="H506" s="7">
        <v>230</v>
      </c>
      <c r="I506" s="7"/>
      <c r="J506" s="8">
        <v>45</v>
      </c>
      <c r="K506" s="8">
        <f>H506*J506</f>
        <v>10350</v>
      </c>
      <c r="L506" s="8"/>
      <c r="N506" s="1" t="s">
        <v>13</v>
      </c>
      <c r="O506" s="3"/>
      <c r="Q506" s="9"/>
    </row>
    <row r="507" spans="1:17" x14ac:dyDescent="0.25">
      <c r="B507" s="2" t="s">
        <v>18</v>
      </c>
      <c r="C507" s="2" t="s">
        <v>647</v>
      </c>
      <c r="D507" s="2" t="s">
        <v>55</v>
      </c>
      <c r="E507" s="2" t="s">
        <v>173</v>
      </c>
      <c r="H507" s="7">
        <v>205</v>
      </c>
      <c r="I507" s="7"/>
      <c r="J507" s="8">
        <v>45</v>
      </c>
      <c r="K507" s="8">
        <f>H507*J507</f>
        <v>9225</v>
      </c>
      <c r="L507" s="8"/>
      <c r="N507" s="1" t="s">
        <v>13</v>
      </c>
      <c r="O507" s="3"/>
      <c r="Q507" s="9"/>
    </row>
    <row r="508" spans="1:17" x14ac:dyDescent="0.25">
      <c r="A508" s="1" t="s">
        <v>28</v>
      </c>
      <c r="B508" s="2" t="s">
        <v>18</v>
      </c>
      <c r="C508" s="2" t="s">
        <v>649</v>
      </c>
      <c r="D508" s="2" t="s">
        <v>18</v>
      </c>
      <c r="E508" s="2" t="s">
        <v>18</v>
      </c>
      <c r="F508" s="1" t="s">
        <v>650</v>
      </c>
      <c r="H508" s="7"/>
      <c r="I508" s="7"/>
      <c r="J508" s="8"/>
      <c r="K508" s="8"/>
      <c r="L508" s="8"/>
      <c r="O508" s="3"/>
      <c r="Q508" s="9"/>
    </row>
    <row r="509" spans="1:17" x14ac:dyDescent="0.25">
      <c r="A509" s="1" t="s">
        <v>31</v>
      </c>
      <c r="B509" s="2" t="s">
        <v>18</v>
      </c>
      <c r="C509" s="2" t="s">
        <v>651</v>
      </c>
      <c r="D509" s="2" t="s">
        <v>18</v>
      </c>
      <c r="E509" s="2" t="s">
        <v>18</v>
      </c>
      <c r="F509" s="1" t="s">
        <v>652</v>
      </c>
      <c r="H509" s="7"/>
      <c r="I509" s="7"/>
      <c r="J509" s="8"/>
      <c r="K509" s="8"/>
      <c r="L509" s="8"/>
      <c r="O509" s="3"/>
      <c r="Q509" s="9"/>
    </row>
    <row r="510" spans="1:17" x14ac:dyDescent="0.25">
      <c r="A510" s="1" t="s">
        <v>24</v>
      </c>
      <c r="B510" s="2" t="s">
        <v>18</v>
      </c>
      <c r="C510" s="2" t="s">
        <v>653</v>
      </c>
      <c r="D510" s="2" t="s">
        <v>18</v>
      </c>
      <c r="E510" s="2" t="s">
        <v>18</v>
      </c>
      <c r="F510" s="1" t="s">
        <v>654</v>
      </c>
      <c r="H510" s="7"/>
      <c r="I510" s="7"/>
      <c r="J510" s="8"/>
      <c r="K510" s="8"/>
      <c r="L510" s="8"/>
      <c r="O510" s="3"/>
      <c r="Q510" s="9"/>
    </row>
    <row r="511" spans="1:17" x14ac:dyDescent="0.25">
      <c r="A511" s="1" t="s">
        <v>24</v>
      </c>
      <c r="B511" s="2" t="s">
        <v>18</v>
      </c>
      <c r="C511" s="2" t="s">
        <v>655</v>
      </c>
      <c r="D511" s="2" t="s">
        <v>18</v>
      </c>
      <c r="E511" s="2" t="s">
        <v>18</v>
      </c>
      <c r="F511" s="1" t="s">
        <v>656</v>
      </c>
      <c r="H511" s="7"/>
      <c r="I511" s="7"/>
      <c r="J511" s="8"/>
      <c r="K511" s="8"/>
      <c r="L511" s="8"/>
      <c r="O511" s="3"/>
      <c r="Q511" s="9"/>
    </row>
    <row r="512" spans="1:17" ht="30" x14ac:dyDescent="0.25">
      <c r="A512" s="1" t="s">
        <v>24</v>
      </c>
      <c r="B512" s="2" t="s">
        <v>18</v>
      </c>
      <c r="C512" s="2" t="s">
        <v>657</v>
      </c>
      <c r="D512" s="2" t="s">
        <v>18</v>
      </c>
      <c r="E512" s="2" t="s">
        <v>18</v>
      </c>
      <c r="F512" s="10" t="s">
        <v>658</v>
      </c>
      <c r="G512" s="1" t="s">
        <v>225</v>
      </c>
      <c r="H512" s="7"/>
      <c r="I512" s="7"/>
      <c r="J512" s="8"/>
      <c r="K512" s="8"/>
      <c r="L512" s="8"/>
      <c r="O512" s="3"/>
      <c r="Q512" s="9">
        <v>0</v>
      </c>
    </row>
    <row r="513" spans="1:17" x14ac:dyDescent="0.25">
      <c r="B513" s="2" t="s">
        <v>18</v>
      </c>
      <c r="C513" s="2" t="s">
        <v>657</v>
      </c>
      <c r="D513" s="2" t="s">
        <v>55</v>
      </c>
      <c r="E513" s="2" t="s">
        <v>13</v>
      </c>
      <c r="H513" s="7">
        <v>160</v>
      </c>
      <c r="I513" s="7"/>
      <c r="J513" s="8">
        <v>68</v>
      </c>
      <c r="K513" s="8">
        <f>H513*J513</f>
        <v>10880</v>
      </c>
      <c r="L513" s="8"/>
      <c r="N513" s="1" t="s">
        <v>13</v>
      </c>
      <c r="O513" s="3"/>
      <c r="Q513" s="9"/>
    </row>
    <row r="514" spans="1:17" x14ac:dyDescent="0.25">
      <c r="B514" s="2" t="s">
        <v>18</v>
      </c>
      <c r="C514" s="2" t="s">
        <v>657</v>
      </c>
      <c r="D514" s="2" t="s">
        <v>55</v>
      </c>
      <c r="E514" s="2" t="s">
        <v>526</v>
      </c>
      <c r="H514" s="7">
        <v>125</v>
      </c>
      <c r="I514" s="7"/>
      <c r="J514" s="8">
        <v>68</v>
      </c>
      <c r="K514" s="8">
        <f>H514*J514</f>
        <v>8500</v>
      </c>
      <c r="L514" s="8"/>
      <c r="N514" s="1" t="s">
        <v>13</v>
      </c>
      <c r="O514" s="3"/>
      <c r="Q514" s="9"/>
    </row>
    <row r="515" spans="1:17" x14ac:dyDescent="0.25">
      <c r="B515" s="2" t="s">
        <v>18</v>
      </c>
      <c r="C515" s="2" t="s">
        <v>657</v>
      </c>
      <c r="D515" s="2" t="s">
        <v>55</v>
      </c>
      <c r="E515" s="2" t="s">
        <v>173</v>
      </c>
      <c r="H515" s="7">
        <v>110</v>
      </c>
      <c r="I515" s="7"/>
      <c r="J515" s="8">
        <v>68</v>
      </c>
      <c r="K515" s="8">
        <f>H515*J515</f>
        <v>7480</v>
      </c>
      <c r="L515" s="8"/>
      <c r="N515" s="1" t="s">
        <v>13</v>
      </c>
      <c r="O515" s="3"/>
      <c r="Q515" s="9"/>
    </row>
    <row r="516" spans="1:17" x14ac:dyDescent="0.25">
      <c r="B516" s="2" t="s">
        <v>18</v>
      </c>
      <c r="C516" s="2" t="s">
        <v>657</v>
      </c>
      <c r="D516" s="2" t="s">
        <v>55</v>
      </c>
      <c r="E516" s="2" t="s">
        <v>174</v>
      </c>
      <c r="H516" s="7">
        <v>45</v>
      </c>
      <c r="I516" s="7"/>
      <c r="J516" s="8">
        <v>68</v>
      </c>
      <c r="K516" s="8">
        <f>H516*J516</f>
        <v>3060</v>
      </c>
      <c r="L516" s="8"/>
      <c r="N516" s="1" t="s">
        <v>13</v>
      </c>
      <c r="O516" s="3"/>
      <c r="Q516" s="9"/>
    </row>
    <row r="517" spans="1:17" ht="30" x14ac:dyDescent="0.25">
      <c r="A517" s="1" t="s">
        <v>24</v>
      </c>
      <c r="B517" s="2" t="s">
        <v>18</v>
      </c>
      <c r="C517" s="2" t="s">
        <v>659</v>
      </c>
      <c r="D517" s="2" t="s">
        <v>18</v>
      </c>
      <c r="E517" s="2" t="s">
        <v>18</v>
      </c>
      <c r="F517" s="10" t="s">
        <v>660</v>
      </c>
      <c r="G517" s="1" t="s">
        <v>225</v>
      </c>
      <c r="H517" s="7"/>
      <c r="I517" s="7"/>
      <c r="J517" s="8"/>
      <c r="K517" s="8"/>
      <c r="L517" s="8"/>
      <c r="O517" s="3"/>
      <c r="Q517" s="9">
        <v>0</v>
      </c>
    </row>
    <row r="518" spans="1:17" x14ac:dyDescent="0.25">
      <c r="B518" s="2" t="s">
        <v>18</v>
      </c>
      <c r="C518" s="2" t="s">
        <v>659</v>
      </c>
      <c r="D518" s="2" t="s">
        <v>55</v>
      </c>
      <c r="E518" s="2" t="s">
        <v>174</v>
      </c>
      <c r="H518" s="7">
        <v>105</v>
      </c>
      <c r="I518" s="7"/>
      <c r="J518" s="8">
        <v>68</v>
      </c>
      <c r="K518" s="8">
        <f>H518*J518</f>
        <v>7140</v>
      </c>
      <c r="L518" s="8"/>
      <c r="N518" s="1" t="s">
        <v>13</v>
      </c>
      <c r="O518" s="3"/>
      <c r="Q518" s="9"/>
    </row>
    <row r="519" spans="1:17" ht="30" x14ac:dyDescent="0.25">
      <c r="A519" s="1" t="s">
        <v>24</v>
      </c>
      <c r="B519" s="2" t="s">
        <v>18</v>
      </c>
      <c r="C519" s="2" t="s">
        <v>661</v>
      </c>
      <c r="D519" s="2" t="s">
        <v>18</v>
      </c>
      <c r="E519" s="2" t="s">
        <v>18</v>
      </c>
      <c r="F519" s="10" t="s">
        <v>662</v>
      </c>
      <c r="G519" s="1" t="s">
        <v>225</v>
      </c>
      <c r="H519" s="7"/>
      <c r="I519" s="7"/>
      <c r="J519" s="8"/>
      <c r="K519" s="8"/>
      <c r="L519" s="8"/>
      <c r="O519" s="3"/>
      <c r="Q519" s="9">
        <v>0</v>
      </c>
    </row>
    <row r="520" spans="1:17" x14ac:dyDescent="0.25">
      <c r="B520" s="2" t="s">
        <v>18</v>
      </c>
      <c r="C520" s="2" t="s">
        <v>661</v>
      </c>
      <c r="D520" s="2" t="s">
        <v>55</v>
      </c>
      <c r="E520" s="2" t="s">
        <v>174</v>
      </c>
      <c r="H520" s="7">
        <v>270</v>
      </c>
      <c r="I520" s="7"/>
      <c r="J520" s="8">
        <v>68</v>
      </c>
      <c r="K520" s="8">
        <f>H520*J520</f>
        <v>18360</v>
      </c>
      <c r="L520" s="8"/>
      <c r="N520" s="1" t="s">
        <v>13</v>
      </c>
      <c r="O520" s="3"/>
      <c r="Q520" s="9"/>
    </row>
    <row r="521" spans="1:17" ht="30" x14ac:dyDescent="0.25">
      <c r="A521" s="1" t="s">
        <v>24</v>
      </c>
      <c r="B521" s="2" t="s">
        <v>18</v>
      </c>
      <c r="C521" s="2" t="s">
        <v>663</v>
      </c>
      <c r="D521" s="2" t="s">
        <v>18</v>
      </c>
      <c r="E521" s="2" t="s">
        <v>18</v>
      </c>
      <c r="F521" s="10" t="s">
        <v>664</v>
      </c>
      <c r="G521" s="1" t="s">
        <v>225</v>
      </c>
      <c r="H521" s="7"/>
      <c r="I521" s="7"/>
      <c r="J521" s="8"/>
      <c r="K521" s="8"/>
      <c r="L521" s="8"/>
      <c r="O521" s="3"/>
      <c r="Q521" s="9">
        <v>0</v>
      </c>
    </row>
    <row r="522" spans="1:17" x14ac:dyDescent="0.25">
      <c r="B522" s="2" t="s">
        <v>18</v>
      </c>
      <c r="C522" s="2" t="s">
        <v>663</v>
      </c>
      <c r="D522" s="2" t="s">
        <v>55</v>
      </c>
      <c r="E522" s="2" t="s">
        <v>13</v>
      </c>
      <c r="H522" s="7">
        <v>70</v>
      </c>
      <c r="I522" s="7"/>
      <c r="J522" s="8">
        <v>68</v>
      </c>
      <c r="K522" s="8">
        <f>H522*J522</f>
        <v>4760</v>
      </c>
      <c r="L522" s="8"/>
      <c r="N522" s="1" t="s">
        <v>13</v>
      </c>
      <c r="O522" s="3"/>
      <c r="Q522" s="9"/>
    </row>
    <row r="523" spans="1:17" x14ac:dyDescent="0.25">
      <c r="B523" s="2" t="s">
        <v>18</v>
      </c>
      <c r="C523" s="2" t="s">
        <v>663</v>
      </c>
      <c r="D523" s="2" t="s">
        <v>55</v>
      </c>
      <c r="E523" s="2" t="s">
        <v>526</v>
      </c>
      <c r="H523" s="7">
        <v>55</v>
      </c>
      <c r="I523" s="7"/>
      <c r="J523" s="8">
        <v>68</v>
      </c>
      <c r="K523" s="8">
        <f>H523*J523</f>
        <v>3740</v>
      </c>
      <c r="L523" s="8"/>
      <c r="N523" s="1" t="s">
        <v>13</v>
      </c>
      <c r="O523" s="3"/>
      <c r="Q523" s="9"/>
    </row>
    <row r="524" spans="1:17" x14ac:dyDescent="0.25">
      <c r="B524" s="2" t="s">
        <v>18</v>
      </c>
      <c r="C524" s="2" t="s">
        <v>663</v>
      </c>
      <c r="D524" s="2" t="s">
        <v>55</v>
      </c>
      <c r="E524" s="2" t="s">
        <v>173</v>
      </c>
      <c r="H524" s="7">
        <v>45</v>
      </c>
      <c r="I524" s="7"/>
      <c r="J524" s="8">
        <v>68</v>
      </c>
      <c r="K524" s="8">
        <f>H524*J524</f>
        <v>3060</v>
      </c>
      <c r="L524" s="8"/>
      <c r="N524" s="1" t="s">
        <v>13</v>
      </c>
      <c r="O524" s="3"/>
      <c r="Q524" s="9"/>
    </row>
    <row r="525" spans="1:17" x14ac:dyDescent="0.25">
      <c r="A525" s="1" t="s">
        <v>24</v>
      </c>
      <c r="B525" s="2" t="s">
        <v>18</v>
      </c>
      <c r="C525" s="2" t="s">
        <v>665</v>
      </c>
      <c r="D525" s="2" t="s">
        <v>18</v>
      </c>
      <c r="E525" s="2" t="s">
        <v>18</v>
      </c>
      <c r="F525" s="1" t="s">
        <v>566</v>
      </c>
      <c r="H525" s="7"/>
      <c r="I525" s="7"/>
      <c r="J525" s="8"/>
      <c r="K525" s="8"/>
      <c r="L525" s="8"/>
      <c r="O525" s="3"/>
      <c r="Q525" s="9"/>
    </row>
    <row r="526" spans="1:17" x14ac:dyDescent="0.25">
      <c r="A526" s="1" t="s">
        <v>24</v>
      </c>
      <c r="B526" s="2" t="s">
        <v>18</v>
      </c>
      <c r="C526" s="2" t="s">
        <v>666</v>
      </c>
      <c r="D526" s="2" t="s">
        <v>18</v>
      </c>
      <c r="E526" s="2" t="s">
        <v>18</v>
      </c>
      <c r="F526" s="1" t="s">
        <v>667</v>
      </c>
      <c r="G526" s="1" t="s">
        <v>225</v>
      </c>
      <c r="H526" s="7"/>
      <c r="I526" s="7"/>
      <c r="J526" s="8"/>
      <c r="K526" s="8"/>
      <c r="L526" s="8"/>
      <c r="O526" s="3"/>
      <c r="Q526" s="9">
        <v>0</v>
      </c>
    </row>
    <row r="527" spans="1:17" x14ac:dyDescent="0.25">
      <c r="B527" s="2" t="s">
        <v>18</v>
      </c>
      <c r="C527" s="2" t="s">
        <v>666</v>
      </c>
      <c r="D527" s="2" t="s">
        <v>55</v>
      </c>
      <c r="E527" s="2" t="s">
        <v>13</v>
      </c>
      <c r="H527" s="7">
        <v>25</v>
      </c>
      <c r="I527" s="7"/>
      <c r="J527" s="8">
        <v>92</v>
      </c>
      <c r="K527" s="8">
        <f>H527*J527</f>
        <v>2300</v>
      </c>
      <c r="L527" s="8"/>
      <c r="N527" s="1" t="s">
        <v>13</v>
      </c>
      <c r="O527" s="3"/>
      <c r="Q527" s="9"/>
    </row>
    <row r="528" spans="1:17" x14ac:dyDescent="0.25">
      <c r="B528" s="2" t="s">
        <v>18</v>
      </c>
      <c r="C528" s="2" t="s">
        <v>666</v>
      </c>
      <c r="D528" s="2" t="s">
        <v>55</v>
      </c>
      <c r="E528" s="2" t="s">
        <v>174</v>
      </c>
      <c r="H528" s="7">
        <v>70</v>
      </c>
      <c r="I528" s="7"/>
      <c r="J528" s="8">
        <v>92</v>
      </c>
      <c r="K528" s="8">
        <f>H528*J528</f>
        <v>6440</v>
      </c>
      <c r="L528" s="8"/>
      <c r="N528" s="1" t="s">
        <v>13</v>
      </c>
      <c r="O528" s="3"/>
      <c r="Q528" s="9"/>
    </row>
    <row r="529" spans="1:17" x14ac:dyDescent="0.25">
      <c r="A529" s="1" t="s">
        <v>24</v>
      </c>
      <c r="B529" s="2" t="s">
        <v>18</v>
      </c>
      <c r="C529" s="2" t="s">
        <v>668</v>
      </c>
      <c r="D529" s="2" t="s">
        <v>18</v>
      </c>
      <c r="E529" s="2" t="s">
        <v>18</v>
      </c>
      <c r="F529" s="1" t="s">
        <v>669</v>
      </c>
      <c r="G529" s="1" t="s">
        <v>225</v>
      </c>
      <c r="H529" s="7"/>
      <c r="I529" s="7"/>
      <c r="J529" s="8"/>
      <c r="K529" s="8"/>
      <c r="L529" s="8"/>
      <c r="O529" s="3"/>
      <c r="Q529" s="9">
        <v>0</v>
      </c>
    </row>
    <row r="530" spans="1:17" x14ac:dyDescent="0.25">
      <c r="B530" s="2" t="s">
        <v>18</v>
      </c>
      <c r="C530" s="2" t="s">
        <v>668</v>
      </c>
      <c r="D530" s="2" t="s">
        <v>55</v>
      </c>
      <c r="E530" s="2" t="s">
        <v>174</v>
      </c>
      <c r="H530" s="7">
        <v>30</v>
      </c>
      <c r="I530" s="7"/>
      <c r="J530" s="8">
        <v>92</v>
      </c>
      <c r="K530" s="8">
        <f>H530*J530</f>
        <v>2760</v>
      </c>
      <c r="L530" s="8"/>
      <c r="N530" s="1" t="s">
        <v>13</v>
      </c>
      <c r="O530" s="3"/>
      <c r="Q530" s="9"/>
    </row>
    <row r="531" spans="1:17" x14ac:dyDescent="0.25">
      <c r="A531" s="1" t="s">
        <v>28</v>
      </c>
      <c r="B531" s="2" t="s">
        <v>18</v>
      </c>
      <c r="C531" s="2" t="s">
        <v>316</v>
      </c>
      <c r="D531" s="2" t="s">
        <v>18</v>
      </c>
      <c r="E531" s="2" t="s">
        <v>18</v>
      </c>
      <c r="F531" s="1" t="s">
        <v>670</v>
      </c>
      <c r="H531" s="7"/>
      <c r="I531" s="7"/>
      <c r="J531" s="8"/>
      <c r="K531" s="8"/>
      <c r="L531" s="8"/>
      <c r="O531" s="3"/>
      <c r="Q531" s="9"/>
    </row>
    <row r="532" spans="1:17" x14ac:dyDescent="0.25">
      <c r="A532" s="1" t="s">
        <v>31</v>
      </c>
      <c r="B532" s="2" t="s">
        <v>18</v>
      </c>
      <c r="C532" s="2" t="s">
        <v>671</v>
      </c>
      <c r="D532" s="2" t="s">
        <v>18</v>
      </c>
      <c r="E532" s="2" t="s">
        <v>18</v>
      </c>
      <c r="F532" s="1" t="s">
        <v>672</v>
      </c>
      <c r="H532" s="7"/>
      <c r="I532" s="7"/>
      <c r="J532" s="8"/>
      <c r="K532" s="8"/>
      <c r="L532" s="8"/>
      <c r="O532" s="3"/>
      <c r="Q532" s="9"/>
    </row>
    <row r="533" spans="1:17" x14ac:dyDescent="0.25">
      <c r="A533" s="1" t="s">
        <v>24</v>
      </c>
      <c r="B533" s="2" t="s">
        <v>18</v>
      </c>
      <c r="C533" s="2" t="s">
        <v>673</v>
      </c>
      <c r="D533" s="2" t="s">
        <v>18</v>
      </c>
      <c r="E533" s="2" t="s">
        <v>18</v>
      </c>
      <c r="F533" s="1" t="s">
        <v>573</v>
      </c>
      <c r="H533" s="7"/>
      <c r="I533" s="7"/>
      <c r="J533" s="8"/>
      <c r="K533" s="8"/>
      <c r="L533" s="8"/>
      <c r="O533" s="3"/>
      <c r="Q533" s="9"/>
    </row>
    <row r="534" spans="1:17" x14ac:dyDescent="0.25">
      <c r="A534" s="1" t="s">
        <v>24</v>
      </c>
      <c r="B534" s="2" t="s">
        <v>18</v>
      </c>
      <c r="C534" s="2" t="s">
        <v>674</v>
      </c>
      <c r="D534" s="2" t="s">
        <v>18</v>
      </c>
      <c r="E534" s="2" t="s">
        <v>18</v>
      </c>
      <c r="F534" s="1" t="s">
        <v>639</v>
      </c>
      <c r="H534" s="7"/>
      <c r="I534" s="7"/>
      <c r="J534" s="8"/>
      <c r="K534" s="8"/>
      <c r="L534" s="8"/>
      <c r="O534" s="3"/>
      <c r="Q534" s="9"/>
    </row>
    <row r="535" spans="1:17" x14ac:dyDescent="0.25">
      <c r="A535" s="1" t="s">
        <v>24</v>
      </c>
      <c r="B535" s="2" t="s">
        <v>18</v>
      </c>
      <c r="C535" s="2" t="s">
        <v>675</v>
      </c>
      <c r="D535" s="2" t="s">
        <v>18</v>
      </c>
      <c r="E535" s="2" t="s">
        <v>18</v>
      </c>
      <c r="F535" s="1" t="s">
        <v>676</v>
      </c>
      <c r="G535" s="1" t="s">
        <v>225</v>
      </c>
      <c r="H535" s="7"/>
      <c r="I535" s="7"/>
      <c r="J535" s="8"/>
      <c r="K535" s="8"/>
      <c r="L535" s="8"/>
      <c r="O535" s="3"/>
      <c r="Q535" s="9"/>
    </row>
    <row r="536" spans="1:17" x14ac:dyDescent="0.25">
      <c r="B536" s="2" t="s">
        <v>18</v>
      </c>
      <c r="C536" s="2" t="s">
        <v>675</v>
      </c>
      <c r="D536" s="2" t="s">
        <v>55</v>
      </c>
      <c r="E536" s="2" t="s">
        <v>56</v>
      </c>
      <c r="H536" s="7" t="s">
        <v>87</v>
      </c>
      <c r="I536" s="7"/>
      <c r="J536" s="8">
        <v>115</v>
      </c>
      <c r="K536" s="8"/>
      <c r="L536" s="8"/>
      <c r="N536" s="1" t="s">
        <v>86</v>
      </c>
      <c r="O536" s="3"/>
      <c r="Q536" s="9"/>
    </row>
    <row r="537" spans="1:17" x14ac:dyDescent="0.25">
      <c r="A537" s="1" t="s">
        <v>24</v>
      </c>
      <c r="B537" s="2" t="s">
        <v>18</v>
      </c>
      <c r="C537" s="2" t="s">
        <v>677</v>
      </c>
      <c r="D537" s="2" t="s">
        <v>18</v>
      </c>
      <c r="E537" s="2" t="s">
        <v>18</v>
      </c>
      <c r="F537" s="1" t="s">
        <v>678</v>
      </c>
      <c r="G537" s="1" t="s">
        <v>225</v>
      </c>
      <c r="H537" s="7"/>
      <c r="I537" s="7"/>
      <c r="J537" s="8"/>
      <c r="K537" s="8"/>
      <c r="L537" s="8"/>
      <c r="O537" s="3"/>
      <c r="Q537" s="9"/>
    </row>
    <row r="538" spans="1:17" x14ac:dyDescent="0.25">
      <c r="B538" s="2" t="s">
        <v>18</v>
      </c>
      <c r="C538" s="2" t="s">
        <v>677</v>
      </c>
      <c r="D538" s="2" t="s">
        <v>55</v>
      </c>
      <c r="E538" s="2" t="s">
        <v>56</v>
      </c>
      <c r="H538" s="7" t="s">
        <v>87</v>
      </c>
      <c r="I538" s="7"/>
      <c r="J538" s="8">
        <v>115</v>
      </c>
      <c r="K538" s="8"/>
      <c r="L538" s="8"/>
      <c r="N538" s="1" t="s">
        <v>86</v>
      </c>
      <c r="O538" s="3"/>
      <c r="Q538" s="9"/>
    </row>
    <row r="539" spans="1:17" x14ac:dyDescent="0.25">
      <c r="A539" s="1" t="s">
        <v>31</v>
      </c>
      <c r="B539" s="2" t="s">
        <v>18</v>
      </c>
      <c r="C539" s="2" t="s">
        <v>679</v>
      </c>
      <c r="D539" s="2" t="s">
        <v>18</v>
      </c>
      <c r="E539" s="2" t="s">
        <v>18</v>
      </c>
      <c r="F539" s="1" t="s">
        <v>680</v>
      </c>
      <c r="H539" s="7"/>
      <c r="I539" s="7"/>
      <c r="J539" s="8"/>
      <c r="K539" s="8"/>
      <c r="L539" s="8"/>
      <c r="O539" s="3"/>
      <c r="Q539" s="9"/>
    </row>
    <row r="540" spans="1:17" x14ac:dyDescent="0.25">
      <c r="A540" s="1" t="s">
        <v>24</v>
      </c>
      <c r="B540" s="2" t="s">
        <v>18</v>
      </c>
      <c r="C540" s="2" t="s">
        <v>681</v>
      </c>
      <c r="D540" s="2" t="s">
        <v>18</v>
      </c>
      <c r="E540" s="2" t="s">
        <v>18</v>
      </c>
      <c r="F540" s="1" t="s">
        <v>573</v>
      </c>
      <c r="H540" s="7"/>
      <c r="I540" s="7"/>
      <c r="J540" s="8"/>
      <c r="K540" s="8"/>
      <c r="L540" s="8"/>
      <c r="O540" s="3"/>
      <c r="Q540" s="9"/>
    </row>
    <row r="541" spans="1:17" x14ac:dyDescent="0.25">
      <c r="A541" s="1" t="s">
        <v>24</v>
      </c>
      <c r="B541" s="2" t="s">
        <v>18</v>
      </c>
      <c r="C541" s="2" t="s">
        <v>682</v>
      </c>
      <c r="D541" s="2" t="s">
        <v>18</v>
      </c>
      <c r="E541" s="2" t="s">
        <v>18</v>
      </c>
      <c r="F541" s="1" t="s">
        <v>683</v>
      </c>
      <c r="H541" s="7"/>
      <c r="I541" s="7"/>
      <c r="J541" s="8"/>
      <c r="K541" s="8"/>
      <c r="L541" s="8"/>
      <c r="O541" s="3"/>
      <c r="Q541" s="9"/>
    </row>
    <row r="542" spans="1:17" x14ac:dyDescent="0.25">
      <c r="A542" s="1" t="s">
        <v>24</v>
      </c>
      <c r="B542" s="2" t="s">
        <v>18</v>
      </c>
      <c r="C542" s="2" t="s">
        <v>684</v>
      </c>
      <c r="D542" s="2" t="s">
        <v>18</v>
      </c>
      <c r="E542" s="2" t="s">
        <v>18</v>
      </c>
      <c r="F542" s="1" t="s">
        <v>685</v>
      </c>
      <c r="G542" s="1" t="s">
        <v>225</v>
      </c>
      <c r="H542" s="7"/>
      <c r="I542" s="7"/>
      <c r="J542" s="8"/>
      <c r="K542" s="8"/>
      <c r="L542" s="8"/>
      <c r="O542" s="3"/>
      <c r="Q542" s="9"/>
    </row>
    <row r="543" spans="1:17" x14ac:dyDescent="0.25">
      <c r="B543" s="2" t="s">
        <v>18</v>
      </c>
      <c r="C543" s="2" t="s">
        <v>684</v>
      </c>
      <c r="D543" s="2" t="s">
        <v>55</v>
      </c>
      <c r="E543" s="2" t="s">
        <v>56</v>
      </c>
      <c r="H543" s="7" t="s">
        <v>87</v>
      </c>
      <c r="I543" s="7"/>
      <c r="J543" s="8">
        <v>115</v>
      </c>
      <c r="K543" s="8"/>
      <c r="L543" s="8"/>
      <c r="N543" s="1" t="s">
        <v>86</v>
      </c>
      <c r="O543" s="3"/>
      <c r="Q543" s="9"/>
    </row>
    <row r="544" spans="1:17" x14ac:dyDescent="0.25">
      <c r="A544" s="1" t="s">
        <v>31</v>
      </c>
      <c r="B544" s="2" t="s">
        <v>18</v>
      </c>
      <c r="C544" s="2" t="s">
        <v>686</v>
      </c>
      <c r="D544" s="2" t="s">
        <v>18</v>
      </c>
      <c r="E544" s="2" t="s">
        <v>18</v>
      </c>
      <c r="F544" s="1" t="s">
        <v>687</v>
      </c>
      <c r="H544" s="7"/>
      <c r="I544" s="7"/>
      <c r="J544" s="8"/>
      <c r="K544" s="8"/>
      <c r="L544" s="8"/>
      <c r="O544" s="3"/>
      <c r="Q544" s="9"/>
    </row>
    <row r="545" spans="1:17" x14ac:dyDescent="0.25">
      <c r="A545" s="1" t="s">
        <v>24</v>
      </c>
      <c r="B545" s="2" t="s">
        <v>18</v>
      </c>
      <c r="C545" s="2" t="s">
        <v>688</v>
      </c>
      <c r="D545" s="2" t="s">
        <v>18</v>
      </c>
      <c r="E545" s="2" t="s">
        <v>18</v>
      </c>
      <c r="F545" s="1" t="s">
        <v>654</v>
      </c>
      <c r="H545" s="7"/>
      <c r="I545" s="7"/>
      <c r="J545" s="8"/>
      <c r="K545" s="8"/>
      <c r="L545" s="8"/>
      <c r="O545" s="3"/>
      <c r="Q545" s="9"/>
    </row>
    <row r="546" spans="1:17" x14ac:dyDescent="0.25">
      <c r="A546" s="1" t="s">
        <v>24</v>
      </c>
      <c r="B546" s="2" t="s">
        <v>18</v>
      </c>
      <c r="C546" s="2" t="s">
        <v>689</v>
      </c>
      <c r="D546" s="2" t="s">
        <v>18</v>
      </c>
      <c r="E546" s="2" t="s">
        <v>18</v>
      </c>
      <c r="F546" s="1" t="s">
        <v>656</v>
      </c>
      <c r="H546" s="7"/>
      <c r="I546" s="7"/>
      <c r="J546" s="8"/>
      <c r="K546" s="8"/>
      <c r="L546" s="8"/>
      <c r="O546" s="3"/>
      <c r="Q546" s="9"/>
    </row>
    <row r="547" spans="1:17" x14ac:dyDescent="0.25">
      <c r="A547" s="1" t="s">
        <v>24</v>
      </c>
      <c r="B547" s="2" t="s">
        <v>18</v>
      </c>
      <c r="C547" s="2" t="s">
        <v>690</v>
      </c>
      <c r="D547" s="2" t="s">
        <v>18</v>
      </c>
      <c r="E547" s="2" t="s">
        <v>18</v>
      </c>
      <c r="F547" s="1" t="s">
        <v>683</v>
      </c>
      <c r="G547" s="1" t="s">
        <v>225</v>
      </c>
      <c r="H547" s="7"/>
      <c r="I547" s="7"/>
      <c r="J547" s="8"/>
      <c r="K547" s="8"/>
      <c r="L547" s="8"/>
      <c r="O547" s="3"/>
      <c r="Q547" s="9"/>
    </row>
    <row r="548" spans="1:17" x14ac:dyDescent="0.25">
      <c r="B548" s="2" t="s">
        <v>18</v>
      </c>
      <c r="C548" s="2" t="s">
        <v>690</v>
      </c>
      <c r="D548" s="2" t="s">
        <v>55</v>
      </c>
      <c r="E548" s="2" t="s">
        <v>56</v>
      </c>
      <c r="H548" s="7" t="s">
        <v>87</v>
      </c>
      <c r="I548" s="7"/>
      <c r="J548" s="8">
        <v>72</v>
      </c>
      <c r="K548" s="8"/>
      <c r="L548" s="8"/>
      <c r="N548" s="1" t="s">
        <v>86</v>
      </c>
      <c r="O548" s="3"/>
      <c r="Q548" s="9"/>
    </row>
    <row r="549" spans="1:17" x14ac:dyDescent="0.25">
      <c r="A549" s="1" t="s">
        <v>24</v>
      </c>
      <c r="B549" s="2" t="s">
        <v>18</v>
      </c>
      <c r="C549" s="2" t="s">
        <v>691</v>
      </c>
      <c r="D549" s="2" t="s">
        <v>18</v>
      </c>
      <c r="E549" s="2" t="s">
        <v>18</v>
      </c>
      <c r="F549" s="1" t="s">
        <v>566</v>
      </c>
      <c r="H549" s="7"/>
      <c r="I549" s="7"/>
      <c r="J549" s="8"/>
      <c r="K549" s="8"/>
      <c r="L549" s="8"/>
      <c r="O549" s="3"/>
      <c r="Q549" s="9"/>
    </row>
    <row r="550" spans="1:17" x14ac:dyDescent="0.25">
      <c r="A550" s="1" t="s">
        <v>24</v>
      </c>
      <c r="B550" s="2" t="s">
        <v>18</v>
      </c>
      <c r="C550" s="2" t="s">
        <v>692</v>
      </c>
      <c r="D550" s="2" t="s">
        <v>18</v>
      </c>
      <c r="E550" s="2" t="s">
        <v>18</v>
      </c>
      <c r="F550" s="1" t="s">
        <v>693</v>
      </c>
      <c r="G550" s="1" t="s">
        <v>225</v>
      </c>
      <c r="H550" s="7"/>
      <c r="I550" s="7"/>
      <c r="J550" s="8"/>
      <c r="K550" s="8"/>
      <c r="L550" s="8"/>
      <c r="O550" s="3"/>
      <c r="Q550" s="9"/>
    </row>
    <row r="551" spans="1:17" x14ac:dyDescent="0.25">
      <c r="B551" s="2" t="s">
        <v>18</v>
      </c>
      <c r="C551" s="2" t="s">
        <v>692</v>
      </c>
      <c r="D551" s="2" t="s">
        <v>55</v>
      </c>
      <c r="E551" s="2" t="s">
        <v>56</v>
      </c>
      <c r="H551" s="7" t="s">
        <v>87</v>
      </c>
      <c r="I551" s="7"/>
      <c r="J551" s="8">
        <v>92</v>
      </c>
      <c r="K551" s="8"/>
      <c r="L551" s="8"/>
      <c r="N551" s="1" t="s">
        <v>86</v>
      </c>
      <c r="O551" s="3"/>
      <c r="Q551" s="9"/>
    </row>
    <row r="552" spans="1:17" ht="30" x14ac:dyDescent="0.25">
      <c r="A552" s="1" t="s">
        <v>59</v>
      </c>
      <c r="B552" s="2" t="s">
        <v>18</v>
      </c>
      <c r="C552" s="2" t="s">
        <v>18</v>
      </c>
      <c r="D552" s="2" t="s">
        <v>18</v>
      </c>
      <c r="E552" s="2" t="s">
        <v>18</v>
      </c>
      <c r="F552" s="10" t="s">
        <v>694</v>
      </c>
      <c r="H552" s="7"/>
      <c r="I552" s="7"/>
      <c r="J552" s="8"/>
      <c r="K552" s="8">
        <v>506870</v>
      </c>
      <c r="L552" s="8"/>
      <c r="O552" s="3"/>
      <c r="Q552" s="9"/>
    </row>
    <row r="553" spans="1:17" ht="30" x14ac:dyDescent="0.25">
      <c r="A553" s="1" t="s">
        <v>21</v>
      </c>
      <c r="B553" s="2" t="s">
        <v>18</v>
      </c>
      <c r="C553" s="2" t="s">
        <v>329</v>
      </c>
      <c r="D553" s="2" t="s">
        <v>18</v>
      </c>
      <c r="E553" s="2" t="s">
        <v>18</v>
      </c>
      <c r="F553" s="10" t="s">
        <v>695</v>
      </c>
      <c r="H553" s="7"/>
      <c r="I553" s="7"/>
      <c r="J553" s="8"/>
      <c r="K553" s="8"/>
      <c r="L553" s="8"/>
      <c r="O553" s="3"/>
      <c r="Q553" s="9"/>
    </row>
    <row r="554" spans="1:17" x14ac:dyDescent="0.25">
      <c r="A554" s="1" t="s">
        <v>28</v>
      </c>
      <c r="B554" s="2" t="s">
        <v>18</v>
      </c>
      <c r="C554" s="2" t="s">
        <v>696</v>
      </c>
      <c r="D554" s="2" t="s">
        <v>18</v>
      </c>
      <c r="E554" s="2" t="s">
        <v>18</v>
      </c>
      <c r="F554" s="1" t="s">
        <v>697</v>
      </c>
      <c r="H554" s="7"/>
      <c r="I554" s="7"/>
      <c r="J554" s="8"/>
      <c r="K554" s="8"/>
      <c r="L554" s="8"/>
      <c r="O554" s="3"/>
      <c r="Q554" s="9"/>
    </row>
    <row r="555" spans="1:17" x14ac:dyDescent="0.25">
      <c r="A555" s="1" t="s">
        <v>24</v>
      </c>
      <c r="B555" s="2" t="s">
        <v>18</v>
      </c>
      <c r="C555" s="2" t="s">
        <v>698</v>
      </c>
      <c r="D555" s="2" t="s">
        <v>18</v>
      </c>
      <c r="E555" s="2" t="s">
        <v>18</v>
      </c>
      <c r="F555" s="1" t="s">
        <v>699</v>
      </c>
      <c r="G555" s="1" t="s">
        <v>27</v>
      </c>
      <c r="H555" s="7"/>
      <c r="I555" s="7"/>
      <c r="J555" s="8"/>
      <c r="K555" s="8"/>
      <c r="L555" s="8"/>
      <c r="O555" s="3"/>
      <c r="Q555" s="9"/>
    </row>
    <row r="556" spans="1:17" x14ac:dyDescent="0.25">
      <c r="A556" s="1" t="s">
        <v>31</v>
      </c>
      <c r="B556" s="2" t="s">
        <v>18</v>
      </c>
      <c r="C556" s="2" t="s">
        <v>700</v>
      </c>
      <c r="D556" s="2" t="s">
        <v>18</v>
      </c>
      <c r="E556" s="2" t="s">
        <v>18</v>
      </c>
      <c r="F556" s="1" t="s">
        <v>701</v>
      </c>
      <c r="H556" s="7"/>
      <c r="I556" s="7"/>
      <c r="J556" s="8"/>
      <c r="K556" s="8"/>
      <c r="L556" s="8"/>
      <c r="O556" s="3"/>
      <c r="Q556" s="9"/>
    </row>
    <row r="557" spans="1:17" ht="45" x14ac:dyDescent="0.25">
      <c r="A557" s="1" t="s">
        <v>24</v>
      </c>
      <c r="B557" s="2" t="s">
        <v>18</v>
      </c>
      <c r="C557" s="2" t="s">
        <v>702</v>
      </c>
      <c r="D557" s="2" t="s">
        <v>18</v>
      </c>
      <c r="E557" s="2" t="s">
        <v>18</v>
      </c>
      <c r="F557" s="10" t="s">
        <v>703</v>
      </c>
      <c r="G557" s="1" t="s">
        <v>54</v>
      </c>
      <c r="H557" s="7"/>
      <c r="I557" s="7"/>
      <c r="J557" s="8"/>
      <c r="K557" s="8"/>
      <c r="L557" s="8"/>
      <c r="O557" s="3"/>
      <c r="Q557" s="9">
        <v>0</v>
      </c>
    </row>
    <row r="558" spans="1:17" x14ac:dyDescent="0.25">
      <c r="B558" s="2" t="s">
        <v>18</v>
      </c>
      <c r="C558" s="2" t="s">
        <v>702</v>
      </c>
      <c r="D558" s="2" t="s">
        <v>55</v>
      </c>
      <c r="E558" s="2" t="s">
        <v>13</v>
      </c>
      <c r="H558" s="7">
        <v>5</v>
      </c>
      <c r="I558" s="7"/>
      <c r="J558" s="8">
        <v>60</v>
      </c>
      <c r="K558" s="8">
        <f>H558*J558</f>
        <v>300</v>
      </c>
      <c r="L558" s="8"/>
      <c r="N558" s="1" t="s">
        <v>13</v>
      </c>
      <c r="O558" s="3"/>
      <c r="Q558" s="9"/>
    </row>
    <row r="559" spans="1:17" x14ac:dyDescent="0.25">
      <c r="B559" s="2" t="s">
        <v>18</v>
      </c>
      <c r="C559" s="2" t="s">
        <v>702</v>
      </c>
      <c r="D559" s="2" t="s">
        <v>55</v>
      </c>
      <c r="E559" s="2" t="s">
        <v>526</v>
      </c>
      <c r="H559" s="7">
        <v>5</v>
      </c>
      <c r="I559" s="7"/>
      <c r="J559" s="8">
        <v>60</v>
      </c>
      <c r="K559" s="8">
        <f>H559*J559</f>
        <v>300</v>
      </c>
      <c r="L559" s="8"/>
      <c r="N559" s="1" t="s">
        <v>13</v>
      </c>
      <c r="O559" s="3"/>
      <c r="Q559" s="9"/>
    </row>
    <row r="560" spans="1:17" x14ac:dyDescent="0.25">
      <c r="B560" s="2" t="s">
        <v>18</v>
      </c>
      <c r="C560" s="2" t="s">
        <v>702</v>
      </c>
      <c r="D560" s="2" t="s">
        <v>55</v>
      </c>
      <c r="E560" s="2" t="s">
        <v>173</v>
      </c>
      <c r="H560" s="7">
        <v>5</v>
      </c>
      <c r="I560" s="7"/>
      <c r="J560" s="8">
        <v>60</v>
      </c>
      <c r="K560" s="8">
        <f>H560*J560</f>
        <v>300</v>
      </c>
      <c r="L560" s="8"/>
      <c r="N560" s="1" t="s">
        <v>13</v>
      </c>
      <c r="O560" s="3"/>
      <c r="Q560" s="9"/>
    </row>
    <row r="561" spans="1:17" x14ac:dyDescent="0.25">
      <c r="B561" s="2" t="s">
        <v>18</v>
      </c>
      <c r="C561" s="2" t="s">
        <v>702</v>
      </c>
      <c r="D561" s="2" t="s">
        <v>55</v>
      </c>
      <c r="E561" s="2" t="s">
        <v>174</v>
      </c>
      <c r="H561" s="7">
        <v>5</v>
      </c>
      <c r="I561" s="7"/>
      <c r="J561" s="8">
        <v>60</v>
      </c>
      <c r="K561" s="8">
        <f>H561*J561</f>
        <v>300</v>
      </c>
      <c r="L561" s="8"/>
      <c r="N561" s="1" t="s">
        <v>13</v>
      </c>
      <c r="O561" s="3"/>
      <c r="Q561" s="9"/>
    </row>
    <row r="562" spans="1:17" ht="45" x14ac:dyDescent="0.25">
      <c r="A562" s="1" t="s">
        <v>24</v>
      </c>
      <c r="B562" s="2" t="s">
        <v>18</v>
      </c>
      <c r="C562" s="2" t="s">
        <v>704</v>
      </c>
      <c r="D562" s="2" t="s">
        <v>18</v>
      </c>
      <c r="E562" s="2" t="s">
        <v>18</v>
      </c>
      <c r="F562" s="10" t="s">
        <v>705</v>
      </c>
      <c r="G562" s="1" t="s">
        <v>54</v>
      </c>
      <c r="H562" s="7"/>
      <c r="I562" s="7"/>
      <c r="J562" s="8"/>
      <c r="K562" s="8"/>
      <c r="L562" s="8"/>
      <c r="O562" s="3"/>
      <c r="Q562" s="9">
        <v>0</v>
      </c>
    </row>
    <row r="563" spans="1:17" x14ac:dyDescent="0.25">
      <c r="B563" s="2" t="s">
        <v>18</v>
      </c>
      <c r="C563" s="2" t="s">
        <v>704</v>
      </c>
      <c r="D563" s="2" t="s">
        <v>55</v>
      </c>
      <c r="E563" s="2" t="s">
        <v>13</v>
      </c>
      <c r="H563" s="7">
        <v>5</v>
      </c>
      <c r="I563" s="7"/>
      <c r="J563" s="8">
        <v>70</v>
      </c>
      <c r="K563" s="8">
        <f>H563*J563</f>
        <v>350</v>
      </c>
      <c r="L563" s="8"/>
      <c r="N563" s="1" t="s">
        <v>13</v>
      </c>
      <c r="O563" s="3"/>
      <c r="Q563" s="9"/>
    </row>
    <row r="564" spans="1:17" x14ac:dyDescent="0.25">
      <c r="B564" s="2" t="s">
        <v>18</v>
      </c>
      <c r="C564" s="2" t="s">
        <v>704</v>
      </c>
      <c r="D564" s="2" t="s">
        <v>55</v>
      </c>
      <c r="E564" s="2" t="s">
        <v>526</v>
      </c>
      <c r="H564" s="7">
        <v>5</v>
      </c>
      <c r="I564" s="7"/>
      <c r="J564" s="8">
        <v>70</v>
      </c>
      <c r="K564" s="8">
        <f>H564*J564</f>
        <v>350</v>
      </c>
      <c r="L564" s="8"/>
      <c r="N564" s="1" t="s">
        <v>13</v>
      </c>
      <c r="O564" s="3"/>
      <c r="Q564" s="9"/>
    </row>
    <row r="565" spans="1:17" x14ac:dyDescent="0.25">
      <c r="B565" s="2" t="s">
        <v>18</v>
      </c>
      <c r="C565" s="2" t="s">
        <v>704</v>
      </c>
      <c r="D565" s="2" t="s">
        <v>55</v>
      </c>
      <c r="E565" s="2" t="s">
        <v>173</v>
      </c>
      <c r="H565" s="7">
        <v>5</v>
      </c>
      <c r="I565" s="7"/>
      <c r="J565" s="8">
        <v>70</v>
      </c>
      <c r="K565" s="8">
        <f>H565*J565</f>
        <v>350</v>
      </c>
      <c r="L565" s="8"/>
      <c r="N565" s="1" t="s">
        <v>13</v>
      </c>
      <c r="O565" s="3"/>
      <c r="Q565" s="9"/>
    </row>
    <row r="566" spans="1:17" x14ac:dyDescent="0.25">
      <c r="B566" s="2" t="s">
        <v>18</v>
      </c>
      <c r="C566" s="2" t="s">
        <v>704</v>
      </c>
      <c r="D566" s="2" t="s">
        <v>55</v>
      </c>
      <c r="E566" s="2" t="s">
        <v>174</v>
      </c>
      <c r="H566" s="7">
        <v>5</v>
      </c>
      <c r="I566" s="7"/>
      <c r="J566" s="8">
        <v>70</v>
      </c>
      <c r="K566" s="8">
        <f>H566*J566</f>
        <v>350</v>
      </c>
      <c r="L566" s="8"/>
      <c r="N566" s="1" t="s">
        <v>13</v>
      </c>
      <c r="O566" s="3"/>
      <c r="Q566" s="9"/>
    </row>
    <row r="567" spans="1:17" ht="30" x14ac:dyDescent="0.25">
      <c r="A567" s="1" t="s">
        <v>24</v>
      </c>
      <c r="B567" s="2" t="s">
        <v>18</v>
      </c>
      <c r="C567" s="2" t="s">
        <v>706</v>
      </c>
      <c r="D567" s="2" t="s">
        <v>18</v>
      </c>
      <c r="E567" s="2" t="s">
        <v>18</v>
      </c>
      <c r="F567" s="10" t="s">
        <v>707</v>
      </c>
      <c r="G567" s="1" t="s">
        <v>54</v>
      </c>
      <c r="H567" s="7"/>
      <c r="I567" s="7"/>
      <c r="J567" s="8"/>
      <c r="K567" s="8"/>
      <c r="L567" s="8"/>
      <c r="O567" s="3"/>
      <c r="Q567" s="9">
        <v>0</v>
      </c>
    </row>
    <row r="568" spans="1:17" x14ac:dyDescent="0.25">
      <c r="B568" s="2" t="s">
        <v>18</v>
      </c>
      <c r="C568" s="2" t="s">
        <v>706</v>
      </c>
      <c r="D568" s="2" t="s">
        <v>55</v>
      </c>
      <c r="E568" s="2" t="s">
        <v>13</v>
      </c>
      <c r="H568" s="7">
        <v>5</v>
      </c>
      <c r="I568" s="7"/>
      <c r="J568" s="8">
        <v>80</v>
      </c>
      <c r="K568" s="8">
        <f>H568*J568</f>
        <v>400</v>
      </c>
      <c r="L568" s="8"/>
      <c r="N568" s="1" t="s">
        <v>13</v>
      </c>
      <c r="O568" s="3"/>
      <c r="Q568" s="9"/>
    </row>
    <row r="569" spans="1:17" x14ac:dyDescent="0.25">
      <c r="B569" s="2" t="s">
        <v>18</v>
      </c>
      <c r="C569" s="2" t="s">
        <v>706</v>
      </c>
      <c r="D569" s="2" t="s">
        <v>55</v>
      </c>
      <c r="E569" s="2" t="s">
        <v>526</v>
      </c>
      <c r="H569" s="7">
        <v>5</v>
      </c>
      <c r="I569" s="7"/>
      <c r="J569" s="8">
        <v>80</v>
      </c>
      <c r="K569" s="8">
        <f>H569*J569</f>
        <v>400</v>
      </c>
      <c r="L569" s="8"/>
      <c r="N569" s="1" t="s">
        <v>13</v>
      </c>
      <c r="O569" s="3"/>
      <c r="Q569" s="9"/>
    </row>
    <row r="570" spans="1:17" x14ac:dyDescent="0.25">
      <c r="B570" s="2" t="s">
        <v>18</v>
      </c>
      <c r="C570" s="2" t="s">
        <v>706</v>
      </c>
      <c r="D570" s="2" t="s">
        <v>55</v>
      </c>
      <c r="E570" s="2" t="s">
        <v>173</v>
      </c>
      <c r="H570" s="7">
        <v>5</v>
      </c>
      <c r="I570" s="7"/>
      <c r="J570" s="8">
        <v>80</v>
      </c>
      <c r="K570" s="8">
        <f>H570*J570</f>
        <v>400</v>
      </c>
      <c r="L570" s="8"/>
      <c r="N570" s="1" t="s">
        <v>13</v>
      </c>
      <c r="O570" s="3"/>
      <c r="Q570" s="9"/>
    </row>
    <row r="571" spans="1:17" x14ac:dyDescent="0.25">
      <c r="B571" s="2" t="s">
        <v>18</v>
      </c>
      <c r="C571" s="2" t="s">
        <v>706</v>
      </c>
      <c r="D571" s="2" t="s">
        <v>55</v>
      </c>
      <c r="E571" s="2" t="s">
        <v>174</v>
      </c>
      <c r="H571" s="7">
        <v>5</v>
      </c>
      <c r="I571" s="7"/>
      <c r="J571" s="8">
        <v>80</v>
      </c>
      <c r="K571" s="8">
        <f>H571*J571</f>
        <v>400</v>
      </c>
      <c r="L571" s="8"/>
      <c r="N571" s="1" t="s">
        <v>13</v>
      </c>
      <c r="O571" s="3"/>
      <c r="Q571" s="9"/>
    </row>
    <row r="572" spans="1:17" x14ac:dyDescent="0.25">
      <c r="A572" s="1" t="s">
        <v>31</v>
      </c>
      <c r="B572" s="2" t="s">
        <v>18</v>
      </c>
      <c r="C572" s="2" t="s">
        <v>708</v>
      </c>
      <c r="D572" s="2" t="s">
        <v>18</v>
      </c>
      <c r="E572" s="2" t="s">
        <v>18</v>
      </c>
      <c r="F572" s="1" t="s">
        <v>709</v>
      </c>
      <c r="H572" s="7"/>
      <c r="I572" s="7"/>
      <c r="J572" s="8"/>
      <c r="K572" s="8"/>
      <c r="L572" s="8"/>
      <c r="O572" s="3"/>
      <c r="Q572" s="9"/>
    </row>
    <row r="573" spans="1:17" x14ac:dyDescent="0.25">
      <c r="A573" s="1" t="s">
        <v>24</v>
      </c>
      <c r="B573" s="2" t="s">
        <v>18</v>
      </c>
      <c r="C573" s="2" t="s">
        <v>710</v>
      </c>
      <c r="D573" s="2" t="s">
        <v>18</v>
      </c>
      <c r="E573" s="2" t="s">
        <v>18</v>
      </c>
      <c r="F573" s="1" t="s">
        <v>711</v>
      </c>
      <c r="H573" s="7"/>
      <c r="I573" s="7"/>
      <c r="J573" s="8"/>
      <c r="K573" s="8"/>
      <c r="L573" s="8"/>
      <c r="O573" s="3"/>
      <c r="Q573" s="9"/>
    </row>
    <row r="574" spans="1:17" x14ac:dyDescent="0.25">
      <c r="A574" s="1" t="s">
        <v>24</v>
      </c>
      <c r="B574" s="2" t="s">
        <v>18</v>
      </c>
      <c r="C574" s="2" t="s">
        <v>712</v>
      </c>
      <c r="D574" s="2" t="s">
        <v>18</v>
      </c>
      <c r="E574" s="2" t="s">
        <v>18</v>
      </c>
      <c r="F574" s="1" t="s">
        <v>713</v>
      </c>
      <c r="G574" s="1" t="s">
        <v>85</v>
      </c>
      <c r="H574" s="7"/>
      <c r="I574" s="7"/>
      <c r="J574" s="8"/>
      <c r="K574" s="8"/>
      <c r="L574" s="8"/>
      <c r="O574" s="3"/>
      <c r="Q574" s="9">
        <v>0</v>
      </c>
    </row>
    <row r="575" spans="1:17" x14ac:dyDescent="0.25">
      <c r="B575" s="2" t="s">
        <v>18</v>
      </c>
      <c r="C575" s="2" t="s">
        <v>712</v>
      </c>
      <c r="D575" s="2" t="s">
        <v>55</v>
      </c>
      <c r="E575" s="2" t="s">
        <v>13</v>
      </c>
      <c r="H575" s="7">
        <v>5</v>
      </c>
      <c r="I575" s="7"/>
      <c r="J575" s="8">
        <v>60</v>
      </c>
      <c r="K575" s="8">
        <f>H575*J575</f>
        <v>300</v>
      </c>
      <c r="L575" s="8"/>
      <c r="N575" s="1" t="s">
        <v>13</v>
      </c>
      <c r="O575" s="3"/>
      <c r="Q575" s="9"/>
    </row>
    <row r="576" spans="1:17" x14ac:dyDescent="0.25">
      <c r="B576" s="2" t="s">
        <v>18</v>
      </c>
      <c r="C576" s="2" t="s">
        <v>712</v>
      </c>
      <c r="D576" s="2" t="s">
        <v>55</v>
      </c>
      <c r="E576" s="2" t="s">
        <v>526</v>
      </c>
      <c r="H576" s="7">
        <v>5</v>
      </c>
      <c r="I576" s="7"/>
      <c r="J576" s="8">
        <v>60</v>
      </c>
      <c r="K576" s="8">
        <f>H576*J576</f>
        <v>300</v>
      </c>
      <c r="L576" s="8"/>
      <c r="N576" s="1" t="s">
        <v>13</v>
      </c>
      <c r="O576" s="3"/>
      <c r="Q576" s="9"/>
    </row>
    <row r="577" spans="1:17" x14ac:dyDescent="0.25">
      <c r="B577" s="2" t="s">
        <v>18</v>
      </c>
      <c r="C577" s="2" t="s">
        <v>712</v>
      </c>
      <c r="D577" s="2" t="s">
        <v>55</v>
      </c>
      <c r="E577" s="2" t="s">
        <v>173</v>
      </c>
      <c r="H577" s="7">
        <v>5</v>
      </c>
      <c r="I577" s="7"/>
      <c r="J577" s="8">
        <v>60</v>
      </c>
      <c r="K577" s="8">
        <f>H577*J577</f>
        <v>300</v>
      </c>
      <c r="L577" s="8"/>
      <c r="N577" s="1" t="s">
        <v>13</v>
      </c>
      <c r="O577" s="3"/>
      <c r="Q577" s="9"/>
    </row>
    <row r="578" spans="1:17" x14ac:dyDescent="0.25">
      <c r="B578" s="2" t="s">
        <v>18</v>
      </c>
      <c r="C578" s="2" t="s">
        <v>712</v>
      </c>
      <c r="D578" s="2" t="s">
        <v>55</v>
      </c>
      <c r="E578" s="2" t="s">
        <v>174</v>
      </c>
      <c r="H578" s="7">
        <v>5</v>
      </c>
      <c r="I578" s="7"/>
      <c r="J578" s="8">
        <v>60</v>
      </c>
      <c r="K578" s="8">
        <f>H578*J578</f>
        <v>300</v>
      </c>
      <c r="L578" s="8"/>
      <c r="N578" s="1" t="s">
        <v>13</v>
      </c>
      <c r="O578" s="3"/>
      <c r="Q578" s="9"/>
    </row>
    <row r="579" spans="1:17" x14ac:dyDescent="0.25">
      <c r="A579" s="1" t="s">
        <v>24</v>
      </c>
      <c r="B579" s="2" t="s">
        <v>18</v>
      </c>
      <c r="C579" s="2" t="s">
        <v>714</v>
      </c>
      <c r="D579" s="2" t="s">
        <v>18</v>
      </c>
      <c r="E579" s="2" t="s">
        <v>18</v>
      </c>
      <c r="F579" s="1" t="s">
        <v>715</v>
      </c>
      <c r="G579" s="1" t="s">
        <v>85</v>
      </c>
      <c r="H579" s="7"/>
      <c r="I579" s="7"/>
      <c r="J579" s="8"/>
      <c r="K579" s="8"/>
      <c r="L579" s="8"/>
      <c r="O579" s="3"/>
      <c r="Q579" s="9">
        <v>0</v>
      </c>
    </row>
    <row r="580" spans="1:17" x14ac:dyDescent="0.25">
      <c r="B580" s="2" t="s">
        <v>18</v>
      </c>
      <c r="C580" s="2" t="s">
        <v>714</v>
      </c>
      <c r="D580" s="2" t="s">
        <v>55</v>
      </c>
      <c r="E580" s="2" t="s">
        <v>13</v>
      </c>
      <c r="H580" s="7">
        <v>5</v>
      </c>
      <c r="I580" s="7"/>
      <c r="J580" s="8">
        <v>70</v>
      </c>
      <c r="K580" s="8">
        <f>H580*J580</f>
        <v>350</v>
      </c>
      <c r="L580" s="8"/>
      <c r="N580" s="1" t="s">
        <v>13</v>
      </c>
      <c r="O580" s="3"/>
      <c r="Q580" s="9"/>
    </row>
    <row r="581" spans="1:17" x14ac:dyDescent="0.25">
      <c r="B581" s="2" t="s">
        <v>18</v>
      </c>
      <c r="C581" s="2" t="s">
        <v>714</v>
      </c>
      <c r="D581" s="2" t="s">
        <v>55</v>
      </c>
      <c r="E581" s="2" t="s">
        <v>526</v>
      </c>
      <c r="H581" s="7">
        <v>5</v>
      </c>
      <c r="I581" s="7"/>
      <c r="J581" s="8">
        <v>70</v>
      </c>
      <c r="K581" s="8">
        <f>H581*J581</f>
        <v>350</v>
      </c>
      <c r="L581" s="8"/>
      <c r="N581" s="1" t="s">
        <v>13</v>
      </c>
      <c r="O581" s="3"/>
      <c r="Q581" s="9"/>
    </row>
    <row r="582" spans="1:17" x14ac:dyDescent="0.25">
      <c r="B582" s="2" t="s">
        <v>18</v>
      </c>
      <c r="C582" s="2" t="s">
        <v>714</v>
      </c>
      <c r="D582" s="2" t="s">
        <v>55</v>
      </c>
      <c r="E582" s="2" t="s">
        <v>173</v>
      </c>
      <c r="H582" s="7">
        <v>5</v>
      </c>
      <c r="I582" s="7"/>
      <c r="J582" s="8">
        <v>70</v>
      </c>
      <c r="K582" s="8">
        <f>H582*J582</f>
        <v>350</v>
      </c>
      <c r="L582" s="8"/>
      <c r="N582" s="1" t="s">
        <v>13</v>
      </c>
      <c r="O582" s="3"/>
      <c r="Q582" s="9"/>
    </row>
    <row r="583" spans="1:17" x14ac:dyDescent="0.25">
      <c r="B583" s="2" t="s">
        <v>18</v>
      </c>
      <c r="C583" s="2" t="s">
        <v>714</v>
      </c>
      <c r="D583" s="2" t="s">
        <v>55</v>
      </c>
      <c r="E583" s="2" t="s">
        <v>174</v>
      </c>
      <c r="H583" s="7">
        <v>5</v>
      </c>
      <c r="I583" s="7"/>
      <c r="J583" s="8">
        <v>70</v>
      </c>
      <c r="K583" s="8">
        <f>H583*J583</f>
        <v>350</v>
      </c>
      <c r="L583" s="8"/>
      <c r="N583" s="1" t="s">
        <v>13</v>
      </c>
      <c r="O583" s="3"/>
      <c r="Q583" s="9"/>
    </row>
    <row r="584" spans="1:17" x14ac:dyDescent="0.25">
      <c r="A584" s="1" t="s">
        <v>24</v>
      </c>
      <c r="B584" s="2" t="s">
        <v>18</v>
      </c>
      <c r="C584" s="2" t="s">
        <v>716</v>
      </c>
      <c r="D584" s="2" t="s">
        <v>18</v>
      </c>
      <c r="E584" s="2" t="s">
        <v>18</v>
      </c>
      <c r="F584" s="1" t="s">
        <v>717</v>
      </c>
      <c r="G584" s="1" t="s">
        <v>85</v>
      </c>
      <c r="H584" s="7"/>
      <c r="I584" s="7"/>
      <c r="J584" s="8"/>
      <c r="K584" s="8"/>
      <c r="L584" s="8"/>
      <c r="O584" s="3"/>
      <c r="Q584" s="9">
        <v>0</v>
      </c>
    </row>
    <row r="585" spans="1:17" x14ac:dyDescent="0.25">
      <c r="B585" s="2" t="s">
        <v>18</v>
      </c>
      <c r="C585" s="2" t="s">
        <v>716</v>
      </c>
      <c r="D585" s="2" t="s">
        <v>55</v>
      </c>
      <c r="E585" s="2" t="s">
        <v>13</v>
      </c>
      <c r="H585" s="7">
        <v>5</v>
      </c>
      <c r="I585" s="7"/>
      <c r="J585" s="8">
        <v>80</v>
      </c>
      <c r="K585" s="8">
        <f>H585*J585</f>
        <v>400</v>
      </c>
      <c r="L585" s="8"/>
      <c r="N585" s="1" t="s">
        <v>13</v>
      </c>
      <c r="O585" s="3"/>
      <c r="Q585" s="9"/>
    </row>
    <row r="586" spans="1:17" x14ac:dyDescent="0.25">
      <c r="B586" s="2" t="s">
        <v>18</v>
      </c>
      <c r="C586" s="2" t="s">
        <v>716</v>
      </c>
      <c r="D586" s="2" t="s">
        <v>55</v>
      </c>
      <c r="E586" s="2" t="s">
        <v>526</v>
      </c>
      <c r="H586" s="7">
        <v>5</v>
      </c>
      <c r="I586" s="7"/>
      <c r="J586" s="8">
        <v>80</v>
      </c>
      <c r="K586" s="8">
        <f>H586*J586</f>
        <v>400</v>
      </c>
      <c r="L586" s="8"/>
      <c r="N586" s="1" t="s">
        <v>13</v>
      </c>
      <c r="O586" s="3"/>
      <c r="Q586" s="9"/>
    </row>
    <row r="587" spans="1:17" x14ac:dyDescent="0.25">
      <c r="B587" s="2" t="s">
        <v>18</v>
      </c>
      <c r="C587" s="2" t="s">
        <v>716</v>
      </c>
      <c r="D587" s="2" t="s">
        <v>55</v>
      </c>
      <c r="E587" s="2" t="s">
        <v>173</v>
      </c>
      <c r="H587" s="7">
        <v>5</v>
      </c>
      <c r="I587" s="7"/>
      <c r="J587" s="8">
        <v>80</v>
      </c>
      <c r="K587" s="8">
        <f>H587*J587</f>
        <v>400</v>
      </c>
      <c r="L587" s="8"/>
      <c r="N587" s="1" t="s">
        <v>13</v>
      </c>
      <c r="O587" s="3"/>
      <c r="Q587" s="9"/>
    </row>
    <row r="588" spans="1:17" x14ac:dyDescent="0.25">
      <c r="B588" s="2" t="s">
        <v>18</v>
      </c>
      <c r="C588" s="2" t="s">
        <v>716</v>
      </c>
      <c r="D588" s="2" t="s">
        <v>55</v>
      </c>
      <c r="E588" s="2" t="s">
        <v>174</v>
      </c>
      <c r="H588" s="7">
        <v>5</v>
      </c>
      <c r="I588" s="7"/>
      <c r="J588" s="8">
        <v>80</v>
      </c>
      <c r="K588" s="8">
        <f>H588*J588</f>
        <v>400</v>
      </c>
      <c r="L588" s="8"/>
      <c r="N588" s="1" t="s">
        <v>13</v>
      </c>
      <c r="O588" s="3"/>
      <c r="Q588" s="9"/>
    </row>
    <row r="589" spans="1:17" x14ac:dyDescent="0.25">
      <c r="A589" s="1" t="s">
        <v>24</v>
      </c>
      <c r="B589" s="2" t="s">
        <v>18</v>
      </c>
      <c r="C589" s="2" t="s">
        <v>718</v>
      </c>
      <c r="D589" s="2" t="s">
        <v>18</v>
      </c>
      <c r="E589" s="2" t="s">
        <v>18</v>
      </c>
      <c r="F589" s="1" t="s">
        <v>719</v>
      </c>
      <c r="G589" s="1" t="s">
        <v>85</v>
      </c>
      <c r="H589" s="7"/>
      <c r="I589" s="7"/>
      <c r="J589" s="8"/>
      <c r="K589" s="8"/>
      <c r="L589" s="8"/>
      <c r="O589" s="3"/>
      <c r="Q589" s="9">
        <v>0</v>
      </c>
    </row>
    <row r="590" spans="1:17" x14ac:dyDescent="0.25">
      <c r="B590" s="2" t="s">
        <v>18</v>
      </c>
      <c r="C590" s="2" t="s">
        <v>718</v>
      </c>
      <c r="D590" s="2" t="s">
        <v>55</v>
      </c>
      <c r="E590" s="2" t="s">
        <v>13</v>
      </c>
      <c r="H590" s="7">
        <v>5</v>
      </c>
      <c r="I590" s="7"/>
      <c r="J590" s="8">
        <v>85</v>
      </c>
      <c r="K590" s="8">
        <f>H590*J590</f>
        <v>425</v>
      </c>
      <c r="L590" s="8"/>
      <c r="N590" s="1" t="s">
        <v>13</v>
      </c>
      <c r="O590" s="3"/>
      <c r="Q590" s="9"/>
    </row>
    <row r="591" spans="1:17" x14ac:dyDescent="0.25">
      <c r="B591" s="2" t="s">
        <v>18</v>
      </c>
      <c r="C591" s="2" t="s">
        <v>718</v>
      </c>
      <c r="D591" s="2" t="s">
        <v>55</v>
      </c>
      <c r="E591" s="2" t="s">
        <v>526</v>
      </c>
      <c r="H591" s="7">
        <v>5</v>
      </c>
      <c r="I591" s="7"/>
      <c r="J591" s="8">
        <v>85</v>
      </c>
      <c r="K591" s="8">
        <f>H591*J591</f>
        <v>425</v>
      </c>
      <c r="L591" s="8"/>
      <c r="N591" s="1" t="s">
        <v>13</v>
      </c>
      <c r="O591" s="3"/>
      <c r="Q591" s="9"/>
    </row>
    <row r="592" spans="1:17" x14ac:dyDescent="0.25">
      <c r="B592" s="2" t="s">
        <v>18</v>
      </c>
      <c r="C592" s="2" t="s">
        <v>718</v>
      </c>
      <c r="D592" s="2" t="s">
        <v>55</v>
      </c>
      <c r="E592" s="2" t="s">
        <v>173</v>
      </c>
      <c r="H592" s="7">
        <v>5</v>
      </c>
      <c r="I592" s="7"/>
      <c r="J592" s="8">
        <v>85</v>
      </c>
      <c r="K592" s="8">
        <f>H592*J592</f>
        <v>425</v>
      </c>
      <c r="L592" s="8"/>
      <c r="N592" s="1" t="s">
        <v>13</v>
      </c>
      <c r="O592" s="3"/>
      <c r="Q592" s="9"/>
    </row>
    <row r="593" spans="1:17" x14ac:dyDescent="0.25">
      <c r="B593" s="2" t="s">
        <v>18</v>
      </c>
      <c r="C593" s="2" t="s">
        <v>718</v>
      </c>
      <c r="D593" s="2" t="s">
        <v>55</v>
      </c>
      <c r="E593" s="2" t="s">
        <v>174</v>
      </c>
      <c r="H593" s="7">
        <v>5</v>
      </c>
      <c r="I593" s="7"/>
      <c r="J593" s="8">
        <v>85</v>
      </c>
      <c r="K593" s="8">
        <f>H593*J593</f>
        <v>425</v>
      </c>
      <c r="L593" s="8"/>
      <c r="N593" s="1" t="s">
        <v>13</v>
      </c>
      <c r="O593" s="3"/>
      <c r="Q593" s="9"/>
    </row>
    <row r="594" spans="1:17" x14ac:dyDescent="0.25">
      <c r="A594" s="1" t="s">
        <v>24</v>
      </c>
      <c r="B594" s="2" t="s">
        <v>18</v>
      </c>
      <c r="C594" s="2" t="s">
        <v>720</v>
      </c>
      <c r="D594" s="2" t="s">
        <v>18</v>
      </c>
      <c r="E594" s="2" t="s">
        <v>18</v>
      </c>
      <c r="F594" s="1" t="s">
        <v>721</v>
      </c>
      <c r="G594" s="1" t="s">
        <v>85</v>
      </c>
      <c r="H594" s="7"/>
      <c r="I594" s="7"/>
      <c r="J594" s="8"/>
      <c r="K594" s="8"/>
      <c r="L594" s="8"/>
      <c r="O594" s="3"/>
      <c r="Q594" s="9">
        <v>0</v>
      </c>
    </row>
    <row r="595" spans="1:17" x14ac:dyDescent="0.25">
      <c r="B595" s="2" t="s">
        <v>18</v>
      </c>
      <c r="C595" s="2" t="s">
        <v>720</v>
      </c>
      <c r="D595" s="2" t="s">
        <v>55</v>
      </c>
      <c r="E595" s="2" t="s">
        <v>13</v>
      </c>
      <c r="H595" s="7">
        <v>5</v>
      </c>
      <c r="I595" s="7"/>
      <c r="J595" s="8">
        <v>90</v>
      </c>
      <c r="K595" s="8">
        <f>H595*J595</f>
        <v>450</v>
      </c>
      <c r="L595" s="8"/>
      <c r="N595" s="1" t="s">
        <v>13</v>
      </c>
      <c r="O595" s="3"/>
      <c r="Q595" s="9"/>
    </row>
    <row r="596" spans="1:17" x14ac:dyDescent="0.25">
      <c r="B596" s="2" t="s">
        <v>18</v>
      </c>
      <c r="C596" s="2" t="s">
        <v>720</v>
      </c>
      <c r="D596" s="2" t="s">
        <v>55</v>
      </c>
      <c r="E596" s="2" t="s">
        <v>526</v>
      </c>
      <c r="H596" s="7">
        <v>5</v>
      </c>
      <c r="I596" s="7"/>
      <c r="J596" s="8">
        <v>90</v>
      </c>
      <c r="K596" s="8">
        <f>H596*J596</f>
        <v>450</v>
      </c>
      <c r="L596" s="8"/>
      <c r="N596" s="1" t="s">
        <v>13</v>
      </c>
      <c r="O596" s="3"/>
      <c r="Q596" s="9"/>
    </row>
    <row r="597" spans="1:17" x14ac:dyDescent="0.25">
      <c r="B597" s="2" t="s">
        <v>18</v>
      </c>
      <c r="C597" s="2" t="s">
        <v>720</v>
      </c>
      <c r="D597" s="2" t="s">
        <v>55</v>
      </c>
      <c r="E597" s="2" t="s">
        <v>173</v>
      </c>
      <c r="H597" s="7">
        <v>5</v>
      </c>
      <c r="I597" s="7"/>
      <c r="J597" s="8">
        <v>90</v>
      </c>
      <c r="K597" s="8">
        <f>H597*J597</f>
        <v>450</v>
      </c>
      <c r="L597" s="8"/>
      <c r="N597" s="1" t="s">
        <v>13</v>
      </c>
      <c r="O597" s="3"/>
      <c r="Q597" s="9"/>
    </row>
    <row r="598" spans="1:17" x14ac:dyDescent="0.25">
      <c r="B598" s="2" t="s">
        <v>18</v>
      </c>
      <c r="C598" s="2" t="s">
        <v>720</v>
      </c>
      <c r="D598" s="2" t="s">
        <v>55</v>
      </c>
      <c r="E598" s="2" t="s">
        <v>174</v>
      </c>
      <c r="H598" s="7">
        <v>5</v>
      </c>
      <c r="I598" s="7"/>
      <c r="J598" s="8">
        <v>90</v>
      </c>
      <c r="K598" s="8">
        <f>H598*J598</f>
        <v>450</v>
      </c>
      <c r="L598" s="8"/>
      <c r="N598" s="1" t="s">
        <v>13</v>
      </c>
      <c r="O598" s="3"/>
      <c r="Q598" s="9"/>
    </row>
    <row r="599" spans="1:17" x14ac:dyDescent="0.25">
      <c r="A599" s="1" t="s">
        <v>24</v>
      </c>
      <c r="B599" s="2" t="s">
        <v>18</v>
      </c>
      <c r="C599" s="2" t="s">
        <v>722</v>
      </c>
      <c r="D599" s="2" t="s">
        <v>18</v>
      </c>
      <c r="E599" s="2" t="s">
        <v>18</v>
      </c>
      <c r="F599" s="1" t="s">
        <v>723</v>
      </c>
      <c r="G599" s="1" t="s">
        <v>85</v>
      </c>
      <c r="H599" s="7"/>
      <c r="I599" s="7"/>
      <c r="J599" s="8"/>
      <c r="K599" s="8"/>
      <c r="L599" s="8"/>
      <c r="O599" s="3"/>
      <c r="Q599" s="9">
        <v>0</v>
      </c>
    </row>
    <row r="600" spans="1:17" x14ac:dyDescent="0.25">
      <c r="B600" s="2" t="s">
        <v>18</v>
      </c>
      <c r="C600" s="2" t="s">
        <v>722</v>
      </c>
      <c r="D600" s="2" t="s">
        <v>55</v>
      </c>
      <c r="E600" s="2" t="s">
        <v>13</v>
      </c>
      <c r="H600" s="7">
        <v>5</v>
      </c>
      <c r="I600" s="7"/>
      <c r="J600" s="8">
        <v>95</v>
      </c>
      <c r="K600" s="8">
        <f>H600*J600</f>
        <v>475</v>
      </c>
      <c r="L600" s="8"/>
      <c r="N600" s="1" t="s">
        <v>13</v>
      </c>
      <c r="O600" s="3"/>
      <c r="Q600" s="9"/>
    </row>
    <row r="601" spans="1:17" x14ac:dyDescent="0.25">
      <c r="B601" s="2" t="s">
        <v>18</v>
      </c>
      <c r="C601" s="2" t="s">
        <v>722</v>
      </c>
      <c r="D601" s="2" t="s">
        <v>55</v>
      </c>
      <c r="E601" s="2" t="s">
        <v>526</v>
      </c>
      <c r="H601" s="7">
        <v>5</v>
      </c>
      <c r="I601" s="7"/>
      <c r="J601" s="8">
        <v>95</v>
      </c>
      <c r="K601" s="8">
        <f>H601*J601</f>
        <v>475</v>
      </c>
      <c r="L601" s="8"/>
      <c r="N601" s="1" t="s">
        <v>13</v>
      </c>
      <c r="O601" s="3"/>
      <c r="Q601" s="9"/>
    </row>
    <row r="602" spans="1:17" x14ac:dyDescent="0.25">
      <c r="B602" s="2" t="s">
        <v>18</v>
      </c>
      <c r="C602" s="2" t="s">
        <v>722</v>
      </c>
      <c r="D602" s="2" t="s">
        <v>55</v>
      </c>
      <c r="E602" s="2" t="s">
        <v>173</v>
      </c>
      <c r="H602" s="7">
        <v>5</v>
      </c>
      <c r="I602" s="7"/>
      <c r="J602" s="8">
        <v>95</v>
      </c>
      <c r="K602" s="8">
        <f>H602*J602</f>
        <v>475</v>
      </c>
      <c r="L602" s="8"/>
      <c r="N602" s="1" t="s">
        <v>13</v>
      </c>
      <c r="O602" s="3"/>
      <c r="Q602" s="9"/>
    </row>
    <row r="603" spans="1:17" x14ac:dyDescent="0.25">
      <c r="B603" s="2" t="s">
        <v>18</v>
      </c>
      <c r="C603" s="2" t="s">
        <v>722</v>
      </c>
      <c r="D603" s="2" t="s">
        <v>55</v>
      </c>
      <c r="E603" s="2" t="s">
        <v>174</v>
      </c>
      <c r="H603" s="7">
        <v>5</v>
      </c>
      <c r="I603" s="7"/>
      <c r="J603" s="8">
        <v>95</v>
      </c>
      <c r="K603" s="8">
        <f>H603*J603</f>
        <v>475</v>
      </c>
      <c r="L603" s="8"/>
      <c r="N603" s="1" t="s">
        <v>13</v>
      </c>
      <c r="O603" s="3"/>
      <c r="Q603" s="9"/>
    </row>
    <row r="604" spans="1:17" x14ac:dyDescent="0.25">
      <c r="A604" s="1" t="s">
        <v>24</v>
      </c>
      <c r="B604" s="2" t="s">
        <v>18</v>
      </c>
      <c r="C604" s="2" t="s">
        <v>724</v>
      </c>
      <c r="D604" s="2" t="s">
        <v>18</v>
      </c>
      <c r="E604" s="2" t="s">
        <v>18</v>
      </c>
      <c r="F604" s="1" t="s">
        <v>725</v>
      </c>
      <c r="H604" s="7"/>
      <c r="I604" s="7"/>
      <c r="J604" s="8"/>
      <c r="K604" s="8"/>
      <c r="L604" s="8"/>
      <c r="O604" s="3"/>
      <c r="Q604" s="9"/>
    </row>
    <row r="605" spans="1:17" x14ac:dyDescent="0.25">
      <c r="A605" s="1" t="s">
        <v>24</v>
      </c>
      <c r="B605" s="2" t="s">
        <v>18</v>
      </c>
      <c r="C605" s="2" t="s">
        <v>726</v>
      </c>
      <c r="D605" s="2" t="s">
        <v>18</v>
      </c>
      <c r="E605" s="2" t="s">
        <v>18</v>
      </c>
      <c r="F605" s="1" t="s">
        <v>727</v>
      </c>
      <c r="G605" s="1" t="s">
        <v>85</v>
      </c>
      <c r="H605" s="7"/>
      <c r="I605" s="7"/>
      <c r="J605" s="8"/>
      <c r="K605" s="8"/>
      <c r="L605" s="8"/>
      <c r="O605" s="3"/>
      <c r="Q605" s="9">
        <v>0</v>
      </c>
    </row>
    <row r="606" spans="1:17" x14ac:dyDescent="0.25">
      <c r="B606" s="2" t="s">
        <v>18</v>
      </c>
      <c r="C606" s="2" t="s">
        <v>726</v>
      </c>
      <c r="D606" s="2" t="s">
        <v>55</v>
      </c>
      <c r="E606" s="2" t="s">
        <v>174</v>
      </c>
      <c r="H606" s="7">
        <v>20</v>
      </c>
      <c r="I606" s="7"/>
      <c r="J606" s="8">
        <v>95</v>
      </c>
      <c r="K606" s="8">
        <f>H606*J606</f>
        <v>1900</v>
      </c>
      <c r="L606" s="8"/>
      <c r="N606" s="1" t="s">
        <v>13</v>
      </c>
      <c r="O606" s="3"/>
      <c r="Q606" s="9"/>
    </row>
    <row r="607" spans="1:17" x14ac:dyDescent="0.25">
      <c r="A607" s="1" t="s">
        <v>31</v>
      </c>
      <c r="B607" s="2" t="s">
        <v>18</v>
      </c>
      <c r="C607" s="2" t="s">
        <v>728</v>
      </c>
      <c r="D607" s="2" t="s">
        <v>18</v>
      </c>
      <c r="E607" s="2" t="s">
        <v>18</v>
      </c>
      <c r="F607" s="1" t="s">
        <v>729</v>
      </c>
      <c r="H607" s="7"/>
      <c r="I607" s="7"/>
      <c r="J607" s="8"/>
      <c r="K607" s="8"/>
      <c r="L607" s="8"/>
      <c r="O607" s="3"/>
      <c r="Q607" s="9"/>
    </row>
    <row r="608" spans="1:17" x14ac:dyDescent="0.25">
      <c r="A608" s="1" t="s">
        <v>24</v>
      </c>
      <c r="B608" s="2" t="s">
        <v>18</v>
      </c>
      <c r="C608" s="2" t="s">
        <v>730</v>
      </c>
      <c r="D608" s="2" t="s">
        <v>18</v>
      </c>
      <c r="E608" s="2" t="s">
        <v>18</v>
      </c>
      <c r="F608" s="1" t="s">
        <v>731</v>
      </c>
      <c r="H608" s="7"/>
      <c r="I608" s="7"/>
      <c r="J608" s="8"/>
      <c r="K608" s="8"/>
      <c r="L608" s="8"/>
      <c r="O608" s="3"/>
      <c r="Q608" s="9"/>
    </row>
    <row r="609" spans="1:17" x14ac:dyDescent="0.25">
      <c r="A609" s="1" t="s">
        <v>24</v>
      </c>
      <c r="B609" s="2" t="s">
        <v>18</v>
      </c>
      <c r="C609" s="2" t="s">
        <v>732</v>
      </c>
      <c r="D609" s="2" t="s">
        <v>18</v>
      </c>
      <c r="E609" s="2" t="s">
        <v>18</v>
      </c>
      <c r="F609" s="1" t="s">
        <v>733</v>
      </c>
      <c r="H609" s="7"/>
      <c r="I609" s="7"/>
      <c r="J609" s="8"/>
      <c r="K609" s="8"/>
      <c r="L609" s="8"/>
      <c r="O609" s="3"/>
      <c r="Q609" s="9"/>
    </row>
    <row r="610" spans="1:17" x14ac:dyDescent="0.25">
      <c r="A610" s="1" t="s">
        <v>24</v>
      </c>
      <c r="B610" s="2" t="s">
        <v>18</v>
      </c>
      <c r="C610" s="2" t="s">
        <v>734</v>
      </c>
      <c r="D610" s="2" t="s">
        <v>18</v>
      </c>
      <c r="E610" s="2" t="s">
        <v>18</v>
      </c>
      <c r="F610" s="1" t="s">
        <v>713</v>
      </c>
      <c r="G610" s="1" t="s">
        <v>144</v>
      </c>
      <c r="H610" s="7"/>
      <c r="I610" s="7"/>
      <c r="J610" s="8"/>
      <c r="K610" s="8"/>
      <c r="L610" s="8"/>
      <c r="O610" s="3"/>
      <c r="Q610" s="9">
        <v>0</v>
      </c>
    </row>
    <row r="611" spans="1:17" x14ac:dyDescent="0.25">
      <c r="B611" s="2" t="s">
        <v>18</v>
      </c>
      <c r="C611" s="2" t="s">
        <v>734</v>
      </c>
      <c r="D611" s="2" t="s">
        <v>55</v>
      </c>
      <c r="E611" s="2" t="s">
        <v>13</v>
      </c>
      <c r="H611" s="7">
        <v>10</v>
      </c>
      <c r="I611" s="7"/>
      <c r="J611" s="8">
        <v>60</v>
      </c>
      <c r="K611" s="8">
        <f>H611*J611</f>
        <v>600</v>
      </c>
      <c r="L611" s="8"/>
      <c r="N611" s="1" t="s">
        <v>13</v>
      </c>
      <c r="O611" s="3"/>
      <c r="Q611" s="9"/>
    </row>
    <row r="612" spans="1:17" x14ac:dyDescent="0.25">
      <c r="B612" s="2" t="s">
        <v>18</v>
      </c>
      <c r="C612" s="2" t="s">
        <v>734</v>
      </c>
      <c r="D612" s="2" t="s">
        <v>55</v>
      </c>
      <c r="E612" s="2" t="s">
        <v>526</v>
      </c>
      <c r="H612" s="7">
        <v>10</v>
      </c>
      <c r="I612" s="7"/>
      <c r="J612" s="8">
        <v>60</v>
      </c>
      <c r="K612" s="8">
        <f>H612*J612</f>
        <v>600</v>
      </c>
      <c r="L612" s="8"/>
      <c r="N612" s="1" t="s">
        <v>13</v>
      </c>
      <c r="O612" s="3"/>
      <c r="Q612" s="9"/>
    </row>
    <row r="613" spans="1:17" x14ac:dyDescent="0.25">
      <c r="B613" s="2" t="s">
        <v>18</v>
      </c>
      <c r="C613" s="2" t="s">
        <v>734</v>
      </c>
      <c r="D613" s="2" t="s">
        <v>55</v>
      </c>
      <c r="E613" s="2" t="s">
        <v>173</v>
      </c>
      <c r="H613" s="7">
        <v>10</v>
      </c>
      <c r="I613" s="7"/>
      <c r="J613" s="8">
        <v>60</v>
      </c>
      <c r="K613" s="8">
        <f>H613*J613</f>
        <v>600</v>
      </c>
      <c r="L613" s="8"/>
      <c r="N613" s="1" t="s">
        <v>13</v>
      </c>
      <c r="O613" s="3"/>
      <c r="Q613" s="9"/>
    </row>
    <row r="614" spans="1:17" x14ac:dyDescent="0.25">
      <c r="B614" s="2" t="s">
        <v>18</v>
      </c>
      <c r="C614" s="2" t="s">
        <v>734</v>
      </c>
      <c r="D614" s="2" t="s">
        <v>55</v>
      </c>
      <c r="E614" s="2" t="s">
        <v>174</v>
      </c>
      <c r="H614" s="7">
        <v>10</v>
      </c>
      <c r="I614" s="7"/>
      <c r="J614" s="8">
        <v>60</v>
      </c>
      <c r="K614" s="8">
        <f>H614*J614</f>
        <v>600</v>
      </c>
      <c r="L614" s="8"/>
      <c r="N614" s="1" t="s">
        <v>13</v>
      </c>
      <c r="O614" s="3"/>
      <c r="Q614" s="9"/>
    </row>
    <row r="615" spans="1:17" x14ac:dyDescent="0.25">
      <c r="A615" s="1" t="s">
        <v>24</v>
      </c>
      <c r="B615" s="2" t="s">
        <v>18</v>
      </c>
      <c r="C615" s="2" t="s">
        <v>735</v>
      </c>
      <c r="D615" s="2" t="s">
        <v>18</v>
      </c>
      <c r="E615" s="2" t="s">
        <v>18</v>
      </c>
      <c r="F615" s="1" t="s">
        <v>736</v>
      </c>
      <c r="H615" s="7"/>
      <c r="I615" s="7"/>
      <c r="J615" s="8"/>
      <c r="K615" s="8"/>
      <c r="L615" s="8"/>
      <c r="O615" s="3"/>
      <c r="Q615" s="9"/>
    </row>
    <row r="616" spans="1:17" x14ac:dyDescent="0.25">
      <c r="A616" s="1" t="s">
        <v>24</v>
      </c>
      <c r="B616" s="2" t="s">
        <v>18</v>
      </c>
      <c r="C616" s="2" t="s">
        <v>737</v>
      </c>
      <c r="D616" s="2" t="s">
        <v>18</v>
      </c>
      <c r="E616" s="2" t="s">
        <v>18</v>
      </c>
      <c r="F616" s="1" t="s">
        <v>733</v>
      </c>
      <c r="H616" s="7"/>
      <c r="I616" s="7"/>
      <c r="J616" s="8"/>
      <c r="K616" s="8"/>
      <c r="L616" s="8"/>
      <c r="O616" s="3"/>
      <c r="Q616" s="9"/>
    </row>
    <row r="617" spans="1:17" x14ac:dyDescent="0.25">
      <c r="A617" s="1" t="s">
        <v>24</v>
      </c>
      <c r="B617" s="2" t="s">
        <v>18</v>
      </c>
      <c r="C617" s="2" t="s">
        <v>738</v>
      </c>
      <c r="D617" s="2" t="s">
        <v>18</v>
      </c>
      <c r="E617" s="2" t="s">
        <v>18</v>
      </c>
      <c r="F617" s="1" t="s">
        <v>739</v>
      </c>
      <c r="G617" s="1" t="s">
        <v>144</v>
      </c>
      <c r="H617" s="7"/>
      <c r="I617" s="7"/>
      <c r="J617" s="8"/>
      <c r="K617" s="8"/>
      <c r="L617" s="8"/>
      <c r="O617" s="3"/>
      <c r="Q617" s="9">
        <v>0</v>
      </c>
    </row>
    <row r="618" spans="1:17" x14ac:dyDescent="0.25">
      <c r="B618" s="2" t="s">
        <v>18</v>
      </c>
      <c r="C618" s="2" t="s">
        <v>738</v>
      </c>
      <c r="D618" s="2" t="s">
        <v>55</v>
      </c>
      <c r="E618" s="2" t="s">
        <v>13</v>
      </c>
      <c r="H618" s="7">
        <v>10</v>
      </c>
      <c r="I618" s="7"/>
      <c r="J618" s="8">
        <v>60</v>
      </c>
      <c r="K618" s="8">
        <f>H618*J618</f>
        <v>600</v>
      </c>
      <c r="L618" s="8"/>
      <c r="N618" s="1" t="s">
        <v>13</v>
      </c>
      <c r="O618" s="3"/>
      <c r="Q618" s="9"/>
    </row>
    <row r="619" spans="1:17" x14ac:dyDescent="0.25">
      <c r="B619" s="2" t="s">
        <v>18</v>
      </c>
      <c r="C619" s="2" t="s">
        <v>738</v>
      </c>
      <c r="D619" s="2" t="s">
        <v>55</v>
      </c>
      <c r="E619" s="2" t="s">
        <v>526</v>
      </c>
      <c r="H619" s="7">
        <v>10</v>
      </c>
      <c r="I619" s="7"/>
      <c r="J619" s="8">
        <v>60</v>
      </c>
      <c r="K619" s="8">
        <f>H619*J619</f>
        <v>600</v>
      </c>
      <c r="L619" s="8"/>
      <c r="N619" s="1" t="s">
        <v>13</v>
      </c>
      <c r="O619" s="3"/>
      <c r="Q619" s="9"/>
    </row>
    <row r="620" spans="1:17" x14ac:dyDescent="0.25">
      <c r="B620" s="2" t="s">
        <v>18</v>
      </c>
      <c r="C620" s="2" t="s">
        <v>738</v>
      </c>
      <c r="D620" s="2" t="s">
        <v>55</v>
      </c>
      <c r="E620" s="2" t="s">
        <v>173</v>
      </c>
      <c r="H620" s="7">
        <v>10</v>
      </c>
      <c r="I620" s="7"/>
      <c r="J620" s="8">
        <v>60</v>
      </c>
      <c r="K620" s="8">
        <f>H620*J620</f>
        <v>600</v>
      </c>
      <c r="L620" s="8"/>
      <c r="N620" s="1" t="s">
        <v>13</v>
      </c>
      <c r="O620" s="3"/>
      <c r="Q620" s="9"/>
    </row>
    <row r="621" spans="1:17" x14ac:dyDescent="0.25">
      <c r="B621" s="2" t="s">
        <v>18</v>
      </c>
      <c r="C621" s="2" t="s">
        <v>738</v>
      </c>
      <c r="D621" s="2" t="s">
        <v>55</v>
      </c>
      <c r="E621" s="2" t="s">
        <v>174</v>
      </c>
      <c r="H621" s="7">
        <v>10</v>
      </c>
      <c r="I621" s="7"/>
      <c r="J621" s="8">
        <v>60</v>
      </c>
      <c r="K621" s="8">
        <f>H621*J621</f>
        <v>600</v>
      </c>
      <c r="L621" s="8"/>
      <c r="N621" s="1" t="s">
        <v>13</v>
      </c>
      <c r="O621" s="3"/>
      <c r="Q621" s="9"/>
    </row>
    <row r="622" spans="1:17" ht="45" x14ac:dyDescent="0.25">
      <c r="A622" s="1" t="s">
        <v>24</v>
      </c>
      <c r="B622" s="2" t="s">
        <v>18</v>
      </c>
      <c r="C622" s="2" t="s">
        <v>740</v>
      </c>
      <c r="D622" s="2" t="s">
        <v>18</v>
      </c>
      <c r="E622" s="2" t="s">
        <v>18</v>
      </c>
      <c r="F622" s="10" t="s">
        <v>741</v>
      </c>
      <c r="G622" s="1" t="s">
        <v>54</v>
      </c>
      <c r="H622" s="7"/>
      <c r="I622" s="7"/>
      <c r="J622" s="8"/>
      <c r="K622" s="8"/>
      <c r="L622" s="8"/>
      <c r="O622" s="3"/>
      <c r="Q622" s="9">
        <v>0</v>
      </c>
    </row>
    <row r="623" spans="1:17" x14ac:dyDescent="0.25">
      <c r="B623" s="2" t="s">
        <v>18</v>
      </c>
      <c r="C623" s="2" t="s">
        <v>740</v>
      </c>
      <c r="D623" s="2" t="s">
        <v>55</v>
      </c>
      <c r="E623" s="2" t="s">
        <v>174</v>
      </c>
      <c r="H623" s="7">
        <v>200</v>
      </c>
      <c r="I623" s="7"/>
      <c r="J623" s="8">
        <v>50</v>
      </c>
      <c r="K623" s="8">
        <f>H623*J623</f>
        <v>10000</v>
      </c>
      <c r="L623" s="8"/>
      <c r="N623" s="1" t="s">
        <v>13</v>
      </c>
      <c r="O623" s="3"/>
      <c r="Q623" s="9"/>
    </row>
    <row r="624" spans="1:17" ht="60" x14ac:dyDescent="0.25">
      <c r="A624" s="1" t="s">
        <v>24</v>
      </c>
      <c r="B624" s="2" t="s">
        <v>18</v>
      </c>
      <c r="C624" s="2" t="s">
        <v>742</v>
      </c>
      <c r="D624" s="2" t="s">
        <v>18</v>
      </c>
      <c r="E624" s="2" t="s">
        <v>18</v>
      </c>
      <c r="F624" s="10" t="s">
        <v>743</v>
      </c>
      <c r="G624" s="1" t="s">
        <v>54</v>
      </c>
      <c r="H624" s="7"/>
      <c r="I624" s="7"/>
      <c r="J624" s="8"/>
      <c r="K624" s="8"/>
      <c r="L624" s="8"/>
      <c r="O624" s="3"/>
      <c r="Q624" s="9">
        <v>0</v>
      </c>
    </row>
    <row r="625" spans="1:17" x14ac:dyDescent="0.25">
      <c r="B625" s="2" t="s">
        <v>18</v>
      </c>
      <c r="C625" s="2" t="s">
        <v>742</v>
      </c>
      <c r="D625" s="2" t="s">
        <v>55</v>
      </c>
      <c r="E625" s="2" t="s">
        <v>174</v>
      </c>
      <c r="H625" s="7">
        <v>40</v>
      </c>
      <c r="I625" s="7"/>
      <c r="J625" s="8">
        <v>60</v>
      </c>
      <c r="K625" s="8">
        <f>H625*J625</f>
        <v>2400</v>
      </c>
      <c r="L625" s="8"/>
      <c r="N625" s="1" t="s">
        <v>13</v>
      </c>
      <c r="O625" s="3"/>
      <c r="Q625" s="9"/>
    </row>
    <row r="626" spans="1:17" x14ac:dyDescent="0.25">
      <c r="A626" s="1" t="s">
        <v>31</v>
      </c>
      <c r="B626" s="2" t="s">
        <v>18</v>
      </c>
      <c r="C626" s="2" t="s">
        <v>744</v>
      </c>
      <c r="D626" s="2" t="s">
        <v>18</v>
      </c>
      <c r="E626" s="2" t="s">
        <v>18</v>
      </c>
      <c r="F626" s="1" t="s">
        <v>745</v>
      </c>
      <c r="H626" s="7"/>
      <c r="I626" s="7"/>
      <c r="J626" s="8"/>
      <c r="K626" s="8"/>
      <c r="L626" s="8"/>
      <c r="O626" s="3"/>
      <c r="Q626" s="9"/>
    </row>
    <row r="627" spans="1:17" ht="45" x14ac:dyDescent="0.25">
      <c r="A627" s="1" t="s">
        <v>24</v>
      </c>
      <c r="B627" s="2" t="s">
        <v>18</v>
      </c>
      <c r="C627" s="2" t="s">
        <v>746</v>
      </c>
      <c r="D627" s="2" t="s">
        <v>18</v>
      </c>
      <c r="E627" s="2" t="s">
        <v>18</v>
      </c>
      <c r="F627" s="10" t="s">
        <v>747</v>
      </c>
      <c r="G627" s="1" t="s">
        <v>54</v>
      </c>
      <c r="H627" s="7"/>
      <c r="I627" s="7"/>
      <c r="J627" s="8"/>
      <c r="K627" s="8"/>
      <c r="L627" s="8"/>
      <c r="O627" s="3"/>
      <c r="Q627" s="9">
        <v>0</v>
      </c>
    </row>
    <row r="628" spans="1:17" x14ac:dyDescent="0.25">
      <c r="B628" s="2" t="s">
        <v>18</v>
      </c>
      <c r="C628" s="2" t="s">
        <v>746</v>
      </c>
      <c r="D628" s="2" t="s">
        <v>55</v>
      </c>
      <c r="E628" s="2" t="s">
        <v>174</v>
      </c>
      <c r="H628" s="7">
        <v>39</v>
      </c>
      <c r="I628" s="7"/>
      <c r="J628" s="8">
        <v>60</v>
      </c>
      <c r="K628" s="8">
        <f>H628*J628</f>
        <v>2340</v>
      </c>
      <c r="L628" s="8"/>
      <c r="N628" s="1" t="s">
        <v>13</v>
      </c>
      <c r="O628" s="3"/>
      <c r="Q628" s="9"/>
    </row>
    <row r="629" spans="1:17" ht="45" x14ac:dyDescent="0.25">
      <c r="A629" s="1" t="s">
        <v>24</v>
      </c>
      <c r="B629" s="2" t="s">
        <v>18</v>
      </c>
      <c r="C629" s="2" t="s">
        <v>748</v>
      </c>
      <c r="D629" s="2" t="s">
        <v>18</v>
      </c>
      <c r="E629" s="2" t="s">
        <v>18</v>
      </c>
      <c r="F629" s="10" t="s">
        <v>749</v>
      </c>
      <c r="G629" s="1" t="s">
        <v>54</v>
      </c>
      <c r="H629" s="7"/>
      <c r="I629" s="7"/>
      <c r="J629" s="8"/>
      <c r="K629" s="8"/>
      <c r="L629" s="8"/>
      <c r="O629" s="3"/>
      <c r="Q629" s="9">
        <v>0</v>
      </c>
    </row>
    <row r="630" spans="1:17" x14ac:dyDescent="0.25">
      <c r="B630" s="2" t="s">
        <v>18</v>
      </c>
      <c r="C630" s="2" t="s">
        <v>748</v>
      </c>
      <c r="D630" s="2" t="s">
        <v>55</v>
      </c>
      <c r="E630" s="2" t="s">
        <v>174</v>
      </c>
      <c r="H630" s="7">
        <v>7</v>
      </c>
      <c r="I630" s="7"/>
      <c r="J630" s="8">
        <v>40</v>
      </c>
      <c r="K630" s="8">
        <f>H630*J630</f>
        <v>280</v>
      </c>
      <c r="L630" s="8"/>
      <c r="N630" s="1" t="s">
        <v>13</v>
      </c>
      <c r="O630" s="3"/>
      <c r="Q630" s="9"/>
    </row>
    <row r="631" spans="1:17" ht="30" x14ac:dyDescent="0.25">
      <c r="A631" s="1" t="s">
        <v>59</v>
      </c>
      <c r="B631" s="2" t="s">
        <v>18</v>
      </c>
      <c r="C631" s="2" t="s">
        <v>18</v>
      </c>
      <c r="D631" s="2" t="s">
        <v>18</v>
      </c>
      <c r="E631" s="2" t="s">
        <v>18</v>
      </c>
      <c r="F631" s="10" t="s">
        <v>750</v>
      </c>
      <c r="H631" s="7"/>
      <c r="I631" s="7"/>
      <c r="J631" s="8"/>
      <c r="K631" s="8">
        <v>35520</v>
      </c>
      <c r="L631" s="8"/>
      <c r="O631" s="3"/>
      <c r="Q631" s="9"/>
    </row>
    <row r="632" spans="1:17" ht="30" x14ac:dyDescent="0.25">
      <c r="A632" s="1" t="s">
        <v>21</v>
      </c>
      <c r="B632" s="2" t="s">
        <v>18</v>
      </c>
      <c r="C632" s="2" t="s">
        <v>353</v>
      </c>
      <c r="D632" s="2" t="s">
        <v>18</v>
      </c>
      <c r="E632" s="2" t="s">
        <v>18</v>
      </c>
      <c r="F632" s="10" t="s">
        <v>751</v>
      </c>
      <c r="H632" s="7"/>
      <c r="I632" s="7"/>
      <c r="J632" s="8"/>
      <c r="K632" s="8"/>
      <c r="L632" s="8"/>
      <c r="O632" s="3"/>
      <c r="Q632" s="9"/>
    </row>
    <row r="633" spans="1:17" x14ac:dyDescent="0.25">
      <c r="A633" s="1" t="s">
        <v>24</v>
      </c>
      <c r="B633" s="2" t="s">
        <v>18</v>
      </c>
      <c r="C633" s="2" t="s">
        <v>752</v>
      </c>
      <c r="D633" s="2" t="s">
        <v>18</v>
      </c>
      <c r="E633" s="2" t="s">
        <v>18</v>
      </c>
      <c r="F633" s="1" t="s">
        <v>753</v>
      </c>
      <c r="G633" s="1" t="s">
        <v>27</v>
      </c>
      <c r="H633" s="7"/>
      <c r="I633" s="7"/>
      <c r="J633" s="8"/>
      <c r="K633" s="8"/>
      <c r="L633" s="8"/>
      <c r="O633" s="3"/>
      <c r="Q633" s="9"/>
    </row>
    <row r="634" spans="1:17" x14ac:dyDescent="0.25">
      <c r="A634" s="1" t="s">
        <v>28</v>
      </c>
      <c r="B634" s="2" t="s">
        <v>18</v>
      </c>
      <c r="C634" s="2" t="s">
        <v>355</v>
      </c>
      <c r="D634" s="2" t="s">
        <v>18</v>
      </c>
      <c r="E634" s="2" t="s">
        <v>18</v>
      </c>
      <c r="F634" s="1" t="s">
        <v>754</v>
      </c>
      <c r="H634" s="7"/>
      <c r="I634" s="7"/>
      <c r="J634" s="8"/>
      <c r="K634" s="8"/>
      <c r="L634" s="8"/>
      <c r="O634" s="3"/>
      <c r="Q634" s="9"/>
    </row>
    <row r="635" spans="1:17" x14ac:dyDescent="0.25">
      <c r="A635" s="1" t="s">
        <v>31</v>
      </c>
      <c r="B635" s="2" t="s">
        <v>18</v>
      </c>
      <c r="C635" s="2" t="s">
        <v>357</v>
      </c>
      <c r="D635" s="2" t="s">
        <v>18</v>
      </c>
      <c r="E635" s="2" t="s">
        <v>18</v>
      </c>
      <c r="F635" s="1" t="s">
        <v>755</v>
      </c>
      <c r="H635" s="7"/>
      <c r="I635" s="7"/>
      <c r="J635" s="8"/>
      <c r="K635" s="8"/>
      <c r="L635" s="8"/>
      <c r="O635" s="3"/>
      <c r="Q635" s="9"/>
    </row>
    <row r="636" spans="1:17" ht="45" x14ac:dyDescent="0.25">
      <c r="A636" s="1" t="s">
        <v>24</v>
      </c>
      <c r="B636" s="2" t="s">
        <v>18</v>
      </c>
      <c r="C636" s="2" t="s">
        <v>756</v>
      </c>
      <c r="D636" s="2" t="s">
        <v>18</v>
      </c>
      <c r="E636" s="2" t="s">
        <v>18</v>
      </c>
      <c r="F636" s="10" t="s">
        <v>757</v>
      </c>
      <c r="G636" s="1" t="s">
        <v>54</v>
      </c>
      <c r="H636" s="7"/>
      <c r="I636" s="7"/>
      <c r="J636" s="8"/>
      <c r="K636" s="8"/>
      <c r="L636" s="8"/>
      <c r="O636" s="3"/>
      <c r="Q636" s="9">
        <v>0</v>
      </c>
    </row>
    <row r="637" spans="1:17" x14ac:dyDescent="0.25">
      <c r="B637" s="2" t="s">
        <v>18</v>
      </c>
      <c r="C637" s="2" t="s">
        <v>756</v>
      </c>
      <c r="D637" s="2" t="s">
        <v>55</v>
      </c>
      <c r="E637" s="2" t="s">
        <v>13</v>
      </c>
      <c r="H637" s="7">
        <v>159561</v>
      </c>
      <c r="I637" s="7"/>
      <c r="J637" s="8">
        <v>1.35</v>
      </c>
      <c r="K637" s="8">
        <f>H637*J637</f>
        <v>215407.35</v>
      </c>
      <c r="L637" s="8"/>
      <c r="N637" s="1" t="s">
        <v>13</v>
      </c>
      <c r="O637" s="3"/>
      <c r="Q637" s="9"/>
    </row>
    <row r="638" spans="1:17" x14ac:dyDescent="0.25">
      <c r="B638" s="2" t="s">
        <v>18</v>
      </c>
      <c r="C638" s="2" t="s">
        <v>756</v>
      </c>
      <c r="D638" s="2" t="s">
        <v>55</v>
      </c>
      <c r="E638" s="2" t="s">
        <v>526</v>
      </c>
      <c r="H638" s="7">
        <v>115595</v>
      </c>
      <c r="I638" s="7"/>
      <c r="J638" s="8">
        <v>1.35</v>
      </c>
      <c r="K638" s="8">
        <f>H638*J638</f>
        <v>156053.25</v>
      </c>
      <c r="L638" s="8"/>
      <c r="N638" s="1" t="s">
        <v>13</v>
      </c>
      <c r="O638" s="3"/>
      <c r="Q638" s="9"/>
    </row>
    <row r="639" spans="1:17" x14ac:dyDescent="0.25">
      <c r="B639" s="2" t="s">
        <v>18</v>
      </c>
      <c r="C639" s="2" t="s">
        <v>756</v>
      </c>
      <c r="D639" s="2" t="s">
        <v>55</v>
      </c>
      <c r="E639" s="2" t="s">
        <v>173</v>
      </c>
      <c r="H639" s="7">
        <v>97440</v>
      </c>
      <c r="I639" s="7"/>
      <c r="J639" s="8">
        <v>1.35</v>
      </c>
      <c r="K639" s="8">
        <f>H639*J639</f>
        <v>131544</v>
      </c>
      <c r="L639" s="8"/>
      <c r="N639" s="1" t="s">
        <v>13</v>
      </c>
      <c r="O639" s="3"/>
      <c r="Q639" s="9"/>
    </row>
    <row r="640" spans="1:17" x14ac:dyDescent="0.25">
      <c r="B640" s="2" t="s">
        <v>18</v>
      </c>
      <c r="C640" s="2" t="s">
        <v>756</v>
      </c>
      <c r="D640" s="2" t="s">
        <v>55</v>
      </c>
      <c r="E640" s="2" t="s">
        <v>174</v>
      </c>
      <c r="H640" s="7">
        <v>360248</v>
      </c>
      <c r="I640" s="7"/>
      <c r="J640" s="8">
        <v>1.35</v>
      </c>
      <c r="K640" s="8">
        <f>H640*J640</f>
        <v>486334.80000000005</v>
      </c>
      <c r="L640" s="8"/>
      <c r="N640" s="1" t="s">
        <v>13</v>
      </c>
      <c r="O640" s="3"/>
      <c r="Q640" s="9"/>
    </row>
    <row r="641" spans="1:17" x14ac:dyDescent="0.25">
      <c r="A641" s="1" t="s">
        <v>28</v>
      </c>
      <c r="B641" s="2" t="s">
        <v>18</v>
      </c>
      <c r="C641" s="2" t="s">
        <v>758</v>
      </c>
      <c r="D641" s="2" t="s">
        <v>18</v>
      </c>
      <c r="E641" s="2" t="s">
        <v>18</v>
      </c>
      <c r="F641" s="1" t="s">
        <v>759</v>
      </c>
      <c r="H641" s="7"/>
      <c r="I641" s="7"/>
      <c r="J641" s="8"/>
      <c r="K641" s="8"/>
      <c r="L641" s="8"/>
      <c r="O641" s="3"/>
      <c r="Q641" s="9"/>
    </row>
    <row r="642" spans="1:17" x14ac:dyDescent="0.25">
      <c r="A642" s="1" t="s">
        <v>31</v>
      </c>
      <c r="B642" s="2" t="s">
        <v>18</v>
      </c>
      <c r="C642" s="2" t="s">
        <v>760</v>
      </c>
      <c r="D642" s="2" t="s">
        <v>18</v>
      </c>
      <c r="E642" s="2" t="s">
        <v>18</v>
      </c>
      <c r="F642" s="1" t="s">
        <v>761</v>
      </c>
      <c r="H642" s="7"/>
      <c r="I642" s="7"/>
      <c r="J642" s="8"/>
      <c r="K642" s="8"/>
      <c r="L642" s="8"/>
      <c r="O642" s="3"/>
      <c r="Q642" s="9"/>
    </row>
    <row r="643" spans="1:17" x14ac:dyDescent="0.25">
      <c r="A643" s="1" t="s">
        <v>24</v>
      </c>
      <c r="B643" s="2" t="s">
        <v>18</v>
      </c>
      <c r="C643" s="2" t="s">
        <v>762</v>
      </c>
      <c r="D643" s="2" t="s">
        <v>18</v>
      </c>
      <c r="E643" s="2" t="s">
        <v>18</v>
      </c>
      <c r="F643" s="1" t="s">
        <v>763</v>
      </c>
      <c r="H643" s="7"/>
      <c r="I643" s="7"/>
      <c r="J643" s="8"/>
      <c r="K643" s="8"/>
      <c r="L643" s="8"/>
      <c r="O643" s="3"/>
      <c r="Q643" s="9"/>
    </row>
    <row r="644" spans="1:17" x14ac:dyDescent="0.25">
      <c r="A644" s="1" t="s">
        <v>24</v>
      </c>
      <c r="B644" s="2" t="s">
        <v>18</v>
      </c>
      <c r="C644" s="2" t="s">
        <v>764</v>
      </c>
      <c r="D644" s="2" t="s">
        <v>18</v>
      </c>
      <c r="E644" s="2" t="s">
        <v>18</v>
      </c>
      <c r="F644" s="1" t="s">
        <v>765</v>
      </c>
      <c r="G644" s="1" t="s">
        <v>144</v>
      </c>
      <c r="H644" s="7"/>
      <c r="I644" s="7"/>
      <c r="J644" s="8"/>
      <c r="K644" s="8"/>
      <c r="L644" s="8"/>
      <c r="O644" s="3"/>
      <c r="Q644" s="9">
        <v>0</v>
      </c>
    </row>
    <row r="645" spans="1:17" x14ac:dyDescent="0.25">
      <c r="B645" s="2" t="s">
        <v>18</v>
      </c>
      <c r="C645" s="2" t="s">
        <v>764</v>
      </c>
      <c r="D645" s="2" t="s">
        <v>55</v>
      </c>
      <c r="E645" s="2" t="s">
        <v>13</v>
      </c>
      <c r="H645" s="7">
        <v>4300</v>
      </c>
      <c r="I645" s="7"/>
      <c r="J645" s="8">
        <v>4</v>
      </c>
      <c r="K645" s="8">
        <f>H645*J645</f>
        <v>17200</v>
      </c>
      <c r="L645" s="8"/>
      <c r="N645" s="1" t="s">
        <v>13</v>
      </c>
      <c r="O645" s="3"/>
      <c r="Q645" s="9"/>
    </row>
    <row r="646" spans="1:17" x14ac:dyDescent="0.25">
      <c r="B646" s="2" t="s">
        <v>18</v>
      </c>
      <c r="C646" s="2" t="s">
        <v>764</v>
      </c>
      <c r="D646" s="2" t="s">
        <v>55</v>
      </c>
      <c r="E646" s="2" t="s">
        <v>526</v>
      </c>
      <c r="H646" s="7">
        <v>3270</v>
      </c>
      <c r="I646" s="7"/>
      <c r="J646" s="8">
        <v>4</v>
      </c>
      <c r="K646" s="8">
        <f>H646*J646</f>
        <v>13080</v>
      </c>
      <c r="L646" s="8"/>
      <c r="N646" s="1" t="s">
        <v>13</v>
      </c>
      <c r="O646" s="3"/>
      <c r="Q646" s="9"/>
    </row>
    <row r="647" spans="1:17" x14ac:dyDescent="0.25">
      <c r="B647" s="2" t="s">
        <v>18</v>
      </c>
      <c r="C647" s="2" t="s">
        <v>764</v>
      </c>
      <c r="D647" s="2" t="s">
        <v>55</v>
      </c>
      <c r="E647" s="2" t="s">
        <v>173</v>
      </c>
      <c r="H647" s="7">
        <v>2795</v>
      </c>
      <c r="I647" s="7"/>
      <c r="J647" s="8">
        <v>4</v>
      </c>
      <c r="K647" s="8">
        <f>H647*J647</f>
        <v>11180</v>
      </c>
      <c r="L647" s="8"/>
      <c r="N647" s="1" t="s">
        <v>13</v>
      </c>
      <c r="O647" s="3"/>
      <c r="Q647" s="9"/>
    </row>
    <row r="648" spans="1:17" x14ac:dyDescent="0.25">
      <c r="B648" s="2" t="s">
        <v>18</v>
      </c>
      <c r="C648" s="2" t="s">
        <v>764</v>
      </c>
      <c r="D648" s="2" t="s">
        <v>55</v>
      </c>
      <c r="E648" s="2" t="s">
        <v>174</v>
      </c>
      <c r="H648" s="7">
        <v>6230</v>
      </c>
      <c r="I648" s="7"/>
      <c r="J648" s="8">
        <v>4</v>
      </c>
      <c r="K648" s="8">
        <f>H648*J648</f>
        <v>24920</v>
      </c>
      <c r="L648" s="8"/>
      <c r="N648" s="1" t="s">
        <v>13</v>
      </c>
      <c r="O648" s="3"/>
      <c r="Q648" s="9"/>
    </row>
    <row r="649" spans="1:17" x14ac:dyDescent="0.25">
      <c r="A649" s="1" t="s">
        <v>24</v>
      </c>
      <c r="B649" s="2" t="s">
        <v>18</v>
      </c>
      <c r="C649" s="2" t="s">
        <v>766</v>
      </c>
      <c r="D649" s="2" t="s">
        <v>18</v>
      </c>
      <c r="E649" s="2" t="s">
        <v>18</v>
      </c>
      <c r="F649" s="1" t="s">
        <v>767</v>
      </c>
      <c r="G649" s="1" t="s">
        <v>144</v>
      </c>
      <c r="H649" s="7"/>
      <c r="I649" s="7"/>
      <c r="J649" s="8"/>
      <c r="K649" s="8"/>
      <c r="L649" s="8"/>
      <c r="O649" s="3"/>
      <c r="Q649" s="9">
        <v>0</v>
      </c>
    </row>
    <row r="650" spans="1:17" x14ac:dyDescent="0.25">
      <c r="B650" s="2" t="s">
        <v>18</v>
      </c>
      <c r="C650" s="2" t="s">
        <v>766</v>
      </c>
      <c r="D650" s="2" t="s">
        <v>55</v>
      </c>
      <c r="E650" s="2" t="s">
        <v>174</v>
      </c>
      <c r="H650" s="7">
        <v>2860</v>
      </c>
      <c r="I650" s="7"/>
      <c r="J650" s="8">
        <v>5</v>
      </c>
      <c r="K650" s="8">
        <f>H650*J650</f>
        <v>14300</v>
      </c>
      <c r="L650" s="8"/>
      <c r="N650" s="1" t="s">
        <v>13</v>
      </c>
      <c r="O650" s="3"/>
      <c r="Q650" s="9"/>
    </row>
    <row r="651" spans="1:17" x14ac:dyDescent="0.25">
      <c r="A651" s="1" t="s">
        <v>31</v>
      </c>
      <c r="B651" s="2" t="s">
        <v>18</v>
      </c>
      <c r="C651" s="2" t="s">
        <v>768</v>
      </c>
      <c r="D651" s="2" t="s">
        <v>18</v>
      </c>
      <c r="E651" s="2" t="s">
        <v>18</v>
      </c>
      <c r="F651" s="1" t="s">
        <v>769</v>
      </c>
      <c r="H651" s="7"/>
      <c r="I651" s="7"/>
      <c r="J651" s="8"/>
      <c r="K651" s="8"/>
      <c r="L651" s="8"/>
      <c r="O651" s="3"/>
      <c r="Q651" s="9"/>
    </row>
    <row r="652" spans="1:17" x14ac:dyDescent="0.25">
      <c r="A652" s="1" t="s">
        <v>24</v>
      </c>
      <c r="B652" s="2" t="s">
        <v>18</v>
      </c>
      <c r="C652" s="2" t="s">
        <v>770</v>
      </c>
      <c r="D652" s="2" t="s">
        <v>18</v>
      </c>
      <c r="E652" s="2" t="s">
        <v>18</v>
      </c>
      <c r="F652" s="1" t="s">
        <v>771</v>
      </c>
      <c r="H652" s="7"/>
      <c r="I652" s="7"/>
      <c r="J652" s="8"/>
      <c r="K652" s="8"/>
      <c r="L652" s="8"/>
      <c r="O652" s="3"/>
      <c r="Q652" s="9"/>
    </row>
    <row r="653" spans="1:17" x14ac:dyDescent="0.25">
      <c r="A653" s="1" t="s">
        <v>24</v>
      </c>
      <c r="B653" s="2" t="s">
        <v>18</v>
      </c>
      <c r="C653" s="2" t="s">
        <v>772</v>
      </c>
      <c r="D653" s="2" t="s">
        <v>18</v>
      </c>
      <c r="E653" s="2" t="s">
        <v>18</v>
      </c>
      <c r="F653" s="1" t="s">
        <v>773</v>
      </c>
      <c r="G653" s="1" t="s">
        <v>144</v>
      </c>
      <c r="H653" s="7"/>
      <c r="I653" s="7"/>
      <c r="J653" s="8"/>
      <c r="K653" s="8"/>
      <c r="L653" s="8"/>
      <c r="O653" s="3"/>
      <c r="Q653" s="9">
        <v>0</v>
      </c>
    </row>
    <row r="654" spans="1:17" x14ac:dyDescent="0.25">
      <c r="B654" s="2" t="s">
        <v>18</v>
      </c>
      <c r="C654" s="2" t="s">
        <v>772</v>
      </c>
      <c r="D654" s="2" t="s">
        <v>55</v>
      </c>
      <c r="E654" s="2" t="s">
        <v>13</v>
      </c>
      <c r="H654" s="7">
        <v>45</v>
      </c>
      <c r="I654" s="7"/>
      <c r="J654" s="8">
        <v>52</v>
      </c>
      <c r="K654" s="8">
        <f>H654*J654</f>
        <v>2340</v>
      </c>
      <c r="L654" s="8"/>
      <c r="N654" s="1" t="s">
        <v>13</v>
      </c>
      <c r="O654" s="3"/>
      <c r="Q654" s="9"/>
    </row>
    <row r="655" spans="1:17" x14ac:dyDescent="0.25">
      <c r="B655" s="2" t="s">
        <v>18</v>
      </c>
      <c r="C655" s="2" t="s">
        <v>772</v>
      </c>
      <c r="D655" s="2" t="s">
        <v>55</v>
      </c>
      <c r="E655" s="2" t="s">
        <v>526</v>
      </c>
      <c r="H655" s="7">
        <v>35</v>
      </c>
      <c r="I655" s="7"/>
      <c r="J655" s="8">
        <v>52</v>
      </c>
      <c r="K655" s="8">
        <f>H655*J655</f>
        <v>1820</v>
      </c>
      <c r="L655" s="8"/>
      <c r="N655" s="1" t="s">
        <v>13</v>
      </c>
      <c r="O655" s="3"/>
      <c r="Q655" s="9"/>
    </row>
    <row r="656" spans="1:17" x14ac:dyDescent="0.25">
      <c r="B656" s="2" t="s">
        <v>18</v>
      </c>
      <c r="C656" s="2" t="s">
        <v>772</v>
      </c>
      <c r="D656" s="2" t="s">
        <v>55</v>
      </c>
      <c r="E656" s="2" t="s">
        <v>173</v>
      </c>
      <c r="H656" s="7">
        <v>35</v>
      </c>
      <c r="I656" s="7"/>
      <c r="J656" s="8">
        <v>52</v>
      </c>
      <c r="K656" s="8">
        <f>H656*J656</f>
        <v>1820</v>
      </c>
      <c r="L656" s="8"/>
      <c r="N656" s="1" t="s">
        <v>13</v>
      </c>
      <c r="O656" s="3"/>
      <c r="Q656" s="9"/>
    </row>
    <row r="657" spans="1:17" x14ac:dyDescent="0.25">
      <c r="B657" s="2" t="s">
        <v>18</v>
      </c>
      <c r="C657" s="2" t="s">
        <v>772</v>
      </c>
      <c r="D657" s="2" t="s">
        <v>55</v>
      </c>
      <c r="E657" s="2" t="s">
        <v>174</v>
      </c>
      <c r="H657" s="7">
        <v>180</v>
      </c>
      <c r="I657" s="7"/>
      <c r="J657" s="8">
        <v>52</v>
      </c>
      <c r="K657" s="8">
        <f>H657*J657</f>
        <v>9360</v>
      </c>
      <c r="L657" s="8"/>
      <c r="N657" s="1" t="s">
        <v>13</v>
      </c>
      <c r="O657" s="3"/>
      <c r="Q657" s="9"/>
    </row>
    <row r="658" spans="1:17" x14ac:dyDescent="0.25">
      <c r="A658" s="1" t="s">
        <v>24</v>
      </c>
      <c r="B658" s="2" t="s">
        <v>18</v>
      </c>
      <c r="C658" s="2" t="s">
        <v>774</v>
      </c>
      <c r="D658" s="2" t="s">
        <v>18</v>
      </c>
      <c r="E658" s="2" t="s">
        <v>18</v>
      </c>
      <c r="F658" s="1" t="s">
        <v>775</v>
      </c>
      <c r="G658" s="1" t="s">
        <v>144</v>
      </c>
      <c r="H658" s="7"/>
      <c r="I658" s="7"/>
      <c r="J658" s="8"/>
      <c r="K658" s="8"/>
      <c r="L658" s="8"/>
      <c r="O658" s="3"/>
      <c r="Q658" s="9">
        <v>0</v>
      </c>
    </row>
    <row r="659" spans="1:17" x14ac:dyDescent="0.25">
      <c r="B659" s="2" t="s">
        <v>18</v>
      </c>
      <c r="C659" s="2" t="s">
        <v>774</v>
      </c>
      <c r="D659" s="2" t="s">
        <v>55</v>
      </c>
      <c r="E659" s="2" t="s">
        <v>13</v>
      </c>
      <c r="H659" s="7">
        <v>10</v>
      </c>
      <c r="I659" s="7"/>
      <c r="J659" s="8">
        <v>65</v>
      </c>
      <c r="K659" s="8">
        <f>H659*J659</f>
        <v>650</v>
      </c>
      <c r="L659" s="8"/>
      <c r="N659" s="1" t="s">
        <v>13</v>
      </c>
      <c r="O659" s="3"/>
      <c r="Q659" s="9"/>
    </row>
    <row r="660" spans="1:17" x14ac:dyDescent="0.25">
      <c r="B660" s="2" t="s">
        <v>18</v>
      </c>
      <c r="C660" s="2" t="s">
        <v>774</v>
      </c>
      <c r="D660" s="2" t="s">
        <v>55</v>
      </c>
      <c r="E660" s="2" t="s">
        <v>526</v>
      </c>
      <c r="H660" s="7">
        <v>10</v>
      </c>
      <c r="I660" s="7"/>
      <c r="J660" s="8">
        <v>65</v>
      </c>
      <c r="K660" s="8">
        <f>H660*J660</f>
        <v>650</v>
      </c>
      <c r="L660" s="8"/>
      <c r="N660" s="1" t="s">
        <v>13</v>
      </c>
      <c r="O660" s="3"/>
      <c r="Q660" s="9"/>
    </row>
    <row r="661" spans="1:17" x14ac:dyDescent="0.25">
      <c r="B661" s="2" t="s">
        <v>18</v>
      </c>
      <c r="C661" s="2" t="s">
        <v>774</v>
      </c>
      <c r="D661" s="2" t="s">
        <v>55</v>
      </c>
      <c r="E661" s="2" t="s">
        <v>173</v>
      </c>
      <c r="H661" s="7">
        <v>10</v>
      </c>
      <c r="I661" s="7"/>
      <c r="J661" s="8">
        <v>65</v>
      </c>
      <c r="K661" s="8">
        <f>H661*J661</f>
        <v>650</v>
      </c>
      <c r="L661" s="8"/>
      <c r="N661" s="1" t="s">
        <v>13</v>
      </c>
      <c r="O661" s="3"/>
      <c r="Q661" s="9"/>
    </row>
    <row r="662" spans="1:17" x14ac:dyDescent="0.25">
      <c r="B662" s="2" t="s">
        <v>18</v>
      </c>
      <c r="C662" s="2" t="s">
        <v>774</v>
      </c>
      <c r="D662" s="2" t="s">
        <v>55</v>
      </c>
      <c r="E662" s="2" t="s">
        <v>174</v>
      </c>
      <c r="H662" s="7">
        <v>10</v>
      </c>
      <c r="I662" s="7"/>
      <c r="J662" s="8">
        <v>65</v>
      </c>
      <c r="K662" s="8">
        <f>H662*J662</f>
        <v>650</v>
      </c>
      <c r="L662" s="8"/>
      <c r="N662" s="1" t="s">
        <v>13</v>
      </c>
      <c r="O662" s="3"/>
      <c r="Q662" s="9"/>
    </row>
    <row r="663" spans="1:17" x14ac:dyDescent="0.25">
      <c r="A663" s="1" t="s">
        <v>24</v>
      </c>
      <c r="B663" s="2" t="s">
        <v>18</v>
      </c>
      <c r="C663" s="2" t="s">
        <v>776</v>
      </c>
      <c r="D663" s="2" t="s">
        <v>18</v>
      </c>
      <c r="E663" s="2" t="s">
        <v>18</v>
      </c>
      <c r="F663" s="1" t="s">
        <v>777</v>
      </c>
      <c r="H663" s="7"/>
      <c r="I663" s="7"/>
      <c r="J663" s="8"/>
      <c r="K663" s="8"/>
      <c r="L663" s="8"/>
      <c r="O663" s="3"/>
      <c r="Q663" s="9"/>
    </row>
    <row r="664" spans="1:17" ht="45" x14ac:dyDescent="0.25">
      <c r="A664" s="1" t="s">
        <v>24</v>
      </c>
      <c r="B664" s="2" t="s">
        <v>18</v>
      </c>
      <c r="C664" s="2" t="s">
        <v>778</v>
      </c>
      <c r="D664" s="2" t="s">
        <v>18</v>
      </c>
      <c r="E664" s="2" t="s">
        <v>18</v>
      </c>
      <c r="F664" s="10" t="s">
        <v>779</v>
      </c>
      <c r="G664" s="1" t="s">
        <v>54</v>
      </c>
      <c r="H664" s="7"/>
      <c r="I664" s="7"/>
      <c r="J664" s="8"/>
      <c r="K664" s="8"/>
      <c r="L664" s="8"/>
      <c r="O664" s="3"/>
      <c r="Q664" s="9">
        <v>0</v>
      </c>
    </row>
    <row r="665" spans="1:17" x14ac:dyDescent="0.25">
      <c r="B665" s="2" t="s">
        <v>18</v>
      </c>
      <c r="C665" s="2" t="s">
        <v>778</v>
      </c>
      <c r="D665" s="2" t="s">
        <v>55</v>
      </c>
      <c r="E665" s="2" t="s">
        <v>13</v>
      </c>
      <c r="H665" s="7">
        <v>192</v>
      </c>
      <c r="I665" s="7"/>
      <c r="J665" s="8">
        <v>150</v>
      </c>
      <c r="K665" s="8">
        <f>H665*J665</f>
        <v>28800</v>
      </c>
      <c r="L665" s="8"/>
      <c r="N665" s="1" t="s">
        <v>13</v>
      </c>
      <c r="O665" s="3"/>
      <c r="Q665" s="9"/>
    </row>
    <row r="666" spans="1:17" x14ac:dyDescent="0.25">
      <c r="B666" s="2" t="s">
        <v>18</v>
      </c>
      <c r="C666" s="2" t="s">
        <v>778</v>
      </c>
      <c r="D666" s="2" t="s">
        <v>55</v>
      </c>
      <c r="E666" s="2" t="s">
        <v>526</v>
      </c>
      <c r="H666" s="7">
        <v>126</v>
      </c>
      <c r="I666" s="7"/>
      <c r="J666" s="8">
        <v>150</v>
      </c>
      <c r="K666" s="8">
        <f>H666*J666</f>
        <v>18900</v>
      </c>
      <c r="L666" s="8"/>
      <c r="N666" s="1" t="s">
        <v>13</v>
      </c>
      <c r="O666" s="3"/>
      <c r="Q666" s="9"/>
    </row>
    <row r="667" spans="1:17" x14ac:dyDescent="0.25">
      <c r="B667" s="2" t="s">
        <v>18</v>
      </c>
      <c r="C667" s="2" t="s">
        <v>778</v>
      </c>
      <c r="D667" s="2" t="s">
        <v>55</v>
      </c>
      <c r="E667" s="2" t="s">
        <v>173</v>
      </c>
      <c r="H667" s="7">
        <v>102</v>
      </c>
      <c r="I667" s="7"/>
      <c r="J667" s="8">
        <v>150</v>
      </c>
      <c r="K667" s="8">
        <f>H667*J667</f>
        <v>15300</v>
      </c>
      <c r="L667" s="8"/>
      <c r="N667" s="1" t="s">
        <v>13</v>
      </c>
      <c r="O667" s="3"/>
      <c r="Q667" s="9"/>
    </row>
    <row r="668" spans="1:17" ht="45" x14ac:dyDescent="0.25">
      <c r="A668" s="1" t="s">
        <v>24</v>
      </c>
      <c r="B668" s="2" t="s">
        <v>18</v>
      </c>
      <c r="C668" s="2" t="s">
        <v>780</v>
      </c>
      <c r="D668" s="2" t="s">
        <v>18</v>
      </c>
      <c r="E668" s="2" t="s">
        <v>18</v>
      </c>
      <c r="F668" s="10" t="s">
        <v>781</v>
      </c>
      <c r="G668" s="1" t="s">
        <v>54</v>
      </c>
      <c r="H668" s="7"/>
      <c r="I668" s="7"/>
      <c r="J668" s="8"/>
      <c r="K668" s="8"/>
      <c r="L668" s="8"/>
      <c r="O668" s="3"/>
      <c r="Q668" s="9">
        <v>0</v>
      </c>
    </row>
    <row r="669" spans="1:17" x14ac:dyDescent="0.25">
      <c r="B669" s="2" t="s">
        <v>18</v>
      </c>
      <c r="C669" s="2" t="s">
        <v>780</v>
      </c>
      <c r="D669" s="2" t="s">
        <v>55</v>
      </c>
      <c r="E669" s="2" t="s">
        <v>13</v>
      </c>
      <c r="H669" s="7">
        <v>225</v>
      </c>
      <c r="I669" s="7"/>
      <c r="J669" s="8">
        <v>150</v>
      </c>
      <c r="K669" s="8">
        <f>H669*J669</f>
        <v>33750</v>
      </c>
      <c r="L669" s="8"/>
      <c r="N669" s="1" t="s">
        <v>13</v>
      </c>
      <c r="O669" s="3"/>
      <c r="Q669" s="9"/>
    </row>
    <row r="670" spans="1:17" x14ac:dyDescent="0.25">
      <c r="B670" s="2" t="s">
        <v>18</v>
      </c>
      <c r="C670" s="2" t="s">
        <v>780</v>
      </c>
      <c r="D670" s="2" t="s">
        <v>55</v>
      </c>
      <c r="E670" s="2" t="s">
        <v>526</v>
      </c>
      <c r="H670" s="7">
        <v>150</v>
      </c>
      <c r="I670" s="7"/>
      <c r="J670" s="8">
        <v>150</v>
      </c>
      <c r="K670" s="8">
        <f>H670*J670</f>
        <v>22500</v>
      </c>
      <c r="L670" s="8"/>
      <c r="N670" s="1" t="s">
        <v>13</v>
      </c>
      <c r="O670" s="3"/>
      <c r="Q670" s="9"/>
    </row>
    <row r="671" spans="1:17" x14ac:dyDescent="0.25">
      <c r="B671" s="2" t="s">
        <v>18</v>
      </c>
      <c r="C671" s="2" t="s">
        <v>780</v>
      </c>
      <c r="D671" s="2" t="s">
        <v>55</v>
      </c>
      <c r="E671" s="2" t="s">
        <v>173</v>
      </c>
      <c r="H671" s="7">
        <v>120</v>
      </c>
      <c r="I671" s="7"/>
      <c r="J671" s="8">
        <v>150</v>
      </c>
      <c r="K671" s="8">
        <f>H671*J671</f>
        <v>18000</v>
      </c>
      <c r="L671" s="8"/>
      <c r="N671" s="1" t="s">
        <v>13</v>
      </c>
      <c r="O671" s="3"/>
      <c r="Q671" s="9"/>
    </row>
    <row r="672" spans="1:17" x14ac:dyDescent="0.25">
      <c r="A672" s="1" t="s">
        <v>31</v>
      </c>
      <c r="B672" s="2" t="s">
        <v>18</v>
      </c>
      <c r="C672" s="2" t="s">
        <v>782</v>
      </c>
      <c r="D672" s="2" t="s">
        <v>18</v>
      </c>
      <c r="E672" s="2" t="s">
        <v>18</v>
      </c>
      <c r="F672" s="1" t="s">
        <v>783</v>
      </c>
      <c r="H672" s="7"/>
      <c r="I672" s="7"/>
      <c r="J672" s="8"/>
      <c r="K672" s="8"/>
      <c r="L672" s="8"/>
      <c r="O672" s="3"/>
      <c r="Q672" s="9"/>
    </row>
    <row r="673" spans="1:17" ht="45" x14ac:dyDescent="0.25">
      <c r="A673" s="1" t="s">
        <v>24</v>
      </c>
      <c r="B673" s="2" t="s">
        <v>18</v>
      </c>
      <c r="C673" s="2" t="s">
        <v>784</v>
      </c>
      <c r="D673" s="2" t="s">
        <v>18</v>
      </c>
      <c r="E673" s="2" t="s">
        <v>18</v>
      </c>
      <c r="F673" s="10" t="s">
        <v>785</v>
      </c>
      <c r="G673" s="1" t="s">
        <v>54</v>
      </c>
      <c r="H673" s="7"/>
      <c r="I673" s="7"/>
      <c r="J673" s="8"/>
      <c r="K673" s="8"/>
      <c r="L673" s="8"/>
      <c r="O673" s="3"/>
      <c r="Q673" s="9">
        <v>0</v>
      </c>
    </row>
    <row r="674" spans="1:17" x14ac:dyDescent="0.25">
      <c r="B674" s="2" t="s">
        <v>18</v>
      </c>
      <c r="C674" s="2" t="s">
        <v>784</v>
      </c>
      <c r="D674" s="2" t="s">
        <v>55</v>
      </c>
      <c r="E674" s="2" t="s">
        <v>174</v>
      </c>
      <c r="H674" s="7">
        <v>40</v>
      </c>
      <c r="I674" s="7"/>
      <c r="J674" s="8">
        <v>27</v>
      </c>
      <c r="K674" s="8">
        <f>H674*J674</f>
        <v>1080</v>
      </c>
      <c r="L674" s="8"/>
      <c r="N674" s="1" t="s">
        <v>13</v>
      </c>
      <c r="O674" s="3"/>
      <c r="Q674" s="9"/>
    </row>
    <row r="675" spans="1:17" ht="45" x14ac:dyDescent="0.25">
      <c r="A675" s="1" t="s">
        <v>24</v>
      </c>
      <c r="B675" s="2" t="s">
        <v>18</v>
      </c>
      <c r="C675" s="2" t="s">
        <v>786</v>
      </c>
      <c r="D675" s="2" t="s">
        <v>18</v>
      </c>
      <c r="E675" s="2" t="s">
        <v>18</v>
      </c>
      <c r="F675" s="10" t="s">
        <v>787</v>
      </c>
      <c r="G675" s="1" t="s">
        <v>54</v>
      </c>
      <c r="H675" s="7"/>
      <c r="I675" s="7"/>
      <c r="J675" s="8"/>
      <c r="K675" s="8"/>
      <c r="L675" s="8"/>
      <c r="O675" s="3"/>
      <c r="Q675" s="9">
        <v>0</v>
      </c>
    </row>
    <row r="676" spans="1:17" x14ac:dyDescent="0.25">
      <c r="B676" s="2" t="s">
        <v>18</v>
      </c>
      <c r="C676" s="2" t="s">
        <v>786</v>
      </c>
      <c r="D676" s="2" t="s">
        <v>55</v>
      </c>
      <c r="E676" s="2" t="s">
        <v>174</v>
      </c>
      <c r="H676" s="7">
        <v>168</v>
      </c>
      <c r="I676" s="7"/>
      <c r="J676" s="8">
        <v>44</v>
      </c>
      <c r="K676" s="8">
        <f>H676*J676</f>
        <v>7392</v>
      </c>
      <c r="L676" s="8"/>
      <c r="N676" s="1" t="s">
        <v>13</v>
      </c>
      <c r="O676" s="3"/>
      <c r="Q676" s="9"/>
    </row>
    <row r="677" spans="1:17" ht="45" x14ac:dyDescent="0.25">
      <c r="A677" s="1" t="s">
        <v>24</v>
      </c>
      <c r="B677" s="2" t="s">
        <v>18</v>
      </c>
      <c r="C677" s="2" t="s">
        <v>788</v>
      </c>
      <c r="D677" s="2" t="s">
        <v>18</v>
      </c>
      <c r="E677" s="2" t="s">
        <v>18</v>
      </c>
      <c r="F677" s="10" t="s">
        <v>789</v>
      </c>
      <c r="G677" s="1" t="s">
        <v>54</v>
      </c>
      <c r="H677" s="7"/>
      <c r="I677" s="7"/>
      <c r="J677" s="8"/>
      <c r="K677" s="8"/>
      <c r="L677" s="8"/>
      <c r="O677" s="3"/>
      <c r="Q677" s="9">
        <v>0</v>
      </c>
    </row>
    <row r="678" spans="1:17" x14ac:dyDescent="0.25">
      <c r="B678" s="2" t="s">
        <v>18</v>
      </c>
      <c r="C678" s="2" t="s">
        <v>788</v>
      </c>
      <c r="D678" s="2" t="s">
        <v>55</v>
      </c>
      <c r="E678" s="2" t="s">
        <v>13</v>
      </c>
      <c r="H678" s="7">
        <v>30</v>
      </c>
      <c r="I678" s="7"/>
      <c r="J678" s="8">
        <v>23</v>
      </c>
      <c r="K678" s="8">
        <f>H678*J678</f>
        <v>690</v>
      </c>
      <c r="L678" s="8"/>
      <c r="N678" s="1" t="s">
        <v>13</v>
      </c>
      <c r="O678" s="3"/>
      <c r="Q678" s="9"/>
    </row>
    <row r="679" spans="1:17" x14ac:dyDescent="0.25">
      <c r="B679" s="2" t="s">
        <v>18</v>
      </c>
      <c r="C679" s="2" t="s">
        <v>788</v>
      </c>
      <c r="D679" s="2" t="s">
        <v>55</v>
      </c>
      <c r="E679" s="2" t="s">
        <v>526</v>
      </c>
      <c r="H679" s="7">
        <v>30</v>
      </c>
      <c r="I679" s="7"/>
      <c r="J679" s="8">
        <v>23</v>
      </c>
      <c r="K679" s="8">
        <f>H679*J679</f>
        <v>690</v>
      </c>
      <c r="L679" s="8"/>
      <c r="N679" s="1" t="s">
        <v>13</v>
      </c>
      <c r="O679" s="3"/>
      <c r="Q679" s="9"/>
    </row>
    <row r="680" spans="1:17" x14ac:dyDescent="0.25">
      <c r="B680" s="2" t="s">
        <v>18</v>
      </c>
      <c r="C680" s="2" t="s">
        <v>788</v>
      </c>
      <c r="D680" s="2" t="s">
        <v>55</v>
      </c>
      <c r="E680" s="2" t="s">
        <v>173</v>
      </c>
      <c r="H680" s="7">
        <v>30</v>
      </c>
      <c r="I680" s="7"/>
      <c r="J680" s="8">
        <v>23</v>
      </c>
      <c r="K680" s="8">
        <f>H680*J680</f>
        <v>690</v>
      </c>
      <c r="L680" s="8"/>
      <c r="N680" s="1" t="s">
        <v>13</v>
      </c>
      <c r="O680" s="3"/>
      <c r="Q680" s="9"/>
    </row>
    <row r="681" spans="1:17" ht="45" x14ac:dyDescent="0.25">
      <c r="A681" s="1" t="s">
        <v>24</v>
      </c>
      <c r="B681" s="2" t="s">
        <v>18</v>
      </c>
      <c r="C681" s="2" t="s">
        <v>790</v>
      </c>
      <c r="D681" s="2" t="s">
        <v>18</v>
      </c>
      <c r="E681" s="2" t="s">
        <v>18</v>
      </c>
      <c r="F681" s="10" t="s">
        <v>791</v>
      </c>
      <c r="G681" s="1" t="s">
        <v>54</v>
      </c>
      <c r="H681" s="7"/>
      <c r="I681" s="7"/>
      <c r="J681" s="8"/>
      <c r="K681" s="8"/>
      <c r="L681" s="8"/>
      <c r="O681" s="3"/>
      <c r="Q681" s="9">
        <v>0</v>
      </c>
    </row>
    <row r="682" spans="1:17" x14ac:dyDescent="0.25">
      <c r="B682" s="2" t="s">
        <v>18</v>
      </c>
      <c r="C682" s="2" t="s">
        <v>790</v>
      </c>
      <c r="D682" s="2" t="s">
        <v>55</v>
      </c>
      <c r="E682" s="2" t="s">
        <v>13</v>
      </c>
      <c r="H682" s="7">
        <v>84</v>
      </c>
      <c r="I682" s="7"/>
      <c r="J682" s="8">
        <v>24</v>
      </c>
      <c r="K682" s="8">
        <f>H682*J682</f>
        <v>2016</v>
      </c>
      <c r="L682" s="8"/>
      <c r="N682" s="1" t="s">
        <v>13</v>
      </c>
      <c r="O682" s="3"/>
      <c r="Q682" s="9"/>
    </row>
    <row r="683" spans="1:17" x14ac:dyDescent="0.25">
      <c r="B683" s="2" t="s">
        <v>18</v>
      </c>
      <c r="C683" s="2" t="s">
        <v>790</v>
      </c>
      <c r="D683" s="2" t="s">
        <v>55</v>
      </c>
      <c r="E683" s="2" t="s">
        <v>526</v>
      </c>
      <c r="H683" s="7">
        <v>84</v>
      </c>
      <c r="I683" s="7"/>
      <c r="J683" s="8">
        <v>24</v>
      </c>
      <c r="K683" s="8">
        <f>H683*J683</f>
        <v>2016</v>
      </c>
      <c r="L683" s="8"/>
      <c r="N683" s="1" t="s">
        <v>13</v>
      </c>
      <c r="O683" s="3"/>
      <c r="Q683" s="9"/>
    </row>
    <row r="684" spans="1:17" x14ac:dyDescent="0.25">
      <c r="B684" s="2" t="s">
        <v>18</v>
      </c>
      <c r="C684" s="2" t="s">
        <v>790</v>
      </c>
      <c r="D684" s="2" t="s">
        <v>55</v>
      </c>
      <c r="E684" s="2" t="s">
        <v>173</v>
      </c>
      <c r="H684" s="7">
        <v>84</v>
      </c>
      <c r="I684" s="7"/>
      <c r="J684" s="8">
        <v>24</v>
      </c>
      <c r="K684" s="8">
        <f>H684*J684</f>
        <v>2016</v>
      </c>
      <c r="L684" s="8"/>
      <c r="N684" s="1" t="s">
        <v>13</v>
      </c>
      <c r="O684" s="3"/>
      <c r="Q684" s="9"/>
    </row>
    <row r="685" spans="1:17" ht="45" x14ac:dyDescent="0.25">
      <c r="A685" s="1" t="s">
        <v>24</v>
      </c>
      <c r="B685" s="2" t="s">
        <v>18</v>
      </c>
      <c r="C685" s="2" t="s">
        <v>792</v>
      </c>
      <c r="D685" s="2" t="s">
        <v>18</v>
      </c>
      <c r="E685" s="2" t="s">
        <v>18</v>
      </c>
      <c r="F685" s="10" t="s">
        <v>793</v>
      </c>
      <c r="G685" s="1" t="s">
        <v>54</v>
      </c>
      <c r="H685" s="7"/>
      <c r="I685" s="7"/>
      <c r="J685" s="8"/>
      <c r="K685" s="8"/>
      <c r="L685" s="8"/>
      <c r="O685" s="3"/>
      <c r="Q685" s="9">
        <v>0</v>
      </c>
    </row>
    <row r="686" spans="1:17" x14ac:dyDescent="0.25">
      <c r="B686" s="2" t="s">
        <v>18</v>
      </c>
      <c r="C686" s="2" t="s">
        <v>792</v>
      </c>
      <c r="D686" s="2" t="s">
        <v>55</v>
      </c>
      <c r="E686" s="2" t="s">
        <v>13</v>
      </c>
      <c r="H686" s="7">
        <v>36</v>
      </c>
      <c r="I686" s="7"/>
      <c r="J686" s="8">
        <v>23</v>
      </c>
      <c r="K686" s="8">
        <f>H686*J686</f>
        <v>828</v>
      </c>
      <c r="L686" s="8"/>
      <c r="N686" s="1" t="s">
        <v>13</v>
      </c>
      <c r="O686" s="3"/>
      <c r="Q686" s="9"/>
    </row>
    <row r="687" spans="1:17" x14ac:dyDescent="0.25">
      <c r="B687" s="2" t="s">
        <v>18</v>
      </c>
      <c r="C687" s="2" t="s">
        <v>792</v>
      </c>
      <c r="D687" s="2" t="s">
        <v>55</v>
      </c>
      <c r="E687" s="2" t="s">
        <v>526</v>
      </c>
      <c r="H687" s="7">
        <v>36</v>
      </c>
      <c r="I687" s="7"/>
      <c r="J687" s="8">
        <v>23</v>
      </c>
      <c r="K687" s="8">
        <f>H687*J687</f>
        <v>828</v>
      </c>
      <c r="L687" s="8"/>
      <c r="N687" s="1" t="s">
        <v>13</v>
      </c>
      <c r="O687" s="3"/>
      <c r="Q687" s="9"/>
    </row>
    <row r="688" spans="1:17" x14ac:dyDescent="0.25">
      <c r="B688" s="2" t="s">
        <v>18</v>
      </c>
      <c r="C688" s="2" t="s">
        <v>792</v>
      </c>
      <c r="D688" s="2" t="s">
        <v>55</v>
      </c>
      <c r="E688" s="2" t="s">
        <v>173</v>
      </c>
      <c r="H688" s="7">
        <v>36</v>
      </c>
      <c r="I688" s="7"/>
      <c r="J688" s="8">
        <v>23</v>
      </c>
      <c r="K688" s="8">
        <f>H688*J688</f>
        <v>828</v>
      </c>
      <c r="L688" s="8"/>
      <c r="N688" s="1" t="s">
        <v>13</v>
      </c>
      <c r="O688" s="3"/>
      <c r="Q688" s="9"/>
    </row>
    <row r="689" spans="1:17" ht="45" x14ac:dyDescent="0.25">
      <c r="A689" s="1" t="s">
        <v>24</v>
      </c>
      <c r="B689" s="2" t="s">
        <v>18</v>
      </c>
      <c r="C689" s="2" t="s">
        <v>794</v>
      </c>
      <c r="D689" s="2" t="s">
        <v>18</v>
      </c>
      <c r="E689" s="2" t="s">
        <v>18</v>
      </c>
      <c r="F689" s="10" t="s">
        <v>795</v>
      </c>
      <c r="G689" s="1" t="s">
        <v>54</v>
      </c>
      <c r="H689" s="7"/>
      <c r="I689" s="7"/>
      <c r="J689" s="8"/>
      <c r="K689" s="8"/>
      <c r="L689" s="8"/>
      <c r="O689" s="3"/>
      <c r="Q689" s="9">
        <v>0</v>
      </c>
    </row>
    <row r="690" spans="1:17" x14ac:dyDescent="0.25">
      <c r="B690" s="2" t="s">
        <v>18</v>
      </c>
      <c r="C690" s="2" t="s">
        <v>794</v>
      </c>
      <c r="D690" s="2" t="s">
        <v>55</v>
      </c>
      <c r="E690" s="2" t="s">
        <v>13</v>
      </c>
      <c r="H690" s="7">
        <v>48</v>
      </c>
      <c r="I690" s="7"/>
      <c r="J690" s="8">
        <v>27</v>
      </c>
      <c r="K690" s="8">
        <f>H690*J690</f>
        <v>1296</v>
      </c>
      <c r="L690" s="8"/>
      <c r="N690" s="1" t="s">
        <v>13</v>
      </c>
      <c r="O690" s="3"/>
      <c r="Q690" s="9"/>
    </row>
    <row r="691" spans="1:17" x14ac:dyDescent="0.25">
      <c r="B691" s="2" t="s">
        <v>18</v>
      </c>
      <c r="C691" s="2" t="s">
        <v>794</v>
      </c>
      <c r="D691" s="2" t="s">
        <v>55</v>
      </c>
      <c r="E691" s="2" t="s">
        <v>526</v>
      </c>
      <c r="H691" s="7">
        <v>48</v>
      </c>
      <c r="I691" s="7"/>
      <c r="J691" s="8">
        <v>27</v>
      </c>
      <c r="K691" s="8">
        <f>H691*J691</f>
        <v>1296</v>
      </c>
      <c r="L691" s="8"/>
      <c r="N691" s="1" t="s">
        <v>13</v>
      </c>
      <c r="O691" s="3"/>
      <c r="Q691" s="9"/>
    </row>
    <row r="692" spans="1:17" x14ac:dyDescent="0.25">
      <c r="B692" s="2" t="s">
        <v>18</v>
      </c>
      <c r="C692" s="2" t="s">
        <v>794</v>
      </c>
      <c r="D692" s="2" t="s">
        <v>55</v>
      </c>
      <c r="E692" s="2" t="s">
        <v>173</v>
      </c>
      <c r="H692" s="7">
        <v>48</v>
      </c>
      <c r="I692" s="7"/>
      <c r="J692" s="8">
        <v>27</v>
      </c>
      <c r="K692" s="8">
        <f>H692*J692</f>
        <v>1296</v>
      </c>
      <c r="L692" s="8"/>
      <c r="N692" s="1" t="s">
        <v>13</v>
      </c>
      <c r="O692" s="3"/>
      <c r="Q692" s="9"/>
    </row>
    <row r="693" spans="1:17" ht="45" x14ac:dyDescent="0.25">
      <c r="A693" s="1" t="s">
        <v>24</v>
      </c>
      <c r="B693" s="2" t="s">
        <v>18</v>
      </c>
      <c r="C693" s="2" t="s">
        <v>796</v>
      </c>
      <c r="D693" s="2" t="s">
        <v>18</v>
      </c>
      <c r="E693" s="2" t="s">
        <v>18</v>
      </c>
      <c r="F693" s="10" t="s">
        <v>797</v>
      </c>
      <c r="G693" s="1" t="s">
        <v>54</v>
      </c>
      <c r="H693" s="7"/>
      <c r="I693" s="7"/>
      <c r="J693" s="8"/>
      <c r="K693" s="8"/>
      <c r="L693" s="8"/>
      <c r="O693" s="3"/>
      <c r="Q693" s="9">
        <v>0</v>
      </c>
    </row>
    <row r="694" spans="1:17" x14ac:dyDescent="0.25">
      <c r="B694" s="2" t="s">
        <v>18</v>
      </c>
      <c r="C694" s="2" t="s">
        <v>796</v>
      </c>
      <c r="D694" s="2" t="s">
        <v>55</v>
      </c>
      <c r="E694" s="2" t="s">
        <v>13</v>
      </c>
      <c r="H694" s="7">
        <v>40</v>
      </c>
      <c r="I694" s="7"/>
      <c r="J694" s="8">
        <v>23</v>
      </c>
      <c r="K694" s="8">
        <f>H694*J694</f>
        <v>920</v>
      </c>
      <c r="L694" s="8"/>
      <c r="N694" s="1" t="s">
        <v>13</v>
      </c>
      <c r="O694" s="3"/>
      <c r="Q694" s="9"/>
    </row>
    <row r="695" spans="1:17" x14ac:dyDescent="0.25">
      <c r="B695" s="2" t="s">
        <v>18</v>
      </c>
      <c r="C695" s="2" t="s">
        <v>796</v>
      </c>
      <c r="D695" s="2" t="s">
        <v>55</v>
      </c>
      <c r="E695" s="2" t="s">
        <v>526</v>
      </c>
      <c r="H695" s="7">
        <v>40</v>
      </c>
      <c r="I695" s="7"/>
      <c r="J695" s="8">
        <v>23</v>
      </c>
      <c r="K695" s="8">
        <f>H695*J695</f>
        <v>920</v>
      </c>
      <c r="L695" s="8"/>
      <c r="N695" s="1" t="s">
        <v>13</v>
      </c>
      <c r="O695" s="3"/>
      <c r="Q695" s="9"/>
    </row>
    <row r="696" spans="1:17" x14ac:dyDescent="0.25">
      <c r="B696" s="2" t="s">
        <v>18</v>
      </c>
      <c r="C696" s="2" t="s">
        <v>796</v>
      </c>
      <c r="D696" s="2" t="s">
        <v>55</v>
      </c>
      <c r="E696" s="2" t="s">
        <v>173</v>
      </c>
      <c r="H696" s="7">
        <v>40</v>
      </c>
      <c r="I696" s="7"/>
      <c r="J696" s="8">
        <v>23</v>
      </c>
      <c r="K696" s="8">
        <f>H696*J696</f>
        <v>920</v>
      </c>
      <c r="L696" s="8"/>
      <c r="N696" s="1" t="s">
        <v>13</v>
      </c>
      <c r="O696" s="3"/>
      <c r="Q696" s="9"/>
    </row>
    <row r="697" spans="1:17" x14ac:dyDescent="0.25">
      <c r="A697" s="1" t="s">
        <v>31</v>
      </c>
      <c r="B697" s="2" t="s">
        <v>18</v>
      </c>
      <c r="C697" s="2" t="s">
        <v>798</v>
      </c>
      <c r="D697" s="2" t="s">
        <v>18</v>
      </c>
      <c r="E697" s="2" t="s">
        <v>18</v>
      </c>
      <c r="F697" s="1" t="s">
        <v>799</v>
      </c>
      <c r="H697" s="7"/>
      <c r="I697" s="7"/>
      <c r="J697" s="8"/>
      <c r="K697" s="8"/>
      <c r="L697" s="8"/>
      <c r="O697" s="3"/>
      <c r="Q697" s="9"/>
    </row>
    <row r="698" spans="1:17" ht="45" x14ac:dyDescent="0.25">
      <c r="A698" s="1" t="s">
        <v>24</v>
      </c>
      <c r="B698" s="2" t="s">
        <v>18</v>
      </c>
      <c r="C698" s="2" t="s">
        <v>800</v>
      </c>
      <c r="D698" s="2" t="s">
        <v>18</v>
      </c>
      <c r="E698" s="2" t="s">
        <v>18</v>
      </c>
      <c r="F698" s="10" t="s">
        <v>801</v>
      </c>
      <c r="G698" s="1" t="s">
        <v>54</v>
      </c>
      <c r="H698" s="7"/>
      <c r="I698" s="7"/>
      <c r="J698" s="8"/>
      <c r="K698" s="8"/>
      <c r="L698" s="8"/>
      <c r="O698" s="3"/>
      <c r="Q698" s="9">
        <v>0</v>
      </c>
    </row>
    <row r="699" spans="1:17" x14ac:dyDescent="0.25">
      <c r="B699" s="2" t="s">
        <v>18</v>
      </c>
      <c r="C699" s="2" t="s">
        <v>800</v>
      </c>
      <c r="D699" s="2" t="s">
        <v>55</v>
      </c>
      <c r="E699" s="2" t="s">
        <v>56</v>
      </c>
      <c r="H699" s="7">
        <v>5</v>
      </c>
      <c r="I699" s="7"/>
      <c r="J699" s="8" t="s">
        <v>77</v>
      </c>
      <c r="K699" s="8"/>
      <c r="L699" s="8"/>
      <c r="N699" s="1" t="s">
        <v>13</v>
      </c>
      <c r="O699" s="3"/>
      <c r="Q699" s="9"/>
    </row>
    <row r="700" spans="1:17" ht="45" x14ac:dyDescent="0.25">
      <c r="A700" s="1" t="s">
        <v>24</v>
      </c>
      <c r="B700" s="2" t="s">
        <v>18</v>
      </c>
      <c r="C700" s="2" t="s">
        <v>802</v>
      </c>
      <c r="D700" s="2" t="s">
        <v>18</v>
      </c>
      <c r="E700" s="2" t="s">
        <v>18</v>
      </c>
      <c r="F700" s="10" t="s">
        <v>803</v>
      </c>
      <c r="G700" s="1" t="s">
        <v>54</v>
      </c>
      <c r="H700" s="7"/>
      <c r="I700" s="7"/>
      <c r="J700" s="8"/>
      <c r="K700" s="8"/>
      <c r="L700" s="8"/>
      <c r="O700" s="3"/>
      <c r="Q700" s="9">
        <v>0</v>
      </c>
    </row>
    <row r="701" spans="1:17" x14ac:dyDescent="0.25">
      <c r="B701" s="2" t="s">
        <v>18</v>
      </c>
      <c r="C701" s="2" t="s">
        <v>802</v>
      </c>
      <c r="D701" s="2" t="s">
        <v>55</v>
      </c>
      <c r="E701" s="2" t="s">
        <v>56</v>
      </c>
      <c r="H701" s="7">
        <v>5</v>
      </c>
      <c r="I701" s="7"/>
      <c r="J701" s="8">
        <v>30</v>
      </c>
      <c r="K701" s="8">
        <f>H701*J701</f>
        <v>150</v>
      </c>
      <c r="L701" s="8"/>
      <c r="N701" s="1" t="s">
        <v>13</v>
      </c>
      <c r="O701" s="3"/>
      <c r="Q701" s="9"/>
    </row>
    <row r="702" spans="1:17" x14ac:dyDescent="0.25">
      <c r="A702" s="1" t="s">
        <v>31</v>
      </c>
      <c r="B702" s="2" t="s">
        <v>18</v>
      </c>
      <c r="C702" s="2" t="s">
        <v>804</v>
      </c>
      <c r="D702" s="2" t="s">
        <v>18</v>
      </c>
      <c r="E702" s="2" t="s">
        <v>18</v>
      </c>
      <c r="F702" s="1" t="s">
        <v>805</v>
      </c>
      <c r="H702" s="7"/>
      <c r="I702" s="7"/>
      <c r="J702" s="8"/>
      <c r="K702" s="8"/>
      <c r="L702" s="8"/>
      <c r="O702" s="3"/>
      <c r="Q702" s="9"/>
    </row>
    <row r="703" spans="1:17" x14ac:dyDescent="0.25">
      <c r="A703" s="1" t="s">
        <v>24</v>
      </c>
      <c r="B703" s="2" t="s">
        <v>18</v>
      </c>
      <c r="C703" s="2" t="s">
        <v>806</v>
      </c>
      <c r="D703" s="2" t="s">
        <v>18</v>
      </c>
      <c r="E703" s="2" t="s">
        <v>18</v>
      </c>
      <c r="F703" s="1" t="s">
        <v>807</v>
      </c>
      <c r="G703" s="1" t="s">
        <v>85</v>
      </c>
      <c r="H703" s="7"/>
      <c r="I703" s="7"/>
      <c r="J703" s="8"/>
      <c r="K703" s="8"/>
      <c r="L703" s="8"/>
      <c r="O703" s="3"/>
      <c r="Q703" s="9">
        <v>0</v>
      </c>
    </row>
    <row r="704" spans="1:17" x14ac:dyDescent="0.25">
      <c r="B704" s="2" t="s">
        <v>18</v>
      </c>
      <c r="C704" s="2" t="s">
        <v>806</v>
      </c>
      <c r="D704" s="2" t="s">
        <v>55</v>
      </c>
      <c r="E704" s="2" t="s">
        <v>56</v>
      </c>
      <c r="H704" s="7">
        <v>1</v>
      </c>
      <c r="I704" s="7"/>
      <c r="J704" s="8">
        <v>96</v>
      </c>
      <c r="K704" s="8">
        <f>H704*J704</f>
        <v>96</v>
      </c>
      <c r="L704" s="8"/>
      <c r="N704" s="1" t="s">
        <v>13</v>
      </c>
      <c r="O704" s="3"/>
      <c r="Q704" s="9"/>
    </row>
    <row r="705" spans="1:17" x14ac:dyDescent="0.25">
      <c r="A705" s="1" t="s">
        <v>24</v>
      </c>
      <c r="B705" s="2" t="s">
        <v>18</v>
      </c>
      <c r="C705" s="2" t="s">
        <v>808</v>
      </c>
      <c r="D705" s="2" t="s">
        <v>18</v>
      </c>
      <c r="E705" s="2" t="s">
        <v>18</v>
      </c>
      <c r="F705" s="1" t="s">
        <v>809</v>
      </c>
      <c r="G705" s="1" t="s">
        <v>85</v>
      </c>
      <c r="H705" s="7"/>
      <c r="I705" s="7"/>
      <c r="J705" s="8"/>
      <c r="K705" s="8"/>
      <c r="L705" s="8"/>
      <c r="O705" s="3"/>
      <c r="Q705" s="9">
        <v>0</v>
      </c>
    </row>
    <row r="706" spans="1:17" x14ac:dyDescent="0.25">
      <c r="B706" s="2" t="s">
        <v>18</v>
      </c>
      <c r="C706" s="2" t="s">
        <v>808</v>
      </c>
      <c r="D706" s="2" t="s">
        <v>55</v>
      </c>
      <c r="E706" s="2" t="s">
        <v>56</v>
      </c>
      <c r="H706" s="7">
        <v>1</v>
      </c>
      <c r="I706" s="7"/>
      <c r="J706" s="8">
        <v>99</v>
      </c>
      <c r="K706" s="8">
        <f>H706*J706</f>
        <v>99</v>
      </c>
      <c r="L706" s="8"/>
      <c r="N706" s="1" t="s">
        <v>13</v>
      </c>
      <c r="O706" s="3"/>
      <c r="Q706" s="9"/>
    </row>
    <row r="707" spans="1:17" x14ac:dyDescent="0.25">
      <c r="A707" s="1" t="s">
        <v>24</v>
      </c>
      <c r="B707" s="2" t="s">
        <v>18</v>
      </c>
      <c r="C707" s="2" t="s">
        <v>810</v>
      </c>
      <c r="D707" s="2" t="s">
        <v>18</v>
      </c>
      <c r="E707" s="2" t="s">
        <v>18</v>
      </c>
      <c r="F707" s="1" t="s">
        <v>811</v>
      </c>
      <c r="G707" s="1" t="s">
        <v>85</v>
      </c>
      <c r="H707" s="7"/>
      <c r="I707" s="7"/>
      <c r="J707" s="8"/>
      <c r="K707" s="8"/>
      <c r="L707" s="8"/>
      <c r="O707" s="3"/>
      <c r="Q707" s="9">
        <v>0</v>
      </c>
    </row>
    <row r="708" spans="1:17" x14ac:dyDescent="0.25">
      <c r="B708" s="2" t="s">
        <v>18</v>
      </c>
      <c r="C708" s="2" t="s">
        <v>810</v>
      </c>
      <c r="D708" s="2" t="s">
        <v>55</v>
      </c>
      <c r="E708" s="2" t="s">
        <v>56</v>
      </c>
      <c r="H708" s="7">
        <v>1</v>
      </c>
      <c r="I708" s="7"/>
      <c r="J708" s="8">
        <v>63</v>
      </c>
      <c r="K708" s="8">
        <f>H708*J708</f>
        <v>63</v>
      </c>
      <c r="L708" s="8"/>
      <c r="N708" s="1" t="s">
        <v>13</v>
      </c>
      <c r="O708" s="3"/>
      <c r="Q708" s="9"/>
    </row>
    <row r="709" spans="1:17" ht="30" x14ac:dyDescent="0.25">
      <c r="A709" s="1" t="s">
        <v>59</v>
      </c>
      <c r="B709" s="2" t="s">
        <v>18</v>
      </c>
      <c r="C709" s="2" t="s">
        <v>18</v>
      </c>
      <c r="D709" s="2" t="s">
        <v>18</v>
      </c>
      <c r="E709" s="2" t="s">
        <v>18</v>
      </c>
      <c r="F709" s="10" t="s">
        <v>812</v>
      </c>
      <c r="H709" s="7"/>
      <c r="I709" s="7"/>
      <c r="J709" s="8"/>
      <c r="K709" s="8">
        <v>1251339.3999999999</v>
      </c>
      <c r="L709" s="8"/>
      <c r="O709" s="3"/>
      <c r="Q709" s="9"/>
    </row>
    <row r="710" spans="1:17" ht="30" x14ac:dyDescent="0.25">
      <c r="A710" s="1" t="s">
        <v>21</v>
      </c>
      <c r="B710" s="2" t="s">
        <v>18</v>
      </c>
      <c r="C710" s="2" t="s">
        <v>382</v>
      </c>
      <c r="D710" s="2" t="s">
        <v>18</v>
      </c>
      <c r="E710" s="2" t="s">
        <v>18</v>
      </c>
      <c r="F710" s="10" t="s">
        <v>813</v>
      </c>
      <c r="H710" s="7"/>
      <c r="I710" s="7"/>
      <c r="J710" s="8"/>
      <c r="K710" s="8"/>
      <c r="L710" s="8"/>
      <c r="O710" s="3"/>
      <c r="Q710" s="9"/>
    </row>
    <row r="711" spans="1:17" x14ac:dyDescent="0.25">
      <c r="A711" s="1" t="s">
        <v>24</v>
      </c>
      <c r="B711" s="2" t="s">
        <v>18</v>
      </c>
      <c r="C711" s="2" t="s">
        <v>814</v>
      </c>
      <c r="D711" s="2" t="s">
        <v>18</v>
      </c>
      <c r="E711" s="2" t="s">
        <v>18</v>
      </c>
      <c r="F711" s="1" t="s">
        <v>815</v>
      </c>
      <c r="G711" s="1" t="s">
        <v>27</v>
      </c>
      <c r="H711" s="7"/>
      <c r="I711" s="7"/>
      <c r="J711" s="8"/>
      <c r="K711" s="8"/>
      <c r="L711" s="8"/>
      <c r="O711" s="3"/>
      <c r="Q711" s="9"/>
    </row>
    <row r="712" spans="1:17" x14ac:dyDescent="0.25">
      <c r="A712" s="1" t="s">
        <v>28</v>
      </c>
      <c r="B712" s="2" t="s">
        <v>18</v>
      </c>
      <c r="C712" s="2" t="s">
        <v>816</v>
      </c>
      <c r="D712" s="2" t="s">
        <v>18</v>
      </c>
      <c r="E712" s="2" t="s">
        <v>18</v>
      </c>
      <c r="F712" s="1" t="s">
        <v>817</v>
      </c>
      <c r="H712" s="7"/>
      <c r="I712" s="7"/>
      <c r="J712" s="8"/>
      <c r="K712" s="8"/>
      <c r="L712" s="8"/>
      <c r="O712" s="3"/>
      <c r="Q712" s="9"/>
    </row>
    <row r="713" spans="1:17" x14ac:dyDescent="0.25">
      <c r="A713" s="1" t="s">
        <v>31</v>
      </c>
      <c r="B713" s="2" t="s">
        <v>18</v>
      </c>
      <c r="C713" s="2" t="s">
        <v>818</v>
      </c>
      <c r="D713" s="2" t="s">
        <v>18</v>
      </c>
      <c r="E713" s="2" t="s">
        <v>18</v>
      </c>
      <c r="F713" s="1" t="s">
        <v>819</v>
      </c>
      <c r="H713" s="7"/>
      <c r="I713" s="7"/>
      <c r="J713" s="8"/>
      <c r="K713" s="8"/>
      <c r="L713" s="8"/>
      <c r="O713" s="3"/>
      <c r="Q713" s="9"/>
    </row>
    <row r="714" spans="1:17" x14ac:dyDescent="0.25">
      <c r="A714" s="1" t="s">
        <v>24</v>
      </c>
      <c r="B714" s="2" t="s">
        <v>18</v>
      </c>
      <c r="C714" s="2" t="s">
        <v>820</v>
      </c>
      <c r="D714" s="2" t="s">
        <v>18</v>
      </c>
      <c r="E714" s="2" t="s">
        <v>18</v>
      </c>
      <c r="F714" s="1" t="s">
        <v>821</v>
      </c>
      <c r="H714" s="7"/>
      <c r="I714" s="7"/>
      <c r="J714" s="8"/>
      <c r="K714" s="8"/>
      <c r="L714" s="8"/>
      <c r="O714" s="3"/>
      <c r="Q714" s="9"/>
    </row>
    <row r="715" spans="1:17" ht="45" x14ac:dyDescent="0.25">
      <c r="A715" s="1" t="s">
        <v>24</v>
      </c>
      <c r="B715" s="2" t="s">
        <v>18</v>
      </c>
      <c r="C715" s="2" t="s">
        <v>822</v>
      </c>
      <c r="D715" s="2" t="s">
        <v>18</v>
      </c>
      <c r="E715" s="2" t="s">
        <v>18</v>
      </c>
      <c r="F715" s="10" t="s">
        <v>823</v>
      </c>
      <c r="G715" s="1" t="s">
        <v>172</v>
      </c>
      <c r="H715" s="7"/>
      <c r="I715" s="7"/>
      <c r="J715" s="8"/>
      <c r="K715" s="8"/>
      <c r="L715" s="8"/>
      <c r="O715" s="3"/>
      <c r="Q715" s="9">
        <v>0</v>
      </c>
    </row>
    <row r="716" spans="1:17" x14ac:dyDescent="0.25">
      <c r="B716" s="2" t="s">
        <v>18</v>
      </c>
      <c r="C716" s="2" t="s">
        <v>822</v>
      </c>
      <c r="D716" s="2" t="s">
        <v>55</v>
      </c>
      <c r="E716" s="2" t="s">
        <v>174</v>
      </c>
      <c r="H716" s="7">
        <v>305</v>
      </c>
      <c r="I716" s="7"/>
      <c r="J716" s="8">
        <v>220</v>
      </c>
      <c r="K716" s="8">
        <f>H716*J716</f>
        <v>67100</v>
      </c>
      <c r="L716" s="8"/>
      <c r="N716" s="1" t="s">
        <v>13</v>
      </c>
      <c r="O716" s="3"/>
      <c r="Q716" s="9"/>
    </row>
    <row r="717" spans="1:17" x14ac:dyDescent="0.25">
      <c r="A717" s="1" t="s">
        <v>31</v>
      </c>
      <c r="B717" s="2" t="s">
        <v>18</v>
      </c>
      <c r="C717" s="2" t="s">
        <v>824</v>
      </c>
      <c r="D717" s="2" t="s">
        <v>18</v>
      </c>
      <c r="E717" s="2" t="s">
        <v>18</v>
      </c>
      <c r="F717" s="1" t="s">
        <v>825</v>
      </c>
      <c r="H717" s="7"/>
      <c r="I717" s="7"/>
      <c r="J717" s="8"/>
      <c r="K717" s="8"/>
      <c r="L717" s="8"/>
      <c r="O717" s="3"/>
      <c r="Q717" s="9"/>
    </row>
    <row r="718" spans="1:17" x14ac:dyDescent="0.25">
      <c r="A718" s="1" t="s">
        <v>24</v>
      </c>
      <c r="B718" s="2" t="s">
        <v>18</v>
      </c>
      <c r="C718" s="2" t="s">
        <v>826</v>
      </c>
      <c r="D718" s="2" t="s">
        <v>18</v>
      </c>
      <c r="E718" s="2" t="s">
        <v>18</v>
      </c>
      <c r="F718" s="1" t="s">
        <v>821</v>
      </c>
      <c r="H718" s="7"/>
      <c r="I718" s="7"/>
      <c r="J718" s="8"/>
      <c r="K718" s="8"/>
      <c r="L718" s="8"/>
      <c r="O718" s="3"/>
      <c r="Q718" s="9"/>
    </row>
    <row r="719" spans="1:17" ht="45" x14ac:dyDescent="0.25">
      <c r="A719" s="1" t="s">
        <v>24</v>
      </c>
      <c r="B719" s="2" t="s">
        <v>18</v>
      </c>
      <c r="C719" s="2" t="s">
        <v>827</v>
      </c>
      <c r="D719" s="2" t="s">
        <v>18</v>
      </c>
      <c r="E719" s="2" t="s">
        <v>18</v>
      </c>
      <c r="F719" s="10" t="s">
        <v>828</v>
      </c>
      <c r="G719" s="1" t="s">
        <v>172</v>
      </c>
      <c r="H719" s="7"/>
      <c r="I719" s="7"/>
      <c r="J719" s="8"/>
      <c r="K719" s="8"/>
      <c r="L719" s="8"/>
      <c r="O719" s="3"/>
      <c r="Q719" s="9">
        <v>0</v>
      </c>
    </row>
    <row r="720" spans="1:17" x14ac:dyDescent="0.25">
      <c r="B720" s="2" t="s">
        <v>18</v>
      </c>
      <c r="C720" s="2" t="s">
        <v>827</v>
      </c>
      <c r="D720" s="2" t="s">
        <v>55</v>
      </c>
      <c r="E720" s="2" t="s">
        <v>173</v>
      </c>
      <c r="H720" s="7">
        <v>25</v>
      </c>
      <c r="I720" s="7"/>
      <c r="J720" s="8">
        <v>220</v>
      </c>
      <c r="K720" s="8">
        <f>H720*J720</f>
        <v>5500</v>
      </c>
      <c r="L720" s="8"/>
      <c r="N720" s="1" t="s">
        <v>13</v>
      </c>
      <c r="O720" s="3"/>
      <c r="Q720" s="9"/>
    </row>
    <row r="721" spans="1:17" x14ac:dyDescent="0.25">
      <c r="B721" s="2" t="s">
        <v>18</v>
      </c>
      <c r="C721" s="2" t="s">
        <v>827</v>
      </c>
      <c r="D721" s="2" t="s">
        <v>55</v>
      </c>
      <c r="E721" s="2" t="s">
        <v>174</v>
      </c>
      <c r="H721" s="7">
        <v>152</v>
      </c>
      <c r="I721" s="7"/>
      <c r="J721" s="8">
        <v>220</v>
      </c>
      <c r="K721" s="8">
        <f>H721*J721</f>
        <v>33440</v>
      </c>
      <c r="L721" s="8"/>
      <c r="N721" s="1" t="s">
        <v>13</v>
      </c>
      <c r="O721" s="3"/>
      <c r="Q721" s="9"/>
    </row>
    <row r="722" spans="1:17" x14ac:dyDescent="0.25">
      <c r="A722" s="1" t="s">
        <v>31</v>
      </c>
      <c r="B722" s="2" t="s">
        <v>18</v>
      </c>
      <c r="C722" s="2" t="s">
        <v>829</v>
      </c>
      <c r="D722" s="2" t="s">
        <v>18</v>
      </c>
      <c r="E722" s="2" t="s">
        <v>18</v>
      </c>
      <c r="F722" s="1" t="s">
        <v>830</v>
      </c>
      <c r="H722" s="7"/>
      <c r="I722" s="7"/>
      <c r="J722" s="8"/>
      <c r="K722" s="8"/>
      <c r="L722" s="8"/>
      <c r="O722" s="3"/>
      <c r="Q722" s="9"/>
    </row>
    <row r="723" spans="1:17" x14ac:dyDescent="0.25">
      <c r="A723" s="1" t="s">
        <v>24</v>
      </c>
      <c r="B723" s="2" t="s">
        <v>18</v>
      </c>
      <c r="C723" s="2" t="s">
        <v>831</v>
      </c>
      <c r="D723" s="2" t="s">
        <v>18</v>
      </c>
      <c r="E723" s="2" t="s">
        <v>18</v>
      </c>
      <c r="F723" s="1" t="s">
        <v>821</v>
      </c>
      <c r="H723" s="7"/>
      <c r="I723" s="7"/>
      <c r="J723" s="8"/>
      <c r="K723" s="8"/>
      <c r="L723" s="8"/>
      <c r="O723" s="3"/>
      <c r="Q723" s="9"/>
    </row>
    <row r="724" spans="1:17" ht="30" x14ac:dyDescent="0.25">
      <c r="A724" s="1" t="s">
        <v>24</v>
      </c>
      <c r="B724" s="2" t="s">
        <v>18</v>
      </c>
      <c r="C724" s="2" t="s">
        <v>832</v>
      </c>
      <c r="D724" s="2" t="s">
        <v>18</v>
      </c>
      <c r="E724" s="2" t="s">
        <v>18</v>
      </c>
      <c r="F724" s="10" t="s">
        <v>833</v>
      </c>
      <c r="G724" s="1" t="s">
        <v>172</v>
      </c>
      <c r="H724" s="7"/>
      <c r="I724" s="7"/>
      <c r="J724" s="8"/>
      <c r="K724" s="8"/>
      <c r="L724" s="8"/>
      <c r="O724" s="3"/>
      <c r="Q724" s="9">
        <v>0</v>
      </c>
    </row>
    <row r="725" spans="1:17" x14ac:dyDescent="0.25">
      <c r="B725" s="2" t="s">
        <v>18</v>
      </c>
      <c r="C725" s="2" t="s">
        <v>832</v>
      </c>
      <c r="D725" s="2" t="s">
        <v>55</v>
      </c>
      <c r="E725" s="2" t="s">
        <v>173</v>
      </c>
      <c r="H725" s="7">
        <v>35</v>
      </c>
      <c r="I725" s="7"/>
      <c r="J725" s="8">
        <v>210</v>
      </c>
      <c r="K725" s="8">
        <f>H725*J725</f>
        <v>7350</v>
      </c>
      <c r="L725" s="8"/>
      <c r="N725" s="1" t="s">
        <v>13</v>
      </c>
      <c r="O725" s="3"/>
      <c r="Q725" s="9"/>
    </row>
    <row r="726" spans="1:17" x14ac:dyDescent="0.25">
      <c r="B726" s="2" t="s">
        <v>18</v>
      </c>
      <c r="C726" s="2" t="s">
        <v>832</v>
      </c>
      <c r="D726" s="2" t="s">
        <v>55</v>
      </c>
      <c r="E726" s="2" t="s">
        <v>174</v>
      </c>
      <c r="H726" s="7">
        <v>880</v>
      </c>
      <c r="I726" s="7"/>
      <c r="J726" s="8">
        <v>210</v>
      </c>
      <c r="K726" s="8">
        <f>H726*J726</f>
        <v>184800</v>
      </c>
      <c r="L726" s="8"/>
      <c r="N726" s="1" t="s">
        <v>13</v>
      </c>
      <c r="O726" s="3"/>
      <c r="Q726" s="9"/>
    </row>
    <row r="727" spans="1:17" ht="60" x14ac:dyDescent="0.25">
      <c r="A727" s="1" t="s">
        <v>24</v>
      </c>
      <c r="B727" s="2" t="s">
        <v>18</v>
      </c>
      <c r="C727" s="2" t="s">
        <v>834</v>
      </c>
      <c r="D727" s="2" t="s">
        <v>18</v>
      </c>
      <c r="E727" s="2" t="s">
        <v>18</v>
      </c>
      <c r="F727" s="10" t="s">
        <v>835</v>
      </c>
      <c r="G727" s="1" t="s">
        <v>54</v>
      </c>
      <c r="H727" s="7"/>
      <c r="I727" s="7"/>
      <c r="J727" s="8"/>
      <c r="K727" s="8"/>
      <c r="L727" s="8"/>
      <c r="O727" s="3"/>
      <c r="Q727" s="9">
        <v>0</v>
      </c>
    </row>
    <row r="728" spans="1:17" x14ac:dyDescent="0.25">
      <c r="B728" s="2" t="s">
        <v>18</v>
      </c>
      <c r="C728" s="2" t="s">
        <v>834</v>
      </c>
      <c r="D728" s="2" t="s">
        <v>55</v>
      </c>
      <c r="E728" s="2" t="s">
        <v>174</v>
      </c>
      <c r="H728" s="7">
        <v>50</v>
      </c>
      <c r="I728" s="7"/>
      <c r="J728" s="8">
        <v>250</v>
      </c>
      <c r="K728" s="8">
        <f>H728*J728</f>
        <v>12500</v>
      </c>
      <c r="L728" s="8"/>
      <c r="N728" s="1" t="s">
        <v>13</v>
      </c>
      <c r="O728" s="3"/>
      <c r="Q728" s="9"/>
    </row>
    <row r="729" spans="1:17" x14ac:dyDescent="0.25">
      <c r="A729" s="1" t="s">
        <v>28</v>
      </c>
      <c r="B729" s="2" t="s">
        <v>18</v>
      </c>
      <c r="C729" s="2" t="s">
        <v>836</v>
      </c>
      <c r="D729" s="2" t="s">
        <v>18</v>
      </c>
      <c r="E729" s="2" t="s">
        <v>18</v>
      </c>
      <c r="F729" s="1" t="s">
        <v>837</v>
      </c>
      <c r="H729" s="7"/>
      <c r="I729" s="7"/>
      <c r="J729" s="8"/>
      <c r="K729" s="8"/>
      <c r="L729" s="8"/>
      <c r="O729" s="3"/>
      <c r="Q729" s="9"/>
    </row>
    <row r="730" spans="1:17" x14ac:dyDescent="0.25">
      <c r="A730" s="1" t="s">
        <v>31</v>
      </c>
      <c r="B730" s="2" t="s">
        <v>18</v>
      </c>
      <c r="C730" s="2" t="s">
        <v>838</v>
      </c>
      <c r="D730" s="2" t="s">
        <v>18</v>
      </c>
      <c r="E730" s="2" t="s">
        <v>18</v>
      </c>
      <c r="F730" s="1" t="s">
        <v>839</v>
      </c>
      <c r="H730" s="7"/>
      <c r="I730" s="7"/>
      <c r="J730" s="8"/>
      <c r="K730" s="8"/>
      <c r="L730" s="8"/>
      <c r="O730" s="3"/>
      <c r="Q730" s="9"/>
    </row>
    <row r="731" spans="1:17" x14ac:dyDescent="0.25">
      <c r="A731" s="1" t="s">
        <v>24</v>
      </c>
      <c r="B731" s="2" t="s">
        <v>18</v>
      </c>
      <c r="C731" s="2" t="s">
        <v>840</v>
      </c>
      <c r="D731" s="2" t="s">
        <v>18</v>
      </c>
      <c r="E731" s="2" t="s">
        <v>18</v>
      </c>
      <c r="F731" s="1" t="s">
        <v>841</v>
      </c>
      <c r="H731" s="7"/>
      <c r="I731" s="7"/>
      <c r="J731" s="8"/>
      <c r="K731" s="8"/>
      <c r="L731" s="8"/>
      <c r="O731" s="3"/>
      <c r="Q731" s="9"/>
    </row>
    <row r="732" spans="1:17" ht="30" x14ac:dyDescent="0.25">
      <c r="A732" s="1" t="s">
        <v>24</v>
      </c>
      <c r="B732" s="2" t="s">
        <v>18</v>
      </c>
      <c r="C732" s="2" t="s">
        <v>842</v>
      </c>
      <c r="D732" s="2" t="s">
        <v>18</v>
      </c>
      <c r="E732" s="2" t="s">
        <v>18</v>
      </c>
      <c r="F732" s="10" t="s">
        <v>843</v>
      </c>
      <c r="G732" s="1" t="s">
        <v>172</v>
      </c>
      <c r="H732" s="7"/>
      <c r="I732" s="7"/>
      <c r="J732" s="8"/>
      <c r="K732" s="8"/>
      <c r="L732" s="8"/>
      <c r="O732" s="3"/>
      <c r="Q732" s="9">
        <v>0</v>
      </c>
    </row>
    <row r="733" spans="1:17" x14ac:dyDescent="0.25">
      <c r="B733" s="2" t="s">
        <v>18</v>
      </c>
      <c r="C733" s="2" t="s">
        <v>842</v>
      </c>
      <c r="D733" s="2" t="s">
        <v>55</v>
      </c>
      <c r="E733" s="2" t="s">
        <v>174</v>
      </c>
      <c r="H733" s="7">
        <v>15</v>
      </c>
      <c r="I733" s="7"/>
      <c r="J733" s="8">
        <v>250</v>
      </c>
      <c r="K733" s="8">
        <f>H733*J733</f>
        <v>3750</v>
      </c>
      <c r="L733" s="8"/>
      <c r="N733" s="1" t="s">
        <v>13</v>
      </c>
      <c r="O733" s="3"/>
      <c r="Q733" s="9"/>
    </row>
    <row r="734" spans="1:17" x14ac:dyDescent="0.25">
      <c r="A734" s="1" t="s">
        <v>28</v>
      </c>
      <c r="B734" s="2" t="s">
        <v>18</v>
      </c>
      <c r="C734" s="2" t="s">
        <v>844</v>
      </c>
      <c r="D734" s="2" t="s">
        <v>18</v>
      </c>
      <c r="E734" s="2" t="s">
        <v>18</v>
      </c>
      <c r="F734" s="1" t="s">
        <v>845</v>
      </c>
      <c r="H734" s="7"/>
      <c r="I734" s="7"/>
      <c r="J734" s="8"/>
      <c r="K734" s="8"/>
      <c r="L734" s="8"/>
      <c r="O734" s="3"/>
      <c r="Q734" s="9"/>
    </row>
    <row r="735" spans="1:17" x14ac:dyDescent="0.25">
      <c r="A735" s="1" t="s">
        <v>24</v>
      </c>
      <c r="B735" s="2" t="s">
        <v>18</v>
      </c>
      <c r="C735" s="2" t="s">
        <v>846</v>
      </c>
      <c r="D735" s="2" t="s">
        <v>18</v>
      </c>
      <c r="E735" s="2" t="s">
        <v>18</v>
      </c>
      <c r="F735" s="1" t="s">
        <v>847</v>
      </c>
      <c r="G735" s="1" t="s">
        <v>27</v>
      </c>
      <c r="H735" s="7"/>
      <c r="I735" s="7"/>
      <c r="J735" s="8"/>
      <c r="K735" s="8"/>
      <c r="L735" s="8"/>
      <c r="O735" s="3"/>
      <c r="Q735" s="9"/>
    </row>
    <row r="736" spans="1:17" x14ac:dyDescent="0.25">
      <c r="A736" s="1" t="s">
        <v>31</v>
      </c>
      <c r="B736" s="2" t="s">
        <v>18</v>
      </c>
      <c r="C736" s="2" t="s">
        <v>848</v>
      </c>
      <c r="D736" s="2" t="s">
        <v>18</v>
      </c>
      <c r="E736" s="2" t="s">
        <v>18</v>
      </c>
      <c r="F736" s="1" t="s">
        <v>849</v>
      </c>
      <c r="H736" s="7"/>
      <c r="I736" s="7"/>
      <c r="J736" s="8"/>
      <c r="K736" s="8"/>
      <c r="L736" s="8"/>
      <c r="O736" s="3"/>
      <c r="Q736" s="9"/>
    </row>
    <row r="737" spans="1:17" x14ac:dyDescent="0.25">
      <c r="A737" s="1" t="s">
        <v>24</v>
      </c>
      <c r="B737" s="2" t="s">
        <v>18</v>
      </c>
      <c r="C737" s="2" t="s">
        <v>850</v>
      </c>
      <c r="D737" s="2" t="s">
        <v>18</v>
      </c>
      <c r="E737" s="2" t="s">
        <v>18</v>
      </c>
      <c r="F737" s="1" t="s">
        <v>851</v>
      </c>
      <c r="H737" s="7"/>
      <c r="I737" s="7"/>
      <c r="J737" s="8"/>
      <c r="K737" s="8"/>
      <c r="L737" s="8"/>
      <c r="O737" s="3"/>
      <c r="Q737" s="9"/>
    </row>
    <row r="738" spans="1:17" ht="30" x14ac:dyDescent="0.25">
      <c r="A738" s="1" t="s">
        <v>24</v>
      </c>
      <c r="B738" s="2" t="s">
        <v>18</v>
      </c>
      <c r="C738" s="2" t="s">
        <v>852</v>
      </c>
      <c r="D738" s="2" t="s">
        <v>18</v>
      </c>
      <c r="E738" s="2" t="s">
        <v>18</v>
      </c>
      <c r="F738" s="10" t="s">
        <v>853</v>
      </c>
      <c r="G738" s="1" t="s">
        <v>172</v>
      </c>
      <c r="H738" s="7"/>
      <c r="I738" s="7"/>
      <c r="J738" s="8"/>
      <c r="K738" s="8"/>
      <c r="L738" s="8"/>
      <c r="O738" s="3"/>
      <c r="Q738" s="9">
        <v>0</v>
      </c>
    </row>
    <row r="739" spans="1:17" x14ac:dyDescent="0.25">
      <c r="B739" s="2" t="s">
        <v>18</v>
      </c>
      <c r="C739" s="2" t="s">
        <v>852</v>
      </c>
      <c r="D739" s="2" t="s">
        <v>55</v>
      </c>
      <c r="E739" s="2" t="s">
        <v>13</v>
      </c>
      <c r="H739" s="7">
        <v>8</v>
      </c>
      <c r="I739" s="7"/>
      <c r="J739" s="8">
        <v>220</v>
      </c>
      <c r="K739" s="8">
        <f>H739*J739</f>
        <v>1760</v>
      </c>
      <c r="L739" s="8"/>
      <c r="N739" s="1" t="s">
        <v>13</v>
      </c>
      <c r="O739" s="3"/>
      <c r="Q739" s="9"/>
    </row>
    <row r="740" spans="1:17" x14ac:dyDescent="0.25">
      <c r="B740" s="2" t="s">
        <v>18</v>
      </c>
      <c r="C740" s="2" t="s">
        <v>852</v>
      </c>
      <c r="D740" s="2" t="s">
        <v>55</v>
      </c>
      <c r="E740" s="2" t="s">
        <v>526</v>
      </c>
      <c r="H740" s="7">
        <v>6</v>
      </c>
      <c r="I740" s="7"/>
      <c r="J740" s="8">
        <v>220</v>
      </c>
      <c r="K740" s="8">
        <f>H740*J740</f>
        <v>1320</v>
      </c>
      <c r="L740" s="8"/>
      <c r="N740" s="1" t="s">
        <v>13</v>
      </c>
      <c r="O740" s="3"/>
      <c r="Q740" s="9"/>
    </row>
    <row r="741" spans="1:17" x14ac:dyDescent="0.25">
      <c r="B741" s="2" t="s">
        <v>18</v>
      </c>
      <c r="C741" s="2" t="s">
        <v>852</v>
      </c>
      <c r="D741" s="2" t="s">
        <v>55</v>
      </c>
      <c r="E741" s="2" t="s">
        <v>173</v>
      </c>
      <c r="H741" s="7">
        <v>4</v>
      </c>
      <c r="I741" s="7"/>
      <c r="J741" s="8">
        <v>220</v>
      </c>
      <c r="K741" s="8">
        <f>H741*J741</f>
        <v>880</v>
      </c>
      <c r="L741" s="8"/>
      <c r="N741" s="1" t="s">
        <v>13</v>
      </c>
      <c r="O741" s="3"/>
      <c r="Q741" s="9"/>
    </row>
    <row r="742" spans="1:17" x14ac:dyDescent="0.25">
      <c r="B742" s="2" t="s">
        <v>18</v>
      </c>
      <c r="C742" s="2" t="s">
        <v>852</v>
      </c>
      <c r="D742" s="2" t="s">
        <v>55</v>
      </c>
      <c r="E742" s="2" t="s">
        <v>174</v>
      </c>
      <c r="H742" s="7">
        <v>120</v>
      </c>
      <c r="I742" s="7"/>
      <c r="J742" s="8">
        <v>220</v>
      </c>
      <c r="K742" s="8">
        <f>H742*J742</f>
        <v>26400</v>
      </c>
      <c r="L742" s="8"/>
      <c r="N742" s="1" t="s">
        <v>13</v>
      </c>
      <c r="O742" s="3"/>
      <c r="Q742" s="9"/>
    </row>
    <row r="743" spans="1:17" ht="30" x14ac:dyDescent="0.25">
      <c r="A743" s="1" t="s">
        <v>24</v>
      </c>
      <c r="B743" s="2" t="s">
        <v>18</v>
      </c>
      <c r="C743" s="2" t="s">
        <v>854</v>
      </c>
      <c r="D743" s="2" t="s">
        <v>18</v>
      </c>
      <c r="E743" s="2" t="s">
        <v>18</v>
      </c>
      <c r="F743" s="10" t="s">
        <v>855</v>
      </c>
      <c r="G743" s="1" t="s">
        <v>172</v>
      </c>
      <c r="H743" s="7"/>
      <c r="I743" s="7"/>
      <c r="J743" s="8"/>
      <c r="K743" s="8"/>
      <c r="L743" s="8"/>
      <c r="O743" s="3"/>
      <c r="Q743" s="9">
        <v>0</v>
      </c>
    </row>
    <row r="744" spans="1:17" x14ac:dyDescent="0.25">
      <c r="B744" s="2" t="s">
        <v>18</v>
      </c>
      <c r="C744" s="2" t="s">
        <v>854</v>
      </c>
      <c r="D744" s="2" t="s">
        <v>55</v>
      </c>
      <c r="E744" s="2" t="s">
        <v>13</v>
      </c>
      <c r="H744" s="7">
        <v>60</v>
      </c>
      <c r="I744" s="7"/>
      <c r="J744" s="8">
        <v>220</v>
      </c>
      <c r="K744" s="8">
        <f>H744*J744</f>
        <v>13200</v>
      </c>
      <c r="L744" s="8"/>
      <c r="N744" s="1" t="s">
        <v>13</v>
      </c>
      <c r="O744" s="3"/>
      <c r="Q744" s="9"/>
    </row>
    <row r="745" spans="1:17" x14ac:dyDescent="0.25">
      <c r="B745" s="2" t="s">
        <v>18</v>
      </c>
      <c r="C745" s="2" t="s">
        <v>854</v>
      </c>
      <c r="D745" s="2" t="s">
        <v>55</v>
      </c>
      <c r="E745" s="2" t="s">
        <v>526</v>
      </c>
      <c r="H745" s="7">
        <v>50</v>
      </c>
      <c r="I745" s="7"/>
      <c r="J745" s="8">
        <v>220</v>
      </c>
      <c r="K745" s="8">
        <f>H745*J745</f>
        <v>11000</v>
      </c>
      <c r="L745" s="8"/>
      <c r="N745" s="1" t="s">
        <v>13</v>
      </c>
      <c r="O745" s="3"/>
      <c r="Q745" s="9"/>
    </row>
    <row r="746" spans="1:17" x14ac:dyDescent="0.25">
      <c r="B746" s="2" t="s">
        <v>18</v>
      </c>
      <c r="C746" s="2" t="s">
        <v>854</v>
      </c>
      <c r="D746" s="2" t="s">
        <v>55</v>
      </c>
      <c r="E746" s="2" t="s">
        <v>173</v>
      </c>
      <c r="H746" s="7">
        <v>42</v>
      </c>
      <c r="I746" s="7"/>
      <c r="J746" s="8">
        <v>220</v>
      </c>
      <c r="K746" s="8">
        <f>H746*J746</f>
        <v>9240</v>
      </c>
      <c r="L746" s="8"/>
      <c r="N746" s="1" t="s">
        <v>13</v>
      </c>
      <c r="O746" s="3"/>
      <c r="Q746" s="9"/>
    </row>
    <row r="747" spans="1:17" x14ac:dyDescent="0.25">
      <c r="B747" s="2" t="s">
        <v>18</v>
      </c>
      <c r="C747" s="2" t="s">
        <v>854</v>
      </c>
      <c r="D747" s="2" t="s">
        <v>55</v>
      </c>
      <c r="E747" s="2" t="s">
        <v>174</v>
      </c>
      <c r="H747" s="7">
        <v>120</v>
      </c>
      <c r="I747" s="7"/>
      <c r="J747" s="8">
        <v>220</v>
      </c>
      <c r="K747" s="8">
        <f>H747*J747</f>
        <v>26400</v>
      </c>
      <c r="L747" s="8"/>
      <c r="N747" s="1" t="s">
        <v>13</v>
      </c>
      <c r="O747" s="3"/>
      <c r="Q747" s="9"/>
    </row>
    <row r="748" spans="1:17" ht="30" x14ac:dyDescent="0.25">
      <c r="A748" s="1" t="s">
        <v>24</v>
      </c>
      <c r="B748" s="2" t="s">
        <v>18</v>
      </c>
      <c r="C748" s="2" t="s">
        <v>856</v>
      </c>
      <c r="D748" s="2" t="s">
        <v>18</v>
      </c>
      <c r="E748" s="2" t="s">
        <v>18</v>
      </c>
      <c r="F748" s="10" t="s">
        <v>857</v>
      </c>
      <c r="G748" s="1" t="s">
        <v>172</v>
      </c>
      <c r="H748" s="7"/>
      <c r="I748" s="7"/>
      <c r="J748" s="8"/>
      <c r="K748" s="8"/>
      <c r="L748" s="8"/>
      <c r="O748" s="3"/>
      <c r="Q748" s="9">
        <v>0</v>
      </c>
    </row>
    <row r="749" spans="1:17" x14ac:dyDescent="0.25">
      <c r="B749" s="2" t="s">
        <v>18</v>
      </c>
      <c r="C749" s="2" t="s">
        <v>856</v>
      </c>
      <c r="D749" s="2" t="s">
        <v>55</v>
      </c>
      <c r="E749" s="2" t="s">
        <v>174</v>
      </c>
      <c r="H749" s="7">
        <v>55</v>
      </c>
      <c r="I749" s="7"/>
      <c r="J749" s="8">
        <v>220</v>
      </c>
      <c r="K749" s="8">
        <f>H749*J749</f>
        <v>12100</v>
      </c>
      <c r="L749" s="8"/>
      <c r="N749" s="1" t="s">
        <v>13</v>
      </c>
      <c r="O749" s="3"/>
      <c r="Q749" s="9"/>
    </row>
    <row r="750" spans="1:17" ht="30" x14ac:dyDescent="0.25">
      <c r="A750" s="1" t="s">
        <v>24</v>
      </c>
      <c r="B750" s="2" t="s">
        <v>18</v>
      </c>
      <c r="C750" s="2" t="s">
        <v>858</v>
      </c>
      <c r="D750" s="2" t="s">
        <v>18</v>
      </c>
      <c r="E750" s="2" t="s">
        <v>18</v>
      </c>
      <c r="F750" s="10" t="s">
        <v>859</v>
      </c>
      <c r="G750" s="1" t="s">
        <v>172</v>
      </c>
      <c r="H750" s="7"/>
      <c r="I750" s="7"/>
      <c r="J750" s="8"/>
      <c r="K750" s="8"/>
      <c r="L750" s="8"/>
      <c r="O750" s="3"/>
      <c r="Q750" s="9">
        <v>0</v>
      </c>
    </row>
    <row r="751" spans="1:17" x14ac:dyDescent="0.25">
      <c r="B751" s="2" t="s">
        <v>18</v>
      </c>
      <c r="C751" s="2" t="s">
        <v>858</v>
      </c>
      <c r="D751" s="2" t="s">
        <v>55</v>
      </c>
      <c r="E751" s="2" t="s">
        <v>13</v>
      </c>
      <c r="H751" s="7">
        <v>42</v>
      </c>
      <c r="I751" s="7"/>
      <c r="J751" s="8">
        <v>210</v>
      </c>
      <c r="K751" s="8">
        <f>H751*J751</f>
        <v>8820</v>
      </c>
      <c r="L751" s="8"/>
      <c r="N751" s="1" t="s">
        <v>13</v>
      </c>
      <c r="O751" s="3"/>
      <c r="Q751" s="9"/>
    </row>
    <row r="752" spans="1:17" x14ac:dyDescent="0.25">
      <c r="B752" s="2" t="s">
        <v>18</v>
      </c>
      <c r="C752" s="2" t="s">
        <v>858</v>
      </c>
      <c r="D752" s="2" t="s">
        <v>55</v>
      </c>
      <c r="E752" s="2" t="s">
        <v>526</v>
      </c>
      <c r="H752" s="7">
        <v>20</v>
      </c>
      <c r="I752" s="7"/>
      <c r="J752" s="8">
        <v>210</v>
      </c>
      <c r="K752" s="8">
        <f>H752*J752</f>
        <v>4200</v>
      </c>
      <c r="L752" s="8"/>
      <c r="N752" s="1" t="s">
        <v>13</v>
      </c>
      <c r="O752" s="3"/>
      <c r="Q752" s="9"/>
    </row>
    <row r="753" spans="1:17" x14ac:dyDescent="0.25">
      <c r="B753" s="2" t="s">
        <v>18</v>
      </c>
      <c r="C753" s="2" t="s">
        <v>858</v>
      </c>
      <c r="D753" s="2" t="s">
        <v>55</v>
      </c>
      <c r="E753" s="2" t="s">
        <v>173</v>
      </c>
      <c r="H753" s="7">
        <v>20</v>
      </c>
      <c r="I753" s="7"/>
      <c r="J753" s="8">
        <v>210</v>
      </c>
      <c r="K753" s="8">
        <f>H753*J753</f>
        <v>4200</v>
      </c>
      <c r="L753" s="8"/>
      <c r="N753" s="1" t="s">
        <v>13</v>
      </c>
      <c r="O753" s="3"/>
      <c r="Q753" s="9"/>
    </row>
    <row r="754" spans="1:17" ht="30" x14ac:dyDescent="0.25">
      <c r="A754" s="1" t="s">
        <v>24</v>
      </c>
      <c r="B754" s="2" t="s">
        <v>18</v>
      </c>
      <c r="C754" s="2" t="s">
        <v>860</v>
      </c>
      <c r="D754" s="2" t="s">
        <v>18</v>
      </c>
      <c r="E754" s="2" t="s">
        <v>18</v>
      </c>
      <c r="F754" s="10" t="s">
        <v>861</v>
      </c>
      <c r="G754" s="1" t="s">
        <v>172</v>
      </c>
      <c r="H754" s="7"/>
      <c r="I754" s="7"/>
      <c r="J754" s="8"/>
      <c r="K754" s="8"/>
      <c r="L754" s="8"/>
      <c r="O754" s="3"/>
      <c r="Q754" s="9">
        <v>0</v>
      </c>
    </row>
    <row r="755" spans="1:17" x14ac:dyDescent="0.25">
      <c r="B755" s="2" t="s">
        <v>18</v>
      </c>
      <c r="C755" s="2" t="s">
        <v>860</v>
      </c>
      <c r="D755" s="2" t="s">
        <v>55</v>
      </c>
      <c r="E755" s="2" t="s">
        <v>13</v>
      </c>
      <c r="H755" s="7">
        <v>2</v>
      </c>
      <c r="I755" s="7"/>
      <c r="J755" s="8">
        <v>210</v>
      </c>
      <c r="K755" s="8">
        <f>H755*J755</f>
        <v>420</v>
      </c>
      <c r="L755" s="8"/>
      <c r="N755" s="1" t="s">
        <v>13</v>
      </c>
      <c r="O755" s="3"/>
      <c r="Q755" s="9"/>
    </row>
    <row r="756" spans="1:17" ht="30" x14ac:dyDescent="0.25">
      <c r="A756" s="1" t="s">
        <v>24</v>
      </c>
      <c r="B756" s="2" t="s">
        <v>18</v>
      </c>
      <c r="C756" s="2" t="s">
        <v>862</v>
      </c>
      <c r="D756" s="2" t="s">
        <v>18</v>
      </c>
      <c r="E756" s="2" t="s">
        <v>18</v>
      </c>
      <c r="F756" s="10" t="s">
        <v>863</v>
      </c>
      <c r="G756" s="1" t="s">
        <v>172</v>
      </c>
      <c r="H756" s="7"/>
      <c r="I756" s="7"/>
      <c r="J756" s="8"/>
      <c r="K756" s="8"/>
      <c r="L756" s="8"/>
      <c r="O756" s="3"/>
      <c r="Q756" s="9">
        <v>0</v>
      </c>
    </row>
    <row r="757" spans="1:17" x14ac:dyDescent="0.25">
      <c r="B757" s="2" t="s">
        <v>18</v>
      </c>
      <c r="C757" s="2" t="s">
        <v>862</v>
      </c>
      <c r="D757" s="2" t="s">
        <v>55</v>
      </c>
      <c r="E757" s="2" t="s">
        <v>13</v>
      </c>
      <c r="H757" s="7">
        <v>13</v>
      </c>
      <c r="I757" s="7"/>
      <c r="J757" s="8">
        <v>235</v>
      </c>
      <c r="K757" s="8">
        <f>H757*J757</f>
        <v>3055</v>
      </c>
      <c r="L757" s="8"/>
      <c r="N757" s="1" t="s">
        <v>13</v>
      </c>
      <c r="O757" s="3"/>
      <c r="Q757" s="9"/>
    </row>
    <row r="758" spans="1:17" x14ac:dyDescent="0.25">
      <c r="B758" s="2" t="s">
        <v>18</v>
      </c>
      <c r="C758" s="2" t="s">
        <v>862</v>
      </c>
      <c r="D758" s="2" t="s">
        <v>55</v>
      </c>
      <c r="E758" s="2" t="s">
        <v>526</v>
      </c>
      <c r="H758" s="7">
        <v>19</v>
      </c>
      <c r="I758" s="7"/>
      <c r="J758" s="8">
        <v>235</v>
      </c>
      <c r="K758" s="8">
        <f>H758*J758</f>
        <v>4465</v>
      </c>
      <c r="L758" s="8"/>
      <c r="N758" s="1" t="s">
        <v>13</v>
      </c>
      <c r="O758" s="3"/>
      <c r="Q758" s="9"/>
    </row>
    <row r="759" spans="1:17" x14ac:dyDescent="0.25">
      <c r="B759" s="2" t="s">
        <v>18</v>
      </c>
      <c r="C759" s="2" t="s">
        <v>862</v>
      </c>
      <c r="D759" s="2" t="s">
        <v>55</v>
      </c>
      <c r="E759" s="2" t="s">
        <v>173</v>
      </c>
      <c r="H759" s="7">
        <v>15</v>
      </c>
      <c r="I759" s="7"/>
      <c r="J759" s="8">
        <v>235</v>
      </c>
      <c r="K759" s="8">
        <f>H759*J759</f>
        <v>3525</v>
      </c>
      <c r="L759" s="8"/>
      <c r="N759" s="1" t="s">
        <v>13</v>
      </c>
      <c r="O759" s="3"/>
      <c r="Q759" s="9"/>
    </row>
    <row r="760" spans="1:17" ht="30" x14ac:dyDescent="0.25">
      <c r="A760" s="1" t="s">
        <v>24</v>
      </c>
      <c r="B760" s="2" t="s">
        <v>18</v>
      </c>
      <c r="C760" s="2" t="s">
        <v>864</v>
      </c>
      <c r="D760" s="2" t="s">
        <v>18</v>
      </c>
      <c r="E760" s="2" t="s">
        <v>18</v>
      </c>
      <c r="F760" s="10" t="s">
        <v>865</v>
      </c>
      <c r="G760" s="1" t="s">
        <v>172</v>
      </c>
      <c r="H760" s="7"/>
      <c r="I760" s="7"/>
      <c r="J760" s="8"/>
      <c r="K760" s="8"/>
      <c r="L760" s="8"/>
      <c r="O760" s="3"/>
      <c r="Q760" s="9">
        <v>0</v>
      </c>
    </row>
    <row r="761" spans="1:17" x14ac:dyDescent="0.25">
      <c r="B761" s="2" t="s">
        <v>18</v>
      </c>
      <c r="C761" s="2" t="s">
        <v>864</v>
      </c>
      <c r="D761" s="2" t="s">
        <v>55</v>
      </c>
      <c r="E761" s="2" t="s">
        <v>13</v>
      </c>
      <c r="H761" s="7">
        <v>4</v>
      </c>
      <c r="I761" s="7"/>
      <c r="J761" s="8">
        <v>235</v>
      </c>
      <c r="K761" s="8">
        <f>H761*J761</f>
        <v>940</v>
      </c>
      <c r="L761" s="8"/>
      <c r="N761" s="1" t="s">
        <v>13</v>
      </c>
      <c r="O761" s="3"/>
      <c r="Q761" s="9"/>
    </row>
    <row r="762" spans="1:17" x14ac:dyDescent="0.25">
      <c r="B762" s="2" t="s">
        <v>18</v>
      </c>
      <c r="C762" s="2" t="s">
        <v>864</v>
      </c>
      <c r="D762" s="2" t="s">
        <v>55</v>
      </c>
      <c r="E762" s="2" t="s">
        <v>526</v>
      </c>
      <c r="H762" s="7">
        <v>10</v>
      </c>
      <c r="I762" s="7"/>
      <c r="J762" s="8">
        <v>235</v>
      </c>
      <c r="K762" s="8">
        <f>H762*J762</f>
        <v>2350</v>
      </c>
      <c r="L762" s="8"/>
      <c r="N762" s="1" t="s">
        <v>13</v>
      </c>
      <c r="O762" s="3"/>
      <c r="Q762" s="9"/>
    </row>
    <row r="763" spans="1:17" x14ac:dyDescent="0.25">
      <c r="B763" s="2" t="s">
        <v>18</v>
      </c>
      <c r="C763" s="2" t="s">
        <v>864</v>
      </c>
      <c r="D763" s="2" t="s">
        <v>55</v>
      </c>
      <c r="E763" s="2" t="s">
        <v>173</v>
      </c>
      <c r="H763" s="7">
        <v>5</v>
      </c>
      <c r="I763" s="7"/>
      <c r="J763" s="8">
        <v>235</v>
      </c>
      <c r="K763" s="8">
        <f>H763*J763</f>
        <v>1175</v>
      </c>
      <c r="L763" s="8"/>
      <c r="N763" s="1" t="s">
        <v>13</v>
      </c>
      <c r="O763" s="3"/>
      <c r="Q763" s="9"/>
    </row>
    <row r="764" spans="1:17" x14ac:dyDescent="0.25">
      <c r="A764" s="1" t="s">
        <v>24</v>
      </c>
      <c r="B764" s="2" t="s">
        <v>18</v>
      </c>
      <c r="C764" s="2" t="s">
        <v>866</v>
      </c>
      <c r="D764" s="2" t="s">
        <v>18</v>
      </c>
      <c r="E764" s="2" t="s">
        <v>18</v>
      </c>
      <c r="F764" s="1" t="s">
        <v>867</v>
      </c>
      <c r="H764" s="7"/>
      <c r="I764" s="7"/>
      <c r="J764" s="8"/>
      <c r="K764" s="8"/>
      <c r="L764" s="8"/>
      <c r="O764" s="3"/>
      <c r="Q764" s="9"/>
    </row>
    <row r="765" spans="1:17" ht="30" x14ac:dyDescent="0.25">
      <c r="A765" s="1" t="s">
        <v>24</v>
      </c>
      <c r="B765" s="2" t="s">
        <v>18</v>
      </c>
      <c r="C765" s="2" t="s">
        <v>868</v>
      </c>
      <c r="D765" s="2" t="s">
        <v>18</v>
      </c>
      <c r="E765" s="2" t="s">
        <v>18</v>
      </c>
      <c r="F765" s="10" t="s">
        <v>855</v>
      </c>
      <c r="G765" s="1" t="s">
        <v>172</v>
      </c>
      <c r="H765" s="7"/>
      <c r="I765" s="7"/>
      <c r="J765" s="8"/>
      <c r="K765" s="8"/>
      <c r="L765" s="8"/>
      <c r="O765" s="3"/>
      <c r="Q765" s="9">
        <v>0</v>
      </c>
    </row>
    <row r="766" spans="1:17" x14ac:dyDescent="0.25">
      <c r="B766" s="2" t="s">
        <v>18</v>
      </c>
      <c r="C766" s="2" t="s">
        <v>868</v>
      </c>
      <c r="D766" s="2" t="s">
        <v>55</v>
      </c>
      <c r="E766" s="2" t="s">
        <v>174</v>
      </c>
      <c r="H766" s="7">
        <v>110</v>
      </c>
      <c r="I766" s="7"/>
      <c r="J766" s="8">
        <v>220</v>
      </c>
      <c r="K766" s="8">
        <f>H766*J766</f>
        <v>24200</v>
      </c>
      <c r="L766" s="8"/>
      <c r="N766" s="1" t="s">
        <v>13</v>
      </c>
      <c r="O766" s="3"/>
      <c r="Q766" s="9"/>
    </row>
    <row r="767" spans="1:17" ht="30" x14ac:dyDescent="0.25">
      <c r="A767" s="1" t="s">
        <v>24</v>
      </c>
      <c r="B767" s="2" t="s">
        <v>18</v>
      </c>
      <c r="C767" s="2" t="s">
        <v>869</v>
      </c>
      <c r="D767" s="2" t="s">
        <v>18</v>
      </c>
      <c r="E767" s="2" t="s">
        <v>18</v>
      </c>
      <c r="F767" s="10" t="s">
        <v>870</v>
      </c>
      <c r="G767" s="1" t="s">
        <v>172</v>
      </c>
      <c r="H767" s="7"/>
      <c r="I767" s="7"/>
      <c r="J767" s="8"/>
      <c r="K767" s="8"/>
      <c r="L767" s="8"/>
      <c r="O767" s="3"/>
      <c r="Q767" s="9">
        <v>0</v>
      </c>
    </row>
    <row r="768" spans="1:17" x14ac:dyDescent="0.25">
      <c r="B768" s="2" t="s">
        <v>18</v>
      </c>
      <c r="C768" s="2" t="s">
        <v>869</v>
      </c>
      <c r="D768" s="2" t="s">
        <v>55</v>
      </c>
      <c r="E768" s="2" t="s">
        <v>13</v>
      </c>
      <c r="H768" s="7">
        <v>120</v>
      </c>
      <c r="I768" s="7"/>
      <c r="J768" s="8">
        <v>210</v>
      </c>
      <c r="K768" s="8">
        <f>H768*J768</f>
        <v>25200</v>
      </c>
      <c r="L768" s="8"/>
      <c r="N768" s="1" t="s">
        <v>13</v>
      </c>
      <c r="O768" s="3"/>
      <c r="Q768" s="9"/>
    </row>
    <row r="769" spans="1:17" x14ac:dyDescent="0.25">
      <c r="B769" s="2" t="s">
        <v>18</v>
      </c>
      <c r="C769" s="2" t="s">
        <v>869</v>
      </c>
      <c r="D769" s="2" t="s">
        <v>55</v>
      </c>
      <c r="E769" s="2" t="s">
        <v>526</v>
      </c>
      <c r="H769" s="7">
        <v>60</v>
      </c>
      <c r="I769" s="7"/>
      <c r="J769" s="8">
        <v>210</v>
      </c>
      <c r="K769" s="8">
        <f>H769*J769</f>
        <v>12600</v>
      </c>
      <c r="L769" s="8"/>
      <c r="N769" s="1" t="s">
        <v>13</v>
      </c>
      <c r="O769" s="3"/>
      <c r="Q769" s="9"/>
    </row>
    <row r="770" spans="1:17" x14ac:dyDescent="0.25">
      <c r="B770" s="2" t="s">
        <v>18</v>
      </c>
      <c r="C770" s="2" t="s">
        <v>869</v>
      </c>
      <c r="D770" s="2" t="s">
        <v>55</v>
      </c>
      <c r="E770" s="2" t="s">
        <v>173</v>
      </c>
      <c r="H770" s="7">
        <v>60</v>
      </c>
      <c r="I770" s="7"/>
      <c r="J770" s="8">
        <v>210</v>
      </c>
      <c r="K770" s="8">
        <f>H770*J770</f>
        <v>12600</v>
      </c>
      <c r="L770" s="8"/>
      <c r="N770" s="1" t="s">
        <v>13</v>
      </c>
      <c r="O770" s="3"/>
      <c r="Q770" s="9"/>
    </row>
    <row r="771" spans="1:17" ht="30" x14ac:dyDescent="0.25">
      <c r="A771" s="1" t="s">
        <v>24</v>
      </c>
      <c r="B771" s="2" t="s">
        <v>18</v>
      </c>
      <c r="C771" s="2" t="s">
        <v>871</v>
      </c>
      <c r="D771" s="2" t="s">
        <v>18</v>
      </c>
      <c r="E771" s="2" t="s">
        <v>18</v>
      </c>
      <c r="F771" s="10" t="s">
        <v>861</v>
      </c>
      <c r="G771" s="1" t="s">
        <v>172</v>
      </c>
      <c r="H771" s="7"/>
      <c r="I771" s="7"/>
      <c r="J771" s="8"/>
      <c r="K771" s="8"/>
      <c r="L771" s="8"/>
      <c r="O771" s="3"/>
      <c r="Q771" s="9">
        <v>0</v>
      </c>
    </row>
    <row r="772" spans="1:17" x14ac:dyDescent="0.25">
      <c r="B772" s="2" t="s">
        <v>18</v>
      </c>
      <c r="C772" s="2" t="s">
        <v>871</v>
      </c>
      <c r="D772" s="2" t="s">
        <v>55</v>
      </c>
      <c r="E772" s="2" t="s">
        <v>13</v>
      </c>
      <c r="H772" s="7">
        <v>120</v>
      </c>
      <c r="I772" s="7"/>
      <c r="J772" s="8">
        <v>210</v>
      </c>
      <c r="K772" s="8">
        <f>H772*J772</f>
        <v>25200</v>
      </c>
      <c r="L772" s="8"/>
      <c r="N772" s="1" t="s">
        <v>13</v>
      </c>
      <c r="O772" s="3"/>
      <c r="Q772" s="9"/>
    </row>
    <row r="773" spans="1:17" x14ac:dyDescent="0.25">
      <c r="B773" s="2" t="s">
        <v>18</v>
      </c>
      <c r="C773" s="2" t="s">
        <v>871</v>
      </c>
      <c r="D773" s="2" t="s">
        <v>55</v>
      </c>
      <c r="E773" s="2" t="s">
        <v>526</v>
      </c>
      <c r="H773" s="7">
        <v>75</v>
      </c>
      <c r="I773" s="7"/>
      <c r="J773" s="8">
        <v>210</v>
      </c>
      <c r="K773" s="8">
        <f>H773*J773</f>
        <v>15750</v>
      </c>
      <c r="L773" s="8"/>
      <c r="N773" s="1" t="s">
        <v>13</v>
      </c>
      <c r="O773" s="3"/>
      <c r="Q773" s="9"/>
    </row>
    <row r="774" spans="1:17" x14ac:dyDescent="0.25">
      <c r="B774" s="2" t="s">
        <v>18</v>
      </c>
      <c r="C774" s="2" t="s">
        <v>871</v>
      </c>
      <c r="D774" s="2" t="s">
        <v>55</v>
      </c>
      <c r="E774" s="2" t="s">
        <v>173</v>
      </c>
      <c r="H774" s="7">
        <v>45</v>
      </c>
      <c r="I774" s="7"/>
      <c r="J774" s="8">
        <v>210</v>
      </c>
      <c r="K774" s="8">
        <f>H774*J774</f>
        <v>9450</v>
      </c>
      <c r="L774" s="8"/>
      <c r="N774" s="1" t="s">
        <v>13</v>
      </c>
      <c r="O774" s="3"/>
      <c r="Q774" s="9"/>
    </row>
    <row r="775" spans="1:17" ht="30" x14ac:dyDescent="0.25">
      <c r="A775" s="1" t="s">
        <v>59</v>
      </c>
      <c r="B775" s="2" t="s">
        <v>18</v>
      </c>
      <c r="C775" s="2" t="s">
        <v>18</v>
      </c>
      <c r="D775" s="2" t="s">
        <v>18</v>
      </c>
      <c r="E775" s="2" t="s">
        <v>18</v>
      </c>
      <c r="F775" s="10" t="s">
        <v>872</v>
      </c>
      <c r="H775" s="7"/>
      <c r="I775" s="7"/>
      <c r="J775" s="8"/>
      <c r="K775" s="8">
        <v>574890</v>
      </c>
      <c r="L775" s="8"/>
      <c r="O775" s="3"/>
      <c r="Q775" s="9"/>
    </row>
    <row r="776" spans="1:17" ht="30" x14ac:dyDescent="0.25">
      <c r="A776" s="1" t="s">
        <v>21</v>
      </c>
      <c r="B776" s="2" t="s">
        <v>18</v>
      </c>
      <c r="C776" s="2" t="s">
        <v>148</v>
      </c>
      <c r="D776" s="2" t="s">
        <v>18</v>
      </c>
      <c r="E776" s="2" t="s">
        <v>18</v>
      </c>
      <c r="F776" s="10" t="s">
        <v>873</v>
      </c>
      <c r="H776" s="7"/>
      <c r="I776" s="7"/>
      <c r="J776" s="8"/>
      <c r="K776" s="8"/>
      <c r="L776" s="8"/>
      <c r="O776" s="3"/>
      <c r="Q776" s="9"/>
    </row>
    <row r="777" spans="1:17" x14ac:dyDescent="0.25">
      <c r="A777" s="1" t="s">
        <v>24</v>
      </c>
      <c r="B777" s="2" t="s">
        <v>18</v>
      </c>
      <c r="C777" s="2" t="s">
        <v>874</v>
      </c>
      <c r="D777" s="2" t="s">
        <v>18</v>
      </c>
      <c r="E777" s="2" t="s">
        <v>18</v>
      </c>
      <c r="F777" s="1" t="s">
        <v>815</v>
      </c>
      <c r="G777" s="1" t="s">
        <v>27</v>
      </c>
      <c r="H777" s="7"/>
      <c r="I777" s="7"/>
      <c r="J777" s="8"/>
      <c r="K777" s="8"/>
      <c r="L777" s="8"/>
      <c r="O777" s="3"/>
      <c r="Q777" s="9"/>
    </row>
    <row r="778" spans="1:17" x14ac:dyDescent="0.25">
      <c r="A778" s="1" t="s">
        <v>28</v>
      </c>
      <c r="B778" s="2" t="s">
        <v>18</v>
      </c>
      <c r="C778" s="2" t="s">
        <v>189</v>
      </c>
      <c r="D778" s="2" t="s">
        <v>18</v>
      </c>
      <c r="E778" s="2" t="s">
        <v>18</v>
      </c>
      <c r="F778" s="1" t="s">
        <v>875</v>
      </c>
      <c r="H778" s="7"/>
      <c r="I778" s="7"/>
      <c r="J778" s="8"/>
      <c r="K778" s="8"/>
      <c r="L778" s="8"/>
      <c r="O778" s="3"/>
      <c r="Q778" s="9"/>
    </row>
    <row r="779" spans="1:17" x14ac:dyDescent="0.25">
      <c r="A779" s="1" t="s">
        <v>31</v>
      </c>
      <c r="B779" s="2" t="s">
        <v>18</v>
      </c>
      <c r="C779" s="2" t="s">
        <v>191</v>
      </c>
      <c r="D779" s="2" t="s">
        <v>18</v>
      </c>
      <c r="E779" s="2" t="s">
        <v>18</v>
      </c>
      <c r="F779" s="1" t="s">
        <v>876</v>
      </c>
      <c r="H779" s="7"/>
      <c r="I779" s="7"/>
      <c r="J779" s="8"/>
      <c r="K779" s="8"/>
      <c r="L779" s="8"/>
      <c r="O779" s="3"/>
      <c r="Q779" s="9"/>
    </row>
    <row r="780" spans="1:17" ht="60" x14ac:dyDescent="0.25">
      <c r="A780" s="1" t="s">
        <v>24</v>
      </c>
      <c r="B780" s="2" t="s">
        <v>18</v>
      </c>
      <c r="C780" s="2" t="s">
        <v>877</v>
      </c>
      <c r="D780" s="2" t="s">
        <v>18</v>
      </c>
      <c r="E780" s="2" t="s">
        <v>18</v>
      </c>
      <c r="F780" s="10" t="s">
        <v>878</v>
      </c>
      <c r="G780" s="1" t="s">
        <v>54</v>
      </c>
      <c r="H780" s="7"/>
      <c r="I780" s="7"/>
      <c r="J780" s="8"/>
      <c r="K780" s="8"/>
      <c r="L780" s="8"/>
      <c r="O780" s="3"/>
      <c r="Q780" s="9">
        <v>0</v>
      </c>
    </row>
    <row r="781" spans="1:17" x14ac:dyDescent="0.25">
      <c r="B781" s="2" t="s">
        <v>18</v>
      </c>
      <c r="C781" s="2" t="s">
        <v>877</v>
      </c>
      <c r="D781" s="2" t="s">
        <v>55</v>
      </c>
      <c r="E781" s="2" t="s">
        <v>13</v>
      </c>
      <c r="H781" s="7">
        <v>4</v>
      </c>
      <c r="I781" s="7"/>
      <c r="J781" s="8">
        <v>235</v>
      </c>
      <c r="K781" s="8">
        <f>H781*J781</f>
        <v>940</v>
      </c>
      <c r="L781" s="8"/>
      <c r="N781" s="1" t="s">
        <v>13</v>
      </c>
      <c r="O781" s="3"/>
      <c r="Q781" s="9"/>
    </row>
    <row r="782" spans="1:17" x14ac:dyDescent="0.25">
      <c r="B782" s="2" t="s">
        <v>18</v>
      </c>
      <c r="C782" s="2" t="s">
        <v>877</v>
      </c>
      <c r="D782" s="2" t="s">
        <v>55</v>
      </c>
      <c r="E782" s="2" t="s">
        <v>526</v>
      </c>
      <c r="H782" s="7">
        <v>4.5</v>
      </c>
      <c r="I782" s="7"/>
      <c r="J782" s="8">
        <v>235</v>
      </c>
      <c r="K782" s="8">
        <f>H782*J782</f>
        <v>1057.5</v>
      </c>
      <c r="L782" s="8"/>
      <c r="N782" s="1" t="s">
        <v>13</v>
      </c>
      <c r="O782" s="3"/>
      <c r="Q782" s="9"/>
    </row>
    <row r="783" spans="1:17" x14ac:dyDescent="0.25">
      <c r="B783" s="2" t="s">
        <v>18</v>
      </c>
      <c r="C783" s="2" t="s">
        <v>877</v>
      </c>
      <c r="D783" s="2" t="s">
        <v>55</v>
      </c>
      <c r="E783" s="2" t="s">
        <v>173</v>
      </c>
      <c r="H783" s="7">
        <v>4.5</v>
      </c>
      <c r="I783" s="7"/>
      <c r="J783" s="8">
        <v>235</v>
      </c>
      <c r="K783" s="8">
        <f>H783*J783</f>
        <v>1057.5</v>
      </c>
      <c r="L783" s="8"/>
      <c r="N783" s="1" t="s">
        <v>13</v>
      </c>
      <c r="O783" s="3"/>
      <c r="Q783" s="9"/>
    </row>
    <row r="784" spans="1:17" x14ac:dyDescent="0.25">
      <c r="B784" s="2" t="s">
        <v>18</v>
      </c>
      <c r="C784" s="2" t="s">
        <v>877</v>
      </c>
      <c r="D784" s="2" t="s">
        <v>55</v>
      </c>
      <c r="E784" s="2" t="s">
        <v>174</v>
      </c>
      <c r="H784" s="7">
        <v>2.5</v>
      </c>
      <c r="I784" s="7"/>
      <c r="J784" s="8">
        <v>235</v>
      </c>
      <c r="K784" s="8">
        <f>H784*J784</f>
        <v>587.5</v>
      </c>
      <c r="L784" s="8"/>
      <c r="N784" s="1" t="s">
        <v>13</v>
      </c>
      <c r="O784" s="3"/>
      <c r="Q784" s="9"/>
    </row>
    <row r="785" spans="1:17" x14ac:dyDescent="0.25">
      <c r="A785" s="1" t="s">
        <v>28</v>
      </c>
      <c r="B785" s="2" t="s">
        <v>18</v>
      </c>
      <c r="C785" s="2" t="s">
        <v>879</v>
      </c>
      <c r="D785" s="2" t="s">
        <v>18</v>
      </c>
      <c r="E785" s="2" t="s">
        <v>18</v>
      </c>
      <c r="F785" s="1" t="s">
        <v>880</v>
      </c>
      <c r="H785" s="7"/>
      <c r="I785" s="7"/>
      <c r="J785" s="8"/>
      <c r="K785" s="8"/>
      <c r="L785" s="8"/>
      <c r="O785" s="3"/>
      <c r="Q785" s="9"/>
    </row>
    <row r="786" spans="1:17" x14ac:dyDescent="0.25">
      <c r="A786" s="1" t="s">
        <v>31</v>
      </c>
      <c r="B786" s="2" t="s">
        <v>18</v>
      </c>
      <c r="C786" s="2" t="s">
        <v>881</v>
      </c>
      <c r="D786" s="2" t="s">
        <v>18</v>
      </c>
      <c r="E786" s="2" t="s">
        <v>18</v>
      </c>
      <c r="F786" s="1" t="s">
        <v>882</v>
      </c>
      <c r="H786" s="7"/>
      <c r="I786" s="7"/>
      <c r="J786" s="8"/>
      <c r="K786" s="8"/>
      <c r="L786" s="8"/>
      <c r="O786" s="3"/>
      <c r="Q786" s="9"/>
    </row>
    <row r="787" spans="1:17" ht="75" x14ac:dyDescent="0.25">
      <c r="A787" s="1" t="s">
        <v>24</v>
      </c>
      <c r="B787" s="2" t="s">
        <v>18</v>
      </c>
      <c r="C787" s="2" t="s">
        <v>883</v>
      </c>
      <c r="D787" s="2" t="s">
        <v>18</v>
      </c>
      <c r="E787" s="2" t="s">
        <v>18</v>
      </c>
      <c r="F787" s="10" t="s">
        <v>884</v>
      </c>
      <c r="G787" s="1" t="s">
        <v>54</v>
      </c>
      <c r="H787" s="7"/>
      <c r="I787" s="7"/>
      <c r="J787" s="8"/>
      <c r="K787" s="8"/>
      <c r="L787" s="8"/>
      <c r="O787" s="3"/>
      <c r="Q787" s="9">
        <v>0</v>
      </c>
    </row>
    <row r="788" spans="1:17" x14ac:dyDescent="0.25">
      <c r="B788" s="2" t="s">
        <v>18</v>
      </c>
      <c r="C788" s="2" t="s">
        <v>883</v>
      </c>
      <c r="D788" s="2" t="s">
        <v>55</v>
      </c>
      <c r="E788" s="2" t="s">
        <v>174</v>
      </c>
      <c r="H788" s="7">
        <v>1035</v>
      </c>
      <c r="I788" s="7"/>
      <c r="J788" s="8">
        <v>210</v>
      </c>
      <c r="K788" s="8">
        <f>H788*J788</f>
        <v>217350</v>
      </c>
      <c r="L788" s="8"/>
      <c r="N788" s="1" t="s">
        <v>13</v>
      </c>
      <c r="O788" s="3"/>
      <c r="Q788" s="9"/>
    </row>
    <row r="789" spans="1:17" ht="60" x14ac:dyDescent="0.25">
      <c r="A789" s="1" t="s">
        <v>24</v>
      </c>
      <c r="B789" s="2" t="s">
        <v>18</v>
      </c>
      <c r="C789" s="2" t="s">
        <v>885</v>
      </c>
      <c r="D789" s="2" t="s">
        <v>18</v>
      </c>
      <c r="E789" s="2" t="s">
        <v>18</v>
      </c>
      <c r="F789" s="10" t="s">
        <v>886</v>
      </c>
      <c r="G789" s="1" t="s">
        <v>54</v>
      </c>
      <c r="H789" s="7"/>
      <c r="I789" s="7"/>
      <c r="J789" s="8"/>
      <c r="K789" s="8"/>
      <c r="L789" s="8"/>
      <c r="O789" s="3"/>
      <c r="Q789" s="9">
        <v>0</v>
      </c>
    </row>
    <row r="790" spans="1:17" x14ac:dyDescent="0.25">
      <c r="B790" s="2" t="s">
        <v>18</v>
      </c>
      <c r="C790" s="2" t="s">
        <v>885</v>
      </c>
      <c r="D790" s="2" t="s">
        <v>55</v>
      </c>
      <c r="E790" s="2" t="s">
        <v>13</v>
      </c>
      <c r="H790" s="7">
        <v>600</v>
      </c>
      <c r="I790" s="7"/>
      <c r="J790" s="8">
        <v>205</v>
      </c>
      <c r="K790" s="8">
        <f>H790*J790</f>
        <v>123000</v>
      </c>
      <c r="L790" s="8"/>
      <c r="N790" s="1" t="s">
        <v>13</v>
      </c>
      <c r="O790" s="3"/>
      <c r="Q790" s="9"/>
    </row>
    <row r="791" spans="1:17" x14ac:dyDescent="0.25">
      <c r="B791" s="2" t="s">
        <v>18</v>
      </c>
      <c r="C791" s="2" t="s">
        <v>885</v>
      </c>
      <c r="D791" s="2" t="s">
        <v>55</v>
      </c>
      <c r="E791" s="2" t="s">
        <v>526</v>
      </c>
      <c r="H791" s="7">
        <v>450</v>
      </c>
      <c r="I791" s="7"/>
      <c r="J791" s="8">
        <v>205</v>
      </c>
      <c r="K791" s="8">
        <f>H791*J791</f>
        <v>92250</v>
      </c>
      <c r="L791" s="8"/>
      <c r="N791" s="1" t="s">
        <v>13</v>
      </c>
      <c r="O791" s="3"/>
      <c r="Q791" s="9"/>
    </row>
    <row r="792" spans="1:17" x14ac:dyDescent="0.25">
      <c r="B792" s="2" t="s">
        <v>18</v>
      </c>
      <c r="C792" s="2" t="s">
        <v>885</v>
      </c>
      <c r="D792" s="2" t="s">
        <v>55</v>
      </c>
      <c r="E792" s="2" t="s">
        <v>173</v>
      </c>
      <c r="H792" s="7">
        <v>400</v>
      </c>
      <c r="I792" s="7"/>
      <c r="J792" s="8">
        <v>205</v>
      </c>
      <c r="K792" s="8">
        <f>H792*J792</f>
        <v>82000</v>
      </c>
      <c r="L792" s="8"/>
      <c r="N792" s="1" t="s">
        <v>13</v>
      </c>
      <c r="O792" s="3"/>
      <c r="Q792" s="9"/>
    </row>
    <row r="793" spans="1:17" x14ac:dyDescent="0.25">
      <c r="B793" s="2" t="s">
        <v>18</v>
      </c>
      <c r="C793" s="2" t="s">
        <v>885</v>
      </c>
      <c r="D793" s="2" t="s">
        <v>55</v>
      </c>
      <c r="E793" s="2" t="s">
        <v>174</v>
      </c>
      <c r="H793" s="7">
        <v>350</v>
      </c>
      <c r="I793" s="7"/>
      <c r="J793" s="8">
        <v>205</v>
      </c>
      <c r="K793" s="8">
        <f>H793*J793</f>
        <v>71750</v>
      </c>
      <c r="L793" s="8"/>
      <c r="N793" s="1" t="s">
        <v>13</v>
      </c>
      <c r="O793" s="3"/>
      <c r="Q793" s="9"/>
    </row>
    <row r="794" spans="1:17" ht="90" x14ac:dyDescent="0.25">
      <c r="A794" s="1" t="s">
        <v>24</v>
      </c>
      <c r="B794" s="2" t="s">
        <v>18</v>
      </c>
      <c r="C794" s="2" t="s">
        <v>887</v>
      </c>
      <c r="D794" s="2" t="s">
        <v>18</v>
      </c>
      <c r="E794" s="2" t="s">
        <v>18</v>
      </c>
      <c r="F794" s="10" t="s">
        <v>888</v>
      </c>
      <c r="G794" s="1" t="s">
        <v>54</v>
      </c>
      <c r="H794" s="7"/>
      <c r="I794" s="7"/>
      <c r="J794" s="8"/>
      <c r="K794" s="8"/>
      <c r="L794" s="8"/>
      <c r="O794" s="3"/>
      <c r="Q794" s="9">
        <v>0</v>
      </c>
    </row>
    <row r="795" spans="1:17" x14ac:dyDescent="0.25">
      <c r="B795" s="2" t="s">
        <v>18</v>
      </c>
      <c r="C795" s="2" t="s">
        <v>887</v>
      </c>
      <c r="D795" s="2" t="s">
        <v>55</v>
      </c>
      <c r="E795" s="2" t="s">
        <v>13</v>
      </c>
      <c r="H795" s="7">
        <v>30</v>
      </c>
      <c r="I795" s="7"/>
      <c r="J795" s="8">
        <v>235</v>
      </c>
      <c r="K795" s="8">
        <f>H795*J795</f>
        <v>7050</v>
      </c>
      <c r="L795" s="8"/>
      <c r="N795" s="1" t="s">
        <v>13</v>
      </c>
      <c r="O795" s="3"/>
      <c r="Q795" s="9"/>
    </row>
    <row r="796" spans="1:17" x14ac:dyDescent="0.25">
      <c r="B796" s="2" t="s">
        <v>18</v>
      </c>
      <c r="C796" s="2" t="s">
        <v>887</v>
      </c>
      <c r="D796" s="2" t="s">
        <v>55</v>
      </c>
      <c r="E796" s="2" t="s">
        <v>526</v>
      </c>
      <c r="H796" s="7">
        <v>35</v>
      </c>
      <c r="I796" s="7"/>
      <c r="J796" s="8">
        <v>235</v>
      </c>
      <c r="K796" s="8">
        <f>H796*J796</f>
        <v>8225</v>
      </c>
      <c r="L796" s="8"/>
      <c r="N796" s="1" t="s">
        <v>13</v>
      </c>
      <c r="O796" s="3"/>
      <c r="Q796" s="9"/>
    </row>
    <row r="797" spans="1:17" x14ac:dyDescent="0.25">
      <c r="B797" s="2" t="s">
        <v>18</v>
      </c>
      <c r="C797" s="2" t="s">
        <v>887</v>
      </c>
      <c r="D797" s="2" t="s">
        <v>55</v>
      </c>
      <c r="E797" s="2" t="s">
        <v>173</v>
      </c>
      <c r="H797" s="7">
        <v>32</v>
      </c>
      <c r="I797" s="7"/>
      <c r="J797" s="8">
        <v>235</v>
      </c>
      <c r="K797" s="8">
        <f>H797*J797</f>
        <v>7520</v>
      </c>
      <c r="L797" s="8"/>
      <c r="N797" s="1" t="s">
        <v>13</v>
      </c>
      <c r="O797" s="3"/>
      <c r="Q797" s="9"/>
    </row>
    <row r="798" spans="1:17" ht="75" x14ac:dyDescent="0.25">
      <c r="A798" s="1" t="s">
        <v>24</v>
      </c>
      <c r="B798" s="2" t="s">
        <v>18</v>
      </c>
      <c r="C798" s="2" t="s">
        <v>889</v>
      </c>
      <c r="D798" s="2" t="s">
        <v>18</v>
      </c>
      <c r="E798" s="2" t="s">
        <v>18</v>
      </c>
      <c r="F798" s="10" t="s">
        <v>890</v>
      </c>
      <c r="G798" s="1" t="s">
        <v>54</v>
      </c>
      <c r="H798" s="7"/>
      <c r="I798" s="7"/>
      <c r="J798" s="8"/>
      <c r="K798" s="8"/>
      <c r="L798" s="8"/>
      <c r="O798" s="3"/>
      <c r="Q798" s="9">
        <v>0</v>
      </c>
    </row>
    <row r="799" spans="1:17" x14ac:dyDescent="0.25">
      <c r="B799" s="2" t="s">
        <v>18</v>
      </c>
      <c r="C799" s="2" t="s">
        <v>889</v>
      </c>
      <c r="D799" s="2" t="s">
        <v>55</v>
      </c>
      <c r="E799" s="2" t="s">
        <v>13</v>
      </c>
      <c r="H799" s="7">
        <v>180</v>
      </c>
      <c r="I799" s="7"/>
      <c r="J799" s="8">
        <v>215</v>
      </c>
      <c r="K799" s="8">
        <f>H799*J799</f>
        <v>38700</v>
      </c>
      <c r="L799" s="8"/>
      <c r="N799" s="1" t="s">
        <v>13</v>
      </c>
      <c r="O799" s="3"/>
      <c r="Q799" s="9"/>
    </row>
    <row r="800" spans="1:17" x14ac:dyDescent="0.25">
      <c r="B800" s="2" t="s">
        <v>18</v>
      </c>
      <c r="C800" s="2" t="s">
        <v>889</v>
      </c>
      <c r="D800" s="2" t="s">
        <v>55</v>
      </c>
      <c r="E800" s="2" t="s">
        <v>526</v>
      </c>
      <c r="H800" s="7">
        <v>135</v>
      </c>
      <c r="I800" s="7"/>
      <c r="J800" s="8">
        <v>215</v>
      </c>
      <c r="K800" s="8">
        <f>H800*J800</f>
        <v>29025</v>
      </c>
      <c r="L800" s="8"/>
      <c r="N800" s="1" t="s">
        <v>13</v>
      </c>
      <c r="O800" s="3"/>
      <c r="Q800" s="9"/>
    </row>
    <row r="801" spans="1:17" x14ac:dyDescent="0.25">
      <c r="B801" s="2" t="s">
        <v>18</v>
      </c>
      <c r="C801" s="2" t="s">
        <v>889</v>
      </c>
      <c r="D801" s="2" t="s">
        <v>55</v>
      </c>
      <c r="E801" s="2" t="s">
        <v>173</v>
      </c>
      <c r="H801" s="7">
        <v>110</v>
      </c>
      <c r="I801" s="7"/>
      <c r="J801" s="8">
        <v>215</v>
      </c>
      <c r="K801" s="8">
        <f>H801*J801</f>
        <v>23650</v>
      </c>
      <c r="L801" s="8"/>
      <c r="N801" s="1" t="s">
        <v>13</v>
      </c>
      <c r="O801" s="3"/>
      <c r="Q801" s="9"/>
    </row>
    <row r="802" spans="1:17" x14ac:dyDescent="0.25">
      <c r="A802" s="1" t="s">
        <v>31</v>
      </c>
      <c r="B802" s="2" t="s">
        <v>18</v>
      </c>
      <c r="C802" s="2" t="s">
        <v>891</v>
      </c>
      <c r="D802" s="2" t="s">
        <v>18</v>
      </c>
      <c r="E802" s="2" t="s">
        <v>18</v>
      </c>
      <c r="F802" s="1" t="s">
        <v>892</v>
      </c>
      <c r="H802" s="7"/>
      <c r="I802" s="7"/>
      <c r="J802" s="8"/>
      <c r="K802" s="8"/>
      <c r="L802" s="8"/>
      <c r="O802" s="3"/>
      <c r="Q802" s="9"/>
    </row>
    <row r="803" spans="1:17" ht="60" x14ac:dyDescent="0.25">
      <c r="A803" s="1" t="s">
        <v>24</v>
      </c>
      <c r="B803" s="2" t="s">
        <v>18</v>
      </c>
      <c r="C803" s="2" t="s">
        <v>893</v>
      </c>
      <c r="D803" s="2" t="s">
        <v>18</v>
      </c>
      <c r="E803" s="2" t="s">
        <v>18</v>
      </c>
      <c r="F803" s="10" t="s">
        <v>894</v>
      </c>
      <c r="G803" s="1" t="s">
        <v>54</v>
      </c>
      <c r="H803" s="7"/>
      <c r="I803" s="7"/>
      <c r="J803" s="8"/>
      <c r="K803" s="8"/>
      <c r="L803" s="8"/>
      <c r="O803" s="3"/>
      <c r="Q803" s="9">
        <v>0</v>
      </c>
    </row>
    <row r="804" spans="1:17" x14ac:dyDescent="0.25">
      <c r="B804" s="2" t="s">
        <v>18</v>
      </c>
      <c r="C804" s="2" t="s">
        <v>893</v>
      </c>
      <c r="D804" s="2" t="s">
        <v>55</v>
      </c>
      <c r="E804" s="2" t="s">
        <v>13</v>
      </c>
      <c r="H804" s="7">
        <v>120</v>
      </c>
      <c r="I804" s="7"/>
      <c r="J804" s="8">
        <v>220</v>
      </c>
      <c r="K804" s="8">
        <f>H804*J804</f>
        <v>26400</v>
      </c>
      <c r="L804" s="8"/>
      <c r="N804" s="1" t="s">
        <v>13</v>
      </c>
      <c r="O804" s="3"/>
      <c r="Q804" s="9"/>
    </row>
    <row r="805" spans="1:17" x14ac:dyDescent="0.25">
      <c r="B805" s="2" t="s">
        <v>18</v>
      </c>
      <c r="C805" s="2" t="s">
        <v>893</v>
      </c>
      <c r="D805" s="2" t="s">
        <v>55</v>
      </c>
      <c r="E805" s="2" t="s">
        <v>526</v>
      </c>
      <c r="H805" s="7">
        <v>80</v>
      </c>
      <c r="I805" s="7"/>
      <c r="J805" s="8">
        <v>220</v>
      </c>
      <c r="K805" s="8">
        <f>H805*J805</f>
        <v>17600</v>
      </c>
      <c r="L805" s="8"/>
      <c r="N805" s="1" t="s">
        <v>13</v>
      </c>
      <c r="O805" s="3"/>
      <c r="Q805" s="9"/>
    </row>
    <row r="806" spans="1:17" x14ac:dyDescent="0.25">
      <c r="B806" s="2" t="s">
        <v>18</v>
      </c>
      <c r="C806" s="2" t="s">
        <v>893</v>
      </c>
      <c r="D806" s="2" t="s">
        <v>55</v>
      </c>
      <c r="E806" s="2" t="s">
        <v>173</v>
      </c>
      <c r="H806" s="7">
        <v>65</v>
      </c>
      <c r="I806" s="7"/>
      <c r="J806" s="8">
        <v>220</v>
      </c>
      <c r="K806" s="8">
        <f>H806*J806</f>
        <v>14300</v>
      </c>
      <c r="L806" s="8"/>
      <c r="N806" s="1" t="s">
        <v>13</v>
      </c>
      <c r="O806" s="3"/>
      <c r="Q806" s="9"/>
    </row>
    <row r="807" spans="1:17" x14ac:dyDescent="0.25">
      <c r="A807" s="1" t="s">
        <v>28</v>
      </c>
      <c r="B807" s="2" t="s">
        <v>18</v>
      </c>
      <c r="C807" s="2" t="s">
        <v>895</v>
      </c>
      <c r="D807" s="2" t="s">
        <v>18</v>
      </c>
      <c r="E807" s="2" t="s">
        <v>18</v>
      </c>
      <c r="F807" s="1" t="s">
        <v>896</v>
      </c>
      <c r="H807" s="7"/>
      <c r="I807" s="7"/>
      <c r="J807" s="8"/>
      <c r="K807" s="8"/>
      <c r="L807" s="8"/>
      <c r="O807" s="3"/>
      <c r="Q807" s="9"/>
    </row>
    <row r="808" spans="1:17" x14ac:dyDescent="0.25">
      <c r="A808" s="1" t="s">
        <v>24</v>
      </c>
      <c r="B808" s="2" t="s">
        <v>18</v>
      </c>
      <c r="C808" s="2" t="s">
        <v>897</v>
      </c>
      <c r="D808" s="2" t="s">
        <v>18</v>
      </c>
      <c r="E808" s="2" t="s">
        <v>18</v>
      </c>
      <c r="F808" s="1" t="s">
        <v>847</v>
      </c>
      <c r="G808" s="1" t="s">
        <v>27</v>
      </c>
      <c r="H808" s="7"/>
      <c r="I808" s="7"/>
      <c r="J808" s="8"/>
      <c r="K808" s="8"/>
      <c r="L808" s="8"/>
      <c r="O808" s="3"/>
      <c r="Q808" s="9"/>
    </row>
    <row r="809" spans="1:17" x14ac:dyDescent="0.25">
      <c r="A809" s="1" t="s">
        <v>31</v>
      </c>
      <c r="B809" s="2" t="s">
        <v>18</v>
      </c>
      <c r="C809" s="2" t="s">
        <v>898</v>
      </c>
      <c r="D809" s="2" t="s">
        <v>18</v>
      </c>
      <c r="E809" s="2" t="s">
        <v>18</v>
      </c>
      <c r="F809" s="1" t="s">
        <v>899</v>
      </c>
      <c r="H809" s="7"/>
      <c r="I809" s="7"/>
      <c r="J809" s="8"/>
      <c r="K809" s="8"/>
      <c r="L809" s="8"/>
      <c r="O809" s="3"/>
      <c r="Q809" s="9"/>
    </row>
    <row r="810" spans="1:17" ht="60" x14ac:dyDescent="0.25">
      <c r="A810" s="1" t="s">
        <v>24</v>
      </c>
      <c r="B810" s="2" t="s">
        <v>18</v>
      </c>
      <c r="C810" s="2" t="s">
        <v>900</v>
      </c>
      <c r="D810" s="2" t="s">
        <v>18</v>
      </c>
      <c r="E810" s="2" t="s">
        <v>18</v>
      </c>
      <c r="F810" s="10" t="s">
        <v>901</v>
      </c>
      <c r="G810" s="1" t="s">
        <v>54</v>
      </c>
      <c r="H810" s="7"/>
      <c r="I810" s="7"/>
      <c r="J810" s="8"/>
      <c r="K810" s="8"/>
      <c r="L810" s="8"/>
      <c r="O810" s="3"/>
      <c r="Q810" s="9">
        <v>0</v>
      </c>
    </row>
    <row r="811" spans="1:17" x14ac:dyDescent="0.25">
      <c r="B811" s="2" t="s">
        <v>18</v>
      </c>
      <c r="C811" s="2" t="s">
        <v>900</v>
      </c>
      <c r="D811" s="2" t="s">
        <v>55</v>
      </c>
      <c r="E811" s="2" t="s">
        <v>174</v>
      </c>
      <c r="H811" s="7">
        <v>20</v>
      </c>
      <c r="I811" s="7"/>
      <c r="J811" s="8">
        <v>230</v>
      </c>
      <c r="K811" s="8">
        <f>H811*J811</f>
        <v>4600</v>
      </c>
      <c r="L811" s="8"/>
      <c r="N811" s="1" t="s">
        <v>13</v>
      </c>
      <c r="O811" s="3"/>
      <c r="Q811" s="9"/>
    </row>
    <row r="812" spans="1:17" x14ac:dyDescent="0.25">
      <c r="A812" s="1" t="s">
        <v>31</v>
      </c>
      <c r="B812" s="2" t="s">
        <v>18</v>
      </c>
      <c r="C812" s="2" t="s">
        <v>902</v>
      </c>
      <c r="D812" s="2" t="s">
        <v>18</v>
      </c>
      <c r="E812" s="2" t="s">
        <v>18</v>
      </c>
      <c r="F812" s="1" t="s">
        <v>903</v>
      </c>
      <c r="H812" s="7"/>
      <c r="I812" s="7"/>
      <c r="J812" s="8"/>
      <c r="K812" s="8"/>
      <c r="L812" s="8"/>
      <c r="O812" s="3"/>
      <c r="Q812" s="9"/>
    </row>
    <row r="813" spans="1:17" ht="60" x14ac:dyDescent="0.25">
      <c r="A813" s="1" t="s">
        <v>24</v>
      </c>
      <c r="B813" s="2" t="s">
        <v>18</v>
      </c>
      <c r="C813" s="2" t="s">
        <v>904</v>
      </c>
      <c r="D813" s="2" t="s">
        <v>18</v>
      </c>
      <c r="E813" s="2" t="s">
        <v>18</v>
      </c>
      <c r="F813" s="10" t="s">
        <v>905</v>
      </c>
      <c r="G813" s="1" t="s">
        <v>54</v>
      </c>
      <c r="H813" s="7"/>
      <c r="I813" s="7"/>
      <c r="J813" s="8"/>
      <c r="K813" s="8"/>
      <c r="L813" s="8"/>
      <c r="O813" s="3"/>
      <c r="Q813" s="9"/>
    </row>
    <row r="814" spans="1:17" x14ac:dyDescent="0.25">
      <c r="B814" s="2" t="s">
        <v>18</v>
      </c>
      <c r="C814" s="2" t="s">
        <v>904</v>
      </c>
      <c r="D814" s="2" t="s">
        <v>55</v>
      </c>
      <c r="E814" s="2" t="s">
        <v>56</v>
      </c>
      <c r="H814" s="7" t="s">
        <v>87</v>
      </c>
      <c r="I814" s="7"/>
      <c r="J814" s="8">
        <v>230</v>
      </c>
      <c r="K814" s="8"/>
      <c r="L814" s="8"/>
      <c r="N814" s="1" t="s">
        <v>86</v>
      </c>
      <c r="O814" s="3"/>
      <c r="Q814" s="9"/>
    </row>
    <row r="815" spans="1:17" x14ac:dyDescent="0.25">
      <c r="A815" s="1" t="s">
        <v>28</v>
      </c>
      <c r="B815" s="2" t="s">
        <v>18</v>
      </c>
      <c r="C815" s="2" t="s">
        <v>906</v>
      </c>
      <c r="D815" s="2" t="s">
        <v>18</v>
      </c>
      <c r="E815" s="2" t="s">
        <v>18</v>
      </c>
      <c r="F815" s="1" t="s">
        <v>907</v>
      </c>
      <c r="H815" s="7"/>
      <c r="I815" s="7"/>
      <c r="J815" s="8"/>
      <c r="K815" s="8"/>
      <c r="L815" s="8"/>
      <c r="O815" s="3"/>
      <c r="Q815" s="9"/>
    </row>
    <row r="816" spans="1:17" x14ac:dyDescent="0.25">
      <c r="A816" s="1" t="s">
        <v>31</v>
      </c>
      <c r="B816" s="2" t="s">
        <v>18</v>
      </c>
      <c r="C816" s="2" t="s">
        <v>908</v>
      </c>
      <c r="D816" s="2" t="s">
        <v>18</v>
      </c>
      <c r="E816" s="2" t="s">
        <v>18</v>
      </c>
      <c r="F816" s="1" t="s">
        <v>909</v>
      </c>
      <c r="H816" s="7"/>
      <c r="I816" s="7"/>
      <c r="J816" s="8"/>
      <c r="K816" s="8"/>
      <c r="L816" s="8"/>
      <c r="O816" s="3"/>
      <c r="Q816" s="9"/>
    </row>
    <row r="817" spans="1:17" x14ac:dyDescent="0.25">
      <c r="A817" s="1" t="s">
        <v>24</v>
      </c>
      <c r="B817" s="2" t="s">
        <v>18</v>
      </c>
      <c r="C817" s="2" t="s">
        <v>910</v>
      </c>
      <c r="D817" s="2" t="s">
        <v>18</v>
      </c>
      <c r="E817" s="2" t="s">
        <v>18</v>
      </c>
      <c r="F817" s="1" t="s">
        <v>911</v>
      </c>
      <c r="G817" s="1" t="s">
        <v>912</v>
      </c>
      <c r="H817" s="7"/>
      <c r="I817" s="7"/>
      <c r="J817" s="8"/>
      <c r="K817" s="8"/>
      <c r="L817" s="8"/>
      <c r="O817" s="3"/>
      <c r="Q817" s="9">
        <v>0</v>
      </c>
    </row>
    <row r="818" spans="1:17" x14ac:dyDescent="0.25">
      <c r="B818" s="2" t="s">
        <v>18</v>
      </c>
      <c r="C818" s="2" t="s">
        <v>910</v>
      </c>
      <c r="D818" s="2" t="s">
        <v>55</v>
      </c>
      <c r="E818" s="2" t="s">
        <v>13</v>
      </c>
      <c r="H818" s="7">
        <v>500</v>
      </c>
      <c r="I818" s="7"/>
      <c r="J818" s="8" t="s">
        <v>77</v>
      </c>
      <c r="K818" s="8"/>
      <c r="L818" s="8"/>
      <c r="N818" s="1" t="s">
        <v>13</v>
      </c>
      <c r="O818" s="3"/>
      <c r="Q818" s="9"/>
    </row>
    <row r="819" spans="1:17" x14ac:dyDescent="0.25">
      <c r="B819" s="2" t="s">
        <v>18</v>
      </c>
      <c r="C819" s="2" t="s">
        <v>910</v>
      </c>
      <c r="D819" s="2" t="s">
        <v>55</v>
      </c>
      <c r="E819" s="2" t="s">
        <v>526</v>
      </c>
      <c r="H819" s="7">
        <v>500</v>
      </c>
      <c r="I819" s="7"/>
      <c r="J819" s="8" t="s">
        <v>77</v>
      </c>
      <c r="K819" s="8"/>
      <c r="L819" s="8"/>
      <c r="N819" s="1" t="s">
        <v>13</v>
      </c>
      <c r="O819" s="3"/>
      <c r="Q819" s="9"/>
    </row>
    <row r="820" spans="1:17" x14ac:dyDescent="0.25">
      <c r="B820" s="2" t="s">
        <v>18</v>
      </c>
      <c r="C820" s="2" t="s">
        <v>910</v>
      </c>
      <c r="D820" s="2" t="s">
        <v>55</v>
      </c>
      <c r="E820" s="2" t="s">
        <v>173</v>
      </c>
      <c r="H820" s="7">
        <v>500</v>
      </c>
      <c r="I820" s="7"/>
      <c r="J820" s="8" t="s">
        <v>77</v>
      </c>
      <c r="K820" s="8"/>
      <c r="L820" s="8"/>
      <c r="N820" s="1" t="s">
        <v>13</v>
      </c>
      <c r="O820" s="3"/>
      <c r="Q820" s="9"/>
    </row>
    <row r="821" spans="1:17" x14ac:dyDescent="0.25">
      <c r="A821" s="1" t="s">
        <v>28</v>
      </c>
      <c r="B821" s="2" t="s">
        <v>18</v>
      </c>
      <c r="C821" s="2" t="s">
        <v>913</v>
      </c>
      <c r="D821" s="2" t="s">
        <v>18</v>
      </c>
      <c r="E821" s="2" t="s">
        <v>18</v>
      </c>
      <c r="F821" s="1" t="s">
        <v>914</v>
      </c>
      <c r="H821" s="7"/>
      <c r="I821" s="7"/>
      <c r="J821" s="8"/>
      <c r="K821" s="8"/>
      <c r="L821" s="8"/>
      <c r="O821" s="3"/>
      <c r="Q821" s="9"/>
    </row>
    <row r="822" spans="1:17" x14ac:dyDescent="0.25">
      <c r="A822" s="1" t="s">
        <v>31</v>
      </c>
      <c r="B822" s="2" t="s">
        <v>18</v>
      </c>
      <c r="C822" s="2" t="s">
        <v>915</v>
      </c>
      <c r="D822" s="2" t="s">
        <v>18</v>
      </c>
      <c r="E822" s="2" t="s">
        <v>18</v>
      </c>
      <c r="F822" s="1" t="s">
        <v>916</v>
      </c>
      <c r="H822" s="7"/>
      <c r="I822" s="7"/>
      <c r="J822" s="8"/>
      <c r="K822" s="8"/>
      <c r="L822" s="8"/>
      <c r="O822" s="3"/>
      <c r="Q822" s="9"/>
    </row>
    <row r="823" spans="1:17" x14ac:dyDescent="0.25">
      <c r="A823" s="1" t="s">
        <v>24</v>
      </c>
      <c r="B823" s="2" t="s">
        <v>18</v>
      </c>
      <c r="C823" s="2" t="s">
        <v>917</v>
      </c>
      <c r="D823" s="2" t="s">
        <v>18</v>
      </c>
      <c r="E823" s="2" t="s">
        <v>18</v>
      </c>
      <c r="F823" s="1" t="s">
        <v>918</v>
      </c>
      <c r="H823" s="7"/>
      <c r="I823" s="7"/>
      <c r="J823" s="8"/>
      <c r="K823" s="8"/>
      <c r="L823" s="8"/>
      <c r="O823" s="3"/>
      <c r="Q823" s="9"/>
    </row>
    <row r="824" spans="1:17" x14ac:dyDescent="0.25">
      <c r="A824" s="1" t="s">
        <v>24</v>
      </c>
      <c r="B824" s="2" t="s">
        <v>18</v>
      </c>
      <c r="C824" s="2" t="s">
        <v>919</v>
      </c>
      <c r="D824" s="2" t="s">
        <v>18</v>
      </c>
      <c r="E824" s="2" t="s">
        <v>18</v>
      </c>
      <c r="F824" s="1" t="s">
        <v>920</v>
      </c>
      <c r="G824" s="1" t="s">
        <v>85</v>
      </c>
      <c r="H824" s="7"/>
      <c r="I824" s="7"/>
      <c r="J824" s="8"/>
      <c r="K824" s="8"/>
      <c r="L824" s="8"/>
      <c r="O824" s="3"/>
      <c r="Q824" s="9">
        <v>0</v>
      </c>
    </row>
    <row r="825" spans="1:17" x14ac:dyDescent="0.25">
      <c r="B825" s="2" t="s">
        <v>18</v>
      </c>
      <c r="C825" s="2" t="s">
        <v>919</v>
      </c>
      <c r="D825" s="2" t="s">
        <v>55</v>
      </c>
      <c r="E825" s="2" t="s">
        <v>56</v>
      </c>
      <c r="H825" s="7">
        <v>20</v>
      </c>
      <c r="I825" s="7"/>
      <c r="J825" s="8" t="s">
        <v>77</v>
      </c>
      <c r="K825" s="8"/>
      <c r="L825" s="8"/>
      <c r="N825" s="1" t="s">
        <v>13</v>
      </c>
      <c r="O825" s="3"/>
      <c r="Q825" s="9"/>
    </row>
    <row r="826" spans="1:17" x14ac:dyDescent="0.25">
      <c r="A826" s="1" t="s">
        <v>24</v>
      </c>
      <c r="B826" s="2" t="s">
        <v>18</v>
      </c>
      <c r="C826" s="2" t="s">
        <v>921</v>
      </c>
      <c r="D826" s="2" t="s">
        <v>18</v>
      </c>
      <c r="E826" s="2" t="s">
        <v>18</v>
      </c>
      <c r="F826" s="1" t="s">
        <v>922</v>
      </c>
      <c r="G826" s="1" t="s">
        <v>85</v>
      </c>
      <c r="H826" s="7"/>
      <c r="I826" s="7"/>
      <c r="J826" s="8"/>
      <c r="K826" s="8"/>
      <c r="L826" s="8"/>
      <c r="O826" s="3"/>
      <c r="Q826" s="9">
        <v>0</v>
      </c>
    </row>
    <row r="827" spans="1:17" x14ac:dyDescent="0.25">
      <c r="B827" s="2" t="s">
        <v>18</v>
      </c>
      <c r="C827" s="2" t="s">
        <v>921</v>
      </c>
      <c r="D827" s="2" t="s">
        <v>55</v>
      </c>
      <c r="E827" s="2" t="s">
        <v>56</v>
      </c>
      <c r="H827" s="7">
        <v>20</v>
      </c>
      <c r="I827" s="7"/>
      <c r="J827" s="8" t="s">
        <v>77</v>
      </c>
      <c r="K827" s="8"/>
      <c r="L827" s="8"/>
      <c r="N827" s="1" t="s">
        <v>13</v>
      </c>
      <c r="O827" s="3"/>
      <c r="Q827" s="9"/>
    </row>
    <row r="828" spans="1:17" x14ac:dyDescent="0.25">
      <c r="A828" s="1" t="s">
        <v>24</v>
      </c>
      <c r="B828" s="2" t="s">
        <v>18</v>
      </c>
      <c r="C828" s="2" t="s">
        <v>923</v>
      </c>
      <c r="D828" s="2" t="s">
        <v>18</v>
      </c>
      <c r="E828" s="2" t="s">
        <v>18</v>
      </c>
      <c r="F828" s="1" t="s">
        <v>924</v>
      </c>
      <c r="G828" s="1" t="s">
        <v>85</v>
      </c>
      <c r="H828" s="7"/>
      <c r="I828" s="7"/>
      <c r="J828" s="8"/>
      <c r="K828" s="8"/>
      <c r="L828" s="8"/>
      <c r="O828" s="3"/>
      <c r="Q828" s="9">
        <v>0</v>
      </c>
    </row>
    <row r="829" spans="1:17" x14ac:dyDescent="0.25">
      <c r="B829" s="2" t="s">
        <v>18</v>
      </c>
      <c r="C829" s="2" t="s">
        <v>923</v>
      </c>
      <c r="D829" s="2" t="s">
        <v>55</v>
      </c>
      <c r="E829" s="2" t="s">
        <v>56</v>
      </c>
      <c r="H829" s="7">
        <v>63</v>
      </c>
      <c r="I829" s="7"/>
      <c r="J829" s="8">
        <v>145</v>
      </c>
      <c r="K829" s="8">
        <f>H829*J829</f>
        <v>9135</v>
      </c>
      <c r="L829" s="8"/>
      <c r="N829" s="1" t="s">
        <v>13</v>
      </c>
      <c r="O829" s="3"/>
      <c r="Q829" s="9"/>
    </row>
    <row r="830" spans="1:17" ht="30" x14ac:dyDescent="0.25">
      <c r="A830" s="1" t="s">
        <v>59</v>
      </c>
      <c r="B830" s="2" t="s">
        <v>18</v>
      </c>
      <c r="C830" s="2" t="s">
        <v>18</v>
      </c>
      <c r="D830" s="2" t="s">
        <v>18</v>
      </c>
      <c r="E830" s="2" t="s">
        <v>18</v>
      </c>
      <c r="F830" s="10" t="s">
        <v>925</v>
      </c>
      <c r="H830" s="7"/>
      <c r="I830" s="7"/>
      <c r="J830" s="8"/>
      <c r="K830" s="8">
        <v>776197.5</v>
      </c>
      <c r="L830" s="8"/>
      <c r="O830" s="3"/>
      <c r="Q830" s="9"/>
    </row>
    <row r="831" spans="1:17" ht="30" x14ac:dyDescent="0.25">
      <c r="A831" s="1" t="s">
        <v>21</v>
      </c>
      <c r="B831" s="2" t="s">
        <v>18</v>
      </c>
      <c r="C831" s="2" t="s">
        <v>405</v>
      </c>
      <c r="D831" s="2" t="s">
        <v>18</v>
      </c>
      <c r="E831" s="2" t="s">
        <v>18</v>
      </c>
      <c r="F831" s="10" t="s">
        <v>926</v>
      </c>
      <c r="H831" s="7"/>
      <c r="I831" s="7"/>
      <c r="J831" s="8"/>
      <c r="K831" s="8"/>
      <c r="L831" s="8"/>
      <c r="O831" s="3"/>
      <c r="Q831" s="9"/>
    </row>
    <row r="832" spans="1:17" x14ac:dyDescent="0.25">
      <c r="A832" s="1" t="s">
        <v>28</v>
      </c>
      <c r="B832" s="2" t="s">
        <v>18</v>
      </c>
      <c r="C832" s="2" t="s">
        <v>927</v>
      </c>
      <c r="D832" s="2" t="s">
        <v>18</v>
      </c>
      <c r="E832" s="2" t="s">
        <v>18</v>
      </c>
      <c r="F832" s="1" t="s">
        <v>928</v>
      </c>
      <c r="H832" s="7"/>
      <c r="I832" s="7"/>
      <c r="J832" s="8"/>
      <c r="K832" s="8"/>
      <c r="L832" s="8"/>
      <c r="O832" s="3"/>
      <c r="Q832" s="9"/>
    </row>
    <row r="833" spans="1:17" x14ac:dyDescent="0.25">
      <c r="A833" s="1" t="s">
        <v>31</v>
      </c>
      <c r="B833" s="2" t="s">
        <v>18</v>
      </c>
      <c r="C833" s="2" t="s">
        <v>929</v>
      </c>
      <c r="D833" s="2" t="s">
        <v>18</v>
      </c>
      <c r="E833" s="2" t="s">
        <v>18</v>
      </c>
      <c r="F833" s="1" t="s">
        <v>930</v>
      </c>
      <c r="H833" s="7"/>
      <c r="I833" s="7"/>
      <c r="J833" s="8"/>
      <c r="K833" s="8"/>
      <c r="L833" s="8"/>
      <c r="O833" s="3"/>
      <c r="Q833" s="9"/>
    </row>
    <row r="834" spans="1:17" x14ac:dyDescent="0.25">
      <c r="A834" s="1" t="s">
        <v>24</v>
      </c>
      <c r="B834" s="2" t="s">
        <v>18</v>
      </c>
      <c r="C834" s="2" t="s">
        <v>931</v>
      </c>
      <c r="D834" s="2" t="s">
        <v>18</v>
      </c>
      <c r="E834" s="2" t="s">
        <v>18</v>
      </c>
      <c r="F834" s="1" t="s">
        <v>821</v>
      </c>
      <c r="H834" s="7"/>
      <c r="I834" s="7"/>
      <c r="J834" s="8"/>
      <c r="K834" s="8"/>
      <c r="L834" s="8"/>
      <c r="O834" s="3"/>
      <c r="Q834" s="9"/>
    </row>
    <row r="835" spans="1:17" x14ac:dyDescent="0.25">
      <c r="A835" s="1" t="s">
        <v>24</v>
      </c>
      <c r="B835" s="2" t="s">
        <v>18</v>
      </c>
      <c r="C835" s="2" t="s">
        <v>932</v>
      </c>
      <c r="D835" s="2" t="s">
        <v>18</v>
      </c>
      <c r="E835" s="2" t="s">
        <v>18</v>
      </c>
      <c r="F835" s="1" t="s">
        <v>933</v>
      </c>
      <c r="G835" s="1" t="s">
        <v>225</v>
      </c>
      <c r="H835" s="7"/>
      <c r="I835" s="7"/>
      <c r="J835" s="8"/>
      <c r="K835" s="8"/>
      <c r="L835" s="8"/>
      <c r="O835" s="3"/>
      <c r="Q835" s="9">
        <v>0</v>
      </c>
    </row>
    <row r="836" spans="1:17" x14ac:dyDescent="0.25">
      <c r="B836" s="2" t="s">
        <v>18</v>
      </c>
      <c r="C836" s="2" t="s">
        <v>932</v>
      </c>
      <c r="D836" s="2" t="s">
        <v>55</v>
      </c>
      <c r="E836" s="2" t="s">
        <v>174</v>
      </c>
      <c r="H836" s="7">
        <v>2290</v>
      </c>
      <c r="I836" s="7"/>
      <c r="J836" s="8" t="s">
        <v>77</v>
      </c>
      <c r="K836" s="8"/>
      <c r="L836" s="8"/>
      <c r="N836" s="1" t="s">
        <v>13</v>
      </c>
      <c r="O836" s="3"/>
      <c r="Q836" s="9"/>
    </row>
    <row r="837" spans="1:17" x14ac:dyDescent="0.25">
      <c r="A837" s="1" t="s">
        <v>24</v>
      </c>
      <c r="B837" s="2" t="s">
        <v>18</v>
      </c>
      <c r="C837" s="2" t="s">
        <v>934</v>
      </c>
      <c r="D837" s="2" t="s">
        <v>18</v>
      </c>
      <c r="E837" s="2" t="s">
        <v>18</v>
      </c>
      <c r="F837" s="1" t="s">
        <v>935</v>
      </c>
      <c r="G837" s="1" t="s">
        <v>225</v>
      </c>
      <c r="H837" s="7"/>
      <c r="I837" s="7"/>
      <c r="J837" s="8"/>
      <c r="K837" s="8"/>
      <c r="L837" s="8"/>
      <c r="O837" s="3"/>
      <c r="Q837" s="9">
        <v>0</v>
      </c>
    </row>
    <row r="838" spans="1:17" x14ac:dyDescent="0.25">
      <c r="B838" s="2" t="s">
        <v>18</v>
      </c>
      <c r="C838" s="2" t="s">
        <v>934</v>
      </c>
      <c r="D838" s="2" t="s">
        <v>55</v>
      </c>
      <c r="E838" s="2" t="s">
        <v>13</v>
      </c>
      <c r="H838" s="7">
        <v>380</v>
      </c>
      <c r="I838" s="7"/>
      <c r="J838" s="8" t="s">
        <v>77</v>
      </c>
      <c r="K838" s="8"/>
      <c r="L838" s="8"/>
      <c r="N838" s="1" t="s">
        <v>13</v>
      </c>
      <c r="O838" s="3"/>
      <c r="Q838" s="9"/>
    </row>
    <row r="839" spans="1:17" x14ac:dyDescent="0.25">
      <c r="B839" s="2" t="s">
        <v>18</v>
      </c>
      <c r="C839" s="2" t="s">
        <v>934</v>
      </c>
      <c r="D839" s="2" t="s">
        <v>55</v>
      </c>
      <c r="E839" s="2" t="s">
        <v>526</v>
      </c>
      <c r="H839" s="7">
        <v>230</v>
      </c>
      <c r="I839" s="7"/>
      <c r="J839" s="8" t="s">
        <v>77</v>
      </c>
      <c r="K839" s="8"/>
      <c r="L839" s="8"/>
      <c r="N839" s="1" t="s">
        <v>13</v>
      </c>
      <c r="O839" s="3"/>
      <c r="Q839" s="9"/>
    </row>
    <row r="840" spans="1:17" x14ac:dyDescent="0.25">
      <c r="B840" s="2" t="s">
        <v>18</v>
      </c>
      <c r="C840" s="2" t="s">
        <v>934</v>
      </c>
      <c r="D840" s="2" t="s">
        <v>55</v>
      </c>
      <c r="E840" s="2" t="s">
        <v>173</v>
      </c>
      <c r="H840" s="7">
        <v>205</v>
      </c>
      <c r="I840" s="7"/>
      <c r="J840" s="8" t="s">
        <v>77</v>
      </c>
      <c r="K840" s="8"/>
      <c r="L840" s="8"/>
      <c r="N840" s="1" t="s">
        <v>13</v>
      </c>
      <c r="O840" s="3"/>
      <c r="Q840" s="9"/>
    </row>
    <row r="841" spans="1:17" x14ac:dyDescent="0.25">
      <c r="A841" s="1" t="s">
        <v>24</v>
      </c>
      <c r="B841" s="2" t="s">
        <v>18</v>
      </c>
      <c r="C841" s="2" t="s">
        <v>936</v>
      </c>
      <c r="D841" s="2" t="s">
        <v>18</v>
      </c>
      <c r="E841" s="2" t="s">
        <v>18</v>
      </c>
      <c r="F841" s="1" t="s">
        <v>937</v>
      </c>
      <c r="G841" s="1" t="s">
        <v>225</v>
      </c>
      <c r="H841" s="7"/>
      <c r="I841" s="7"/>
      <c r="J841" s="8"/>
      <c r="K841" s="8"/>
      <c r="L841" s="8"/>
      <c r="O841" s="3"/>
      <c r="Q841" s="9">
        <v>0</v>
      </c>
    </row>
    <row r="842" spans="1:17" x14ac:dyDescent="0.25">
      <c r="B842" s="2" t="s">
        <v>18</v>
      </c>
      <c r="C842" s="2" t="s">
        <v>936</v>
      </c>
      <c r="D842" s="2" t="s">
        <v>55</v>
      </c>
      <c r="E842" s="2" t="s">
        <v>13</v>
      </c>
      <c r="H842" s="7">
        <v>2935</v>
      </c>
      <c r="I842" s="7"/>
      <c r="J842" s="8" t="s">
        <v>77</v>
      </c>
      <c r="K842" s="8"/>
      <c r="L842" s="8"/>
      <c r="N842" s="1" t="s">
        <v>13</v>
      </c>
      <c r="O842" s="3"/>
      <c r="Q842" s="9"/>
    </row>
    <row r="843" spans="1:17" x14ac:dyDescent="0.25">
      <c r="B843" s="2" t="s">
        <v>18</v>
      </c>
      <c r="C843" s="2" t="s">
        <v>936</v>
      </c>
      <c r="D843" s="2" t="s">
        <v>55</v>
      </c>
      <c r="E843" s="2" t="s">
        <v>526</v>
      </c>
      <c r="H843" s="7">
        <v>2235</v>
      </c>
      <c r="I843" s="7"/>
      <c r="J843" s="8" t="s">
        <v>77</v>
      </c>
      <c r="K843" s="8"/>
      <c r="L843" s="8"/>
      <c r="N843" s="1" t="s">
        <v>13</v>
      </c>
      <c r="O843" s="3"/>
      <c r="Q843" s="9"/>
    </row>
    <row r="844" spans="1:17" x14ac:dyDescent="0.25">
      <c r="B844" s="2" t="s">
        <v>18</v>
      </c>
      <c r="C844" s="2" t="s">
        <v>936</v>
      </c>
      <c r="D844" s="2" t="s">
        <v>55</v>
      </c>
      <c r="E844" s="2" t="s">
        <v>173</v>
      </c>
      <c r="H844" s="7">
        <v>1760</v>
      </c>
      <c r="I844" s="7"/>
      <c r="J844" s="8" t="s">
        <v>77</v>
      </c>
      <c r="K844" s="8"/>
      <c r="L844" s="8"/>
      <c r="N844" s="1" t="s">
        <v>13</v>
      </c>
      <c r="O844" s="3"/>
      <c r="Q844" s="9"/>
    </row>
    <row r="845" spans="1:17" x14ac:dyDescent="0.25">
      <c r="B845" s="2" t="s">
        <v>18</v>
      </c>
      <c r="C845" s="2" t="s">
        <v>936</v>
      </c>
      <c r="D845" s="2" t="s">
        <v>55</v>
      </c>
      <c r="E845" s="2" t="s">
        <v>174</v>
      </c>
      <c r="H845" s="7">
        <v>1255</v>
      </c>
      <c r="I845" s="7"/>
      <c r="J845" s="8" t="s">
        <v>77</v>
      </c>
      <c r="K845" s="8"/>
      <c r="L845" s="8"/>
      <c r="N845" s="1" t="s">
        <v>13</v>
      </c>
      <c r="O845" s="3"/>
      <c r="Q845" s="9"/>
    </row>
    <row r="846" spans="1:17" x14ac:dyDescent="0.25">
      <c r="A846" s="1" t="s">
        <v>24</v>
      </c>
      <c r="B846" s="2" t="s">
        <v>18</v>
      </c>
      <c r="C846" s="2" t="s">
        <v>938</v>
      </c>
      <c r="D846" s="2" t="s">
        <v>18</v>
      </c>
      <c r="E846" s="2" t="s">
        <v>18</v>
      </c>
      <c r="F846" s="1" t="s">
        <v>939</v>
      </c>
      <c r="G846" s="1" t="s">
        <v>225</v>
      </c>
      <c r="H846" s="7"/>
      <c r="I846" s="7"/>
      <c r="J846" s="8"/>
      <c r="K846" s="8"/>
      <c r="L846" s="8"/>
      <c r="O846" s="3"/>
      <c r="Q846" s="9">
        <v>0</v>
      </c>
    </row>
    <row r="847" spans="1:17" x14ac:dyDescent="0.25">
      <c r="B847" s="2" t="s">
        <v>18</v>
      </c>
      <c r="C847" s="2" t="s">
        <v>938</v>
      </c>
      <c r="D847" s="2" t="s">
        <v>55</v>
      </c>
      <c r="E847" s="2" t="s">
        <v>174</v>
      </c>
      <c r="H847" s="7">
        <v>3510</v>
      </c>
      <c r="I847" s="7"/>
      <c r="J847" s="8" t="s">
        <v>77</v>
      </c>
      <c r="K847" s="8"/>
      <c r="L847" s="8"/>
      <c r="N847" s="1" t="s">
        <v>13</v>
      </c>
      <c r="O847" s="3"/>
      <c r="Q847" s="9"/>
    </row>
    <row r="848" spans="1:17" x14ac:dyDescent="0.25">
      <c r="A848" s="1" t="s">
        <v>24</v>
      </c>
      <c r="B848" s="2" t="s">
        <v>18</v>
      </c>
      <c r="C848" s="2" t="s">
        <v>940</v>
      </c>
      <c r="D848" s="2" t="s">
        <v>18</v>
      </c>
      <c r="E848" s="2" t="s">
        <v>18</v>
      </c>
      <c r="F848" s="1" t="s">
        <v>941</v>
      </c>
      <c r="G848" s="1" t="s">
        <v>225</v>
      </c>
      <c r="H848" s="7"/>
      <c r="I848" s="7"/>
      <c r="J848" s="8"/>
      <c r="K848" s="8"/>
      <c r="L848" s="8"/>
      <c r="O848" s="3"/>
      <c r="Q848" s="9">
        <v>0</v>
      </c>
    </row>
    <row r="849" spans="1:17" x14ac:dyDescent="0.25">
      <c r="B849" s="2" t="s">
        <v>18</v>
      </c>
      <c r="C849" s="2" t="s">
        <v>940</v>
      </c>
      <c r="D849" s="2" t="s">
        <v>55</v>
      </c>
      <c r="E849" s="2" t="s">
        <v>174</v>
      </c>
      <c r="H849" s="7">
        <v>190</v>
      </c>
      <c r="I849" s="7"/>
      <c r="J849" s="8">
        <v>40</v>
      </c>
      <c r="K849" s="8">
        <f>H849*J849</f>
        <v>7600</v>
      </c>
      <c r="L849" s="8"/>
      <c r="N849" s="1" t="s">
        <v>13</v>
      </c>
      <c r="O849" s="3"/>
      <c r="Q849" s="9"/>
    </row>
    <row r="850" spans="1:17" x14ac:dyDescent="0.25">
      <c r="A850" s="1" t="s">
        <v>24</v>
      </c>
      <c r="B850" s="2" t="s">
        <v>18</v>
      </c>
      <c r="C850" s="2" t="s">
        <v>942</v>
      </c>
      <c r="D850" s="2" t="s">
        <v>18</v>
      </c>
      <c r="E850" s="2" t="s">
        <v>18</v>
      </c>
      <c r="F850" s="1" t="s">
        <v>943</v>
      </c>
      <c r="G850" s="1" t="s">
        <v>225</v>
      </c>
      <c r="H850" s="7"/>
      <c r="I850" s="7"/>
      <c r="J850" s="8"/>
      <c r="K850" s="8"/>
      <c r="L850" s="8"/>
      <c r="O850" s="3"/>
      <c r="Q850" s="9">
        <v>0</v>
      </c>
    </row>
    <row r="851" spans="1:17" x14ac:dyDescent="0.25">
      <c r="B851" s="2" t="s">
        <v>18</v>
      </c>
      <c r="C851" s="2" t="s">
        <v>942</v>
      </c>
      <c r="D851" s="2" t="s">
        <v>55</v>
      </c>
      <c r="E851" s="2" t="s">
        <v>13</v>
      </c>
      <c r="H851" s="7">
        <v>125</v>
      </c>
      <c r="I851" s="7"/>
      <c r="J851" s="8">
        <v>32</v>
      </c>
      <c r="K851" s="8">
        <f>H851*J851</f>
        <v>4000</v>
      </c>
      <c r="L851" s="8"/>
      <c r="N851" s="1" t="s">
        <v>13</v>
      </c>
      <c r="O851" s="3"/>
      <c r="Q851" s="9"/>
    </row>
    <row r="852" spans="1:17" x14ac:dyDescent="0.25">
      <c r="B852" s="2" t="s">
        <v>18</v>
      </c>
      <c r="C852" s="2" t="s">
        <v>942</v>
      </c>
      <c r="D852" s="2" t="s">
        <v>55</v>
      </c>
      <c r="E852" s="2" t="s">
        <v>526</v>
      </c>
      <c r="H852" s="7">
        <v>150</v>
      </c>
      <c r="I852" s="7"/>
      <c r="J852" s="8">
        <v>32</v>
      </c>
      <c r="K852" s="8">
        <f>H852*J852</f>
        <v>4800</v>
      </c>
      <c r="L852" s="8"/>
      <c r="N852" s="1" t="s">
        <v>13</v>
      </c>
      <c r="O852" s="3"/>
      <c r="Q852" s="9"/>
    </row>
    <row r="853" spans="1:17" x14ac:dyDescent="0.25">
      <c r="B853" s="2" t="s">
        <v>18</v>
      </c>
      <c r="C853" s="2" t="s">
        <v>942</v>
      </c>
      <c r="D853" s="2" t="s">
        <v>55</v>
      </c>
      <c r="E853" s="2" t="s">
        <v>173</v>
      </c>
      <c r="H853" s="7">
        <v>130</v>
      </c>
      <c r="I853" s="7"/>
      <c r="J853" s="8">
        <v>32</v>
      </c>
      <c r="K853" s="8">
        <f>H853*J853</f>
        <v>4160</v>
      </c>
      <c r="L853" s="8"/>
      <c r="N853" s="1" t="s">
        <v>13</v>
      </c>
      <c r="O853" s="3"/>
      <c r="Q853" s="9"/>
    </row>
    <row r="854" spans="1:17" x14ac:dyDescent="0.25">
      <c r="A854" s="1" t="s">
        <v>31</v>
      </c>
      <c r="B854" s="2" t="s">
        <v>18</v>
      </c>
      <c r="C854" s="2" t="s">
        <v>944</v>
      </c>
      <c r="D854" s="2" t="s">
        <v>18</v>
      </c>
      <c r="E854" s="2" t="s">
        <v>18</v>
      </c>
      <c r="F854" s="1" t="s">
        <v>945</v>
      </c>
      <c r="H854" s="7"/>
      <c r="I854" s="7"/>
      <c r="J854" s="8"/>
      <c r="K854" s="8"/>
      <c r="L854" s="8"/>
      <c r="O854" s="3"/>
      <c r="Q854" s="9"/>
    </row>
    <row r="855" spans="1:17" x14ac:dyDescent="0.25">
      <c r="A855" s="1" t="s">
        <v>24</v>
      </c>
      <c r="B855" s="2" t="s">
        <v>18</v>
      </c>
      <c r="C855" s="2" t="s">
        <v>946</v>
      </c>
      <c r="D855" s="2" t="s">
        <v>18</v>
      </c>
      <c r="E855" s="2" t="s">
        <v>18</v>
      </c>
      <c r="F855" s="1" t="s">
        <v>947</v>
      </c>
      <c r="H855" s="7"/>
      <c r="I855" s="7"/>
      <c r="J855" s="8"/>
      <c r="K855" s="8"/>
      <c r="L855" s="8"/>
      <c r="O855" s="3"/>
      <c r="Q855" s="9"/>
    </row>
    <row r="856" spans="1:17" x14ac:dyDescent="0.25">
      <c r="A856" s="1" t="s">
        <v>24</v>
      </c>
      <c r="B856" s="2" t="s">
        <v>18</v>
      </c>
      <c r="C856" s="2" t="s">
        <v>948</v>
      </c>
      <c r="D856" s="2" t="s">
        <v>18</v>
      </c>
      <c r="E856" s="2" t="s">
        <v>18</v>
      </c>
      <c r="F856" s="1" t="s">
        <v>949</v>
      </c>
      <c r="G856" s="1" t="s">
        <v>144</v>
      </c>
      <c r="H856" s="7"/>
      <c r="I856" s="7"/>
      <c r="J856" s="8"/>
      <c r="K856" s="8"/>
      <c r="L856" s="8"/>
      <c r="O856" s="3"/>
      <c r="Q856" s="9">
        <v>0</v>
      </c>
    </row>
    <row r="857" spans="1:17" x14ac:dyDescent="0.25">
      <c r="B857" s="2" t="s">
        <v>18</v>
      </c>
      <c r="C857" s="2" t="s">
        <v>948</v>
      </c>
      <c r="D857" s="2" t="s">
        <v>55</v>
      </c>
      <c r="E857" s="2" t="s">
        <v>13</v>
      </c>
      <c r="H857" s="7">
        <v>50</v>
      </c>
      <c r="I857" s="7"/>
      <c r="J857" s="8">
        <v>10</v>
      </c>
      <c r="K857" s="8">
        <f>H857*J857</f>
        <v>500</v>
      </c>
      <c r="L857" s="8"/>
      <c r="N857" s="1" t="s">
        <v>13</v>
      </c>
      <c r="O857" s="3"/>
      <c r="Q857" s="9"/>
    </row>
    <row r="858" spans="1:17" x14ac:dyDescent="0.25">
      <c r="B858" s="2" t="s">
        <v>18</v>
      </c>
      <c r="C858" s="2" t="s">
        <v>948</v>
      </c>
      <c r="D858" s="2" t="s">
        <v>55</v>
      </c>
      <c r="E858" s="2" t="s">
        <v>526</v>
      </c>
      <c r="H858" s="7">
        <v>65</v>
      </c>
      <c r="I858" s="7"/>
      <c r="J858" s="8">
        <v>10</v>
      </c>
      <c r="K858" s="8">
        <f>H858*J858</f>
        <v>650</v>
      </c>
      <c r="L858" s="8"/>
      <c r="N858" s="1" t="s">
        <v>13</v>
      </c>
      <c r="O858" s="3"/>
      <c r="Q858" s="9"/>
    </row>
    <row r="859" spans="1:17" x14ac:dyDescent="0.25">
      <c r="B859" s="2" t="s">
        <v>18</v>
      </c>
      <c r="C859" s="2" t="s">
        <v>948</v>
      </c>
      <c r="D859" s="2" t="s">
        <v>55</v>
      </c>
      <c r="E859" s="2" t="s">
        <v>173</v>
      </c>
      <c r="H859" s="7">
        <v>45</v>
      </c>
      <c r="I859" s="7"/>
      <c r="J859" s="8">
        <v>10</v>
      </c>
      <c r="K859" s="8">
        <f>H859*J859</f>
        <v>450</v>
      </c>
      <c r="L859" s="8"/>
      <c r="N859" s="1" t="s">
        <v>13</v>
      </c>
      <c r="O859" s="3"/>
      <c r="Q859" s="9"/>
    </row>
    <row r="860" spans="1:17" x14ac:dyDescent="0.25">
      <c r="A860" s="1" t="s">
        <v>28</v>
      </c>
      <c r="B860" s="2" t="s">
        <v>18</v>
      </c>
      <c r="C860" s="2" t="s">
        <v>407</v>
      </c>
      <c r="D860" s="2" t="s">
        <v>18</v>
      </c>
      <c r="E860" s="2" t="s">
        <v>18</v>
      </c>
      <c r="F860" s="1" t="s">
        <v>950</v>
      </c>
      <c r="H860" s="7"/>
      <c r="I860" s="7"/>
      <c r="J860" s="8"/>
      <c r="K860" s="8"/>
      <c r="L860" s="8"/>
      <c r="O860" s="3"/>
      <c r="Q860" s="9"/>
    </row>
    <row r="861" spans="1:17" x14ac:dyDescent="0.25">
      <c r="A861" s="1" t="s">
        <v>31</v>
      </c>
      <c r="B861" s="2" t="s">
        <v>18</v>
      </c>
      <c r="C861" s="2" t="s">
        <v>951</v>
      </c>
      <c r="D861" s="2" t="s">
        <v>18</v>
      </c>
      <c r="E861" s="2" t="s">
        <v>18</v>
      </c>
      <c r="F861" s="1" t="s">
        <v>952</v>
      </c>
      <c r="H861" s="7"/>
      <c r="I861" s="7"/>
      <c r="J861" s="8"/>
      <c r="K861" s="8"/>
      <c r="L861" s="8"/>
      <c r="O861" s="3"/>
      <c r="Q861" s="9"/>
    </row>
    <row r="862" spans="1:17" x14ac:dyDescent="0.25">
      <c r="A862" s="1" t="s">
        <v>24</v>
      </c>
      <c r="B862" s="2" t="s">
        <v>18</v>
      </c>
      <c r="C862" s="2" t="s">
        <v>953</v>
      </c>
      <c r="D862" s="2" t="s">
        <v>18</v>
      </c>
      <c r="E862" s="2" t="s">
        <v>18</v>
      </c>
      <c r="F862" s="1" t="s">
        <v>954</v>
      </c>
      <c r="H862" s="7"/>
      <c r="I862" s="7"/>
      <c r="J862" s="8"/>
      <c r="K862" s="8"/>
      <c r="L862" s="8"/>
      <c r="O862" s="3"/>
      <c r="Q862" s="9"/>
    </row>
    <row r="863" spans="1:17" x14ac:dyDescent="0.25">
      <c r="A863" s="1" t="s">
        <v>24</v>
      </c>
      <c r="B863" s="2" t="s">
        <v>18</v>
      </c>
      <c r="C863" s="2" t="s">
        <v>955</v>
      </c>
      <c r="D863" s="2" t="s">
        <v>18</v>
      </c>
      <c r="E863" s="2" t="s">
        <v>18</v>
      </c>
      <c r="F863" s="1" t="s">
        <v>956</v>
      </c>
      <c r="H863" s="7"/>
      <c r="I863" s="7"/>
      <c r="J863" s="8"/>
      <c r="K863" s="8"/>
      <c r="L863" s="8"/>
      <c r="O863" s="3"/>
      <c r="Q863" s="9"/>
    </row>
    <row r="864" spans="1:17" x14ac:dyDescent="0.25">
      <c r="A864" s="1" t="s">
        <v>24</v>
      </c>
      <c r="B864" s="2" t="s">
        <v>18</v>
      </c>
      <c r="C864" s="2" t="s">
        <v>957</v>
      </c>
      <c r="D864" s="2" t="s">
        <v>18</v>
      </c>
      <c r="E864" s="2" t="s">
        <v>18</v>
      </c>
      <c r="F864" s="1" t="s">
        <v>958</v>
      </c>
      <c r="G864" s="1" t="s">
        <v>225</v>
      </c>
      <c r="H864" s="7"/>
      <c r="I864" s="7"/>
      <c r="J864" s="8"/>
      <c r="K864" s="8"/>
      <c r="L864" s="8"/>
      <c r="O864" s="3"/>
      <c r="Q864" s="9">
        <v>0</v>
      </c>
    </row>
    <row r="865" spans="1:17" x14ac:dyDescent="0.25">
      <c r="B865" s="2" t="s">
        <v>18</v>
      </c>
      <c r="C865" s="2" t="s">
        <v>957</v>
      </c>
      <c r="D865" s="2" t="s">
        <v>55</v>
      </c>
      <c r="E865" s="2" t="s">
        <v>13</v>
      </c>
      <c r="H865" s="7">
        <v>3490</v>
      </c>
      <c r="I865" s="7"/>
      <c r="J865" s="8">
        <v>0.1</v>
      </c>
      <c r="K865" s="8">
        <f>H865*J865</f>
        <v>349</v>
      </c>
      <c r="L865" s="8"/>
      <c r="N865" s="1" t="s">
        <v>13</v>
      </c>
      <c r="O865" s="3"/>
      <c r="Q865" s="9"/>
    </row>
    <row r="866" spans="1:17" x14ac:dyDescent="0.25">
      <c r="B866" s="2" t="s">
        <v>18</v>
      </c>
      <c r="C866" s="2" t="s">
        <v>957</v>
      </c>
      <c r="D866" s="2" t="s">
        <v>55</v>
      </c>
      <c r="E866" s="2" t="s">
        <v>526</v>
      </c>
      <c r="H866" s="7">
        <v>2680</v>
      </c>
      <c r="I866" s="7"/>
      <c r="J866" s="8">
        <v>0.1</v>
      </c>
      <c r="K866" s="8">
        <f>H866*J866</f>
        <v>268</v>
      </c>
      <c r="L866" s="8"/>
      <c r="N866" s="1" t="s">
        <v>13</v>
      </c>
      <c r="O866" s="3"/>
      <c r="Q866" s="9"/>
    </row>
    <row r="867" spans="1:17" x14ac:dyDescent="0.25">
      <c r="B867" s="2" t="s">
        <v>18</v>
      </c>
      <c r="C867" s="2" t="s">
        <v>957</v>
      </c>
      <c r="D867" s="2" t="s">
        <v>55</v>
      </c>
      <c r="E867" s="2" t="s">
        <v>173</v>
      </c>
      <c r="H867" s="7">
        <v>2140</v>
      </c>
      <c r="I867" s="7"/>
      <c r="J867" s="8">
        <v>0.1</v>
      </c>
      <c r="K867" s="8">
        <f>H867*J867</f>
        <v>214</v>
      </c>
      <c r="L867" s="8"/>
      <c r="N867" s="1" t="s">
        <v>13</v>
      </c>
      <c r="O867" s="3"/>
      <c r="Q867" s="9"/>
    </row>
    <row r="868" spans="1:17" x14ac:dyDescent="0.25">
      <c r="B868" s="2" t="s">
        <v>18</v>
      </c>
      <c r="C868" s="2" t="s">
        <v>957</v>
      </c>
      <c r="D868" s="2" t="s">
        <v>55</v>
      </c>
      <c r="E868" s="2" t="s">
        <v>174</v>
      </c>
      <c r="H868" s="7">
        <v>7245</v>
      </c>
      <c r="I868" s="7"/>
      <c r="J868" s="8">
        <v>0.1</v>
      </c>
      <c r="K868" s="8">
        <f>H868*J868</f>
        <v>724.5</v>
      </c>
      <c r="L868" s="8"/>
      <c r="N868" s="1" t="s">
        <v>13</v>
      </c>
      <c r="O868" s="3"/>
      <c r="Q868" s="9"/>
    </row>
    <row r="869" spans="1:17" x14ac:dyDescent="0.25">
      <c r="A869" s="1" t="s">
        <v>24</v>
      </c>
      <c r="B869" s="2" t="s">
        <v>18</v>
      </c>
      <c r="C869" s="2" t="s">
        <v>959</v>
      </c>
      <c r="D869" s="2" t="s">
        <v>18</v>
      </c>
      <c r="E869" s="2" t="s">
        <v>18</v>
      </c>
      <c r="F869" s="1" t="s">
        <v>960</v>
      </c>
      <c r="H869" s="7"/>
      <c r="I869" s="7"/>
      <c r="J869" s="8"/>
      <c r="K869" s="8"/>
      <c r="L869" s="8"/>
      <c r="O869" s="3"/>
      <c r="Q869" s="9"/>
    </row>
    <row r="870" spans="1:17" x14ac:dyDescent="0.25">
      <c r="A870" s="1" t="s">
        <v>24</v>
      </c>
      <c r="B870" s="2" t="s">
        <v>18</v>
      </c>
      <c r="C870" s="2" t="s">
        <v>961</v>
      </c>
      <c r="D870" s="2" t="s">
        <v>18</v>
      </c>
      <c r="E870" s="2" t="s">
        <v>18</v>
      </c>
      <c r="F870" s="1" t="s">
        <v>962</v>
      </c>
      <c r="H870" s="7"/>
      <c r="I870" s="7"/>
      <c r="J870" s="8"/>
      <c r="K870" s="8"/>
      <c r="L870" s="8"/>
      <c r="O870" s="3"/>
      <c r="Q870" s="9"/>
    </row>
    <row r="871" spans="1:17" x14ac:dyDescent="0.25">
      <c r="A871" s="1" t="s">
        <v>24</v>
      </c>
      <c r="B871" s="2" t="s">
        <v>18</v>
      </c>
      <c r="C871" s="2" t="s">
        <v>963</v>
      </c>
      <c r="D871" s="2" t="s">
        <v>18</v>
      </c>
      <c r="E871" s="2" t="s">
        <v>18</v>
      </c>
      <c r="F871" s="1" t="s">
        <v>964</v>
      </c>
      <c r="G871" s="1" t="s">
        <v>225</v>
      </c>
      <c r="H871" s="7"/>
      <c r="I871" s="7"/>
      <c r="J871" s="8"/>
      <c r="K871" s="8"/>
      <c r="L871" s="8"/>
      <c r="O871" s="3"/>
      <c r="Q871" s="9">
        <v>0</v>
      </c>
    </row>
    <row r="872" spans="1:17" x14ac:dyDescent="0.25">
      <c r="B872" s="2" t="s">
        <v>18</v>
      </c>
      <c r="C872" s="2" t="s">
        <v>963</v>
      </c>
      <c r="D872" s="2" t="s">
        <v>55</v>
      </c>
      <c r="E872" s="2" t="s">
        <v>13</v>
      </c>
      <c r="H872" s="7">
        <v>3490</v>
      </c>
      <c r="I872" s="7"/>
      <c r="J872" s="8">
        <v>0.1</v>
      </c>
      <c r="K872" s="8">
        <f>H872*J872</f>
        <v>349</v>
      </c>
      <c r="L872" s="8"/>
      <c r="N872" s="1" t="s">
        <v>13</v>
      </c>
      <c r="O872" s="3"/>
      <c r="Q872" s="9"/>
    </row>
    <row r="873" spans="1:17" x14ac:dyDescent="0.25">
      <c r="B873" s="2" t="s">
        <v>18</v>
      </c>
      <c r="C873" s="2" t="s">
        <v>963</v>
      </c>
      <c r="D873" s="2" t="s">
        <v>55</v>
      </c>
      <c r="E873" s="2" t="s">
        <v>526</v>
      </c>
      <c r="H873" s="7">
        <v>2680</v>
      </c>
      <c r="I873" s="7"/>
      <c r="J873" s="8">
        <v>0.1</v>
      </c>
      <c r="K873" s="8">
        <f>H873*J873</f>
        <v>268</v>
      </c>
      <c r="L873" s="8"/>
      <c r="N873" s="1" t="s">
        <v>13</v>
      </c>
      <c r="O873" s="3"/>
      <c r="Q873" s="9"/>
    </row>
    <row r="874" spans="1:17" x14ac:dyDescent="0.25">
      <c r="B874" s="2" t="s">
        <v>18</v>
      </c>
      <c r="C874" s="2" t="s">
        <v>963</v>
      </c>
      <c r="D874" s="2" t="s">
        <v>55</v>
      </c>
      <c r="E874" s="2" t="s">
        <v>173</v>
      </c>
      <c r="H874" s="7">
        <v>2140</v>
      </c>
      <c r="I874" s="7"/>
      <c r="J874" s="8">
        <v>0.1</v>
      </c>
      <c r="K874" s="8">
        <f>H874*J874</f>
        <v>214</v>
      </c>
      <c r="L874" s="8"/>
      <c r="N874" s="1" t="s">
        <v>13</v>
      </c>
      <c r="O874" s="3"/>
      <c r="Q874" s="9"/>
    </row>
    <row r="875" spans="1:17" x14ac:dyDescent="0.25">
      <c r="B875" s="2" t="s">
        <v>18</v>
      </c>
      <c r="C875" s="2" t="s">
        <v>963</v>
      </c>
      <c r="D875" s="2" t="s">
        <v>55</v>
      </c>
      <c r="E875" s="2" t="s">
        <v>174</v>
      </c>
      <c r="H875" s="7">
        <v>7245</v>
      </c>
      <c r="I875" s="7"/>
      <c r="J875" s="8">
        <v>0.1</v>
      </c>
      <c r="K875" s="8">
        <f>H875*J875</f>
        <v>724.5</v>
      </c>
      <c r="L875" s="8"/>
      <c r="N875" s="1" t="s">
        <v>13</v>
      </c>
      <c r="O875" s="3"/>
      <c r="Q875" s="9"/>
    </row>
    <row r="876" spans="1:17" x14ac:dyDescent="0.25">
      <c r="A876" s="1" t="s">
        <v>31</v>
      </c>
      <c r="B876" s="2" t="s">
        <v>18</v>
      </c>
      <c r="C876" s="2" t="s">
        <v>965</v>
      </c>
      <c r="D876" s="2" t="s">
        <v>18</v>
      </c>
      <c r="E876" s="2" t="s">
        <v>18</v>
      </c>
      <c r="F876" s="1" t="s">
        <v>966</v>
      </c>
      <c r="H876" s="7"/>
      <c r="I876" s="7"/>
      <c r="J876" s="8"/>
      <c r="K876" s="8"/>
      <c r="L876" s="8"/>
      <c r="O876" s="3"/>
      <c r="Q876" s="9"/>
    </row>
    <row r="877" spans="1:17" x14ac:dyDescent="0.25">
      <c r="A877" s="1" t="s">
        <v>24</v>
      </c>
      <c r="B877" s="2" t="s">
        <v>18</v>
      </c>
      <c r="C877" s="2" t="s">
        <v>967</v>
      </c>
      <c r="D877" s="2" t="s">
        <v>18</v>
      </c>
      <c r="E877" s="2" t="s">
        <v>18</v>
      </c>
      <c r="F877" s="1" t="s">
        <v>968</v>
      </c>
      <c r="H877" s="7"/>
      <c r="I877" s="7"/>
      <c r="J877" s="8"/>
      <c r="K877" s="8"/>
      <c r="L877" s="8"/>
      <c r="O877" s="3"/>
      <c r="Q877" s="9"/>
    </row>
    <row r="878" spans="1:17" ht="30" x14ac:dyDescent="0.25">
      <c r="A878" s="1" t="s">
        <v>24</v>
      </c>
      <c r="B878" s="2" t="s">
        <v>18</v>
      </c>
      <c r="C878" s="2" t="s">
        <v>969</v>
      </c>
      <c r="D878" s="2" t="s">
        <v>18</v>
      </c>
      <c r="E878" s="2" t="s">
        <v>18</v>
      </c>
      <c r="F878" s="10" t="s">
        <v>970</v>
      </c>
      <c r="G878" s="1" t="s">
        <v>225</v>
      </c>
      <c r="H878" s="7"/>
      <c r="I878" s="7"/>
      <c r="J878" s="8"/>
      <c r="K878" s="8"/>
      <c r="L878" s="8"/>
      <c r="O878" s="3"/>
      <c r="Q878" s="9"/>
    </row>
    <row r="879" spans="1:17" x14ac:dyDescent="0.25">
      <c r="B879" s="2" t="s">
        <v>18</v>
      </c>
      <c r="C879" s="2" t="s">
        <v>969</v>
      </c>
      <c r="D879" s="2" t="s">
        <v>55</v>
      </c>
      <c r="E879" s="2" t="s">
        <v>13</v>
      </c>
      <c r="H879" s="7">
        <v>3490</v>
      </c>
      <c r="I879" s="7"/>
      <c r="J879" s="8">
        <v>1</v>
      </c>
      <c r="K879" s="8">
        <f>H879*J879</f>
        <v>3490</v>
      </c>
      <c r="L879" s="8"/>
      <c r="N879" s="1" t="s">
        <v>279</v>
      </c>
      <c r="O879" s="3"/>
      <c r="Q879" s="9"/>
    </row>
    <row r="880" spans="1:17" x14ac:dyDescent="0.25">
      <c r="B880" s="2" t="s">
        <v>18</v>
      </c>
      <c r="C880" s="2" t="s">
        <v>969</v>
      </c>
      <c r="D880" s="2" t="s">
        <v>55</v>
      </c>
      <c r="E880" s="2" t="s">
        <v>526</v>
      </c>
      <c r="H880" s="7">
        <v>2680</v>
      </c>
      <c r="I880" s="7"/>
      <c r="J880" s="8">
        <v>1</v>
      </c>
      <c r="K880" s="8">
        <f>H880*J880</f>
        <v>2680</v>
      </c>
      <c r="L880" s="8"/>
      <c r="N880" s="1" t="s">
        <v>279</v>
      </c>
      <c r="O880" s="3"/>
      <c r="Q880" s="9"/>
    </row>
    <row r="881" spans="1:17" x14ac:dyDescent="0.25">
      <c r="B881" s="2" t="s">
        <v>18</v>
      </c>
      <c r="C881" s="2" t="s">
        <v>969</v>
      </c>
      <c r="D881" s="2" t="s">
        <v>55</v>
      </c>
      <c r="E881" s="2" t="s">
        <v>173</v>
      </c>
      <c r="H881" s="7">
        <v>2140</v>
      </c>
      <c r="I881" s="7"/>
      <c r="J881" s="8">
        <v>1</v>
      </c>
      <c r="K881" s="8">
        <f>H881*J881</f>
        <v>2140</v>
      </c>
      <c r="L881" s="8"/>
      <c r="N881" s="1" t="s">
        <v>279</v>
      </c>
      <c r="O881" s="3"/>
      <c r="Q881" s="9"/>
    </row>
    <row r="882" spans="1:17" x14ac:dyDescent="0.25">
      <c r="B882" s="2" t="s">
        <v>18</v>
      </c>
      <c r="C882" s="2" t="s">
        <v>969</v>
      </c>
      <c r="D882" s="2" t="s">
        <v>55</v>
      </c>
      <c r="E882" s="2" t="s">
        <v>174</v>
      </c>
      <c r="H882" s="7">
        <v>7245</v>
      </c>
      <c r="I882" s="7"/>
      <c r="J882" s="8">
        <v>1</v>
      </c>
      <c r="K882" s="8">
        <f>H882*J882</f>
        <v>7245</v>
      </c>
      <c r="L882" s="8"/>
      <c r="N882" s="1" t="s">
        <v>279</v>
      </c>
      <c r="O882" s="3"/>
      <c r="Q882" s="9"/>
    </row>
    <row r="883" spans="1:17" x14ac:dyDescent="0.25">
      <c r="A883" s="1" t="s">
        <v>24</v>
      </c>
      <c r="B883" s="2" t="s">
        <v>18</v>
      </c>
      <c r="C883" s="2" t="s">
        <v>971</v>
      </c>
      <c r="D883" s="2" t="s">
        <v>18</v>
      </c>
      <c r="E883" s="2" t="s">
        <v>18</v>
      </c>
      <c r="F883" s="1" t="s">
        <v>972</v>
      </c>
      <c r="H883" s="7"/>
      <c r="I883" s="7"/>
      <c r="J883" s="8"/>
      <c r="K883" s="8"/>
      <c r="L883" s="8"/>
      <c r="O883" s="3"/>
      <c r="Q883" s="9"/>
    </row>
    <row r="884" spans="1:17" x14ac:dyDescent="0.25">
      <c r="A884" s="1" t="s">
        <v>24</v>
      </c>
      <c r="B884" s="2" t="s">
        <v>18</v>
      </c>
      <c r="C884" s="2" t="s">
        <v>973</v>
      </c>
      <c r="D884" s="2" t="s">
        <v>18</v>
      </c>
      <c r="E884" s="2" t="s">
        <v>18</v>
      </c>
      <c r="F884" s="1" t="s">
        <v>974</v>
      </c>
      <c r="G884" s="1" t="s">
        <v>225</v>
      </c>
      <c r="H884" s="7"/>
      <c r="I884" s="7"/>
      <c r="J884" s="8"/>
      <c r="K884" s="8"/>
      <c r="L884" s="8"/>
      <c r="O884" s="3"/>
      <c r="Q884" s="9"/>
    </row>
    <row r="885" spans="1:17" x14ac:dyDescent="0.25">
      <c r="B885" s="2" t="s">
        <v>18</v>
      </c>
      <c r="C885" s="2" t="s">
        <v>973</v>
      </c>
      <c r="D885" s="2" t="s">
        <v>55</v>
      </c>
      <c r="E885" s="2" t="s">
        <v>13</v>
      </c>
      <c r="H885" s="7">
        <v>3490</v>
      </c>
      <c r="I885" s="7"/>
      <c r="J885" s="8">
        <v>1</v>
      </c>
      <c r="K885" s="8">
        <f>H885*J885</f>
        <v>3490</v>
      </c>
      <c r="L885" s="8"/>
      <c r="N885" s="1" t="s">
        <v>279</v>
      </c>
      <c r="O885" s="3"/>
      <c r="Q885" s="9"/>
    </row>
    <row r="886" spans="1:17" x14ac:dyDescent="0.25">
      <c r="B886" s="2" t="s">
        <v>18</v>
      </c>
      <c r="C886" s="2" t="s">
        <v>973</v>
      </c>
      <c r="D886" s="2" t="s">
        <v>55</v>
      </c>
      <c r="E886" s="2" t="s">
        <v>526</v>
      </c>
      <c r="H886" s="7">
        <v>2680</v>
      </c>
      <c r="I886" s="7"/>
      <c r="J886" s="8">
        <v>1</v>
      </c>
      <c r="K886" s="8">
        <f>H886*J886</f>
        <v>2680</v>
      </c>
      <c r="L886" s="8"/>
      <c r="N886" s="1" t="s">
        <v>279</v>
      </c>
      <c r="O886" s="3"/>
      <c r="Q886" s="9"/>
    </row>
    <row r="887" spans="1:17" x14ac:dyDescent="0.25">
      <c r="B887" s="2" t="s">
        <v>18</v>
      </c>
      <c r="C887" s="2" t="s">
        <v>973</v>
      </c>
      <c r="D887" s="2" t="s">
        <v>55</v>
      </c>
      <c r="E887" s="2" t="s">
        <v>173</v>
      </c>
      <c r="H887" s="7">
        <v>2140</v>
      </c>
      <c r="I887" s="7"/>
      <c r="J887" s="8">
        <v>1</v>
      </c>
      <c r="K887" s="8">
        <f>H887*J887</f>
        <v>2140</v>
      </c>
      <c r="L887" s="8"/>
      <c r="N887" s="1" t="s">
        <v>279</v>
      </c>
      <c r="O887" s="3"/>
      <c r="Q887" s="9"/>
    </row>
    <row r="888" spans="1:17" x14ac:dyDescent="0.25">
      <c r="B888" s="2" t="s">
        <v>18</v>
      </c>
      <c r="C888" s="2" t="s">
        <v>973</v>
      </c>
      <c r="D888" s="2" t="s">
        <v>55</v>
      </c>
      <c r="E888" s="2" t="s">
        <v>174</v>
      </c>
      <c r="H888" s="7">
        <v>7245</v>
      </c>
      <c r="I888" s="7"/>
      <c r="J888" s="8">
        <v>1</v>
      </c>
      <c r="K888" s="8">
        <f>H888*J888</f>
        <v>7245</v>
      </c>
      <c r="L888" s="8"/>
      <c r="N888" s="1" t="s">
        <v>279</v>
      </c>
      <c r="O888" s="3"/>
      <c r="Q888" s="9"/>
    </row>
    <row r="889" spans="1:17" x14ac:dyDescent="0.25">
      <c r="A889" s="1" t="s">
        <v>31</v>
      </c>
      <c r="B889" s="2" t="s">
        <v>18</v>
      </c>
      <c r="C889" s="2" t="s">
        <v>975</v>
      </c>
      <c r="D889" s="2" t="s">
        <v>18</v>
      </c>
      <c r="E889" s="2" t="s">
        <v>18</v>
      </c>
      <c r="F889" s="1" t="s">
        <v>976</v>
      </c>
      <c r="H889" s="7"/>
      <c r="I889" s="7"/>
      <c r="J889" s="8"/>
      <c r="K889" s="8"/>
      <c r="L889" s="8"/>
      <c r="O889" s="3"/>
      <c r="Q889" s="9"/>
    </row>
    <row r="890" spans="1:17" x14ac:dyDescent="0.25">
      <c r="A890" s="1" t="s">
        <v>24</v>
      </c>
      <c r="B890" s="2" t="s">
        <v>18</v>
      </c>
      <c r="C890" s="2" t="s">
        <v>977</v>
      </c>
      <c r="D890" s="2" t="s">
        <v>18</v>
      </c>
      <c r="E890" s="2" t="s">
        <v>18</v>
      </c>
      <c r="F890" s="1" t="s">
        <v>978</v>
      </c>
      <c r="H890" s="7"/>
      <c r="I890" s="7"/>
      <c r="J890" s="8"/>
      <c r="K890" s="8"/>
      <c r="L890" s="8"/>
      <c r="O890" s="3"/>
      <c r="Q890" s="9"/>
    </row>
    <row r="891" spans="1:17" x14ac:dyDescent="0.25">
      <c r="A891" s="1" t="s">
        <v>24</v>
      </c>
      <c r="B891" s="2" t="s">
        <v>18</v>
      </c>
      <c r="C891" s="2" t="s">
        <v>979</v>
      </c>
      <c r="D891" s="2" t="s">
        <v>18</v>
      </c>
      <c r="E891" s="2" t="s">
        <v>18</v>
      </c>
      <c r="F891" s="1" t="s">
        <v>980</v>
      </c>
      <c r="H891" s="7"/>
      <c r="I891" s="7"/>
      <c r="J891" s="8"/>
      <c r="K891" s="8"/>
      <c r="L891" s="8"/>
      <c r="O891" s="3"/>
      <c r="Q891" s="9"/>
    </row>
    <row r="892" spans="1:17" x14ac:dyDescent="0.25">
      <c r="A892" s="1" t="s">
        <v>24</v>
      </c>
      <c r="B892" s="2" t="s">
        <v>18</v>
      </c>
      <c r="C892" s="2" t="s">
        <v>981</v>
      </c>
      <c r="D892" s="2" t="s">
        <v>18</v>
      </c>
      <c r="E892" s="2" t="s">
        <v>18</v>
      </c>
      <c r="F892" s="1" t="s">
        <v>982</v>
      </c>
      <c r="G892" s="1" t="s">
        <v>225</v>
      </c>
      <c r="H892" s="7"/>
      <c r="I892" s="7"/>
      <c r="J892" s="8"/>
      <c r="K892" s="8"/>
      <c r="L892" s="8"/>
      <c r="O892" s="3"/>
      <c r="Q892" s="9">
        <v>0</v>
      </c>
    </row>
    <row r="893" spans="1:17" x14ac:dyDescent="0.25">
      <c r="B893" s="2" t="s">
        <v>18</v>
      </c>
      <c r="C893" s="2" t="s">
        <v>981</v>
      </c>
      <c r="D893" s="2" t="s">
        <v>55</v>
      </c>
      <c r="E893" s="2" t="s">
        <v>13</v>
      </c>
      <c r="H893" s="7">
        <v>500</v>
      </c>
      <c r="I893" s="7"/>
      <c r="J893" s="8">
        <v>0.1</v>
      </c>
      <c r="K893" s="8">
        <f>H893*J893</f>
        <v>50</v>
      </c>
      <c r="L893" s="8"/>
      <c r="N893" s="1" t="s">
        <v>13</v>
      </c>
      <c r="O893" s="3"/>
      <c r="Q893" s="9"/>
    </row>
    <row r="894" spans="1:17" x14ac:dyDescent="0.25">
      <c r="B894" s="2" t="s">
        <v>18</v>
      </c>
      <c r="C894" s="2" t="s">
        <v>981</v>
      </c>
      <c r="D894" s="2" t="s">
        <v>55</v>
      </c>
      <c r="E894" s="2" t="s">
        <v>526</v>
      </c>
      <c r="H894" s="7">
        <v>500</v>
      </c>
      <c r="I894" s="7"/>
      <c r="J894" s="8">
        <v>0.1</v>
      </c>
      <c r="K894" s="8">
        <f>H894*J894</f>
        <v>50</v>
      </c>
      <c r="L894" s="8"/>
      <c r="N894" s="1" t="s">
        <v>13</v>
      </c>
      <c r="O894" s="3"/>
      <c r="Q894" s="9"/>
    </row>
    <row r="895" spans="1:17" x14ac:dyDescent="0.25">
      <c r="B895" s="2" t="s">
        <v>18</v>
      </c>
      <c r="C895" s="2" t="s">
        <v>981</v>
      </c>
      <c r="D895" s="2" t="s">
        <v>55</v>
      </c>
      <c r="E895" s="2" t="s">
        <v>173</v>
      </c>
      <c r="H895" s="7">
        <v>500</v>
      </c>
      <c r="I895" s="7"/>
      <c r="J895" s="8">
        <v>0.1</v>
      </c>
      <c r="K895" s="8">
        <f>H895*J895</f>
        <v>50</v>
      </c>
      <c r="L895" s="8"/>
      <c r="N895" s="1" t="s">
        <v>13</v>
      </c>
      <c r="O895" s="3"/>
      <c r="Q895" s="9"/>
    </row>
    <row r="896" spans="1:17" x14ac:dyDescent="0.25">
      <c r="A896" s="1" t="s">
        <v>24</v>
      </c>
      <c r="B896" s="2" t="s">
        <v>18</v>
      </c>
      <c r="C896" s="2" t="s">
        <v>983</v>
      </c>
      <c r="D896" s="2" t="s">
        <v>18</v>
      </c>
      <c r="E896" s="2" t="s">
        <v>18</v>
      </c>
      <c r="F896" s="1" t="s">
        <v>984</v>
      </c>
      <c r="H896" s="7"/>
      <c r="I896" s="7"/>
      <c r="J896" s="8"/>
      <c r="K896" s="8"/>
      <c r="L896" s="8"/>
      <c r="O896" s="3"/>
      <c r="Q896" s="9"/>
    </row>
    <row r="897" spans="1:17" x14ac:dyDescent="0.25">
      <c r="A897" s="1" t="s">
        <v>24</v>
      </c>
      <c r="B897" s="2" t="s">
        <v>18</v>
      </c>
      <c r="C897" s="2" t="s">
        <v>985</v>
      </c>
      <c r="D897" s="2" t="s">
        <v>18</v>
      </c>
      <c r="E897" s="2" t="s">
        <v>18</v>
      </c>
      <c r="F897" s="1" t="s">
        <v>980</v>
      </c>
      <c r="H897" s="7"/>
      <c r="I897" s="7"/>
      <c r="J897" s="8"/>
      <c r="K897" s="8"/>
      <c r="L897" s="8"/>
      <c r="O897" s="3"/>
      <c r="Q897" s="9"/>
    </row>
    <row r="898" spans="1:17" x14ac:dyDescent="0.25">
      <c r="A898" s="1" t="s">
        <v>24</v>
      </c>
      <c r="B898" s="2" t="s">
        <v>18</v>
      </c>
      <c r="C898" s="2" t="s">
        <v>986</v>
      </c>
      <c r="D898" s="2" t="s">
        <v>18</v>
      </c>
      <c r="E898" s="2" t="s">
        <v>18</v>
      </c>
      <c r="F898" s="1" t="s">
        <v>987</v>
      </c>
      <c r="G898" s="1" t="s">
        <v>225</v>
      </c>
      <c r="H898" s="7"/>
      <c r="I898" s="7"/>
      <c r="J898" s="8"/>
      <c r="K898" s="8"/>
      <c r="L898" s="8"/>
      <c r="O898" s="3"/>
      <c r="Q898" s="9">
        <v>0</v>
      </c>
    </row>
    <row r="899" spans="1:17" x14ac:dyDescent="0.25">
      <c r="B899" s="2" t="s">
        <v>18</v>
      </c>
      <c r="C899" s="2" t="s">
        <v>986</v>
      </c>
      <c r="D899" s="2" t="s">
        <v>55</v>
      </c>
      <c r="E899" s="2" t="s">
        <v>13</v>
      </c>
      <c r="H899" s="7">
        <v>500</v>
      </c>
      <c r="I899" s="7"/>
      <c r="J899" s="8">
        <v>0.1</v>
      </c>
      <c r="K899" s="8">
        <f>H899*J899</f>
        <v>50</v>
      </c>
      <c r="L899" s="8"/>
      <c r="N899" s="1" t="s">
        <v>13</v>
      </c>
      <c r="O899" s="3"/>
      <c r="Q899" s="9"/>
    </row>
    <row r="900" spans="1:17" x14ac:dyDescent="0.25">
      <c r="B900" s="2" t="s">
        <v>18</v>
      </c>
      <c r="C900" s="2" t="s">
        <v>986</v>
      </c>
      <c r="D900" s="2" t="s">
        <v>55</v>
      </c>
      <c r="E900" s="2" t="s">
        <v>526</v>
      </c>
      <c r="H900" s="7">
        <v>500</v>
      </c>
      <c r="I900" s="7"/>
      <c r="J900" s="8">
        <v>0.1</v>
      </c>
      <c r="K900" s="8">
        <f>H900*J900</f>
        <v>50</v>
      </c>
      <c r="L900" s="8"/>
      <c r="N900" s="1" t="s">
        <v>13</v>
      </c>
      <c r="O900" s="3"/>
      <c r="Q900" s="9"/>
    </row>
    <row r="901" spans="1:17" x14ac:dyDescent="0.25">
      <c r="B901" s="2" t="s">
        <v>18</v>
      </c>
      <c r="C901" s="2" t="s">
        <v>986</v>
      </c>
      <c r="D901" s="2" t="s">
        <v>55</v>
      </c>
      <c r="E901" s="2" t="s">
        <v>173</v>
      </c>
      <c r="H901" s="7">
        <v>500</v>
      </c>
      <c r="I901" s="7"/>
      <c r="J901" s="8">
        <v>0.1</v>
      </c>
      <c r="K901" s="8">
        <f>H901*J901</f>
        <v>50</v>
      </c>
      <c r="L901" s="8"/>
      <c r="N901" s="1" t="s">
        <v>13</v>
      </c>
      <c r="O901" s="3"/>
      <c r="Q901" s="9"/>
    </row>
    <row r="902" spans="1:17" x14ac:dyDescent="0.25">
      <c r="A902" s="1" t="s">
        <v>28</v>
      </c>
      <c r="B902" s="2" t="s">
        <v>18</v>
      </c>
      <c r="C902" s="2" t="s">
        <v>439</v>
      </c>
      <c r="D902" s="2" t="s">
        <v>18</v>
      </c>
      <c r="E902" s="2" t="s">
        <v>18</v>
      </c>
      <c r="F902" s="1" t="s">
        <v>988</v>
      </c>
      <c r="H902" s="7"/>
      <c r="I902" s="7"/>
      <c r="J902" s="8"/>
      <c r="K902" s="8"/>
      <c r="L902" s="8"/>
      <c r="O902" s="3"/>
      <c r="Q902" s="9"/>
    </row>
    <row r="903" spans="1:17" x14ac:dyDescent="0.25">
      <c r="A903" s="1" t="s">
        <v>31</v>
      </c>
      <c r="B903" s="2" t="s">
        <v>18</v>
      </c>
      <c r="C903" s="2" t="s">
        <v>441</v>
      </c>
      <c r="D903" s="2" t="s">
        <v>18</v>
      </c>
      <c r="E903" s="2" t="s">
        <v>18</v>
      </c>
      <c r="F903" s="1" t="s">
        <v>989</v>
      </c>
      <c r="H903" s="7"/>
      <c r="I903" s="7"/>
      <c r="J903" s="8"/>
      <c r="K903" s="8"/>
      <c r="L903" s="8"/>
      <c r="O903" s="3"/>
      <c r="Q903" s="9"/>
    </row>
    <row r="904" spans="1:17" x14ac:dyDescent="0.25">
      <c r="A904" s="1" t="s">
        <v>24</v>
      </c>
      <c r="B904" s="2" t="s">
        <v>18</v>
      </c>
      <c r="C904" s="2" t="s">
        <v>990</v>
      </c>
      <c r="D904" s="2" t="s">
        <v>18</v>
      </c>
      <c r="E904" s="2" t="s">
        <v>18</v>
      </c>
      <c r="F904" s="1" t="s">
        <v>991</v>
      </c>
      <c r="G904" s="1" t="s">
        <v>225</v>
      </c>
      <c r="H904" s="7"/>
      <c r="I904" s="7"/>
      <c r="J904" s="8"/>
      <c r="K904" s="8"/>
      <c r="L904" s="8"/>
      <c r="O904" s="3"/>
      <c r="Q904" s="9">
        <v>0</v>
      </c>
    </row>
    <row r="905" spans="1:17" x14ac:dyDescent="0.25">
      <c r="B905" s="2" t="s">
        <v>18</v>
      </c>
      <c r="C905" s="2" t="s">
        <v>990</v>
      </c>
      <c r="D905" s="2" t="s">
        <v>55</v>
      </c>
      <c r="E905" s="2" t="s">
        <v>56</v>
      </c>
      <c r="H905" s="7">
        <v>1000</v>
      </c>
      <c r="I905" s="7"/>
      <c r="J905" s="8">
        <v>13.5</v>
      </c>
      <c r="K905" s="8">
        <f>H905*J905</f>
        <v>13500</v>
      </c>
      <c r="L905" s="8"/>
      <c r="N905" s="1" t="s">
        <v>13</v>
      </c>
      <c r="O905" s="3"/>
      <c r="Q905" s="9"/>
    </row>
    <row r="906" spans="1:17" x14ac:dyDescent="0.25">
      <c r="A906" s="1" t="s">
        <v>24</v>
      </c>
      <c r="B906" s="2" t="s">
        <v>18</v>
      </c>
      <c r="C906" s="2" t="s">
        <v>992</v>
      </c>
      <c r="D906" s="2" t="s">
        <v>18</v>
      </c>
      <c r="E906" s="2" t="s">
        <v>18</v>
      </c>
      <c r="F906" s="1" t="s">
        <v>993</v>
      </c>
      <c r="H906" s="7"/>
      <c r="I906" s="7"/>
      <c r="J906" s="8"/>
      <c r="K906" s="8"/>
      <c r="L906" s="8"/>
      <c r="O906" s="3"/>
      <c r="Q906" s="9"/>
    </row>
    <row r="907" spans="1:17" x14ac:dyDescent="0.25">
      <c r="A907" s="1" t="s">
        <v>24</v>
      </c>
      <c r="B907" s="2" t="s">
        <v>18</v>
      </c>
      <c r="C907" s="2" t="s">
        <v>994</v>
      </c>
      <c r="D907" s="2" t="s">
        <v>18</v>
      </c>
      <c r="E907" s="2" t="s">
        <v>18</v>
      </c>
      <c r="F907" s="1" t="s">
        <v>995</v>
      </c>
      <c r="G907" s="1" t="s">
        <v>225</v>
      </c>
      <c r="H907" s="7"/>
      <c r="I907" s="7"/>
      <c r="J907" s="8"/>
      <c r="K907" s="8"/>
      <c r="L907" s="8"/>
      <c r="O907" s="3"/>
      <c r="Q907" s="9">
        <v>0</v>
      </c>
    </row>
    <row r="908" spans="1:17" x14ac:dyDescent="0.25">
      <c r="B908" s="2" t="s">
        <v>18</v>
      </c>
      <c r="C908" s="2" t="s">
        <v>994</v>
      </c>
      <c r="D908" s="2" t="s">
        <v>55</v>
      </c>
      <c r="E908" s="2" t="s">
        <v>56</v>
      </c>
      <c r="H908" s="7">
        <v>1000</v>
      </c>
      <c r="I908" s="7"/>
      <c r="J908" s="8">
        <v>7</v>
      </c>
      <c r="K908" s="8">
        <f>H908*J908</f>
        <v>7000</v>
      </c>
      <c r="L908" s="8"/>
      <c r="N908" s="1" t="s">
        <v>13</v>
      </c>
      <c r="O908" s="3"/>
      <c r="Q908" s="9"/>
    </row>
    <row r="909" spans="1:17" x14ac:dyDescent="0.25">
      <c r="A909" s="1" t="s">
        <v>28</v>
      </c>
      <c r="B909" s="2" t="s">
        <v>18</v>
      </c>
      <c r="C909" s="2" t="s">
        <v>445</v>
      </c>
      <c r="D909" s="2" t="s">
        <v>18</v>
      </c>
      <c r="E909" s="2" t="s">
        <v>18</v>
      </c>
      <c r="F909" s="1" t="s">
        <v>996</v>
      </c>
      <c r="H909" s="7"/>
      <c r="I909" s="7"/>
      <c r="J909" s="8"/>
      <c r="K909" s="8"/>
      <c r="L909" s="8"/>
      <c r="O909" s="3"/>
      <c r="Q909" s="9"/>
    </row>
    <row r="910" spans="1:17" x14ac:dyDescent="0.25">
      <c r="A910" s="1" t="s">
        <v>31</v>
      </c>
      <c r="B910" s="2" t="s">
        <v>18</v>
      </c>
      <c r="C910" s="2" t="s">
        <v>447</v>
      </c>
      <c r="D910" s="2" t="s">
        <v>18</v>
      </c>
      <c r="E910" s="2" t="s">
        <v>18</v>
      </c>
      <c r="F910" s="1" t="s">
        <v>997</v>
      </c>
      <c r="H910" s="7"/>
      <c r="I910" s="7"/>
      <c r="J910" s="8"/>
      <c r="K910" s="8"/>
      <c r="L910" s="8"/>
      <c r="O910" s="3"/>
      <c r="Q910" s="9"/>
    </row>
    <row r="911" spans="1:17" x14ac:dyDescent="0.25">
      <c r="A911" s="1" t="s">
        <v>24</v>
      </c>
      <c r="B911" s="2" t="s">
        <v>18</v>
      </c>
      <c r="C911" s="2" t="s">
        <v>998</v>
      </c>
      <c r="D911" s="2" t="s">
        <v>18</v>
      </c>
      <c r="E911" s="2" t="s">
        <v>18</v>
      </c>
      <c r="F911" s="1" t="s">
        <v>999</v>
      </c>
      <c r="H911" s="7"/>
      <c r="I911" s="7"/>
      <c r="J911" s="8"/>
      <c r="K911" s="8"/>
      <c r="L911" s="8"/>
      <c r="O911" s="3"/>
      <c r="Q911" s="9"/>
    </row>
    <row r="912" spans="1:17" x14ac:dyDescent="0.25">
      <c r="A912" s="1" t="s">
        <v>24</v>
      </c>
      <c r="B912" s="2" t="s">
        <v>18</v>
      </c>
      <c r="C912" s="2" t="s">
        <v>1000</v>
      </c>
      <c r="D912" s="2" t="s">
        <v>18</v>
      </c>
      <c r="E912" s="2" t="s">
        <v>18</v>
      </c>
      <c r="F912" s="1" t="s">
        <v>1001</v>
      </c>
      <c r="H912" s="7"/>
      <c r="I912" s="7"/>
      <c r="J912" s="8"/>
      <c r="K912" s="8"/>
      <c r="L912" s="8"/>
      <c r="O912" s="3"/>
      <c r="Q912" s="9"/>
    </row>
    <row r="913" spans="1:17" x14ac:dyDescent="0.25">
      <c r="A913" s="1" t="s">
        <v>24</v>
      </c>
      <c r="B913" s="2" t="s">
        <v>18</v>
      </c>
      <c r="C913" s="2" t="s">
        <v>1002</v>
      </c>
      <c r="D913" s="2" t="s">
        <v>18</v>
      </c>
      <c r="E913" s="2" t="s">
        <v>18</v>
      </c>
      <c r="F913" s="1" t="s">
        <v>1003</v>
      </c>
      <c r="G913" s="1" t="s">
        <v>144</v>
      </c>
      <c r="H913" s="7"/>
      <c r="I913" s="7"/>
      <c r="J913" s="8"/>
      <c r="K913" s="8"/>
      <c r="L913" s="8"/>
      <c r="O913" s="3"/>
      <c r="Q913" s="9">
        <v>0</v>
      </c>
    </row>
    <row r="914" spans="1:17" x14ac:dyDescent="0.25">
      <c r="B914" s="2" t="s">
        <v>18</v>
      </c>
      <c r="C914" s="2" t="s">
        <v>1002</v>
      </c>
      <c r="D914" s="2" t="s">
        <v>55</v>
      </c>
      <c r="E914" s="2" t="s">
        <v>174</v>
      </c>
      <c r="H914" s="7">
        <v>65</v>
      </c>
      <c r="I914" s="7"/>
      <c r="J914" s="8">
        <v>28</v>
      </c>
      <c r="K914" s="8">
        <f>H914*J914</f>
        <v>1820</v>
      </c>
      <c r="L914" s="8"/>
      <c r="N914" s="1" t="s">
        <v>13</v>
      </c>
      <c r="O914" s="3"/>
      <c r="Q914" s="9"/>
    </row>
    <row r="915" spans="1:17" x14ac:dyDescent="0.25">
      <c r="A915" s="1" t="s">
        <v>24</v>
      </c>
      <c r="B915" s="2" t="s">
        <v>18</v>
      </c>
      <c r="C915" s="2" t="s">
        <v>1004</v>
      </c>
      <c r="D915" s="2" t="s">
        <v>18</v>
      </c>
      <c r="E915" s="2" t="s">
        <v>18</v>
      </c>
      <c r="F915" s="1" t="s">
        <v>1005</v>
      </c>
      <c r="G915" s="1" t="s">
        <v>144</v>
      </c>
      <c r="H915" s="7"/>
      <c r="I915" s="7"/>
      <c r="J915" s="8"/>
      <c r="K915" s="8"/>
      <c r="L915" s="8"/>
      <c r="O915" s="3"/>
      <c r="Q915" s="9">
        <v>0</v>
      </c>
    </row>
    <row r="916" spans="1:17" x14ac:dyDescent="0.25">
      <c r="B916" s="2" t="s">
        <v>18</v>
      </c>
      <c r="C916" s="2" t="s">
        <v>1004</v>
      </c>
      <c r="D916" s="2" t="s">
        <v>55</v>
      </c>
      <c r="E916" s="2" t="s">
        <v>174</v>
      </c>
      <c r="H916" s="7">
        <v>250</v>
      </c>
      <c r="I916" s="7"/>
      <c r="J916" s="8">
        <v>28</v>
      </c>
      <c r="K916" s="8">
        <f>H916*J916</f>
        <v>7000</v>
      </c>
      <c r="L916" s="8"/>
      <c r="N916" s="1" t="s">
        <v>13</v>
      </c>
      <c r="O916" s="3"/>
      <c r="Q916" s="9"/>
    </row>
    <row r="917" spans="1:17" x14ac:dyDescent="0.25">
      <c r="A917" s="1" t="s">
        <v>24</v>
      </c>
      <c r="B917" s="2" t="s">
        <v>18</v>
      </c>
      <c r="C917" s="2" t="s">
        <v>1006</v>
      </c>
      <c r="D917" s="2" t="s">
        <v>18</v>
      </c>
      <c r="E917" s="2" t="s">
        <v>18</v>
      </c>
      <c r="F917" s="1" t="s">
        <v>1007</v>
      </c>
      <c r="G917" s="1" t="s">
        <v>144</v>
      </c>
      <c r="H917" s="7"/>
      <c r="I917" s="7"/>
      <c r="J917" s="8"/>
      <c r="K917" s="8"/>
      <c r="L917" s="8"/>
      <c r="O917" s="3"/>
      <c r="Q917" s="9">
        <v>0</v>
      </c>
    </row>
    <row r="918" spans="1:17" x14ac:dyDescent="0.25">
      <c r="B918" s="2" t="s">
        <v>18</v>
      </c>
      <c r="C918" s="2" t="s">
        <v>1006</v>
      </c>
      <c r="D918" s="2" t="s">
        <v>55</v>
      </c>
      <c r="E918" s="2" t="s">
        <v>174</v>
      </c>
      <c r="H918" s="7">
        <v>370</v>
      </c>
      <c r="I918" s="7"/>
      <c r="J918" s="8">
        <v>28</v>
      </c>
      <c r="K918" s="8">
        <f>H918*J918</f>
        <v>10360</v>
      </c>
      <c r="L918" s="8"/>
      <c r="N918" s="1" t="s">
        <v>13</v>
      </c>
      <c r="O918" s="3"/>
      <c r="Q918" s="9"/>
    </row>
    <row r="919" spans="1:17" x14ac:dyDescent="0.25">
      <c r="A919" s="1" t="s">
        <v>24</v>
      </c>
      <c r="B919" s="2" t="s">
        <v>18</v>
      </c>
      <c r="C919" s="2" t="s">
        <v>1008</v>
      </c>
      <c r="D919" s="2" t="s">
        <v>18</v>
      </c>
      <c r="E919" s="2" t="s">
        <v>18</v>
      </c>
      <c r="F919" s="1" t="s">
        <v>1009</v>
      </c>
      <c r="G919" s="1" t="s">
        <v>144</v>
      </c>
      <c r="H919" s="7"/>
      <c r="I919" s="7"/>
      <c r="J919" s="8"/>
      <c r="K919" s="8"/>
      <c r="L919" s="8"/>
      <c r="O919" s="3"/>
      <c r="Q919" s="9">
        <v>0</v>
      </c>
    </row>
    <row r="920" spans="1:17" x14ac:dyDescent="0.25">
      <c r="B920" s="2" t="s">
        <v>18</v>
      </c>
      <c r="C920" s="2" t="s">
        <v>1008</v>
      </c>
      <c r="D920" s="2" t="s">
        <v>55</v>
      </c>
      <c r="E920" s="2" t="s">
        <v>174</v>
      </c>
      <c r="H920" s="7">
        <v>370</v>
      </c>
      <c r="I920" s="7"/>
      <c r="J920" s="8">
        <v>28</v>
      </c>
      <c r="K920" s="8">
        <f>H920*J920</f>
        <v>10360</v>
      </c>
      <c r="L920" s="8"/>
      <c r="N920" s="1" t="s">
        <v>13</v>
      </c>
      <c r="O920" s="3"/>
      <c r="Q920" s="9"/>
    </row>
    <row r="921" spans="1:17" x14ac:dyDescent="0.25">
      <c r="A921" s="1" t="s">
        <v>24</v>
      </c>
      <c r="B921" s="2" t="s">
        <v>18</v>
      </c>
      <c r="C921" s="2" t="s">
        <v>1010</v>
      </c>
      <c r="D921" s="2" t="s">
        <v>18</v>
      </c>
      <c r="E921" s="2" t="s">
        <v>18</v>
      </c>
      <c r="F921" s="1" t="s">
        <v>1011</v>
      </c>
      <c r="G921" s="1" t="s">
        <v>144</v>
      </c>
      <c r="H921" s="7"/>
      <c r="I921" s="7"/>
      <c r="J921" s="8"/>
      <c r="K921" s="8"/>
      <c r="L921" s="8"/>
      <c r="O921" s="3"/>
      <c r="Q921" s="9">
        <v>0</v>
      </c>
    </row>
    <row r="922" spans="1:17" x14ac:dyDescent="0.25">
      <c r="B922" s="2" t="s">
        <v>18</v>
      </c>
      <c r="C922" s="2" t="s">
        <v>1010</v>
      </c>
      <c r="D922" s="2" t="s">
        <v>55</v>
      </c>
      <c r="E922" s="2" t="s">
        <v>13</v>
      </c>
      <c r="H922" s="7">
        <v>100</v>
      </c>
      <c r="I922" s="7"/>
      <c r="J922" s="8">
        <v>28</v>
      </c>
      <c r="K922" s="8">
        <f>H922*J922</f>
        <v>2800</v>
      </c>
      <c r="L922" s="8"/>
      <c r="N922" s="1" t="s">
        <v>13</v>
      </c>
      <c r="O922" s="3"/>
      <c r="Q922" s="9"/>
    </row>
    <row r="923" spans="1:17" x14ac:dyDescent="0.25">
      <c r="B923" s="2" t="s">
        <v>18</v>
      </c>
      <c r="C923" s="2" t="s">
        <v>1010</v>
      </c>
      <c r="D923" s="2" t="s">
        <v>55</v>
      </c>
      <c r="E923" s="2" t="s">
        <v>526</v>
      </c>
      <c r="H923" s="7">
        <v>80</v>
      </c>
      <c r="I923" s="7"/>
      <c r="J923" s="8">
        <v>28</v>
      </c>
      <c r="K923" s="8">
        <f>H923*J923</f>
        <v>2240</v>
      </c>
      <c r="L923" s="8"/>
      <c r="N923" s="1" t="s">
        <v>13</v>
      </c>
      <c r="O923" s="3"/>
      <c r="Q923" s="9"/>
    </row>
    <row r="924" spans="1:17" x14ac:dyDescent="0.25">
      <c r="B924" s="2" t="s">
        <v>18</v>
      </c>
      <c r="C924" s="2" t="s">
        <v>1010</v>
      </c>
      <c r="D924" s="2" t="s">
        <v>55</v>
      </c>
      <c r="E924" s="2" t="s">
        <v>173</v>
      </c>
      <c r="H924" s="7">
        <v>70</v>
      </c>
      <c r="I924" s="7"/>
      <c r="J924" s="8">
        <v>28</v>
      </c>
      <c r="K924" s="8">
        <f>H924*J924</f>
        <v>1960</v>
      </c>
      <c r="L924" s="8"/>
      <c r="N924" s="1" t="s">
        <v>13</v>
      </c>
      <c r="O924" s="3"/>
      <c r="Q924" s="9"/>
    </row>
    <row r="925" spans="1:17" x14ac:dyDescent="0.25">
      <c r="A925" s="1" t="s">
        <v>24</v>
      </c>
      <c r="B925" s="2" t="s">
        <v>18</v>
      </c>
      <c r="C925" s="2" t="s">
        <v>1012</v>
      </c>
      <c r="D925" s="2" t="s">
        <v>18</v>
      </c>
      <c r="E925" s="2" t="s">
        <v>18</v>
      </c>
      <c r="F925" s="1" t="s">
        <v>1013</v>
      </c>
      <c r="H925" s="7"/>
      <c r="I925" s="7"/>
      <c r="J925" s="8"/>
      <c r="K925" s="8"/>
      <c r="L925" s="8"/>
      <c r="O925" s="3"/>
      <c r="Q925" s="9"/>
    </row>
    <row r="926" spans="1:17" x14ac:dyDescent="0.25">
      <c r="A926" s="1" t="s">
        <v>24</v>
      </c>
      <c r="B926" s="2" t="s">
        <v>18</v>
      </c>
      <c r="C926" s="2" t="s">
        <v>1014</v>
      </c>
      <c r="D926" s="2" t="s">
        <v>18</v>
      </c>
      <c r="E926" s="2" t="s">
        <v>18</v>
      </c>
      <c r="F926" s="1" t="s">
        <v>1015</v>
      </c>
      <c r="G926" s="1" t="s">
        <v>144</v>
      </c>
      <c r="H926" s="7"/>
      <c r="I926" s="7"/>
      <c r="J926" s="8"/>
      <c r="K926" s="8"/>
      <c r="L926" s="8"/>
      <c r="O926" s="3"/>
      <c r="Q926" s="9">
        <v>0</v>
      </c>
    </row>
    <row r="927" spans="1:17" x14ac:dyDescent="0.25">
      <c r="B927" s="2" t="s">
        <v>18</v>
      </c>
      <c r="C927" s="2" t="s">
        <v>1014</v>
      </c>
      <c r="D927" s="2" t="s">
        <v>55</v>
      </c>
      <c r="E927" s="2" t="s">
        <v>13</v>
      </c>
      <c r="H927" s="7">
        <v>18</v>
      </c>
      <c r="I927" s="7"/>
      <c r="J927" s="8">
        <v>35</v>
      </c>
      <c r="K927" s="8">
        <f>H927*J927</f>
        <v>630</v>
      </c>
      <c r="L927" s="8"/>
      <c r="N927" s="1" t="s">
        <v>13</v>
      </c>
      <c r="O927" s="3"/>
      <c r="Q927" s="9"/>
    </row>
    <row r="928" spans="1:17" x14ac:dyDescent="0.25">
      <c r="B928" s="2" t="s">
        <v>18</v>
      </c>
      <c r="C928" s="2" t="s">
        <v>1014</v>
      </c>
      <c r="D928" s="2" t="s">
        <v>55</v>
      </c>
      <c r="E928" s="2" t="s">
        <v>526</v>
      </c>
      <c r="H928" s="7">
        <v>13</v>
      </c>
      <c r="I928" s="7"/>
      <c r="J928" s="8">
        <v>35</v>
      </c>
      <c r="K928" s="8">
        <f>H928*J928</f>
        <v>455</v>
      </c>
      <c r="L928" s="8"/>
      <c r="N928" s="1" t="s">
        <v>13</v>
      </c>
      <c r="O928" s="3"/>
      <c r="Q928" s="9"/>
    </row>
    <row r="929" spans="1:17" x14ac:dyDescent="0.25">
      <c r="B929" s="2" t="s">
        <v>18</v>
      </c>
      <c r="C929" s="2" t="s">
        <v>1014</v>
      </c>
      <c r="D929" s="2" t="s">
        <v>55</v>
      </c>
      <c r="E929" s="2" t="s">
        <v>173</v>
      </c>
      <c r="H929" s="7">
        <v>13</v>
      </c>
      <c r="I929" s="7"/>
      <c r="J929" s="8">
        <v>35</v>
      </c>
      <c r="K929" s="8">
        <f>H929*J929</f>
        <v>455</v>
      </c>
      <c r="L929" s="8"/>
      <c r="N929" s="1" t="s">
        <v>13</v>
      </c>
      <c r="O929" s="3"/>
      <c r="Q929" s="9"/>
    </row>
    <row r="930" spans="1:17" x14ac:dyDescent="0.25">
      <c r="B930" s="2" t="s">
        <v>18</v>
      </c>
      <c r="C930" s="2" t="s">
        <v>1014</v>
      </c>
      <c r="D930" s="2" t="s">
        <v>55</v>
      </c>
      <c r="E930" s="2" t="s">
        <v>174</v>
      </c>
      <c r="H930" s="7">
        <v>51</v>
      </c>
      <c r="I930" s="7"/>
      <c r="J930" s="8">
        <v>35</v>
      </c>
      <c r="K930" s="8">
        <f>H930*J930</f>
        <v>1785</v>
      </c>
      <c r="L930" s="8"/>
      <c r="N930" s="1" t="s">
        <v>13</v>
      </c>
      <c r="O930" s="3"/>
      <c r="Q930" s="9"/>
    </row>
    <row r="931" spans="1:17" x14ac:dyDescent="0.25">
      <c r="A931" s="1" t="s">
        <v>31</v>
      </c>
      <c r="B931" s="2" t="s">
        <v>18</v>
      </c>
      <c r="C931" s="2" t="s">
        <v>1016</v>
      </c>
      <c r="D931" s="2" t="s">
        <v>18</v>
      </c>
      <c r="E931" s="2" t="s">
        <v>18</v>
      </c>
      <c r="F931" s="1" t="s">
        <v>1017</v>
      </c>
      <c r="H931" s="7"/>
      <c r="I931" s="7"/>
      <c r="J931" s="8"/>
      <c r="K931" s="8"/>
      <c r="L931" s="8"/>
      <c r="O931" s="3"/>
      <c r="Q931" s="9"/>
    </row>
    <row r="932" spans="1:17" x14ac:dyDescent="0.25">
      <c r="A932" s="1" t="s">
        <v>24</v>
      </c>
      <c r="B932" s="2" t="s">
        <v>18</v>
      </c>
      <c r="C932" s="2" t="s">
        <v>1018</v>
      </c>
      <c r="D932" s="2" t="s">
        <v>18</v>
      </c>
      <c r="E932" s="2" t="s">
        <v>18</v>
      </c>
      <c r="F932" s="1" t="s">
        <v>1019</v>
      </c>
      <c r="H932" s="7"/>
      <c r="I932" s="7"/>
      <c r="J932" s="8"/>
      <c r="K932" s="8"/>
      <c r="L932" s="8"/>
      <c r="O932" s="3"/>
      <c r="Q932" s="9"/>
    </row>
    <row r="933" spans="1:17" x14ac:dyDescent="0.25">
      <c r="A933" s="1" t="s">
        <v>24</v>
      </c>
      <c r="B933" s="2" t="s">
        <v>18</v>
      </c>
      <c r="C933" s="2" t="s">
        <v>1020</v>
      </c>
      <c r="D933" s="2" t="s">
        <v>18</v>
      </c>
      <c r="E933" s="2" t="s">
        <v>18</v>
      </c>
      <c r="F933" s="1" t="s">
        <v>1021</v>
      </c>
      <c r="H933" s="7"/>
      <c r="I933" s="7"/>
      <c r="J933" s="8"/>
      <c r="K933" s="8"/>
      <c r="L933" s="8"/>
      <c r="O933" s="3"/>
      <c r="Q933" s="9"/>
    </row>
    <row r="934" spans="1:17" x14ac:dyDescent="0.25">
      <c r="A934" s="1" t="s">
        <v>24</v>
      </c>
      <c r="B934" s="2" t="s">
        <v>18</v>
      </c>
      <c r="C934" s="2" t="s">
        <v>1022</v>
      </c>
      <c r="D934" s="2" t="s">
        <v>18</v>
      </c>
      <c r="E934" s="2" t="s">
        <v>18</v>
      </c>
      <c r="F934" s="1" t="s">
        <v>1023</v>
      </c>
      <c r="G934" s="1" t="s">
        <v>85</v>
      </c>
      <c r="H934" s="7"/>
      <c r="I934" s="7"/>
      <c r="J934" s="8"/>
      <c r="K934" s="8"/>
      <c r="L934" s="8"/>
      <c r="O934" s="3"/>
      <c r="Q934" s="9">
        <v>0</v>
      </c>
    </row>
    <row r="935" spans="1:17" x14ac:dyDescent="0.25">
      <c r="B935" s="2" t="s">
        <v>18</v>
      </c>
      <c r="C935" s="2" t="s">
        <v>1022</v>
      </c>
      <c r="D935" s="2" t="s">
        <v>55</v>
      </c>
      <c r="E935" s="2" t="s">
        <v>56</v>
      </c>
      <c r="H935" s="7">
        <v>1000</v>
      </c>
      <c r="I935" s="7"/>
      <c r="J935" s="8">
        <v>5</v>
      </c>
      <c r="K935" s="8">
        <f>H935*J935</f>
        <v>5000</v>
      </c>
      <c r="L935" s="8"/>
      <c r="N935" s="1" t="s">
        <v>13</v>
      </c>
      <c r="O935" s="3"/>
      <c r="Q935" s="9"/>
    </row>
    <row r="936" spans="1:17" x14ac:dyDescent="0.25">
      <c r="A936" s="1" t="s">
        <v>31</v>
      </c>
      <c r="B936" s="2" t="s">
        <v>18</v>
      </c>
      <c r="C936" s="2" t="s">
        <v>1024</v>
      </c>
      <c r="D936" s="2" t="s">
        <v>18</v>
      </c>
      <c r="E936" s="2" t="s">
        <v>18</v>
      </c>
      <c r="F936" s="1" t="s">
        <v>1025</v>
      </c>
      <c r="H936" s="7"/>
      <c r="I936" s="7"/>
      <c r="J936" s="8"/>
      <c r="K936" s="8"/>
      <c r="L936" s="8"/>
      <c r="O936" s="3"/>
      <c r="Q936" s="9"/>
    </row>
    <row r="937" spans="1:17" x14ac:dyDescent="0.25">
      <c r="A937" s="1" t="s">
        <v>24</v>
      </c>
      <c r="B937" s="2" t="s">
        <v>18</v>
      </c>
      <c r="C937" s="2" t="s">
        <v>1026</v>
      </c>
      <c r="D937" s="2" t="s">
        <v>18</v>
      </c>
      <c r="E937" s="2" t="s">
        <v>18</v>
      </c>
      <c r="F937" s="1" t="s">
        <v>1027</v>
      </c>
      <c r="H937" s="7"/>
      <c r="I937" s="7"/>
      <c r="J937" s="8"/>
      <c r="K937" s="8"/>
      <c r="L937" s="8"/>
      <c r="O937" s="3"/>
      <c r="Q937" s="9"/>
    </row>
    <row r="938" spans="1:17" x14ac:dyDescent="0.25">
      <c r="A938" s="1" t="s">
        <v>24</v>
      </c>
      <c r="B938" s="2" t="s">
        <v>18</v>
      </c>
      <c r="C938" s="2" t="s">
        <v>1028</v>
      </c>
      <c r="D938" s="2" t="s">
        <v>18</v>
      </c>
      <c r="E938" s="2" t="s">
        <v>18</v>
      </c>
      <c r="F938" s="1" t="s">
        <v>1029</v>
      </c>
      <c r="H938" s="7"/>
      <c r="I938" s="7"/>
      <c r="J938" s="8"/>
      <c r="K938" s="8"/>
      <c r="L938" s="8"/>
      <c r="O938" s="3"/>
      <c r="Q938" s="9"/>
    </row>
    <row r="939" spans="1:17" x14ac:dyDescent="0.25">
      <c r="A939" s="1" t="s">
        <v>24</v>
      </c>
      <c r="B939" s="2" t="s">
        <v>18</v>
      </c>
      <c r="C939" s="2" t="s">
        <v>1030</v>
      </c>
      <c r="D939" s="2" t="s">
        <v>18</v>
      </c>
      <c r="E939" s="2" t="s">
        <v>18</v>
      </c>
      <c r="F939" s="1" t="s">
        <v>1031</v>
      </c>
      <c r="G939" s="1" t="s">
        <v>85</v>
      </c>
      <c r="H939" s="7"/>
      <c r="I939" s="7"/>
      <c r="J939" s="8"/>
      <c r="K939" s="8"/>
      <c r="L939" s="8"/>
      <c r="O939" s="3"/>
      <c r="Q939" s="9">
        <v>0</v>
      </c>
    </row>
    <row r="940" spans="1:17" x14ac:dyDescent="0.25">
      <c r="B940" s="2" t="s">
        <v>18</v>
      </c>
      <c r="C940" s="2" t="s">
        <v>1030</v>
      </c>
      <c r="D940" s="2" t="s">
        <v>55</v>
      </c>
      <c r="E940" s="2" t="s">
        <v>56</v>
      </c>
      <c r="H940" s="7">
        <v>5</v>
      </c>
      <c r="I940" s="7"/>
      <c r="J940" s="8">
        <v>50</v>
      </c>
      <c r="K940" s="8">
        <f>H940*J940</f>
        <v>250</v>
      </c>
      <c r="L940" s="8"/>
      <c r="N940" s="1" t="s">
        <v>13</v>
      </c>
      <c r="O940" s="3"/>
      <c r="Q940" s="9"/>
    </row>
    <row r="941" spans="1:17" x14ac:dyDescent="0.25">
      <c r="A941" s="1" t="s">
        <v>24</v>
      </c>
      <c r="B941" s="2" t="s">
        <v>18</v>
      </c>
      <c r="C941" s="2" t="s">
        <v>1032</v>
      </c>
      <c r="D941" s="2" t="s">
        <v>18</v>
      </c>
      <c r="E941" s="2" t="s">
        <v>18</v>
      </c>
      <c r="F941" s="1" t="s">
        <v>1033</v>
      </c>
      <c r="G941" s="1" t="s">
        <v>85</v>
      </c>
      <c r="H941" s="7"/>
      <c r="I941" s="7"/>
      <c r="J941" s="8"/>
      <c r="K941" s="8"/>
      <c r="L941" s="8"/>
      <c r="O941" s="3"/>
      <c r="Q941" s="9">
        <v>0</v>
      </c>
    </row>
    <row r="942" spans="1:17" x14ac:dyDescent="0.25">
      <c r="B942" s="2" t="s">
        <v>18</v>
      </c>
      <c r="C942" s="2" t="s">
        <v>1032</v>
      </c>
      <c r="D942" s="2" t="s">
        <v>55</v>
      </c>
      <c r="E942" s="2" t="s">
        <v>56</v>
      </c>
      <c r="H942" s="7">
        <v>5</v>
      </c>
      <c r="I942" s="7"/>
      <c r="J942" s="8">
        <v>50</v>
      </c>
      <c r="K942" s="8">
        <f>H942*J942</f>
        <v>250</v>
      </c>
      <c r="L942" s="8"/>
      <c r="N942" s="1" t="s">
        <v>13</v>
      </c>
      <c r="O942" s="3"/>
      <c r="Q942" s="9"/>
    </row>
    <row r="943" spans="1:17" x14ac:dyDescent="0.25">
      <c r="A943" s="1" t="s">
        <v>24</v>
      </c>
      <c r="B943" s="2" t="s">
        <v>18</v>
      </c>
      <c r="C943" s="2" t="s">
        <v>1034</v>
      </c>
      <c r="D943" s="2" t="s">
        <v>18</v>
      </c>
      <c r="E943" s="2" t="s">
        <v>18</v>
      </c>
      <c r="F943" s="1" t="s">
        <v>1035</v>
      </c>
      <c r="G943" s="1" t="s">
        <v>85</v>
      </c>
      <c r="H943" s="7"/>
      <c r="I943" s="7"/>
      <c r="J943" s="8"/>
      <c r="K943" s="8"/>
      <c r="L943" s="8"/>
      <c r="O943" s="3"/>
      <c r="Q943" s="9">
        <v>0</v>
      </c>
    </row>
    <row r="944" spans="1:17" x14ac:dyDescent="0.25">
      <c r="B944" s="2" t="s">
        <v>18</v>
      </c>
      <c r="C944" s="2" t="s">
        <v>1034</v>
      </c>
      <c r="D944" s="2" t="s">
        <v>55</v>
      </c>
      <c r="E944" s="2" t="s">
        <v>56</v>
      </c>
      <c r="H944" s="7">
        <v>5</v>
      </c>
      <c r="I944" s="7"/>
      <c r="J944" s="8">
        <v>50</v>
      </c>
      <c r="K944" s="8">
        <f>H944*J944</f>
        <v>250</v>
      </c>
      <c r="L944" s="8"/>
      <c r="N944" s="1" t="s">
        <v>13</v>
      </c>
      <c r="O944" s="3"/>
      <c r="Q944" s="9"/>
    </row>
    <row r="945" spans="1:17" x14ac:dyDescent="0.25">
      <c r="A945" s="1" t="s">
        <v>24</v>
      </c>
      <c r="B945" s="2" t="s">
        <v>18</v>
      </c>
      <c r="C945" s="2" t="s">
        <v>1036</v>
      </c>
      <c r="D945" s="2" t="s">
        <v>18</v>
      </c>
      <c r="E945" s="2" t="s">
        <v>18</v>
      </c>
      <c r="F945" s="1" t="s">
        <v>1037</v>
      </c>
      <c r="H945" s="7"/>
      <c r="I945" s="7"/>
      <c r="J945" s="8"/>
      <c r="K945" s="8"/>
      <c r="L945" s="8"/>
      <c r="O945" s="3"/>
      <c r="Q945" s="9"/>
    </row>
    <row r="946" spans="1:17" x14ac:dyDescent="0.25">
      <c r="A946" s="1" t="s">
        <v>24</v>
      </c>
      <c r="B946" s="2" t="s">
        <v>18</v>
      </c>
      <c r="C946" s="2" t="s">
        <v>1038</v>
      </c>
      <c r="D946" s="2" t="s">
        <v>18</v>
      </c>
      <c r="E946" s="2" t="s">
        <v>18</v>
      </c>
      <c r="F946" s="1" t="s">
        <v>1001</v>
      </c>
      <c r="H946" s="7"/>
      <c r="I946" s="7"/>
      <c r="J946" s="8"/>
      <c r="K946" s="8"/>
      <c r="L946" s="8"/>
      <c r="O946" s="3"/>
      <c r="Q946" s="9"/>
    </row>
    <row r="947" spans="1:17" x14ac:dyDescent="0.25">
      <c r="A947" s="1" t="s">
        <v>24</v>
      </c>
      <c r="B947" s="2" t="s">
        <v>18</v>
      </c>
      <c r="C947" s="2" t="s">
        <v>1039</v>
      </c>
      <c r="D947" s="2" t="s">
        <v>18</v>
      </c>
      <c r="E947" s="2" t="s">
        <v>18</v>
      </c>
      <c r="F947" s="1" t="s">
        <v>1040</v>
      </c>
      <c r="G947" s="1" t="s">
        <v>85</v>
      </c>
      <c r="H947" s="7"/>
      <c r="I947" s="7"/>
      <c r="J947" s="8"/>
      <c r="K947" s="8"/>
      <c r="L947" s="8"/>
      <c r="O947" s="3"/>
      <c r="Q947" s="9">
        <v>0</v>
      </c>
    </row>
    <row r="948" spans="1:17" x14ac:dyDescent="0.25">
      <c r="B948" s="2" t="s">
        <v>18</v>
      </c>
      <c r="C948" s="2" t="s">
        <v>1039</v>
      </c>
      <c r="D948" s="2" t="s">
        <v>55</v>
      </c>
      <c r="E948" s="2" t="s">
        <v>56</v>
      </c>
      <c r="H948" s="7">
        <v>10</v>
      </c>
      <c r="I948" s="7"/>
      <c r="J948" s="8">
        <v>156</v>
      </c>
      <c r="K948" s="8">
        <f>H948*J948</f>
        <v>1560</v>
      </c>
      <c r="L948" s="8"/>
      <c r="N948" s="1" t="s">
        <v>13</v>
      </c>
      <c r="O948" s="3"/>
      <c r="Q948" s="9"/>
    </row>
    <row r="949" spans="1:17" x14ac:dyDescent="0.25">
      <c r="A949" s="1" t="s">
        <v>24</v>
      </c>
      <c r="B949" s="2" t="s">
        <v>18</v>
      </c>
      <c r="C949" s="2" t="s">
        <v>1041</v>
      </c>
      <c r="D949" s="2" t="s">
        <v>18</v>
      </c>
      <c r="E949" s="2" t="s">
        <v>18</v>
      </c>
      <c r="F949" s="1" t="s">
        <v>1042</v>
      </c>
      <c r="H949" s="7"/>
      <c r="I949" s="7"/>
      <c r="J949" s="8"/>
      <c r="K949" s="8"/>
      <c r="L949" s="8"/>
      <c r="O949" s="3"/>
      <c r="Q949" s="9"/>
    </row>
    <row r="950" spans="1:17" ht="60" x14ac:dyDescent="0.25">
      <c r="A950" s="1" t="s">
        <v>24</v>
      </c>
      <c r="B950" s="2" t="s">
        <v>18</v>
      </c>
      <c r="C950" s="2" t="s">
        <v>1043</v>
      </c>
      <c r="D950" s="2" t="s">
        <v>18</v>
      </c>
      <c r="E950" s="2" t="s">
        <v>18</v>
      </c>
      <c r="F950" s="10" t="s">
        <v>1044</v>
      </c>
      <c r="H950" s="7"/>
      <c r="I950" s="7"/>
      <c r="J950" s="8"/>
      <c r="K950" s="8"/>
      <c r="L950" s="8"/>
      <c r="O950" s="3"/>
      <c r="Q950" s="9"/>
    </row>
    <row r="951" spans="1:17" x14ac:dyDescent="0.25">
      <c r="A951" s="1" t="s">
        <v>24</v>
      </c>
      <c r="B951" s="2" t="s">
        <v>18</v>
      </c>
      <c r="C951" s="2" t="s">
        <v>1045</v>
      </c>
      <c r="D951" s="2" t="s">
        <v>18</v>
      </c>
      <c r="E951" s="2" t="s">
        <v>18</v>
      </c>
      <c r="F951" s="1" t="s">
        <v>1031</v>
      </c>
      <c r="G951" s="1" t="s">
        <v>85</v>
      </c>
      <c r="H951" s="7"/>
      <c r="I951" s="7"/>
      <c r="J951" s="8"/>
      <c r="K951" s="8"/>
      <c r="L951" s="8"/>
      <c r="O951" s="3"/>
      <c r="Q951" s="9">
        <v>0</v>
      </c>
    </row>
    <row r="952" spans="1:17" x14ac:dyDescent="0.25">
      <c r="B952" s="2" t="s">
        <v>18</v>
      </c>
      <c r="C952" s="2" t="s">
        <v>1045</v>
      </c>
      <c r="D952" s="2" t="s">
        <v>55</v>
      </c>
      <c r="E952" s="2" t="s">
        <v>56</v>
      </c>
      <c r="H952" s="7">
        <v>2</v>
      </c>
      <c r="I952" s="7"/>
      <c r="J952" s="8">
        <v>96</v>
      </c>
      <c r="K952" s="8">
        <f>H952*J952</f>
        <v>192</v>
      </c>
      <c r="L952" s="8"/>
      <c r="N952" s="1" t="s">
        <v>13</v>
      </c>
      <c r="O952" s="3"/>
      <c r="Q952" s="9"/>
    </row>
    <row r="953" spans="1:17" x14ac:dyDescent="0.25">
      <c r="A953" s="1" t="s">
        <v>24</v>
      </c>
      <c r="B953" s="2" t="s">
        <v>18</v>
      </c>
      <c r="C953" s="2" t="s">
        <v>1046</v>
      </c>
      <c r="D953" s="2" t="s">
        <v>18</v>
      </c>
      <c r="E953" s="2" t="s">
        <v>18</v>
      </c>
      <c r="F953" s="1" t="s">
        <v>1033</v>
      </c>
      <c r="G953" s="1" t="s">
        <v>85</v>
      </c>
      <c r="H953" s="7"/>
      <c r="I953" s="7"/>
      <c r="J953" s="8"/>
      <c r="K953" s="8"/>
      <c r="L953" s="8"/>
      <c r="O953" s="3"/>
      <c r="Q953" s="9">
        <v>0</v>
      </c>
    </row>
    <row r="954" spans="1:17" x14ac:dyDescent="0.25">
      <c r="B954" s="2" t="s">
        <v>18</v>
      </c>
      <c r="C954" s="2" t="s">
        <v>1046</v>
      </c>
      <c r="D954" s="2" t="s">
        <v>55</v>
      </c>
      <c r="E954" s="2" t="s">
        <v>56</v>
      </c>
      <c r="H954" s="7">
        <v>2</v>
      </c>
      <c r="I954" s="7"/>
      <c r="J954" s="8">
        <v>96</v>
      </c>
      <c r="K954" s="8">
        <f>H954*J954</f>
        <v>192</v>
      </c>
      <c r="L954" s="8"/>
      <c r="N954" s="1" t="s">
        <v>13</v>
      </c>
      <c r="O954" s="3"/>
      <c r="Q954" s="9"/>
    </row>
    <row r="955" spans="1:17" x14ac:dyDescent="0.25">
      <c r="A955" s="1" t="s">
        <v>24</v>
      </c>
      <c r="B955" s="2" t="s">
        <v>18</v>
      </c>
      <c r="C955" s="2" t="s">
        <v>1047</v>
      </c>
      <c r="D955" s="2" t="s">
        <v>18</v>
      </c>
      <c r="E955" s="2" t="s">
        <v>18</v>
      </c>
      <c r="F955" s="1" t="s">
        <v>1035</v>
      </c>
      <c r="G955" s="1" t="s">
        <v>85</v>
      </c>
      <c r="H955" s="7"/>
      <c r="I955" s="7"/>
      <c r="J955" s="8"/>
      <c r="K955" s="8"/>
      <c r="L955" s="8"/>
      <c r="O955" s="3"/>
      <c r="Q955" s="9">
        <v>0</v>
      </c>
    </row>
    <row r="956" spans="1:17" x14ac:dyDescent="0.25">
      <c r="B956" s="2" t="s">
        <v>18</v>
      </c>
      <c r="C956" s="2" t="s">
        <v>1047</v>
      </c>
      <c r="D956" s="2" t="s">
        <v>55</v>
      </c>
      <c r="E956" s="2" t="s">
        <v>56</v>
      </c>
      <c r="H956" s="7">
        <v>3</v>
      </c>
      <c r="I956" s="7"/>
      <c r="J956" s="8">
        <v>104</v>
      </c>
      <c r="K956" s="8">
        <f>H956*J956</f>
        <v>312</v>
      </c>
      <c r="L956" s="8"/>
      <c r="N956" s="1" t="s">
        <v>13</v>
      </c>
      <c r="O956" s="3"/>
      <c r="Q956" s="9"/>
    </row>
    <row r="957" spans="1:17" x14ac:dyDescent="0.25">
      <c r="A957" s="1" t="s">
        <v>24</v>
      </c>
      <c r="B957" s="2" t="s">
        <v>18</v>
      </c>
      <c r="C957" s="2" t="s">
        <v>1048</v>
      </c>
      <c r="D957" s="2" t="s">
        <v>18</v>
      </c>
      <c r="E957" s="2" t="s">
        <v>18</v>
      </c>
      <c r="F957" s="1" t="s">
        <v>1049</v>
      </c>
      <c r="G957" s="1" t="s">
        <v>85</v>
      </c>
      <c r="H957" s="7"/>
      <c r="I957" s="7"/>
      <c r="J957" s="8"/>
      <c r="K957" s="8"/>
      <c r="L957" s="8"/>
      <c r="O957" s="3"/>
      <c r="Q957" s="9">
        <v>0</v>
      </c>
    </row>
    <row r="958" spans="1:17" x14ac:dyDescent="0.25">
      <c r="B958" s="2" t="s">
        <v>18</v>
      </c>
      <c r="C958" s="2" t="s">
        <v>1048</v>
      </c>
      <c r="D958" s="2" t="s">
        <v>55</v>
      </c>
      <c r="E958" s="2" t="s">
        <v>56</v>
      </c>
      <c r="H958" s="7">
        <v>3</v>
      </c>
      <c r="I958" s="7"/>
      <c r="J958" s="8">
        <v>104</v>
      </c>
      <c r="K958" s="8">
        <f>H958*J958</f>
        <v>312</v>
      </c>
      <c r="L958" s="8"/>
      <c r="N958" s="1" t="s">
        <v>13</v>
      </c>
      <c r="O958" s="3"/>
      <c r="Q958" s="9"/>
    </row>
    <row r="959" spans="1:17" x14ac:dyDescent="0.25">
      <c r="A959" s="1" t="s">
        <v>31</v>
      </c>
      <c r="B959" s="2" t="s">
        <v>18</v>
      </c>
      <c r="C959" s="2" t="s">
        <v>1050</v>
      </c>
      <c r="D959" s="2" t="s">
        <v>18</v>
      </c>
      <c r="E959" s="2" t="s">
        <v>18</v>
      </c>
      <c r="F959" s="1" t="s">
        <v>1051</v>
      </c>
      <c r="H959" s="7"/>
      <c r="I959" s="7"/>
      <c r="J959" s="8"/>
      <c r="K959" s="8"/>
      <c r="L959" s="8"/>
      <c r="O959" s="3"/>
      <c r="Q959" s="9"/>
    </row>
    <row r="960" spans="1:17" x14ac:dyDescent="0.25">
      <c r="A960" s="1" t="s">
        <v>24</v>
      </c>
      <c r="B960" s="2" t="s">
        <v>18</v>
      </c>
      <c r="C960" s="2" t="s">
        <v>1052</v>
      </c>
      <c r="D960" s="2" t="s">
        <v>18</v>
      </c>
      <c r="E960" s="2" t="s">
        <v>18</v>
      </c>
      <c r="F960" s="1" t="s">
        <v>1053</v>
      </c>
      <c r="H960" s="7"/>
      <c r="I960" s="7"/>
      <c r="J960" s="8"/>
      <c r="K960" s="8"/>
      <c r="L960" s="8"/>
      <c r="O960" s="3"/>
      <c r="Q960" s="9"/>
    </row>
    <row r="961" spans="1:17" x14ac:dyDescent="0.25">
      <c r="A961" s="1" t="s">
        <v>24</v>
      </c>
      <c r="B961" s="2" t="s">
        <v>18</v>
      </c>
      <c r="C961" s="2" t="s">
        <v>1054</v>
      </c>
      <c r="D961" s="2" t="s">
        <v>18</v>
      </c>
      <c r="E961" s="2" t="s">
        <v>18</v>
      </c>
      <c r="F961" s="1" t="s">
        <v>1055</v>
      </c>
      <c r="G961" s="1" t="s">
        <v>76</v>
      </c>
      <c r="H961" s="7"/>
      <c r="I961" s="7"/>
      <c r="J961" s="8"/>
      <c r="K961" s="8"/>
      <c r="L961" s="8"/>
      <c r="O961" s="3"/>
      <c r="Q961" s="9">
        <v>0</v>
      </c>
    </row>
    <row r="962" spans="1:17" x14ac:dyDescent="0.25">
      <c r="B962" s="2" t="s">
        <v>18</v>
      </c>
      <c r="C962" s="2" t="s">
        <v>1054</v>
      </c>
      <c r="D962" s="2" t="s">
        <v>55</v>
      </c>
      <c r="E962" s="2" t="s">
        <v>56</v>
      </c>
      <c r="H962" s="7">
        <v>1</v>
      </c>
      <c r="I962" s="7"/>
      <c r="J962" s="8">
        <v>11000</v>
      </c>
      <c r="K962" s="8">
        <f>H962*J962</f>
        <v>11000</v>
      </c>
      <c r="L962" s="8"/>
      <c r="N962" s="1" t="s">
        <v>13</v>
      </c>
      <c r="O962" s="3"/>
      <c r="Q962" s="9"/>
    </row>
    <row r="963" spans="1:17" x14ac:dyDescent="0.25">
      <c r="A963" s="1" t="s">
        <v>31</v>
      </c>
      <c r="B963" s="2" t="s">
        <v>18</v>
      </c>
      <c r="C963" s="2" t="s">
        <v>1056</v>
      </c>
      <c r="D963" s="2" t="s">
        <v>18</v>
      </c>
      <c r="E963" s="2" t="s">
        <v>18</v>
      </c>
      <c r="F963" s="1" t="s">
        <v>1057</v>
      </c>
      <c r="H963" s="7"/>
      <c r="I963" s="7"/>
      <c r="J963" s="8"/>
      <c r="K963" s="8"/>
      <c r="L963" s="8"/>
      <c r="O963" s="3"/>
      <c r="Q963" s="9"/>
    </row>
    <row r="964" spans="1:17" x14ac:dyDescent="0.25">
      <c r="A964" s="1" t="s">
        <v>24</v>
      </c>
      <c r="B964" s="2" t="s">
        <v>18</v>
      </c>
      <c r="C964" s="2" t="s">
        <v>1058</v>
      </c>
      <c r="D964" s="2" t="s">
        <v>18</v>
      </c>
      <c r="E964" s="2" t="s">
        <v>18</v>
      </c>
      <c r="F964" s="1" t="s">
        <v>1059</v>
      </c>
      <c r="H964" s="7"/>
      <c r="I964" s="7"/>
      <c r="J964" s="8"/>
      <c r="K964" s="8"/>
      <c r="L964" s="8"/>
      <c r="O964" s="3"/>
      <c r="Q964" s="9"/>
    </row>
    <row r="965" spans="1:17" x14ac:dyDescent="0.25">
      <c r="A965" s="1" t="s">
        <v>24</v>
      </c>
      <c r="B965" s="2" t="s">
        <v>18</v>
      </c>
      <c r="C965" s="2" t="s">
        <v>1060</v>
      </c>
      <c r="D965" s="2" t="s">
        <v>18</v>
      </c>
      <c r="E965" s="2" t="s">
        <v>18</v>
      </c>
      <c r="F965" s="1" t="s">
        <v>1061</v>
      </c>
      <c r="H965" s="7"/>
      <c r="I965" s="7"/>
      <c r="J965" s="8"/>
      <c r="K965" s="8"/>
      <c r="L965" s="8"/>
      <c r="O965" s="3"/>
      <c r="Q965" s="9"/>
    </row>
    <row r="966" spans="1:17" x14ac:dyDescent="0.25">
      <c r="A966" s="1" t="s">
        <v>24</v>
      </c>
      <c r="B966" s="2" t="s">
        <v>18</v>
      </c>
      <c r="C966" s="2" t="s">
        <v>1062</v>
      </c>
      <c r="D966" s="2" t="s">
        <v>18</v>
      </c>
      <c r="E966" s="2" t="s">
        <v>18</v>
      </c>
      <c r="F966" s="1" t="s">
        <v>1063</v>
      </c>
      <c r="G966" s="1" t="s">
        <v>85</v>
      </c>
      <c r="H966" s="7"/>
      <c r="I966" s="7"/>
      <c r="J966" s="8"/>
      <c r="K966" s="8"/>
      <c r="L966" s="8"/>
      <c r="O966" s="3"/>
      <c r="Q966" s="9">
        <v>0</v>
      </c>
    </row>
    <row r="967" spans="1:17" x14ac:dyDescent="0.25">
      <c r="B967" s="2" t="s">
        <v>18</v>
      </c>
      <c r="C967" s="2" t="s">
        <v>1062</v>
      </c>
      <c r="D967" s="2" t="s">
        <v>55</v>
      </c>
      <c r="E967" s="2" t="s">
        <v>56</v>
      </c>
      <c r="H967" s="7">
        <v>20</v>
      </c>
      <c r="I967" s="7"/>
      <c r="J967" s="8" t="s">
        <v>77</v>
      </c>
      <c r="K967" s="8"/>
      <c r="L967" s="8"/>
      <c r="N967" s="1" t="s">
        <v>13</v>
      </c>
      <c r="O967" s="3"/>
      <c r="Q967" s="9"/>
    </row>
    <row r="968" spans="1:17" x14ac:dyDescent="0.25">
      <c r="A968" s="1" t="s">
        <v>24</v>
      </c>
      <c r="B968" s="2" t="s">
        <v>18</v>
      </c>
      <c r="C968" s="2" t="s">
        <v>1064</v>
      </c>
      <c r="D968" s="2" t="s">
        <v>18</v>
      </c>
      <c r="E968" s="2" t="s">
        <v>18</v>
      </c>
      <c r="F968" s="1" t="s">
        <v>1065</v>
      </c>
      <c r="H968" s="7"/>
      <c r="I968" s="7"/>
      <c r="J968" s="8"/>
      <c r="K968" s="8"/>
      <c r="L968" s="8"/>
      <c r="O968" s="3"/>
      <c r="Q968" s="9"/>
    </row>
    <row r="969" spans="1:17" x14ac:dyDescent="0.25">
      <c r="A969" s="1" t="s">
        <v>24</v>
      </c>
      <c r="B969" s="2" t="s">
        <v>18</v>
      </c>
      <c r="C969" s="2" t="s">
        <v>1066</v>
      </c>
      <c r="D969" s="2" t="s">
        <v>18</v>
      </c>
      <c r="E969" s="2" t="s">
        <v>18</v>
      </c>
      <c r="F969" s="1" t="s">
        <v>1067</v>
      </c>
      <c r="G969" s="1" t="s">
        <v>85</v>
      </c>
      <c r="H969" s="7"/>
      <c r="I969" s="7"/>
      <c r="J969" s="8"/>
      <c r="K969" s="8"/>
      <c r="L969" s="8"/>
      <c r="O969" s="3"/>
      <c r="Q969" s="9">
        <v>0</v>
      </c>
    </row>
    <row r="970" spans="1:17" x14ac:dyDescent="0.25">
      <c r="B970" s="2" t="s">
        <v>18</v>
      </c>
      <c r="C970" s="2" t="s">
        <v>1066</v>
      </c>
      <c r="D970" s="2" t="s">
        <v>55</v>
      </c>
      <c r="E970" s="2" t="s">
        <v>56</v>
      </c>
      <c r="H970" s="7">
        <v>20</v>
      </c>
      <c r="I970" s="7"/>
      <c r="J970" s="8">
        <v>50</v>
      </c>
      <c r="K970" s="8">
        <f>H970*J970</f>
        <v>1000</v>
      </c>
      <c r="L970" s="8"/>
      <c r="N970" s="1" t="s">
        <v>13</v>
      </c>
      <c r="O970" s="3"/>
      <c r="Q970" s="9"/>
    </row>
    <row r="971" spans="1:17" x14ac:dyDescent="0.25">
      <c r="A971" s="1" t="s">
        <v>24</v>
      </c>
      <c r="B971" s="2" t="s">
        <v>18</v>
      </c>
      <c r="C971" s="2" t="s">
        <v>1068</v>
      </c>
      <c r="D971" s="2" t="s">
        <v>18</v>
      </c>
      <c r="E971" s="2" t="s">
        <v>18</v>
      </c>
      <c r="F971" s="1" t="s">
        <v>1069</v>
      </c>
      <c r="G971" s="1" t="s">
        <v>85</v>
      </c>
      <c r="H971" s="7"/>
      <c r="I971" s="7"/>
      <c r="J971" s="8"/>
      <c r="K971" s="8"/>
      <c r="L971" s="8"/>
      <c r="O971" s="3"/>
      <c r="Q971" s="9">
        <v>0</v>
      </c>
    </row>
    <row r="972" spans="1:17" x14ac:dyDescent="0.25">
      <c r="B972" s="2" t="s">
        <v>18</v>
      </c>
      <c r="C972" s="2" t="s">
        <v>1068</v>
      </c>
      <c r="D972" s="2" t="s">
        <v>55</v>
      </c>
      <c r="E972" s="2" t="s">
        <v>56</v>
      </c>
      <c r="H972" s="7">
        <v>20</v>
      </c>
      <c r="I972" s="7"/>
      <c r="J972" s="8">
        <v>420</v>
      </c>
      <c r="K972" s="8">
        <f>H972*J972</f>
        <v>8400</v>
      </c>
      <c r="L972" s="8"/>
      <c r="N972" s="1" t="s">
        <v>13</v>
      </c>
      <c r="O972" s="3"/>
      <c r="Q972" s="9"/>
    </row>
    <row r="973" spans="1:17" x14ac:dyDescent="0.25">
      <c r="A973" s="1" t="s">
        <v>31</v>
      </c>
      <c r="B973" s="2" t="s">
        <v>18</v>
      </c>
      <c r="C973" s="2" t="s">
        <v>1070</v>
      </c>
      <c r="D973" s="2" t="s">
        <v>18</v>
      </c>
      <c r="E973" s="2" t="s">
        <v>18</v>
      </c>
      <c r="F973" s="1" t="s">
        <v>1071</v>
      </c>
      <c r="H973" s="7"/>
      <c r="I973" s="7"/>
      <c r="J973" s="8"/>
      <c r="K973" s="8"/>
      <c r="L973" s="8"/>
      <c r="O973" s="3"/>
      <c r="Q973" s="9"/>
    </row>
    <row r="974" spans="1:17" x14ac:dyDescent="0.25">
      <c r="A974" s="1" t="s">
        <v>24</v>
      </c>
      <c r="B974" s="2" t="s">
        <v>18</v>
      </c>
      <c r="C974" s="2" t="s">
        <v>1072</v>
      </c>
      <c r="D974" s="2" t="s">
        <v>18</v>
      </c>
      <c r="E974" s="2" t="s">
        <v>18</v>
      </c>
      <c r="F974" s="1" t="s">
        <v>1073</v>
      </c>
      <c r="G974" s="1" t="s">
        <v>76</v>
      </c>
      <c r="H974" s="7"/>
      <c r="I974" s="7"/>
      <c r="J974" s="8"/>
      <c r="K974" s="8"/>
      <c r="L974" s="8"/>
      <c r="O974" s="3"/>
      <c r="Q974" s="9">
        <v>0</v>
      </c>
    </row>
    <row r="975" spans="1:17" x14ac:dyDescent="0.25">
      <c r="B975" s="2" t="s">
        <v>18</v>
      </c>
      <c r="C975" s="2" t="s">
        <v>1072</v>
      </c>
      <c r="D975" s="2" t="s">
        <v>55</v>
      </c>
      <c r="E975" s="2" t="s">
        <v>56</v>
      </c>
      <c r="H975" s="7">
        <v>1</v>
      </c>
      <c r="I975" s="7"/>
      <c r="J975" s="8"/>
      <c r="K975" s="8"/>
      <c r="L975" s="8"/>
      <c r="N975" s="1" t="s">
        <v>13</v>
      </c>
      <c r="O975" s="3"/>
      <c r="Q975" s="9"/>
    </row>
    <row r="976" spans="1:17" ht="30" x14ac:dyDescent="0.25">
      <c r="A976" s="1" t="s">
        <v>59</v>
      </c>
      <c r="B976" s="2" t="s">
        <v>18</v>
      </c>
      <c r="C976" s="2" t="s">
        <v>18</v>
      </c>
      <c r="D976" s="2" t="s">
        <v>18</v>
      </c>
      <c r="E976" s="2" t="s">
        <v>18</v>
      </c>
      <c r="F976" s="10" t="s">
        <v>1074</v>
      </c>
      <c r="H976" s="7"/>
      <c r="I976" s="7"/>
      <c r="J976" s="8"/>
      <c r="K976" s="8">
        <v>114654</v>
      </c>
      <c r="L976" s="8"/>
      <c r="O976" s="3"/>
      <c r="Q976" s="9"/>
    </row>
    <row r="977" spans="1:17" ht="30" x14ac:dyDescent="0.25">
      <c r="A977" s="1" t="s">
        <v>21</v>
      </c>
      <c r="B977" s="2" t="s">
        <v>18</v>
      </c>
      <c r="C977" s="2" t="s">
        <v>452</v>
      </c>
      <c r="D977" s="2" t="s">
        <v>18</v>
      </c>
      <c r="E977" s="2" t="s">
        <v>18</v>
      </c>
      <c r="F977" s="10" t="s">
        <v>1075</v>
      </c>
      <c r="H977" s="7"/>
      <c r="I977" s="7"/>
      <c r="J977" s="8"/>
      <c r="K977" s="8"/>
      <c r="L977" s="8"/>
      <c r="O977" s="3"/>
      <c r="Q977" s="9"/>
    </row>
    <row r="978" spans="1:17" x14ac:dyDescent="0.25">
      <c r="A978" s="1" t="s">
        <v>24</v>
      </c>
      <c r="B978" s="2" t="s">
        <v>18</v>
      </c>
      <c r="C978" s="2" t="s">
        <v>1076</v>
      </c>
      <c r="D978" s="2" t="s">
        <v>18</v>
      </c>
      <c r="E978" s="2" t="s">
        <v>18</v>
      </c>
      <c r="F978" s="1" t="s">
        <v>1077</v>
      </c>
      <c r="H978" s="7"/>
      <c r="I978" s="7"/>
      <c r="J978" s="8"/>
      <c r="K978" s="8"/>
      <c r="L978" s="8"/>
      <c r="O978" s="3"/>
      <c r="Q978" s="9"/>
    </row>
    <row r="979" spans="1:17" x14ac:dyDescent="0.25">
      <c r="A979" s="1" t="s">
        <v>24</v>
      </c>
      <c r="B979" s="2" t="s">
        <v>18</v>
      </c>
      <c r="C979" s="2" t="s">
        <v>1078</v>
      </c>
      <c r="D979" s="2" t="s">
        <v>18</v>
      </c>
      <c r="E979" s="2" t="s">
        <v>18</v>
      </c>
      <c r="F979" s="1" t="s">
        <v>1079</v>
      </c>
      <c r="G979" s="1" t="s">
        <v>27</v>
      </c>
      <c r="H979" s="7"/>
      <c r="I979" s="7"/>
      <c r="J979" s="8"/>
      <c r="K979" s="8"/>
      <c r="L979" s="8"/>
      <c r="O979" s="3"/>
      <c r="Q979" s="9"/>
    </row>
    <row r="980" spans="1:17" x14ac:dyDescent="0.25">
      <c r="A980" s="1" t="s">
        <v>28</v>
      </c>
      <c r="B980" s="2" t="s">
        <v>18</v>
      </c>
      <c r="C980" s="2" t="s">
        <v>454</v>
      </c>
      <c r="D980" s="2" t="s">
        <v>18</v>
      </c>
      <c r="E980" s="2" t="s">
        <v>18</v>
      </c>
      <c r="F980" s="1" t="s">
        <v>1080</v>
      </c>
      <c r="H980" s="7"/>
      <c r="I980" s="7"/>
      <c r="J980" s="8"/>
      <c r="K980" s="8"/>
      <c r="L980" s="8"/>
      <c r="O980" s="3"/>
      <c r="Q980" s="9"/>
    </row>
    <row r="981" spans="1:17" x14ac:dyDescent="0.25">
      <c r="A981" s="1" t="s">
        <v>31</v>
      </c>
      <c r="B981" s="2" t="s">
        <v>18</v>
      </c>
      <c r="C981" s="2" t="s">
        <v>1081</v>
      </c>
      <c r="D981" s="2" t="s">
        <v>18</v>
      </c>
      <c r="E981" s="2" t="s">
        <v>18</v>
      </c>
      <c r="F981" s="1" t="s">
        <v>1082</v>
      </c>
      <c r="H981" s="7"/>
      <c r="I981" s="7"/>
      <c r="J981" s="8"/>
      <c r="K981" s="8"/>
      <c r="L981" s="8"/>
      <c r="O981" s="3"/>
      <c r="Q981" s="9"/>
    </row>
    <row r="982" spans="1:17" ht="75" x14ac:dyDescent="0.25">
      <c r="A982" s="1" t="s">
        <v>24</v>
      </c>
      <c r="B982" s="2" t="s">
        <v>18</v>
      </c>
      <c r="C982" s="2" t="s">
        <v>1083</v>
      </c>
      <c r="D982" s="2" t="s">
        <v>18</v>
      </c>
      <c r="E982" s="2" t="s">
        <v>18</v>
      </c>
      <c r="F982" s="10" t="s">
        <v>1084</v>
      </c>
      <c r="G982" s="1" t="s">
        <v>54</v>
      </c>
      <c r="H982" s="7"/>
      <c r="I982" s="7"/>
      <c r="J982" s="8"/>
      <c r="K982" s="8"/>
      <c r="L982" s="8"/>
      <c r="O982" s="3"/>
      <c r="Q982" s="9">
        <v>0</v>
      </c>
    </row>
    <row r="983" spans="1:17" x14ac:dyDescent="0.25">
      <c r="B983" s="2" t="s">
        <v>18</v>
      </c>
      <c r="C983" s="2" t="s">
        <v>1083</v>
      </c>
      <c r="D983" s="2" t="s">
        <v>55</v>
      </c>
      <c r="E983" s="2" t="s">
        <v>526</v>
      </c>
      <c r="H983" s="7">
        <v>1</v>
      </c>
      <c r="I983" s="7"/>
      <c r="J983" s="8">
        <v>3385</v>
      </c>
      <c r="K983" s="8">
        <f>H983*J983</f>
        <v>3385</v>
      </c>
      <c r="L983" s="8"/>
      <c r="N983" s="1" t="s">
        <v>13</v>
      </c>
      <c r="O983" s="3"/>
      <c r="Q983" s="9"/>
    </row>
    <row r="984" spans="1:17" x14ac:dyDescent="0.25">
      <c r="B984" s="2" t="s">
        <v>18</v>
      </c>
      <c r="C984" s="2" t="s">
        <v>1083</v>
      </c>
      <c r="D984" s="2" t="s">
        <v>55</v>
      </c>
      <c r="E984" s="2" t="s">
        <v>173</v>
      </c>
      <c r="H984" s="7">
        <v>1</v>
      </c>
      <c r="I984" s="7"/>
      <c r="J984" s="8">
        <v>3385</v>
      </c>
      <c r="K984" s="8">
        <f>H984*J984</f>
        <v>3385</v>
      </c>
      <c r="L984" s="8"/>
      <c r="N984" s="1" t="s">
        <v>13</v>
      </c>
      <c r="O984" s="3"/>
      <c r="Q984" s="9"/>
    </row>
    <row r="985" spans="1:17" x14ac:dyDescent="0.25">
      <c r="B985" s="2" t="s">
        <v>18</v>
      </c>
      <c r="C985" s="2" t="s">
        <v>1083</v>
      </c>
      <c r="D985" s="2" t="s">
        <v>55</v>
      </c>
      <c r="E985" s="2" t="s">
        <v>174</v>
      </c>
      <c r="H985" s="7">
        <v>1</v>
      </c>
      <c r="I985" s="7"/>
      <c r="J985" s="8">
        <v>3385</v>
      </c>
      <c r="K985" s="8">
        <f>H985*J985</f>
        <v>3385</v>
      </c>
      <c r="L985" s="8"/>
      <c r="N985" s="1" t="s">
        <v>13</v>
      </c>
      <c r="O985" s="3"/>
      <c r="Q985" s="9"/>
    </row>
    <row r="986" spans="1:17" ht="30" x14ac:dyDescent="0.25">
      <c r="A986" s="1" t="s">
        <v>59</v>
      </c>
      <c r="B986" s="2" t="s">
        <v>18</v>
      </c>
      <c r="C986" s="2" t="s">
        <v>18</v>
      </c>
      <c r="D986" s="2" t="s">
        <v>18</v>
      </c>
      <c r="E986" s="2" t="s">
        <v>18</v>
      </c>
      <c r="F986" s="10" t="s">
        <v>1085</v>
      </c>
      <c r="H986" s="7"/>
      <c r="I986" s="7"/>
      <c r="J986" s="8"/>
      <c r="K986" s="8">
        <v>10155</v>
      </c>
      <c r="L986" s="8"/>
      <c r="O986" s="3"/>
      <c r="Q986" s="9"/>
    </row>
    <row r="987" spans="1:17" x14ac:dyDescent="0.25">
      <c r="A987" s="1" t="s">
        <v>59</v>
      </c>
      <c r="B987" s="2" t="s">
        <v>18</v>
      </c>
      <c r="C987" s="2" t="s">
        <v>18</v>
      </c>
      <c r="D987" s="2" t="s">
        <v>18</v>
      </c>
      <c r="E987" s="2" t="s">
        <v>18</v>
      </c>
      <c r="F987" s="1" t="s">
        <v>1086</v>
      </c>
      <c r="H987" s="7"/>
      <c r="I987" s="7"/>
      <c r="J987" s="8"/>
      <c r="K987" s="8">
        <v>3956997.9</v>
      </c>
      <c r="L987" s="8"/>
      <c r="O987" s="3"/>
      <c r="Q987" s="9"/>
    </row>
    <row r="988" spans="1:17" x14ac:dyDescent="0.25">
      <c r="A988" s="11" t="s">
        <v>17</v>
      </c>
      <c r="B988" s="12" t="s">
        <v>18</v>
      </c>
      <c r="C988" s="12" t="s">
        <v>1087</v>
      </c>
      <c r="D988" s="12" t="s">
        <v>18</v>
      </c>
      <c r="E988" s="12" t="s">
        <v>18</v>
      </c>
      <c r="F988" s="11" t="s">
        <v>1088</v>
      </c>
      <c r="G988" s="11"/>
      <c r="H988" s="13"/>
      <c r="I988" s="13"/>
      <c r="J988" s="14"/>
      <c r="K988" s="14"/>
      <c r="L988" s="14"/>
      <c r="O988" s="3"/>
      <c r="Q988" s="9"/>
    </row>
    <row r="989" spans="1:17" ht="75" x14ac:dyDescent="0.25">
      <c r="A989" s="1" t="s">
        <v>21</v>
      </c>
      <c r="B989" s="2" t="s">
        <v>18</v>
      </c>
      <c r="C989" s="2" t="s">
        <v>22</v>
      </c>
      <c r="D989" s="2" t="s">
        <v>18</v>
      </c>
      <c r="E989" s="2" t="s">
        <v>18</v>
      </c>
      <c r="F989" s="10" t="s">
        <v>1089</v>
      </c>
      <c r="H989" s="7"/>
      <c r="I989" s="7"/>
      <c r="J989" s="8"/>
      <c r="K989" s="8"/>
      <c r="L989" s="8"/>
      <c r="O989" s="3"/>
      <c r="Q989" s="9"/>
    </row>
    <row r="990" spans="1:17" x14ac:dyDescent="0.25">
      <c r="A990" s="1" t="s">
        <v>24</v>
      </c>
      <c r="B990" s="2" t="s">
        <v>18</v>
      </c>
      <c r="C990" s="2" t="s">
        <v>25</v>
      </c>
      <c r="D990" s="2" t="s">
        <v>18</v>
      </c>
      <c r="E990" s="2" t="s">
        <v>18</v>
      </c>
      <c r="F990" s="1" t="s">
        <v>1090</v>
      </c>
      <c r="G990" s="1" t="s">
        <v>27</v>
      </c>
      <c r="H990" s="7"/>
      <c r="I990" s="7"/>
      <c r="J990" s="8"/>
      <c r="K990" s="8"/>
      <c r="L990" s="8"/>
      <c r="O990" s="3"/>
      <c r="Q990" s="9"/>
    </row>
    <row r="991" spans="1:17" x14ac:dyDescent="0.25">
      <c r="A991" s="1" t="s">
        <v>24</v>
      </c>
      <c r="B991" s="2" t="s">
        <v>18</v>
      </c>
      <c r="C991" s="2" t="s">
        <v>66</v>
      </c>
      <c r="D991" s="2" t="s">
        <v>18</v>
      </c>
      <c r="E991" s="2" t="s">
        <v>18</v>
      </c>
      <c r="F991" s="1" t="s">
        <v>1091</v>
      </c>
      <c r="G991" s="1" t="s">
        <v>27</v>
      </c>
      <c r="H991" s="7"/>
      <c r="I991" s="7"/>
      <c r="J991" s="8"/>
      <c r="K991" s="8"/>
      <c r="L991" s="8"/>
      <c r="O991" s="3"/>
      <c r="Q991" s="9"/>
    </row>
    <row r="992" spans="1:17" ht="30" x14ac:dyDescent="0.25">
      <c r="A992" s="1" t="s">
        <v>21</v>
      </c>
      <c r="B992" s="2" t="s">
        <v>18</v>
      </c>
      <c r="C992" s="2" t="s">
        <v>44</v>
      </c>
      <c r="D992" s="2" t="s">
        <v>18</v>
      </c>
      <c r="E992" s="2" t="s">
        <v>18</v>
      </c>
      <c r="F992" s="10" t="s">
        <v>1092</v>
      </c>
      <c r="H992" s="7"/>
      <c r="I992" s="7"/>
      <c r="J992" s="8"/>
      <c r="K992" s="8"/>
      <c r="L992" s="8"/>
      <c r="O992" s="3"/>
      <c r="Q992" s="9"/>
    </row>
    <row r="993" spans="1:17" x14ac:dyDescent="0.25">
      <c r="A993" s="1" t="s">
        <v>28</v>
      </c>
      <c r="B993" s="2" t="s">
        <v>18</v>
      </c>
      <c r="C993" s="2" t="s">
        <v>510</v>
      </c>
      <c r="D993" s="2" t="s">
        <v>18</v>
      </c>
      <c r="E993" s="2" t="s">
        <v>18</v>
      </c>
      <c r="F993" s="1" t="s">
        <v>1093</v>
      </c>
      <c r="H993" s="7"/>
      <c r="I993" s="7"/>
      <c r="J993" s="8"/>
      <c r="K993" s="8"/>
      <c r="L993" s="8"/>
      <c r="O993" s="3"/>
      <c r="Q993" s="9"/>
    </row>
    <row r="994" spans="1:17" x14ac:dyDescent="0.25">
      <c r="A994" s="1" t="s">
        <v>24</v>
      </c>
      <c r="B994" s="2" t="s">
        <v>18</v>
      </c>
      <c r="C994" s="2" t="s">
        <v>1094</v>
      </c>
      <c r="D994" s="2" t="s">
        <v>18</v>
      </c>
      <c r="E994" s="2" t="s">
        <v>18</v>
      </c>
      <c r="F994" s="1" t="s">
        <v>1095</v>
      </c>
      <c r="H994" s="7"/>
      <c r="I994" s="7"/>
      <c r="J994" s="8"/>
      <c r="K994" s="8"/>
      <c r="L994" s="8"/>
      <c r="O994" s="3"/>
      <c r="Q994" s="9"/>
    </row>
    <row r="995" spans="1:17" ht="30" x14ac:dyDescent="0.25">
      <c r="A995" s="1" t="s">
        <v>24</v>
      </c>
      <c r="B995" s="2" t="s">
        <v>18</v>
      </c>
      <c r="C995" s="2" t="s">
        <v>1096</v>
      </c>
      <c r="D995" s="2" t="s">
        <v>18</v>
      </c>
      <c r="E995" s="2" t="s">
        <v>18</v>
      </c>
      <c r="F995" s="10" t="s">
        <v>1097</v>
      </c>
      <c r="G995" s="1" t="s">
        <v>27</v>
      </c>
      <c r="H995" s="7"/>
      <c r="I995" s="7"/>
      <c r="J995" s="8"/>
      <c r="K995" s="8"/>
      <c r="L995" s="8"/>
      <c r="O995" s="3"/>
      <c r="Q995" s="9"/>
    </row>
    <row r="996" spans="1:17" x14ac:dyDescent="0.25">
      <c r="A996" s="1" t="s">
        <v>31</v>
      </c>
      <c r="B996" s="2" t="s">
        <v>18</v>
      </c>
      <c r="C996" s="2" t="s">
        <v>512</v>
      </c>
      <c r="D996" s="2" t="s">
        <v>18</v>
      </c>
      <c r="E996" s="2" t="s">
        <v>18</v>
      </c>
      <c r="F996" s="1" t="s">
        <v>1098</v>
      </c>
      <c r="H996" s="7"/>
      <c r="I996" s="7"/>
      <c r="J996" s="8"/>
      <c r="K996" s="8"/>
      <c r="L996" s="8"/>
      <c r="O996" s="3"/>
      <c r="Q996" s="9"/>
    </row>
    <row r="997" spans="1:17" x14ac:dyDescent="0.25">
      <c r="A997" s="1" t="s">
        <v>24</v>
      </c>
      <c r="B997" s="2" t="s">
        <v>18</v>
      </c>
      <c r="C997" s="2" t="s">
        <v>514</v>
      </c>
      <c r="D997" s="2" t="s">
        <v>18</v>
      </c>
      <c r="E997" s="2" t="s">
        <v>18</v>
      </c>
      <c r="F997" s="1" t="s">
        <v>1099</v>
      </c>
      <c r="H997" s="7"/>
      <c r="I997" s="7"/>
      <c r="J997" s="8"/>
      <c r="K997" s="8"/>
      <c r="L997" s="8"/>
      <c r="O997" s="3"/>
      <c r="Q997" s="9"/>
    </row>
    <row r="998" spans="1:17" ht="90" x14ac:dyDescent="0.25">
      <c r="A998" s="1" t="s">
        <v>24</v>
      </c>
      <c r="B998" s="2" t="s">
        <v>18</v>
      </c>
      <c r="C998" s="2" t="s">
        <v>1100</v>
      </c>
      <c r="D998" s="2" t="s">
        <v>18</v>
      </c>
      <c r="E998" s="2" t="s">
        <v>18</v>
      </c>
      <c r="F998" s="10" t="s">
        <v>1101</v>
      </c>
      <c r="G998" s="1" t="s">
        <v>225</v>
      </c>
      <c r="H998" s="7"/>
      <c r="I998" s="7"/>
      <c r="J998" s="8"/>
      <c r="K998" s="8"/>
      <c r="L998" s="8"/>
      <c r="O998" s="3"/>
      <c r="Q998" s="9">
        <v>0</v>
      </c>
    </row>
    <row r="999" spans="1:17" x14ac:dyDescent="0.25">
      <c r="B999" s="2" t="s">
        <v>18</v>
      </c>
      <c r="C999" s="2" t="s">
        <v>1100</v>
      </c>
      <c r="D999" s="2" t="s">
        <v>55</v>
      </c>
      <c r="E999" s="2" t="s">
        <v>13</v>
      </c>
      <c r="H999" s="7">
        <v>793</v>
      </c>
      <c r="I999" s="7"/>
      <c r="J999" s="8">
        <v>220</v>
      </c>
      <c r="K999" s="8">
        <f>H999*J999</f>
        <v>174460</v>
      </c>
      <c r="L999" s="8"/>
      <c r="N999" s="1" t="s">
        <v>13</v>
      </c>
      <c r="O999" s="3"/>
      <c r="Q999" s="9"/>
    </row>
    <row r="1000" spans="1:17" x14ac:dyDescent="0.25">
      <c r="B1000" s="2" t="s">
        <v>18</v>
      </c>
      <c r="C1000" s="2" t="s">
        <v>1100</v>
      </c>
      <c r="D1000" s="2" t="s">
        <v>55</v>
      </c>
      <c r="E1000" s="2" t="s">
        <v>526</v>
      </c>
      <c r="H1000" s="7">
        <v>728</v>
      </c>
      <c r="I1000" s="7"/>
      <c r="J1000" s="8">
        <v>220</v>
      </c>
      <c r="K1000" s="8">
        <f>H1000*J1000</f>
        <v>160160</v>
      </c>
      <c r="L1000" s="8"/>
      <c r="N1000" s="1" t="s">
        <v>13</v>
      </c>
      <c r="O1000" s="3"/>
      <c r="Q1000" s="9"/>
    </row>
    <row r="1001" spans="1:17" x14ac:dyDescent="0.25">
      <c r="B1001" s="2" t="s">
        <v>18</v>
      </c>
      <c r="C1001" s="2" t="s">
        <v>1100</v>
      </c>
      <c r="D1001" s="2" t="s">
        <v>55</v>
      </c>
      <c r="E1001" s="2" t="s">
        <v>173</v>
      </c>
      <c r="H1001" s="7">
        <v>610</v>
      </c>
      <c r="I1001" s="7"/>
      <c r="J1001" s="8">
        <v>220</v>
      </c>
      <c r="K1001" s="8">
        <f>H1001*J1001</f>
        <v>134200</v>
      </c>
      <c r="L1001" s="8"/>
      <c r="N1001" s="1" t="s">
        <v>13</v>
      </c>
      <c r="O1001" s="3"/>
      <c r="Q1001" s="9"/>
    </row>
    <row r="1002" spans="1:17" ht="90" x14ac:dyDescent="0.25">
      <c r="A1002" s="1" t="s">
        <v>24</v>
      </c>
      <c r="B1002" s="2" t="s">
        <v>18</v>
      </c>
      <c r="C1002" s="2" t="s">
        <v>1102</v>
      </c>
      <c r="D1002" s="2" t="s">
        <v>18</v>
      </c>
      <c r="E1002" s="2" t="s">
        <v>18</v>
      </c>
      <c r="F1002" s="10" t="s">
        <v>1103</v>
      </c>
      <c r="G1002" s="1" t="s">
        <v>225</v>
      </c>
      <c r="H1002" s="7"/>
      <c r="I1002" s="7"/>
      <c r="J1002" s="8"/>
      <c r="K1002" s="8"/>
      <c r="L1002" s="8"/>
      <c r="O1002" s="3"/>
      <c r="Q1002" s="9">
        <v>0</v>
      </c>
    </row>
    <row r="1003" spans="1:17" x14ac:dyDescent="0.25">
      <c r="B1003" s="2" t="s">
        <v>18</v>
      </c>
      <c r="C1003" s="2" t="s">
        <v>1102</v>
      </c>
      <c r="D1003" s="2" t="s">
        <v>55</v>
      </c>
      <c r="E1003" s="2" t="s">
        <v>13</v>
      </c>
      <c r="H1003" s="7">
        <v>84</v>
      </c>
      <c r="I1003" s="7"/>
      <c r="J1003" s="8">
        <v>220</v>
      </c>
      <c r="K1003" s="8">
        <f>H1003*J1003</f>
        <v>18480</v>
      </c>
      <c r="L1003" s="8"/>
      <c r="N1003" s="1" t="s">
        <v>13</v>
      </c>
      <c r="O1003" s="3"/>
      <c r="Q1003" s="9"/>
    </row>
    <row r="1004" spans="1:17" x14ac:dyDescent="0.25">
      <c r="B1004" s="2" t="s">
        <v>18</v>
      </c>
      <c r="C1004" s="2" t="s">
        <v>1102</v>
      </c>
      <c r="D1004" s="2" t="s">
        <v>55</v>
      </c>
      <c r="E1004" s="2" t="s">
        <v>526</v>
      </c>
      <c r="H1004" s="7">
        <v>78</v>
      </c>
      <c r="I1004" s="7"/>
      <c r="J1004" s="8">
        <v>220</v>
      </c>
      <c r="K1004" s="8">
        <f>H1004*J1004</f>
        <v>17160</v>
      </c>
      <c r="L1004" s="8"/>
      <c r="N1004" s="1" t="s">
        <v>13</v>
      </c>
      <c r="O1004" s="3"/>
      <c r="Q1004" s="9"/>
    </row>
    <row r="1005" spans="1:17" x14ac:dyDescent="0.25">
      <c r="B1005" s="2" t="s">
        <v>18</v>
      </c>
      <c r="C1005" s="2" t="s">
        <v>1102</v>
      </c>
      <c r="D1005" s="2" t="s">
        <v>55</v>
      </c>
      <c r="E1005" s="2" t="s">
        <v>173</v>
      </c>
      <c r="H1005" s="7">
        <v>70</v>
      </c>
      <c r="I1005" s="7"/>
      <c r="J1005" s="8">
        <v>220</v>
      </c>
      <c r="K1005" s="8">
        <f>H1005*J1005</f>
        <v>15400</v>
      </c>
      <c r="L1005" s="8"/>
      <c r="N1005" s="1" t="s">
        <v>13</v>
      </c>
      <c r="O1005" s="3"/>
      <c r="Q1005" s="9"/>
    </row>
    <row r="1006" spans="1:17" ht="60" x14ac:dyDescent="0.25">
      <c r="A1006" s="1" t="s">
        <v>24</v>
      </c>
      <c r="B1006" s="2" t="s">
        <v>18</v>
      </c>
      <c r="C1006" s="2" t="s">
        <v>1104</v>
      </c>
      <c r="D1006" s="2" t="s">
        <v>18</v>
      </c>
      <c r="E1006" s="2" t="s">
        <v>18</v>
      </c>
      <c r="F1006" s="10" t="s">
        <v>1105</v>
      </c>
      <c r="G1006" s="1" t="s">
        <v>225</v>
      </c>
      <c r="H1006" s="7"/>
      <c r="I1006" s="7"/>
      <c r="J1006" s="8"/>
      <c r="K1006" s="8"/>
      <c r="L1006" s="8"/>
      <c r="O1006" s="3"/>
      <c r="Q1006" s="9">
        <v>0</v>
      </c>
    </row>
    <row r="1007" spans="1:17" x14ac:dyDescent="0.25">
      <c r="B1007" s="2" t="s">
        <v>18</v>
      </c>
      <c r="C1007" s="2" t="s">
        <v>1104</v>
      </c>
      <c r="D1007" s="2" t="s">
        <v>55</v>
      </c>
      <c r="E1007" s="2" t="s">
        <v>13</v>
      </c>
      <c r="H1007" s="7">
        <v>63</v>
      </c>
      <c r="I1007" s="7"/>
      <c r="J1007" s="8">
        <v>110</v>
      </c>
      <c r="K1007" s="8">
        <f>H1007*J1007</f>
        <v>6930</v>
      </c>
      <c r="L1007" s="8"/>
      <c r="N1007" s="1" t="s">
        <v>13</v>
      </c>
      <c r="O1007" s="3"/>
      <c r="Q1007" s="9"/>
    </row>
    <row r="1008" spans="1:17" x14ac:dyDescent="0.25">
      <c r="B1008" s="2" t="s">
        <v>18</v>
      </c>
      <c r="C1008" s="2" t="s">
        <v>1104</v>
      </c>
      <c r="D1008" s="2" t="s">
        <v>55</v>
      </c>
      <c r="E1008" s="2" t="s">
        <v>526</v>
      </c>
      <c r="H1008" s="7">
        <v>51</v>
      </c>
      <c r="I1008" s="7"/>
      <c r="J1008" s="8">
        <v>110</v>
      </c>
      <c r="K1008" s="8">
        <f>H1008*J1008</f>
        <v>5610</v>
      </c>
      <c r="L1008" s="8"/>
      <c r="N1008" s="1" t="s">
        <v>13</v>
      </c>
      <c r="O1008" s="3"/>
      <c r="Q1008" s="9"/>
    </row>
    <row r="1009" spans="1:17" x14ac:dyDescent="0.25">
      <c r="B1009" s="2" t="s">
        <v>18</v>
      </c>
      <c r="C1009" s="2" t="s">
        <v>1104</v>
      </c>
      <c r="D1009" s="2" t="s">
        <v>55</v>
      </c>
      <c r="E1009" s="2" t="s">
        <v>173</v>
      </c>
      <c r="H1009" s="7">
        <v>45</v>
      </c>
      <c r="I1009" s="7"/>
      <c r="J1009" s="8">
        <v>110</v>
      </c>
      <c r="K1009" s="8">
        <f>H1009*J1009</f>
        <v>4950</v>
      </c>
      <c r="L1009" s="8"/>
      <c r="N1009" s="1" t="s">
        <v>13</v>
      </c>
      <c r="O1009" s="3"/>
      <c r="Q1009" s="9"/>
    </row>
    <row r="1010" spans="1:17" ht="30" x14ac:dyDescent="0.25">
      <c r="A1010" s="1" t="s">
        <v>59</v>
      </c>
      <c r="B1010" s="2" t="s">
        <v>18</v>
      </c>
      <c r="C1010" s="2" t="s">
        <v>18</v>
      </c>
      <c r="D1010" s="2" t="s">
        <v>18</v>
      </c>
      <c r="E1010" s="2" t="s">
        <v>18</v>
      </c>
      <c r="F1010" s="10" t="s">
        <v>1106</v>
      </c>
      <c r="H1010" s="7"/>
      <c r="I1010" s="7"/>
      <c r="J1010" s="8"/>
      <c r="K1010" s="8">
        <v>537350</v>
      </c>
      <c r="L1010" s="8"/>
      <c r="O1010" s="3"/>
      <c r="Q1010" s="9"/>
    </row>
    <row r="1011" spans="1:17" ht="30" x14ac:dyDescent="0.25">
      <c r="A1011" s="1" t="s">
        <v>21</v>
      </c>
      <c r="B1011" s="2" t="s">
        <v>18</v>
      </c>
      <c r="C1011" s="2" t="s">
        <v>90</v>
      </c>
      <c r="D1011" s="2" t="s">
        <v>18</v>
      </c>
      <c r="E1011" s="2" t="s">
        <v>18</v>
      </c>
      <c r="F1011" s="10" t="s">
        <v>1107</v>
      </c>
      <c r="H1011" s="7"/>
      <c r="I1011" s="7"/>
      <c r="J1011" s="8"/>
      <c r="K1011" s="8"/>
      <c r="L1011" s="8"/>
      <c r="O1011" s="3"/>
      <c r="Q1011" s="9"/>
    </row>
    <row r="1012" spans="1:17" x14ac:dyDescent="0.25">
      <c r="A1012" s="1" t="s">
        <v>28</v>
      </c>
      <c r="B1012" s="2" t="s">
        <v>18</v>
      </c>
      <c r="C1012" s="2" t="s">
        <v>92</v>
      </c>
      <c r="D1012" s="2" t="s">
        <v>18</v>
      </c>
      <c r="E1012" s="2" t="s">
        <v>18</v>
      </c>
      <c r="F1012" s="1" t="s">
        <v>1108</v>
      </c>
      <c r="H1012" s="7"/>
      <c r="I1012" s="7"/>
      <c r="J1012" s="8"/>
      <c r="K1012" s="8"/>
      <c r="L1012" s="8"/>
      <c r="O1012" s="3"/>
      <c r="Q1012" s="9"/>
    </row>
    <row r="1013" spans="1:17" x14ac:dyDescent="0.25">
      <c r="A1013" s="1" t="s">
        <v>31</v>
      </c>
      <c r="B1013" s="2" t="s">
        <v>18</v>
      </c>
      <c r="C1013" s="2" t="s">
        <v>55</v>
      </c>
      <c r="D1013" s="2" t="s">
        <v>18</v>
      </c>
      <c r="E1013" s="2" t="s">
        <v>18</v>
      </c>
      <c r="F1013" s="1" t="s">
        <v>1109</v>
      </c>
      <c r="H1013" s="7"/>
      <c r="I1013" s="7"/>
      <c r="J1013" s="8"/>
      <c r="K1013" s="8"/>
      <c r="L1013" s="8"/>
      <c r="O1013" s="3"/>
      <c r="Q1013" s="9"/>
    </row>
    <row r="1014" spans="1:17" x14ac:dyDescent="0.25">
      <c r="A1014" s="1" t="s">
        <v>24</v>
      </c>
      <c r="B1014" s="2" t="s">
        <v>18</v>
      </c>
      <c r="C1014" s="2" t="s">
        <v>97</v>
      </c>
      <c r="D1014" s="2" t="s">
        <v>18</v>
      </c>
      <c r="E1014" s="2" t="s">
        <v>18</v>
      </c>
      <c r="F1014" s="1" t="s">
        <v>1110</v>
      </c>
      <c r="H1014" s="7"/>
      <c r="I1014" s="7"/>
      <c r="J1014" s="8"/>
      <c r="K1014" s="8"/>
      <c r="L1014" s="8"/>
      <c r="O1014" s="3"/>
      <c r="Q1014" s="9"/>
    </row>
    <row r="1015" spans="1:17" x14ac:dyDescent="0.25">
      <c r="A1015" s="1" t="s">
        <v>24</v>
      </c>
      <c r="B1015" s="2" t="s">
        <v>18</v>
      </c>
      <c r="C1015" s="2" t="s">
        <v>99</v>
      </c>
      <c r="D1015" s="2" t="s">
        <v>18</v>
      </c>
      <c r="E1015" s="2" t="s">
        <v>18</v>
      </c>
      <c r="F1015" s="1" t="s">
        <v>1111</v>
      </c>
      <c r="H1015" s="7"/>
      <c r="I1015" s="7"/>
      <c r="J1015" s="8"/>
      <c r="K1015" s="8"/>
      <c r="L1015" s="8"/>
      <c r="O1015" s="3"/>
      <c r="Q1015" s="9"/>
    </row>
    <row r="1016" spans="1:17" x14ac:dyDescent="0.25">
      <c r="A1016" s="1" t="s">
        <v>24</v>
      </c>
      <c r="B1016" s="2" t="s">
        <v>18</v>
      </c>
      <c r="C1016" s="2" t="s">
        <v>103</v>
      </c>
      <c r="D1016" s="2" t="s">
        <v>18</v>
      </c>
      <c r="E1016" s="2" t="s">
        <v>18</v>
      </c>
      <c r="F1016" s="1" t="s">
        <v>1112</v>
      </c>
      <c r="G1016" s="1" t="s">
        <v>144</v>
      </c>
      <c r="H1016" s="7"/>
      <c r="I1016" s="7"/>
      <c r="J1016" s="8"/>
      <c r="K1016" s="8"/>
      <c r="L1016" s="8"/>
      <c r="O1016" s="3"/>
      <c r="Q1016" s="9">
        <v>0</v>
      </c>
    </row>
    <row r="1017" spans="1:17" x14ac:dyDescent="0.25">
      <c r="B1017" s="2" t="s">
        <v>18</v>
      </c>
      <c r="C1017" s="2" t="s">
        <v>103</v>
      </c>
      <c r="D1017" s="2" t="s">
        <v>55</v>
      </c>
      <c r="E1017" s="2" t="s">
        <v>13</v>
      </c>
      <c r="H1017" s="7">
        <v>280</v>
      </c>
      <c r="I1017" s="7"/>
      <c r="J1017" s="8">
        <v>5</v>
      </c>
      <c r="K1017" s="8">
        <f>H1017*J1017</f>
        <v>1400</v>
      </c>
      <c r="L1017" s="8"/>
      <c r="N1017" s="1" t="s">
        <v>13</v>
      </c>
      <c r="O1017" s="3"/>
      <c r="Q1017" s="9"/>
    </row>
    <row r="1018" spans="1:17" x14ac:dyDescent="0.25">
      <c r="B1018" s="2" t="s">
        <v>18</v>
      </c>
      <c r="C1018" s="2" t="s">
        <v>103</v>
      </c>
      <c r="D1018" s="2" t="s">
        <v>55</v>
      </c>
      <c r="E1018" s="2" t="s">
        <v>526</v>
      </c>
      <c r="H1018" s="7">
        <v>280</v>
      </c>
      <c r="I1018" s="7"/>
      <c r="J1018" s="8">
        <v>5</v>
      </c>
      <c r="K1018" s="8">
        <f>H1018*J1018</f>
        <v>1400</v>
      </c>
      <c r="L1018" s="8"/>
      <c r="N1018" s="1" t="s">
        <v>13</v>
      </c>
      <c r="O1018" s="3"/>
      <c r="Q1018" s="9"/>
    </row>
    <row r="1019" spans="1:17" x14ac:dyDescent="0.25">
      <c r="B1019" s="2" t="s">
        <v>18</v>
      </c>
      <c r="C1019" s="2" t="s">
        <v>103</v>
      </c>
      <c r="D1019" s="2" t="s">
        <v>55</v>
      </c>
      <c r="E1019" s="2" t="s">
        <v>173</v>
      </c>
      <c r="H1019" s="7">
        <v>240</v>
      </c>
      <c r="I1019" s="7"/>
      <c r="J1019" s="8">
        <v>5</v>
      </c>
      <c r="K1019" s="8">
        <f>H1019*J1019</f>
        <v>1200</v>
      </c>
      <c r="L1019" s="8"/>
      <c r="N1019" s="1" t="s">
        <v>13</v>
      </c>
      <c r="O1019" s="3"/>
      <c r="Q1019" s="9"/>
    </row>
    <row r="1020" spans="1:17" x14ac:dyDescent="0.25">
      <c r="A1020" s="1" t="s">
        <v>31</v>
      </c>
      <c r="B1020" s="2" t="s">
        <v>18</v>
      </c>
      <c r="C1020" s="2" t="s">
        <v>1113</v>
      </c>
      <c r="D1020" s="2" t="s">
        <v>18</v>
      </c>
      <c r="E1020" s="2" t="s">
        <v>18</v>
      </c>
      <c r="F1020" s="1" t="s">
        <v>1114</v>
      </c>
      <c r="H1020" s="7"/>
      <c r="I1020" s="7"/>
      <c r="J1020" s="8"/>
      <c r="K1020" s="8"/>
      <c r="L1020" s="8"/>
      <c r="O1020" s="3"/>
      <c r="Q1020" s="9"/>
    </row>
    <row r="1021" spans="1:17" x14ac:dyDescent="0.25">
      <c r="A1021" s="1" t="s">
        <v>24</v>
      </c>
      <c r="B1021" s="2" t="s">
        <v>18</v>
      </c>
      <c r="C1021" s="2" t="s">
        <v>1115</v>
      </c>
      <c r="D1021" s="2" t="s">
        <v>18</v>
      </c>
      <c r="E1021" s="2" t="s">
        <v>18</v>
      </c>
      <c r="F1021" s="1" t="s">
        <v>1116</v>
      </c>
      <c r="H1021" s="7"/>
      <c r="I1021" s="7"/>
      <c r="J1021" s="8"/>
      <c r="K1021" s="8"/>
      <c r="L1021" s="8"/>
      <c r="O1021" s="3"/>
      <c r="Q1021" s="9"/>
    </row>
    <row r="1022" spans="1:17" x14ac:dyDescent="0.25">
      <c r="A1022" s="1" t="s">
        <v>24</v>
      </c>
      <c r="B1022" s="2" t="s">
        <v>18</v>
      </c>
      <c r="C1022" s="2" t="s">
        <v>1117</v>
      </c>
      <c r="D1022" s="2" t="s">
        <v>18</v>
      </c>
      <c r="E1022" s="2" t="s">
        <v>18</v>
      </c>
      <c r="F1022" s="1" t="s">
        <v>1118</v>
      </c>
      <c r="H1022" s="7"/>
      <c r="I1022" s="7"/>
      <c r="J1022" s="8"/>
      <c r="K1022" s="8"/>
      <c r="L1022" s="8"/>
      <c r="O1022" s="3"/>
      <c r="Q1022" s="9"/>
    </row>
    <row r="1023" spans="1:17" x14ac:dyDescent="0.25">
      <c r="A1023" s="1" t="s">
        <v>24</v>
      </c>
      <c r="B1023" s="2" t="s">
        <v>18</v>
      </c>
      <c r="C1023" s="2" t="s">
        <v>1119</v>
      </c>
      <c r="D1023" s="2" t="s">
        <v>18</v>
      </c>
      <c r="E1023" s="2" t="s">
        <v>18</v>
      </c>
      <c r="F1023" s="1" t="s">
        <v>1120</v>
      </c>
      <c r="G1023" s="1" t="s">
        <v>144</v>
      </c>
      <c r="H1023" s="7"/>
      <c r="I1023" s="7"/>
      <c r="J1023" s="8"/>
      <c r="K1023" s="8"/>
      <c r="L1023" s="8"/>
      <c r="O1023" s="3"/>
      <c r="Q1023" s="9">
        <v>0</v>
      </c>
    </row>
    <row r="1024" spans="1:17" x14ac:dyDescent="0.25">
      <c r="B1024" s="2" t="s">
        <v>18</v>
      </c>
      <c r="C1024" s="2" t="s">
        <v>1119</v>
      </c>
      <c r="D1024" s="2" t="s">
        <v>55</v>
      </c>
      <c r="E1024" s="2" t="s">
        <v>13</v>
      </c>
      <c r="H1024" s="7">
        <v>410</v>
      </c>
      <c r="I1024" s="7"/>
      <c r="J1024" s="8">
        <v>15</v>
      </c>
      <c r="K1024" s="8">
        <f>H1024*J1024</f>
        <v>6150</v>
      </c>
      <c r="L1024" s="8"/>
      <c r="N1024" s="1" t="s">
        <v>13</v>
      </c>
      <c r="O1024" s="3"/>
      <c r="Q1024" s="9"/>
    </row>
    <row r="1025" spans="1:17" x14ac:dyDescent="0.25">
      <c r="B1025" s="2" t="s">
        <v>18</v>
      </c>
      <c r="C1025" s="2" t="s">
        <v>1119</v>
      </c>
      <c r="D1025" s="2" t="s">
        <v>55</v>
      </c>
      <c r="E1025" s="2" t="s">
        <v>526</v>
      </c>
      <c r="H1025" s="7">
        <v>370</v>
      </c>
      <c r="I1025" s="7"/>
      <c r="J1025" s="8">
        <v>15</v>
      </c>
      <c r="K1025" s="8">
        <f>H1025*J1025</f>
        <v>5550</v>
      </c>
      <c r="L1025" s="8"/>
      <c r="N1025" s="1" t="s">
        <v>13</v>
      </c>
      <c r="O1025" s="3"/>
      <c r="Q1025" s="9"/>
    </row>
    <row r="1026" spans="1:17" x14ac:dyDescent="0.25">
      <c r="B1026" s="2" t="s">
        <v>18</v>
      </c>
      <c r="C1026" s="2" t="s">
        <v>1119</v>
      </c>
      <c r="D1026" s="2" t="s">
        <v>55</v>
      </c>
      <c r="E1026" s="2" t="s">
        <v>173</v>
      </c>
      <c r="H1026" s="7">
        <v>310</v>
      </c>
      <c r="I1026" s="7"/>
      <c r="J1026" s="8">
        <v>15</v>
      </c>
      <c r="K1026" s="8">
        <f>H1026*J1026</f>
        <v>4650</v>
      </c>
      <c r="L1026" s="8"/>
      <c r="N1026" s="1" t="s">
        <v>13</v>
      </c>
      <c r="O1026" s="3"/>
      <c r="Q1026" s="9"/>
    </row>
    <row r="1027" spans="1:17" x14ac:dyDescent="0.25">
      <c r="A1027" s="1" t="s">
        <v>31</v>
      </c>
      <c r="B1027" s="2" t="s">
        <v>18</v>
      </c>
      <c r="C1027" s="2" t="s">
        <v>554</v>
      </c>
      <c r="D1027" s="2" t="s">
        <v>18</v>
      </c>
      <c r="E1027" s="2" t="s">
        <v>18</v>
      </c>
      <c r="F1027" s="1" t="s">
        <v>1121</v>
      </c>
      <c r="H1027" s="7"/>
      <c r="I1027" s="7"/>
      <c r="J1027" s="8"/>
      <c r="K1027" s="8"/>
      <c r="L1027" s="8"/>
      <c r="O1027" s="3"/>
      <c r="Q1027" s="9"/>
    </row>
    <row r="1028" spans="1:17" ht="60" x14ac:dyDescent="0.25">
      <c r="A1028" s="1" t="s">
        <v>24</v>
      </c>
      <c r="B1028" s="2" t="s">
        <v>18</v>
      </c>
      <c r="C1028" s="2" t="s">
        <v>1122</v>
      </c>
      <c r="D1028" s="2" t="s">
        <v>18</v>
      </c>
      <c r="E1028" s="2" t="s">
        <v>18</v>
      </c>
      <c r="F1028" s="10" t="s">
        <v>1123</v>
      </c>
      <c r="G1028" s="1" t="s">
        <v>144</v>
      </c>
      <c r="H1028" s="7"/>
      <c r="I1028" s="7"/>
      <c r="J1028" s="8"/>
      <c r="K1028" s="8"/>
      <c r="L1028" s="8"/>
      <c r="O1028" s="3"/>
      <c r="Q1028" s="9">
        <v>0</v>
      </c>
    </row>
    <row r="1029" spans="1:17" x14ac:dyDescent="0.25">
      <c r="B1029" s="2" t="s">
        <v>18</v>
      </c>
      <c r="C1029" s="2" t="s">
        <v>1122</v>
      </c>
      <c r="D1029" s="2" t="s">
        <v>55</v>
      </c>
      <c r="E1029" s="2" t="s">
        <v>13</v>
      </c>
      <c r="H1029" s="7">
        <v>420</v>
      </c>
      <c r="I1029" s="7"/>
      <c r="J1029" s="8">
        <v>15</v>
      </c>
      <c r="K1029" s="8">
        <f>H1029*J1029</f>
        <v>6300</v>
      </c>
      <c r="L1029" s="8"/>
      <c r="N1029" s="1" t="s">
        <v>13</v>
      </c>
      <c r="O1029" s="3"/>
      <c r="Q1029" s="9"/>
    </row>
    <row r="1030" spans="1:17" x14ac:dyDescent="0.25">
      <c r="B1030" s="2" t="s">
        <v>18</v>
      </c>
      <c r="C1030" s="2" t="s">
        <v>1122</v>
      </c>
      <c r="D1030" s="2" t="s">
        <v>55</v>
      </c>
      <c r="E1030" s="2" t="s">
        <v>526</v>
      </c>
      <c r="H1030" s="7">
        <v>340</v>
      </c>
      <c r="I1030" s="7"/>
      <c r="J1030" s="8">
        <v>15</v>
      </c>
      <c r="K1030" s="8">
        <f>H1030*J1030</f>
        <v>5100</v>
      </c>
      <c r="L1030" s="8"/>
      <c r="N1030" s="1" t="s">
        <v>13</v>
      </c>
      <c r="O1030" s="3"/>
      <c r="Q1030" s="9"/>
    </row>
    <row r="1031" spans="1:17" x14ac:dyDescent="0.25">
      <c r="B1031" s="2" t="s">
        <v>18</v>
      </c>
      <c r="C1031" s="2" t="s">
        <v>1122</v>
      </c>
      <c r="D1031" s="2" t="s">
        <v>55</v>
      </c>
      <c r="E1031" s="2" t="s">
        <v>173</v>
      </c>
      <c r="H1031" s="7">
        <v>300</v>
      </c>
      <c r="I1031" s="7"/>
      <c r="J1031" s="8">
        <v>15</v>
      </c>
      <c r="K1031" s="8">
        <f>H1031*J1031</f>
        <v>4500</v>
      </c>
      <c r="L1031" s="8"/>
      <c r="N1031" s="1" t="s">
        <v>13</v>
      </c>
      <c r="O1031" s="3"/>
      <c r="Q1031" s="9"/>
    </row>
    <row r="1032" spans="1:17" x14ac:dyDescent="0.25">
      <c r="A1032" s="1" t="s">
        <v>28</v>
      </c>
      <c r="B1032" s="2" t="s">
        <v>18</v>
      </c>
      <c r="C1032" s="2" t="s">
        <v>298</v>
      </c>
      <c r="D1032" s="2" t="s">
        <v>18</v>
      </c>
      <c r="E1032" s="2" t="s">
        <v>18</v>
      </c>
      <c r="F1032" s="1" t="s">
        <v>1124</v>
      </c>
      <c r="H1032" s="7"/>
      <c r="I1032" s="7"/>
      <c r="J1032" s="8"/>
      <c r="K1032" s="8"/>
      <c r="L1032" s="8"/>
      <c r="O1032" s="3"/>
      <c r="Q1032" s="9"/>
    </row>
    <row r="1033" spans="1:17" x14ac:dyDescent="0.25">
      <c r="A1033" s="1" t="s">
        <v>31</v>
      </c>
      <c r="B1033" s="2" t="s">
        <v>18</v>
      </c>
      <c r="C1033" s="2" t="s">
        <v>1125</v>
      </c>
      <c r="D1033" s="2" t="s">
        <v>18</v>
      </c>
      <c r="E1033" s="2" t="s">
        <v>18</v>
      </c>
      <c r="F1033" s="1" t="s">
        <v>1126</v>
      </c>
      <c r="H1033" s="7"/>
      <c r="I1033" s="7"/>
      <c r="J1033" s="8"/>
      <c r="K1033" s="8"/>
      <c r="L1033" s="8"/>
      <c r="O1033" s="3"/>
      <c r="Q1033" s="9"/>
    </row>
    <row r="1034" spans="1:17" x14ac:dyDescent="0.25">
      <c r="A1034" s="1" t="s">
        <v>24</v>
      </c>
      <c r="B1034" s="2" t="s">
        <v>18</v>
      </c>
      <c r="C1034" s="2" t="s">
        <v>1127</v>
      </c>
      <c r="D1034" s="2" t="s">
        <v>18</v>
      </c>
      <c r="E1034" s="2" t="s">
        <v>18</v>
      </c>
      <c r="F1034" s="1" t="s">
        <v>1128</v>
      </c>
      <c r="H1034" s="7"/>
      <c r="I1034" s="7"/>
      <c r="J1034" s="8"/>
      <c r="K1034" s="8"/>
      <c r="L1034" s="8"/>
      <c r="O1034" s="3"/>
      <c r="Q1034" s="9"/>
    </row>
    <row r="1035" spans="1:17" ht="60" x14ac:dyDescent="0.25">
      <c r="A1035" s="1" t="s">
        <v>24</v>
      </c>
      <c r="B1035" s="2" t="s">
        <v>18</v>
      </c>
      <c r="C1035" s="2" t="s">
        <v>1129</v>
      </c>
      <c r="D1035" s="2" t="s">
        <v>18</v>
      </c>
      <c r="E1035" s="2" t="s">
        <v>18</v>
      </c>
      <c r="F1035" s="10" t="s">
        <v>1130</v>
      </c>
      <c r="G1035" s="1" t="s">
        <v>54</v>
      </c>
      <c r="H1035" s="7"/>
      <c r="I1035" s="7"/>
      <c r="J1035" s="8"/>
      <c r="K1035" s="8"/>
      <c r="L1035" s="8"/>
      <c r="O1035" s="3"/>
      <c r="Q1035" s="9">
        <v>0</v>
      </c>
    </row>
    <row r="1036" spans="1:17" x14ac:dyDescent="0.25">
      <c r="B1036" s="2" t="s">
        <v>18</v>
      </c>
      <c r="C1036" s="2" t="s">
        <v>1129</v>
      </c>
      <c r="D1036" s="2" t="s">
        <v>55</v>
      </c>
      <c r="E1036" s="2" t="s">
        <v>56</v>
      </c>
      <c r="H1036" s="7">
        <v>1</v>
      </c>
      <c r="I1036" s="7"/>
      <c r="J1036" s="8">
        <v>350</v>
      </c>
      <c r="K1036" s="8">
        <f>H1036*J1036</f>
        <v>350</v>
      </c>
      <c r="L1036" s="8"/>
      <c r="N1036" s="1" t="s">
        <v>13</v>
      </c>
      <c r="O1036" s="3"/>
      <c r="Q1036" s="9"/>
    </row>
    <row r="1037" spans="1:17" x14ac:dyDescent="0.25">
      <c r="A1037" s="1" t="s">
        <v>28</v>
      </c>
      <c r="B1037" s="2" t="s">
        <v>18</v>
      </c>
      <c r="C1037" s="2" t="s">
        <v>307</v>
      </c>
      <c r="D1037" s="2" t="s">
        <v>18</v>
      </c>
      <c r="E1037" s="2" t="s">
        <v>18</v>
      </c>
      <c r="F1037" s="1" t="s">
        <v>1131</v>
      </c>
      <c r="H1037" s="7"/>
      <c r="I1037" s="7"/>
      <c r="J1037" s="8"/>
      <c r="K1037" s="8"/>
      <c r="L1037" s="8"/>
      <c r="O1037" s="3"/>
      <c r="Q1037" s="9"/>
    </row>
    <row r="1038" spans="1:17" x14ac:dyDescent="0.25">
      <c r="A1038" s="1" t="s">
        <v>31</v>
      </c>
      <c r="B1038" s="2" t="s">
        <v>18</v>
      </c>
      <c r="C1038" s="2" t="s">
        <v>1132</v>
      </c>
      <c r="D1038" s="2" t="s">
        <v>18</v>
      </c>
      <c r="E1038" s="2" t="s">
        <v>18</v>
      </c>
      <c r="F1038" s="1" t="s">
        <v>1133</v>
      </c>
      <c r="H1038" s="7"/>
      <c r="I1038" s="7"/>
      <c r="J1038" s="8"/>
      <c r="K1038" s="8"/>
      <c r="L1038" s="8"/>
      <c r="O1038" s="3"/>
      <c r="Q1038" s="9"/>
    </row>
    <row r="1039" spans="1:17" x14ac:dyDescent="0.25">
      <c r="A1039" s="1" t="s">
        <v>24</v>
      </c>
      <c r="B1039" s="2" t="s">
        <v>18</v>
      </c>
      <c r="C1039" s="2" t="s">
        <v>1134</v>
      </c>
      <c r="D1039" s="2" t="s">
        <v>18</v>
      </c>
      <c r="E1039" s="2" t="s">
        <v>18</v>
      </c>
      <c r="F1039" s="1" t="s">
        <v>1135</v>
      </c>
      <c r="H1039" s="7"/>
      <c r="I1039" s="7"/>
      <c r="J1039" s="8"/>
      <c r="K1039" s="8"/>
      <c r="L1039" s="8"/>
      <c r="O1039" s="3"/>
      <c r="Q1039" s="9"/>
    </row>
    <row r="1040" spans="1:17" ht="30" x14ac:dyDescent="0.25">
      <c r="A1040" s="1" t="s">
        <v>24</v>
      </c>
      <c r="B1040" s="2" t="s">
        <v>18</v>
      </c>
      <c r="C1040" s="2" t="s">
        <v>1136</v>
      </c>
      <c r="D1040" s="2" t="s">
        <v>18</v>
      </c>
      <c r="E1040" s="2" t="s">
        <v>18</v>
      </c>
      <c r="F1040" s="10" t="s">
        <v>1137</v>
      </c>
      <c r="G1040" s="1" t="s">
        <v>54</v>
      </c>
      <c r="H1040" s="7"/>
      <c r="I1040" s="7"/>
      <c r="J1040" s="8"/>
      <c r="K1040" s="8"/>
      <c r="L1040" s="8"/>
      <c r="O1040" s="3"/>
      <c r="Q1040" s="9"/>
    </row>
    <row r="1041" spans="1:17" x14ac:dyDescent="0.25">
      <c r="B1041" s="2" t="s">
        <v>18</v>
      </c>
      <c r="C1041" s="2" t="s">
        <v>1136</v>
      </c>
      <c r="D1041" s="2" t="s">
        <v>55</v>
      </c>
      <c r="E1041" s="2" t="s">
        <v>56</v>
      </c>
      <c r="H1041" s="7" t="s">
        <v>87</v>
      </c>
      <c r="I1041" s="7"/>
      <c r="J1041" s="8">
        <v>450</v>
      </c>
      <c r="K1041" s="8"/>
      <c r="L1041" s="8"/>
      <c r="N1041" s="1" t="s">
        <v>86</v>
      </c>
      <c r="O1041" s="3"/>
      <c r="Q1041" s="9"/>
    </row>
    <row r="1042" spans="1:17" x14ac:dyDescent="0.25">
      <c r="A1042" s="1" t="s">
        <v>31</v>
      </c>
      <c r="B1042" s="2" t="s">
        <v>18</v>
      </c>
      <c r="C1042" s="2" t="s">
        <v>1138</v>
      </c>
      <c r="D1042" s="2" t="s">
        <v>18</v>
      </c>
      <c r="E1042" s="2" t="s">
        <v>18</v>
      </c>
      <c r="F1042" s="1" t="s">
        <v>1139</v>
      </c>
      <c r="H1042" s="7"/>
      <c r="I1042" s="7"/>
      <c r="J1042" s="8"/>
      <c r="K1042" s="8"/>
      <c r="L1042" s="8"/>
      <c r="O1042" s="3"/>
      <c r="Q1042" s="9"/>
    </row>
    <row r="1043" spans="1:17" x14ac:dyDescent="0.25">
      <c r="A1043" s="1" t="s">
        <v>24</v>
      </c>
      <c r="B1043" s="2" t="s">
        <v>18</v>
      </c>
      <c r="C1043" s="2" t="s">
        <v>1140</v>
      </c>
      <c r="D1043" s="2" t="s">
        <v>18</v>
      </c>
      <c r="E1043" s="2" t="s">
        <v>18</v>
      </c>
      <c r="F1043" s="1" t="s">
        <v>1141</v>
      </c>
      <c r="H1043" s="7"/>
      <c r="I1043" s="7"/>
      <c r="J1043" s="8"/>
      <c r="K1043" s="8"/>
      <c r="L1043" s="8"/>
      <c r="O1043" s="3"/>
      <c r="Q1043" s="9"/>
    </row>
    <row r="1044" spans="1:17" ht="30" x14ac:dyDescent="0.25">
      <c r="A1044" s="1" t="s">
        <v>24</v>
      </c>
      <c r="B1044" s="2" t="s">
        <v>18</v>
      </c>
      <c r="C1044" s="2" t="s">
        <v>1142</v>
      </c>
      <c r="D1044" s="2" t="s">
        <v>18</v>
      </c>
      <c r="E1044" s="2" t="s">
        <v>18</v>
      </c>
      <c r="F1044" s="10" t="s">
        <v>1137</v>
      </c>
      <c r="G1044" s="1" t="s">
        <v>54</v>
      </c>
      <c r="H1044" s="7"/>
      <c r="I1044" s="7"/>
      <c r="J1044" s="8"/>
      <c r="K1044" s="8"/>
      <c r="L1044" s="8"/>
      <c r="O1044" s="3"/>
      <c r="Q1044" s="9"/>
    </row>
    <row r="1045" spans="1:17" x14ac:dyDescent="0.25">
      <c r="B1045" s="2" t="s">
        <v>18</v>
      </c>
      <c r="C1045" s="2" t="s">
        <v>1142</v>
      </c>
      <c r="D1045" s="2" t="s">
        <v>55</v>
      </c>
      <c r="E1045" s="2" t="s">
        <v>56</v>
      </c>
      <c r="H1045" s="7" t="s">
        <v>87</v>
      </c>
      <c r="I1045" s="7"/>
      <c r="J1045" s="8">
        <v>550</v>
      </c>
      <c r="K1045" s="8"/>
      <c r="L1045" s="8"/>
      <c r="N1045" s="1" t="s">
        <v>86</v>
      </c>
      <c r="O1045" s="3"/>
      <c r="Q1045" s="9"/>
    </row>
    <row r="1046" spans="1:17" ht="30" x14ac:dyDescent="0.25">
      <c r="A1046" s="1" t="s">
        <v>59</v>
      </c>
      <c r="B1046" s="2" t="s">
        <v>18</v>
      </c>
      <c r="C1046" s="2" t="s">
        <v>18</v>
      </c>
      <c r="D1046" s="2" t="s">
        <v>18</v>
      </c>
      <c r="E1046" s="2" t="s">
        <v>18</v>
      </c>
      <c r="F1046" s="10" t="s">
        <v>1143</v>
      </c>
      <c r="H1046" s="7"/>
      <c r="I1046" s="7"/>
      <c r="J1046" s="8"/>
      <c r="K1046" s="8">
        <v>36600</v>
      </c>
      <c r="L1046" s="8"/>
      <c r="O1046" s="3"/>
      <c r="Q1046" s="9"/>
    </row>
    <row r="1047" spans="1:17" x14ac:dyDescent="0.25">
      <c r="A1047" s="1" t="s">
        <v>21</v>
      </c>
      <c r="B1047" s="2" t="s">
        <v>18</v>
      </c>
      <c r="C1047" s="2" t="s">
        <v>148</v>
      </c>
      <c r="D1047" s="2" t="s">
        <v>18</v>
      </c>
      <c r="E1047" s="2" t="s">
        <v>18</v>
      </c>
      <c r="F1047" s="1" t="s">
        <v>1144</v>
      </c>
      <c r="H1047" s="7"/>
      <c r="I1047" s="7"/>
      <c r="J1047" s="8"/>
      <c r="K1047" s="8"/>
      <c r="L1047" s="8"/>
      <c r="O1047" s="3"/>
      <c r="Q1047" s="9"/>
    </row>
    <row r="1048" spans="1:17" x14ac:dyDescent="0.25">
      <c r="A1048" s="1" t="s">
        <v>28</v>
      </c>
      <c r="B1048" s="2" t="s">
        <v>18</v>
      </c>
      <c r="C1048" s="2" t="s">
        <v>189</v>
      </c>
      <c r="D1048" s="2" t="s">
        <v>18</v>
      </c>
      <c r="E1048" s="2" t="s">
        <v>18</v>
      </c>
      <c r="F1048" s="1" t="s">
        <v>1145</v>
      </c>
      <c r="H1048" s="7"/>
      <c r="I1048" s="7"/>
      <c r="J1048" s="8"/>
      <c r="K1048" s="8"/>
      <c r="L1048" s="8"/>
      <c r="O1048" s="3"/>
      <c r="Q1048" s="9"/>
    </row>
    <row r="1049" spans="1:17" x14ac:dyDescent="0.25">
      <c r="A1049" s="1" t="s">
        <v>31</v>
      </c>
      <c r="B1049" s="2" t="s">
        <v>18</v>
      </c>
      <c r="C1049" s="2" t="s">
        <v>1146</v>
      </c>
      <c r="D1049" s="2" t="s">
        <v>18</v>
      </c>
      <c r="E1049" s="2" t="s">
        <v>18</v>
      </c>
      <c r="F1049" s="1" t="s">
        <v>1147</v>
      </c>
      <c r="H1049" s="7"/>
      <c r="I1049" s="7"/>
      <c r="J1049" s="8"/>
      <c r="K1049" s="8"/>
      <c r="L1049" s="8"/>
      <c r="O1049" s="3"/>
      <c r="Q1049" s="9"/>
    </row>
    <row r="1050" spans="1:17" x14ac:dyDescent="0.25">
      <c r="A1050" s="1" t="s">
        <v>24</v>
      </c>
      <c r="B1050" s="2" t="s">
        <v>18</v>
      </c>
      <c r="C1050" s="2" t="s">
        <v>1148</v>
      </c>
      <c r="D1050" s="2" t="s">
        <v>18</v>
      </c>
      <c r="E1050" s="2" t="s">
        <v>18</v>
      </c>
      <c r="F1050" s="1" t="s">
        <v>1149</v>
      </c>
      <c r="H1050" s="7"/>
      <c r="I1050" s="7"/>
      <c r="J1050" s="8"/>
      <c r="K1050" s="8"/>
      <c r="L1050" s="8"/>
      <c r="O1050" s="3"/>
      <c r="Q1050" s="9"/>
    </row>
    <row r="1051" spans="1:17" x14ac:dyDescent="0.25">
      <c r="A1051" s="1" t="s">
        <v>24</v>
      </c>
      <c r="B1051" s="2" t="s">
        <v>18</v>
      </c>
      <c r="C1051" s="2" t="s">
        <v>1150</v>
      </c>
      <c r="D1051" s="2" t="s">
        <v>18</v>
      </c>
      <c r="E1051" s="2" t="s">
        <v>18</v>
      </c>
      <c r="F1051" s="1" t="s">
        <v>1151</v>
      </c>
      <c r="G1051" s="1" t="s">
        <v>85</v>
      </c>
      <c r="H1051" s="7"/>
      <c r="I1051" s="7"/>
      <c r="J1051" s="8"/>
      <c r="K1051" s="8"/>
      <c r="L1051" s="8"/>
      <c r="O1051" s="3"/>
      <c r="Q1051" s="9">
        <v>0</v>
      </c>
    </row>
    <row r="1052" spans="1:17" x14ac:dyDescent="0.25">
      <c r="B1052" s="2" t="s">
        <v>18</v>
      </c>
      <c r="C1052" s="2" t="s">
        <v>1150</v>
      </c>
      <c r="D1052" s="2" t="s">
        <v>55</v>
      </c>
      <c r="E1052" s="2" t="s">
        <v>174</v>
      </c>
      <c r="H1052" s="7">
        <v>2</v>
      </c>
      <c r="I1052" s="7"/>
      <c r="J1052" s="8">
        <v>2500</v>
      </c>
      <c r="K1052" s="8">
        <f>H1052*J1052</f>
        <v>5000</v>
      </c>
      <c r="L1052" s="8"/>
      <c r="N1052" s="1" t="s">
        <v>13</v>
      </c>
      <c r="O1052" s="3"/>
      <c r="Q1052" s="9"/>
    </row>
    <row r="1053" spans="1:17" x14ac:dyDescent="0.25">
      <c r="A1053" s="1" t="s">
        <v>24</v>
      </c>
      <c r="B1053" s="2" t="s">
        <v>18</v>
      </c>
      <c r="C1053" s="2" t="s">
        <v>1152</v>
      </c>
      <c r="D1053" s="2" t="s">
        <v>18</v>
      </c>
      <c r="E1053" s="2" t="s">
        <v>18</v>
      </c>
      <c r="F1053" s="1" t="s">
        <v>1153</v>
      </c>
      <c r="H1053" s="7"/>
      <c r="I1053" s="7"/>
      <c r="J1053" s="8"/>
      <c r="K1053" s="8"/>
      <c r="L1053" s="8"/>
      <c r="O1053" s="3"/>
      <c r="Q1053" s="9"/>
    </row>
    <row r="1054" spans="1:17" x14ac:dyDescent="0.25">
      <c r="A1054" s="1" t="s">
        <v>24</v>
      </c>
      <c r="B1054" s="2" t="s">
        <v>18</v>
      </c>
      <c r="C1054" s="2" t="s">
        <v>1154</v>
      </c>
      <c r="D1054" s="2" t="s">
        <v>18</v>
      </c>
      <c r="E1054" s="2" t="s">
        <v>18</v>
      </c>
      <c r="F1054" s="1" t="s">
        <v>1155</v>
      </c>
      <c r="G1054" s="1" t="s">
        <v>85</v>
      </c>
      <c r="H1054" s="7"/>
      <c r="I1054" s="7"/>
      <c r="J1054" s="8"/>
      <c r="K1054" s="8"/>
      <c r="L1054" s="8"/>
      <c r="O1054" s="3"/>
      <c r="Q1054" s="9">
        <v>0</v>
      </c>
    </row>
    <row r="1055" spans="1:17" x14ac:dyDescent="0.25">
      <c r="B1055" s="2" t="s">
        <v>18</v>
      </c>
      <c r="C1055" s="2" t="s">
        <v>1154</v>
      </c>
      <c r="D1055" s="2" t="s">
        <v>55</v>
      </c>
      <c r="E1055" s="2" t="s">
        <v>174</v>
      </c>
      <c r="H1055" s="7">
        <v>2</v>
      </c>
      <c r="I1055" s="7"/>
      <c r="J1055" s="8">
        <v>2200</v>
      </c>
      <c r="K1055" s="8">
        <f>H1055*J1055</f>
        <v>4400</v>
      </c>
      <c r="L1055" s="8"/>
      <c r="N1055" s="1" t="s">
        <v>13</v>
      </c>
      <c r="O1055" s="3"/>
      <c r="Q1055" s="9"/>
    </row>
    <row r="1056" spans="1:17" x14ac:dyDescent="0.25">
      <c r="A1056" s="1" t="s">
        <v>31</v>
      </c>
      <c r="B1056" s="2" t="s">
        <v>18</v>
      </c>
      <c r="C1056" s="2" t="s">
        <v>1156</v>
      </c>
      <c r="D1056" s="2" t="s">
        <v>18</v>
      </c>
      <c r="E1056" s="2" t="s">
        <v>18</v>
      </c>
      <c r="F1056" s="1" t="s">
        <v>1157</v>
      </c>
      <c r="H1056" s="7"/>
      <c r="I1056" s="7"/>
      <c r="J1056" s="8"/>
      <c r="K1056" s="8"/>
      <c r="L1056" s="8"/>
      <c r="O1056" s="3"/>
      <c r="Q1056" s="9"/>
    </row>
    <row r="1057" spans="1:17" x14ac:dyDescent="0.25">
      <c r="A1057" s="1" t="s">
        <v>24</v>
      </c>
      <c r="B1057" s="2" t="s">
        <v>18</v>
      </c>
      <c r="C1057" s="2" t="s">
        <v>1158</v>
      </c>
      <c r="D1057" s="2" t="s">
        <v>18</v>
      </c>
      <c r="E1057" s="2" t="s">
        <v>18</v>
      </c>
      <c r="F1057" s="1" t="s">
        <v>1159</v>
      </c>
      <c r="H1057" s="7"/>
      <c r="I1057" s="7"/>
      <c r="J1057" s="8"/>
      <c r="K1057" s="8"/>
      <c r="L1057" s="8"/>
      <c r="O1057" s="3"/>
      <c r="Q1057" s="9"/>
    </row>
    <row r="1058" spans="1:17" x14ac:dyDescent="0.25">
      <c r="A1058" s="1" t="s">
        <v>24</v>
      </c>
      <c r="B1058" s="2" t="s">
        <v>18</v>
      </c>
      <c r="C1058" s="2" t="s">
        <v>1160</v>
      </c>
      <c r="D1058" s="2" t="s">
        <v>18</v>
      </c>
      <c r="E1058" s="2" t="s">
        <v>18</v>
      </c>
      <c r="F1058" s="1" t="s">
        <v>1161</v>
      </c>
      <c r="G1058" s="1" t="s">
        <v>144</v>
      </c>
      <c r="H1058" s="7"/>
      <c r="I1058" s="7"/>
      <c r="J1058" s="8"/>
      <c r="K1058" s="8"/>
      <c r="L1058" s="8"/>
      <c r="O1058" s="3"/>
      <c r="Q1058" s="9">
        <v>0</v>
      </c>
    </row>
    <row r="1059" spans="1:17" x14ac:dyDescent="0.25">
      <c r="B1059" s="2" t="s">
        <v>18</v>
      </c>
      <c r="C1059" s="2" t="s">
        <v>1160</v>
      </c>
      <c r="D1059" s="2" t="s">
        <v>55</v>
      </c>
      <c r="E1059" s="2" t="s">
        <v>174</v>
      </c>
      <c r="H1059" s="7">
        <v>20</v>
      </c>
      <c r="I1059" s="7"/>
      <c r="J1059" s="8">
        <v>780</v>
      </c>
      <c r="K1059" s="8">
        <f>H1059*J1059</f>
        <v>15600</v>
      </c>
      <c r="L1059" s="8"/>
      <c r="N1059" s="1" t="s">
        <v>13</v>
      </c>
      <c r="O1059" s="3"/>
      <c r="Q1059" s="9"/>
    </row>
    <row r="1060" spans="1:17" x14ac:dyDescent="0.25">
      <c r="A1060" s="1" t="s">
        <v>24</v>
      </c>
      <c r="B1060" s="2" t="s">
        <v>18</v>
      </c>
      <c r="C1060" s="2" t="s">
        <v>1162</v>
      </c>
      <c r="D1060" s="2" t="s">
        <v>18</v>
      </c>
      <c r="E1060" s="2" t="s">
        <v>18</v>
      </c>
      <c r="F1060" s="1" t="s">
        <v>1163</v>
      </c>
      <c r="H1060" s="7"/>
      <c r="I1060" s="7"/>
      <c r="J1060" s="8"/>
      <c r="K1060" s="8"/>
      <c r="L1060" s="8"/>
      <c r="O1060" s="3"/>
      <c r="Q1060" s="9"/>
    </row>
    <row r="1061" spans="1:17" x14ac:dyDescent="0.25">
      <c r="A1061" s="1" t="s">
        <v>24</v>
      </c>
      <c r="B1061" s="2" t="s">
        <v>18</v>
      </c>
      <c r="C1061" s="2" t="s">
        <v>1164</v>
      </c>
      <c r="D1061" s="2" t="s">
        <v>18</v>
      </c>
      <c r="E1061" s="2" t="s">
        <v>18</v>
      </c>
      <c r="F1061" s="1" t="s">
        <v>1165</v>
      </c>
      <c r="G1061" s="1" t="s">
        <v>85</v>
      </c>
      <c r="H1061" s="7"/>
      <c r="I1061" s="7"/>
      <c r="J1061" s="8"/>
      <c r="K1061" s="8"/>
      <c r="L1061" s="8"/>
      <c r="O1061" s="3"/>
      <c r="Q1061" s="9">
        <v>0</v>
      </c>
    </row>
    <row r="1062" spans="1:17" x14ac:dyDescent="0.25">
      <c r="B1062" s="2" t="s">
        <v>18</v>
      </c>
      <c r="C1062" s="2" t="s">
        <v>1164</v>
      </c>
      <c r="D1062" s="2" t="s">
        <v>55</v>
      </c>
      <c r="E1062" s="2" t="s">
        <v>174</v>
      </c>
      <c r="H1062" s="7">
        <v>2</v>
      </c>
      <c r="I1062" s="7"/>
      <c r="J1062" s="8">
        <v>300</v>
      </c>
      <c r="K1062" s="8">
        <f>H1062*J1062</f>
        <v>600</v>
      </c>
      <c r="L1062" s="8"/>
      <c r="N1062" s="1" t="s">
        <v>13</v>
      </c>
      <c r="O1062" s="3"/>
      <c r="Q1062" s="9"/>
    </row>
    <row r="1063" spans="1:17" x14ac:dyDescent="0.25">
      <c r="A1063" s="1" t="s">
        <v>24</v>
      </c>
      <c r="B1063" s="2" t="s">
        <v>18</v>
      </c>
      <c r="C1063" s="2" t="s">
        <v>1166</v>
      </c>
      <c r="D1063" s="2" t="s">
        <v>18</v>
      </c>
      <c r="E1063" s="2" t="s">
        <v>18</v>
      </c>
      <c r="F1063" s="1" t="s">
        <v>1167</v>
      </c>
      <c r="H1063" s="7"/>
      <c r="I1063" s="7"/>
      <c r="J1063" s="8"/>
      <c r="K1063" s="8"/>
      <c r="L1063" s="8"/>
      <c r="O1063" s="3"/>
      <c r="Q1063" s="9"/>
    </row>
    <row r="1064" spans="1:17" x14ac:dyDescent="0.25">
      <c r="A1064" s="1" t="s">
        <v>24</v>
      </c>
      <c r="B1064" s="2" t="s">
        <v>18</v>
      </c>
      <c r="C1064" s="2" t="s">
        <v>1168</v>
      </c>
      <c r="D1064" s="2" t="s">
        <v>18</v>
      </c>
      <c r="E1064" s="2" t="s">
        <v>18</v>
      </c>
      <c r="F1064" s="1" t="s">
        <v>1169</v>
      </c>
      <c r="G1064" s="1" t="s">
        <v>85</v>
      </c>
      <c r="H1064" s="7"/>
      <c r="I1064" s="7"/>
      <c r="J1064" s="8"/>
      <c r="K1064" s="8"/>
      <c r="L1064" s="8"/>
      <c r="O1064" s="3"/>
      <c r="Q1064" s="9">
        <v>0</v>
      </c>
    </row>
    <row r="1065" spans="1:17" x14ac:dyDescent="0.25">
      <c r="B1065" s="2" t="s">
        <v>18</v>
      </c>
      <c r="C1065" s="2" t="s">
        <v>1168</v>
      </c>
      <c r="D1065" s="2" t="s">
        <v>55</v>
      </c>
      <c r="E1065" s="2" t="s">
        <v>174</v>
      </c>
      <c r="H1065" s="7">
        <v>2</v>
      </c>
      <c r="I1065" s="7"/>
      <c r="J1065" s="8">
        <v>1557</v>
      </c>
      <c r="K1065" s="8">
        <f>H1065*J1065</f>
        <v>3114</v>
      </c>
      <c r="L1065" s="8"/>
      <c r="N1065" s="1" t="s">
        <v>13</v>
      </c>
      <c r="O1065" s="3"/>
      <c r="Q1065" s="9"/>
    </row>
    <row r="1066" spans="1:17" x14ac:dyDescent="0.25">
      <c r="A1066" s="1" t="s">
        <v>24</v>
      </c>
      <c r="B1066" s="2" t="s">
        <v>18</v>
      </c>
      <c r="C1066" s="2" t="s">
        <v>1170</v>
      </c>
      <c r="D1066" s="2" t="s">
        <v>18</v>
      </c>
      <c r="E1066" s="2" t="s">
        <v>18</v>
      </c>
      <c r="F1066" s="1" t="s">
        <v>1171</v>
      </c>
      <c r="H1066" s="7"/>
      <c r="I1066" s="7"/>
      <c r="J1066" s="8"/>
      <c r="K1066" s="8"/>
      <c r="L1066" s="8"/>
      <c r="O1066" s="3"/>
      <c r="Q1066" s="9"/>
    </row>
    <row r="1067" spans="1:17" ht="30" x14ac:dyDescent="0.25">
      <c r="A1067" s="1" t="s">
        <v>24</v>
      </c>
      <c r="B1067" s="2" t="s">
        <v>18</v>
      </c>
      <c r="C1067" s="2" t="s">
        <v>1172</v>
      </c>
      <c r="D1067" s="2" t="s">
        <v>18</v>
      </c>
      <c r="E1067" s="2" t="s">
        <v>18</v>
      </c>
      <c r="F1067" s="10" t="s">
        <v>1173</v>
      </c>
      <c r="G1067" s="1" t="s">
        <v>85</v>
      </c>
      <c r="H1067" s="7"/>
      <c r="I1067" s="7"/>
      <c r="J1067" s="8"/>
      <c r="K1067" s="8"/>
      <c r="L1067" s="8"/>
      <c r="O1067" s="3"/>
      <c r="Q1067" s="9">
        <v>0</v>
      </c>
    </row>
    <row r="1068" spans="1:17" x14ac:dyDescent="0.25">
      <c r="B1068" s="2" t="s">
        <v>18</v>
      </c>
      <c r="C1068" s="2" t="s">
        <v>1172</v>
      </c>
      <c r="D1068" s="2" t="s">
        <v>55</v>
      </c>
      <c r="E1068" s="2" t="s">
        <v>174</v>
      </c>
      <c r="H1068" s="7">
        <v>2</v>
      </c>
      <c r="I1068" s="7"/>
      <c r="J1068" s="8">
        <v>350</v>
      </c>
      <c r="K1068" s="8">
        <f>H1068*J1068</f>
        <v>700</v>
      </c>
      <c r="L1068" s="8"/>
      <c r="N1068" s="1" t="s">
        <v>13</v>
      </c>
      <c r="O1068" s="3"/>
      <c r="Q1068" s="9"/>
    </row>
    <row r="1069" spans="1:17" x14ac:dyDescent="0.25">
      <c r="A1069" s="1" t="s">
        <v>24</v>
      </c>
      <c r="B1069" s="2" t="s">
        <v>18</v>
      </c>
      <c r="C1069" s="2" t="s">
        <v>1174</v>
      </c>
      <c r="D1069" s="2" t="s">
        <v>18</v>
      </c>
      <c r="E1069" s="2" t="s">
        <v>18</v>
      </c>
      <c r="F1069" s="1" t="s">
        <v>1175</v>
      </c>
      <c r="G1069" s="1" t="s">
        <v>85</v>
      </c>
      <c r="H1069" s="7"/>
      <c r="I1069" s="7"/>
      <c r="J1069" s="8"/>
      <c r="K1069" s="8"/>
      <c r="L1069" s="8"/>
      <c r="O1069" s="3"/>
      <c r="Q1069" s="9">
        <v>0</v>
      </c>
    </row>
    <row r="1070" spans="1:17" x14ac:dyDescent="0.25">
      <c r="B1070" s="2" t="s">
        <v>18</v>
      </c>
      <c r="C1070" s="2" t="s">
        <v>1174</v>
      </c>
      <c r="D1070" s="2" t="s">
        <v>55</v>
      </c>
      <c r="E1070" s="2" t="s">
        <v>174</v>
      </c>
      <c r="H1070" s="7">
        <v>2</v>
      </c>
      <c r="I1070" s="7"/>
      <c r="J1070" s="8">
        <v>350</v>
      </c>
      <c r="K1070" s="8">
        <f>H1070*J1070</f>
        <v>700</v>
      </c>
      <c r="L1070" s="8"/>
      <c r="N1070" s="1" t="s">
        <v>13</v>
      </c>
      <c r="O1070" s="3"/>
      <c r="Q1070" s="9"/>
    </row>
    <row r="1071" spans="1:17" x14ac:dyDescent="0.25">
      <c r="A1071" s="1" t="s">
        <v>24</v>
      </c>
      <c r="B1071" s="2" t="s">
        <v>18</v>
      </c>
      <c r="C1071" s="2" t="s">
        <v>1176</v>
      </c>
      <c r="D1071" s="2" t="s">
        <v>18</v>
      </c>
      <c r="E1071" s="2" t="s">
        <v>18</v>
      </c>
      <c r="F1071" s="1" t="s">
        <v>1177</v>
      </c>
      <c r="G1071" s="1" t="s">
        <v>85</v>
      </c>
      <c r="H1071" s="7"/>
      <c r="I1071" s="7"/>
      <c r="J1071" s="8"/>
      <c r="K1071" s="8"/>
      <c r="L1071" s="8"/>
      <c r="O1071" s="3"/>
      <c r="Q1071" s="9">
        <v>0</v>
      </c>
    </row>
    <row r="1072" spans="1:17" x14ac:dyDescent="0.25">
      <c r="B1072" s="2" t="s">
        <v>18</v>
      </c>
      <c r="C1072" s="2" t="s">
        <v>1176</v>
      </c>
      <c r="D1072" s="2" t="s">
        <v>55</v>
      </c>
      <c r="E1072" s="2" t="s">
        <v>174</v>
      </c>
      <c r="H1072" s="7">
        <v>2</v>
      </c>
      <c r="I1072" s="7"/>
      <c r="J1072" s="8">
        <v>200</v>
      </c>
      <c r="K1072" s="8">
        <f>H1072*J1072</f>
        <v>400</v>
      </c>
      <c r="L1072" s="8"/>
      <c r="N1072" s="1" t="s">
        <v>13</v>
      </c>
      <c r="O1072" s="3"/>
      <c r="Q1072" s="9"/>
    </row>
    <row r="1073" spans="1:17" x14ac:dyDescent="0.25">
      <c r="A1073" s="1" t="s">
        <v>24</v>
      </c>
      <c r="B1073" s="2" t="s">
        <v>18</v>
      </c>
      <c r="C1073" s="2" t="s">
        <v>1178</v>
      </c>
      <c r="D1073" s="2" t="s">
        <v>18</v>
      </c>
      <c r="E1073" s="2" t="s">
        <v>18</v>
      </c>
      <c r="F1073" s="1" t="s">
        <v>1179</v>
      </c>
      <c r="H1073" s="7"/>
      <c r="I1073" s="7"/>
      <c r="J1073" s="8"/>
      <c r="K1073" s="8"/>
      <c r="L1073" s="8"/>
      <c r="O1073" s="3"/>
      <c r="Q1073" s="9"/>
    </row>
    <row r="1074" spans="1:17" ht="45" x14ac:dyDescent="0.25">
      <c r="A1074" s="1" t="s">
        <v>24</v>
      </c>
      <c r="B1074" s="2" t="s">
        <v>18</v>
      </c>
      <c r="C1074" s="2" t="s">
        <v>1180</v>
      </c>
      <c r="D1074" s="2" t="s">
        <v>18</v>
      </c>
      <c r="E1074" s="2" t="s">
        <v>18</v>
      </c>
      <c r="F1074" s="10" t="s">
        <v>1181</v>
      </c>
      <c r="G1074" s="1" t="s">
        <v>54</v>
      </c>
      <c r="H1074" s="7"/>
      <c r="I1074" s="7"/>
      <c r="J1074" s="8"/>
      <c r="K1074" s="8"/>
      <c r="L1074" s="8"/>
      <c r="O1074" s="3"/>
      <c r="Q1074" s="9">
        <v>0</v>
      </c>
    </row>
    <row r="1075" spans="1:17" x14ac:dyDescent="0.25">
      <c r="B1075" s="2" t="s">
        <v>18</v>
      </c>
      <c r="C1075" s="2" t="s">
        <v>1180</v>
      </c>
      <c r="D1075" s="2" t="s">
        <v>55</v>
      </c>
      <c r="E1075" s="2" t="s">
        <v>174</v>
      </c>
      <c r="H1075" s="7">
        <v>1</v>
      </c>
      <c r="I1075" s="7"/>
      <c r="J1075" s="8">
        <v>2000</v>
      </c>
      <c r="K1075" s="8">
        <f>H1075*J1075</f>
        <v>2000</v>
      </c>
      <c r="L1075" s="8"/>
      <c r="N1075" s="1" t="s">
        <v>13</v>
      </c>
      <c r="O1075" s="3"/>
      <c r="Q1075" s="9"/>
    </row>
    <row r="1076" spans="1:17" x14ac:dyDescent="0.25">
      <c r="A1076" s="1" t="s">
        <v>31</v>
      </c>
      <c r="B1076" s="2" t="s">
        <v>18</v>
      </c>
      <c r="C1076" s="2" t="s">
        <v>1182</v>
      </c>
      <c r="D1076" s="2" t="s">
        <v>18</v>
      </c>
      <c r="E1076" s="2" t="s">
        <v>18</v>
      </c>
      <c r="F1076" s="1" t="s">
        <v>1183</v>
      </c>
      <c r="H1076" s="7"/>
      <c r="I1076" s="7"/>
      <c r="J1076" s="8"/>
      <c r="K1076" s="8"/>
      <c r="L1076" s="8"/>
      <c r="O1076" s="3"/>
      <c r="Q1076" s="9"/>
    </row>
    <row r="1077" spans="1:17" x14ac:dyDescent="0.25">
      <c r="A1077" s="1" t="s">
        <v>24</v>
      </c>
      <c r="B1077" s="2" t="s">
        <v>18</v>
      </c>
      <c r="C1077" s="2" t="s">
        <v>1184</v>
      </c>
      <c r="D1077" s="2" t="s">
        <v>18</v>
      </c>
      <c r="E1077" s="2" t="s">
        <v>18</v>
      </c>
      <c r="F1077" s="1" t="s">
        <v>1185</v>
      </c>
      <c r="H1077" s="7"/>
      <c r="I1077" s="7"/>
      <c r="J1077" s="8"/>
      <c r="K1077" s="8"/>
      <c r="L1077" s="8"/>
      <c r="O1077" s="3"/>
      <c r="Q1077" s="9"/>
    </row>
    <row r="1078" spans="1:17" x14ac:dyDescent="0.25">
      <c r="A1078" s="1" t="s">
        <v>24</v>
      </c>
      <c r="B1078" s="2" t="s">
        <v>18</v>
      </c>
      <c r="C1078" s="2" t="s">
        <v>1186</v>
      </c>
      <c r="D1078" s="2" t="s">
        <v>18</v>
      </c>
      <c r="E1078" s="2" t="s">
        <v>18</v>
      </c>
      <c r="F1078" s="1" t="s">
        <v>1187</v>
      </c>
      <c r="H1078" s="7"/>
      <c r="I1078" s="7"/>
      <c r="J1078" s="8"/>
      <c r="K1078" s="8"/>
      <c r="L1078" s="8"/>
      <c r="O1078" s="3"/>
      <c r="Q1078" s="9"/>
    </row>
    <row r="1079" spans="1:17" x14ac:dyDescent="0.25">
      <c r="A1079" s="1" t="s">
        <v>24</v>
      </c>
      <c r="B1079" s="2" t="s">
        <v>18</v>
      </c>
      <c r="C1079" s="2" t="s">
        <v>1188</v>
      </c>
      <c r="D1079" s="2" t="s">
        <v>18</v>
      </c>
      <c r="E1079" s="2" t="s">
        <v>18</v>
      </c>
      <c r="F1079" s="1" t="s">
        <v>1189</v>
      </c>
      <c r="G1079" s="1" t="s">
        <v>85</v>
      </c>
      <c r="H1079" s="7"/>
      <c r="I1079" s="7"/>
      <c r="J1079" s="8"/>
      <c r="K1079" s="8"/>
      <c r="L1079" s="8"/>
      <c r="O1079" s="3"/>
      <c r="Q1079" s="9">
        <v>0</v>
      </c>
    </row>
    <row r="1080" spans="1:17" x14ac:dyDescent="0.25">
      <c r="B1080" s="2" t="s">
        <v>18</v>
      </c>
      <c r="C1080" s="2" t="s">
        <v>1188</v>
      </c>
      <c r="D1080" s="2" t="s">
        <v>55</v>
      </c>
      <c r="E1080" s="2" t="s">
        <v>174</v>
      </c>
      <c r="H1080" s="7">
        <v>2</v>
      </c>
      <c r="I1080" s="7"/>
      <c r="J1080" s="8">
        <v>500</v>
      </c>
      <c r="K1080" s="8">
        <f>H1080*J1080</f>
        <v>1000</v>
      </c>
      <c r="L1080" s="8"/>
      <c r="N1080" s="1" t="s">
        <v>13</v>
      </c>
      <c r="O1080" s="3"/>
      <c r="Q1080" s="9"/>
    </row>
    <row r="1081" spans="1:17" x14ac:dyDescent="0.25">
      <c r="A1081" s="1" t="s">
        <v>28</v>
      </c>
      <c r="B1081" s="2" t="s">
        <v>18</v>
      </c>
      <c r="C1081" s="2" t="s">
        <v>879</v>
      </c>
      <c r="D1081" s="2" t="s">
        <v>18</v>
      </c>
      <c r="E1081" s="2" t="s">
        <v>18</v>
      </c>
      <c r="F1081" s="1" t="s">
        <v>1190</v>
      </c>
      <c r="H1081" s="7"/>
      <c r="I1081" s="7"/>
      <c r="J1081" s="8"/>
      <c r="K1081" s="8"/>
      <c r="L1081" s="8"/>
      <c r="O1081" s="3"/>
      <c r="Q1081" s="9"/>
    </row>
    <row r="1082" spans="1:17" x14ac:dyDescent="0.25">
      <c r="A1082" s="1" t="s">
        <v>31</v>
      </c>
      <c r="B1082" s="2" t="s">
        <v>18</v>
      </c>
      <c r="C1082" s="2" t="s">
        <v>1191</v>
      </c>
      <c r="D1082" s="2" t="s">
        <v>18</v>
      </c>
      <c r="E1082" s="2" t="s">
        <v>18</v>
      </c>
      <c r="F1082" s="1" t="s">
        <v>1192</v>
      </c>
      <c r="H1082" s="7"/>
      <c r="I1082" s="7"/>
      <c r="J1082" s="8"/>
      <c r="K1082" s="8"/>
      <c r="L1082" s="8"/>
      <c r="O1082" s="3"/>
      <c r="Q1082" s="9"/>
    </row>
    <row r="1083" spans="1:17" ht="45" x14ac:dyDescent="0.25">
      <c r="A1083" s="1" t="s">
        <v>24</v>
      </c>
      <c r="B1083" s="2" t="s">
        <v>18</v>
      </c>
      <c r="C1083" s="2" t="s">
        <v>1193</v>
      </c>
      <c r="D1083" s="2" t="s">
        <v>18</v>
      </c>
      <c r="E1083" s="2" t="s">
        <v>18</v>
      </c>
      <c r="F1083" s="10" t="s">
        <v>1194</v>
      </c>
      <c r="G1083" s="1" t="s">
        <v>27</v>
      </c>
      <c r="H1083" s="7"/>
      <c r="I1083" s="7"/>
      <c r="J1083" s="8"/>
      <c r="K1083" s="8"/>
      <c r="L1083" s="8"/>
      <c r="O1083" s="3"/>
      <c r="Q1083" s="9"/>
    </row>
    <row r="1084" spans="1:17" ht="60" x14ac:dyDescent="0.25">
      <c r="A1084" s="1" t="s">
        <v>24</v>
      </c>
      <c r="B1084" s="2" t="s">
        <v>18</v>
      </c>
      <c r="C1084" s="2" t="s">
        <v>1195</v>
      </c>
      <c r="D1084" s="2" t="s">
        <v>18</v>
      </c>
      <c r="E1084" s="2" t="s">
        <v>18</v>
      </c>
      <c r="F1084" s="10" t="s">
        <v>1196</v>
      </c>
      <c r="G1084" s="1" t="s">
        <v>54</v>
      </c>
      <c r="H1084" s="7"/>
      <c r="I1084" s="7"/>
      <c r="J1084" s="8"/>
      <c r="K1084" s="8"/>
      <c r="L1084" s="8"/>
      <c r="O1084" s="3"/>
      <c r="Q1084" s="9">
        <v>0</v>
      </c>
    </row>
    <row r="1085" spans="1:17" x14ac:dyDescent="0.25">
      <c r="B1085" s="2" t="s">
        <v>18</v>
      </c>
      <c r="C1085" s="2" t="s">
        <v>1195</v>
      </c>
      <c r="D1085" s="2" t="s">
        <v>55</v>
      </c>
      <c r="E1085" s="2" t="s">
        <v>174</v>
      </c>
      <c r="H1085" s="7">
        <v>2</v>
      </c>
      <c r="I1085" s="7"/>
      <c r="J1085" s="8">
        <v>1842</v>
      </c>
      <c r="K1085" s="8">
        <f>H1085*J1085</f>
        <v>3684</v>
      </c>
      <c r="L1085" s="8"/>
      <c r="N1085" s="1" t="s">
        <v>13</v>
      </c>
      <c r="O1085" s="3"/>
      <c r="Q1085" s="9"/>
    </row>
    <row r="1086" spans="1:17" ht="60" x14ac:dyDescent="0.25">
      <c r="A1086" s="1" t="s">
        <v>24</v>
      </c>
      <c r="B1086" s="2" t="s">
        <v>18</v>
      </c>
      <c r="C1086" s="2" t="s">
        <v>1197</v>
      </c>
      <c r="D1086" s="2" t="s">
        <v>18</v>
      </c>
      <c r="E1086" s="2" t="s">
        <v>18</v>
      </c>
      <c r="F1086" s="10" t="s">
        <v>1198</v>
      </c>
      <c r="G1086" s="1" t="s">
        <v>54</v>
      </c>
      <c r="H1086" s="7"/>
      <c r="I1086" s="7"/>
      <c r="J1086" s="8"/>
      <c r="K1086" s="8"/>
      <c r="L1086" s="8"/>
      <c r="O1086" s="3"/>
      <c r="Q1086" s="9">
        <v>0</v>
      </c>
    </row>
    <row r="1087" spans="1:17" x14ac:dyDescent="0.25">
      <c r="B1087" s="2" t="s">
        <v>18</v>
      </c>
      <c r="C1087" s="2" t="s">
        <v>1197</v>
      </c>
      <c r="D1087" s="2" t="s">
        <v>55</v>
      </c>
      <c r="E1087" s="2" t="s">
        <v>174</v>
      </c>
      <c r="H1087" s="7">
        <v>4</v>
      </c>
      <c r="I1087" s="7"/>
      <c r="J1087" s="8">
        <v>3200</v>
      </c>
      <c r="K1087" s="8">
        <f>H1087*J1087</f>
        <v>12800</v>
      </c>
      <c r="L1087" s="8"/>
      <c r="N1087" s="1" t="s">
        <v>13</v>
      </c>
      <c r="O1087" s="3"/>
      <c r="Q1087" s="9"/>
    </row>
    <row r="1088" spans="1:17" x14ac:dyDescent="0.25">
      <c r="A1088" s="1" t="s">
        <v>59</v>
      </c>
      <c r="B1088" s="2" t="s">
        <v>18</v>
      </c>
      <c r="C1088" s="2" t="s">
        <v>18</v>
      </c>
      <c r="D1088" s="2" t="s">
        <v>18</v>
      </c>
      <c r="E1088" s="2" t="s">
        <v>18</v>
      </c>
      <c r="F1088" s="1" t="s">
        <v>1199</v>
      </c>
      <c r="H1088" s="7"/>
      <c r="I1088" s="7"/>
      <c r="J1088" s="8"/>
      <c r="K1088" s="8">
        <v>49998</v>
      </c>
      <c r="L1088" s="8"/>
      <c r="O1088" s="3"/>
      <c r="Q1088" s="9"/>
    </row>
    <row r="1089" spans="1:17" x14ac:dyDescent="0.25">
      <c r="A1089" s="1" t="s">
        <v>59</v>
      </c>
      <c r="B1089" s="2" t="s">
        <v>18</v>
      </c>
      <c r="C1089" s="2" t="s">
        <v>18</v>
      </c>
      <c r="D1089" s="2" t="s">
        <v>18</v>
      </c>
      <c r="E1089" s="2" t="s">
        <v>18</v>
      </c>
      <c r="F1089" s="1" t="s">
        <v>1200</v>
      </c>
      <c r="H1089" s="7"/>
      <c r="I1089" s="7"/>
      <c r="J1089" s="8"/>
      <c r="K1089" s="8">
        <v>623948</v>
      </c>
      <c r="L1089" s="8"/>
      <c r="O1089" s="3"/>
      <c r="Q1089" s="9"/>
    </row>
    <row r="1090" spans="1:17" x14ac:dyDescent="0.25">
      <c r="A1090" s="11" t="s">
        <v>17</v>
      </c>
      <c r="B1090" s="12" t="s">
        <v>18</v>
      </c>
      <c r="C1090" s="12" t="s">
        <v>164</v>
      </c>
      <c r="D1090" s="12" t="s">
        <v>18</v>
      </c>
      <c r="E1090" s="12" t="s">
        <v>18</v>
      </c>
      <c r="F1090" s="11" t="s">
        <v>1201</v>
      </c>
      <c r="G1090" s="11"/>
      <c r="H1090" s="13"/>
      <c r="I1090" s="13"/>
      <c r="J1090" s="14"/>
      <c r="K1090" s="14"/>
      <c r="L1090" s="14"/>
      <c r="O1090" s="3"/>
      <c r="Q1090" s="9"/>
    </row>
    <row r="1091" spans="1:17" ht="90" x14ac:dyDescent="0.25">
      <c r="A1091" s="1" t="s">
        <v>21</v>
      </c>
      <c r="B1091" s="2" t="s">
        <v>18</v>
      </c>
      <c r="C1091" s="2" t="s">
        <v>22</v>
      </c>
      <c r="D1091" s="2" t="s">
        <v>18</v>
      </c>
      <c r="E1091" s="2" t="s">
        <v>18</v>
      </c>
      <c r="F1091" s="10" t="s">
        <v>64</v>
      </c>
      <c r="H1091" s="7"/>
      <c r="I1091" s="7"/>
      <c r="J1091" s="8"/>
      <c r="K1091" s="8"/>
      <c r="L1091" s="8"/>
      <c r="O1091" s="3"/>
      <c r="Q1091" s="9"/>
    </row>
    <row r="1092" spans="1:17" x14ac:dyDescent="0.25">
      <c r="A1092" s="1" t="s">
        <v>24</v>
      </c>
      <c r="B1092" s="2" t="s">
        <v>18</v>
      </c>
      <c r="C1092" s="2" t="s">
        <v>25</v>
      </c>
      <c r="D1092" s="2" t="s">
        <v>18</v>
      </c>
      <c r="E1092" s="2" t="s">
        <v>18</v>
      </c>
      <c r="F1092" s="1" t="s">
        <v>1202</v>
      </c>
      <c r="G1092" s="1" t="s">
        <v>27</v>
      </c>
      <c r="H1092" s="7"/>
      <c r="I1092" s="7"/>
      <c r="J1092" s="8"/>
      <c r="K1092" s="8"/>
      <c r="L1092" s="8"/>
      <c r="O1092" s="3"/>
      <c r="Q1092" s="9"/>
    </row>
    <row r="1093" spans="1:17" x14ac:dyDescent="0.25">
      <c r="A1093" s="1" t="s">
        <v>24</v>
      </c>
      <c r="B1093" s="2" t="s">
        <v>18</v>
      </c>
      <c r="C1093" s="2" t="s">
        <v>66</v>
      </c>
      <c r="D1093" s="2" t="s">
        <v>18</v>
      </c>
      <c r="E1093" s="2" t="s">
        <v>18</v>
      </c>
      <c r="F1093" s="1" t="s">
        <v>67</v>
      </c>
      <c r="G1093" s="1" t="s">
        <v>27</v>
      </c>
      <c r="H1093" s="7"/>
      <c r="I1093" s="7"/>
      <c r="J1093" s="8"/>
      <c r="K1093" s="8"/>
      <c r="L1093" s="8"/>
      <c r="O1093" s="3"/>
      <c r="Q1093" s="9"/>
    </row>
    <row r="1094" spans="1:17" x14ac:dyDescent="0.25">
      <c r="A1094" s="1" t="s">
        <v>28</v>
      </c>
      <c r="B1094" s="2" t="s">
        <v>18</v>
      </c>
      <c r="C1094" s="2" t="s">
        <v>1203</v>
      </c>
      <c r="D1094" s="2" t="s">
        <v>18</v>
      </c>
      <c r="E1094" s="2" t="s">
        <v>18</v>
      </c>
      <c r="F1094" s="1" t="s">
        <v>1204</v>
      </c>
      <c r="H1094" s="7"/>
      <c r="I1094" s="7"/>
      <c r="J1094" s="8"/>
      <c r="K1094" s="8"/>
      <c r="L1094" s="8"/>
      <c r="O1094" s="3"/>
      <c r="Q1094" s="9"/>
    </row>
    <row r="1095" spans="1:17" x14ac:dyDescent="0.25">
      <c r="A1095" s="1" t="s">
        <v>31</v>
      </c>
      <c r="B1095" s="2" t="s">
        <v>18</v>
      </c>
      <c r="C1095" s="2" t="s">
        <v>1205</v>
      </c>
      <c r="D1095" s="2" t="s">
        <v>18</v>
      </c>
      <c r="E1095" s="2" t="s">
        <v>18</v>
      </c>
      <c r="F1095" s="1" t="s">
        <v>1206</v>
      </c>
      <c r="H1095" s="7"/>
      <c r="I1095" s="7"/>
      <c r="J1095" s="8"/>
      <c r="K1095" s="8"/>
      <c r="L1095" s="8"/>
      <c r="O1095" s="3"/>
      <c r="Q1095" s="9"/>
    </row>
    <row r="1096" spans="1:17" x14ac:dyDescent="0.25">
      <c r="A1096" s="1" t="s">
        <v>24</v>
      </c>
      <c r="B1096" s="2" t="s">
        <v>18</v>
      </c>
      <c r="C1096" s="2" t="s">
        <v>1207</v>
      </c>
      <c r="D1096" s="2" t="s">
        <v>18</v>
      </c>
      <c r="E1096" s="2" t="s">
        <v>18</v>
      </c>
      <c r="F1096" s="1" t="s">
        <v>1208</v>
      </c>
      <c r="H1096" s="7"/>
      <c r="I1096" s="7"/>
      <c r="J1096" s="8"/>
      <c r="K1096" s="8"/>
      <c r="L1096" s="8"/>
      <c r="O1096" s="3"/>
      <c r="Q1096" s="9"/>
    </row>
    <row r="1097" spans="1:17" x14ac:dyDescent="0.25">
      <c r="A1097" s="1" t="s">
        <v>24</v>
      </c>
      <c r="B1097" s="2" t="s">
        <v>18</v>
      </c>
      <c r="C1097" s="2" t="s">
        <v>1209</v>
      </c>
      <c r="D1097" s="2" t="s">
        <v>18</v>
      </c>
      <c r="E1097" s="2" t="s">
        <v>18</v>
      </c>
      <c r="F1097" s="1" t="s">
        <v>1210</v>
      </c>
      <c r="G1097" s="1" t="s">
        <v>27</v>
      </c>
      <c r="H1097" s="7"/>
      <c r="I1097" s="7"/>
      <c r="J1097" s="8"/>
      <c r="K1097" s="8"/>
      <c r="L1097" s="8"/>
      <c r="O1097" s="3"/>
      <c r="Q1097" s="9"/>
    </row>
    <row r="1098" spans="1:17" x14ac:dyDescent="0.25">
      <c r="A1098" s="1" t="s">
        <v>24</v>
      </c>
      <c r="B1098" s="2" t="s">
        <v>18</v>
      </c>
      <c r="C1098" s="2" t="s">
        <v>1211</v>
      </c>
      <c r="D1098" s="2" t="s">
        <v>18</v>
      </c>
      <c r="E1098" s="2" t="s">
        <v>18</v>
      </c>
      <c r="F1098" s="1" t="s">
        <v>1212</v>
      </c>
      <c r="H1098" s="7"/>
      <c r="I1098" s="7"/>
      <c r="J1098" s="8"/>
      <c r="K1098" s="8"/>
      <c r="L1098" s="8"/>
      <c r="O1098" s="3"/>
      <c r="Q1098" s="9"/>
    </row>
    <row r="1099" spans="1:17" x14ac:dyDescent="0.25">
      <c r="A1099" s="1" t="s">
        <v>24</v>
      </c>
      <c r="B1099" s="2" t="s">
        <v>18</v>
      </c>
      <c r="C1099" s="2" t="s">
        <v>1213</v>
      </c>
      <c r="D1099" s="2" t="s">
        <v>18</v>
      </c>
      <c r="E1099" s="2" t="s">
        <v>18</v>
      </c>
      <c r="F1099" s="1" t="s">
        <v>1214</v>
      </c>
      <c r="G1099" s="1" t="s">
        <v>27</v>
      </c>
      <c r="H1099" s="7"/>
      <c r="I1099" s="7"/>
      <c r="J1099" s="8"/>
      <c r="K1099" s="8"/>
      <c r="L1099" s="8"/>
      <c r="O1099" s="3"/>
      <c r="Q1099" s="9"/>
    </row>
    <row r="1100" spans="1:17" x14ac:dyDescent="0.25">
      <c r="A1100" s="1" t="s">
        <v>24</v>
      </c>
      <c r="B1100" s="2" t="s">
        <v>18</v>
      </c>
      <c r="C1100" s="2" t="s">
        <v>1215</v>
      </c>
      <c r="D1100" s="2" t="s">
        <v>18</v>
      </c>
      <c r="E1100" s="2" t="s">
        <v>18</v>
      </c>
      <c r="F1100" s="1" t="s">
        <v>1216</v>
      </c>
      <c r="G1100" s="1" t="s">
        <v>27</v>
      </c>
      <c r="H1100" s="7"/>
      <c r="I1100" s="7"/>
      <c r="J1100" s="8"/>
      <c r="K1100" s="8"/>
      <c r="L1100" s="8"/>
      <c r="O1100" s="3"/>
      <c r="Q1100" s="9"/>
    </row>
    <row r="1101" spans="1:17" x14ac:dyDescent="0.25">
      <c r="A1101" s="1" t="s">
        <v>24</v>
      </c>
      <c r="B1101" s="2" t="s">
        <v>18</v>
      </c>
      <c r="C1101" s="2" t="s">
        <v>1217</v>
      </c>
      <c r="D1101" s="2" t="s">
        <v>18</v>
      </c>
      <c r="E1101" s="2" t="s">
        <v>18</v>
      </c>
      <c r="F1101" s="1" t="s">
        <v>1218</v>
      </c>
      <c r="G1101" s="1" t="s">
        <v>27</v>
      </c>
      <c r="H1101" s="7"/>
      <c r="I1101" s="7"/>
      <c r="J1101" s="8"/>
      <c r="K1101" s="8"/>
      <c r="L1101" s="8"/>
      <c r="O1101" s="3"/>
      <c r="Q1101" s="9"/>
    </row>
    <row r="1102" spans="1:17" ht="30" x14ac:dyDescent="0.25">
      <c r="A1102" s="1" t="s">
        <v>21</v>
      </c>
      <c r="B1102" s="2" t="s">
        <v>18</v>
      </c>
      <c r="C1102" s="2" t="s">
        <v>329</v>
      </c>
      <c r="D1102" s="2" t="s">
        <v>18</v>
      </c>
      <c r="E1102" s="2" t="s">
        <v>18</v>
      </c>
      <c r="F1102" s="10" t="s">
        <v>1219</v>
      </c>
      <c r="H1102" s="7"/>
      <c r="I1102" s="7"/>
      <c r="J1102" s="8"/>
      <c r="K1102" s="8"/>
      <c r="L1102" s="8"/>
      <c r="O1102" s="3"/>
      <c r="Q1102" s="9"/>
    </row>
    <row r="1103" spans="1:17" x14ac:dyDescent="0.25">
      <c r="A1103" s="1" t="s">
        <v>28</v>
      </c>
      <c r="B1103" s="2" t="s">
        <v>18</v>
      </c>
      <c r="C1103" s="2" t="s">
        <v>1220</v>
      </c>
      <c r="D1103" s="2" t="s">
        <v>18</v>
      </c>
      <c r="E1103" s="2" t="s">
        <v>18</v>
      </c>
      <c r="F1103" s="1" t="s">
        <v>1221</v>
      </c>
      <c r="H1103" s="7"/>
      <c r="I1103" s="7"/>
      <c r="J1103" s="8"/>
      <c r="K1103" s="8"/>
      <c r="L1103" s="8"/>
      <c r="O1103" s="3"/>
      <c r="Q1103" s="9"/>
    </row>
    <row r="1104" spans="1:17" ht="60" x14ac:dyDescent="0.25">
      <c r="A1104" s="1" t="s">
        <v>24</v>
      </c>
      <c r="B1104" s="2" t="s">
        <v>18</v>
      </c>
      <c r="C1104" s="2" t="s">
        <v>1222</v>
      </c>
      <c r="D1104" s="2" t="s">
        <v>18</v>
      </c>
      <c r="E1104" s="2" t="s">
        <v>18</v>
      </c>
      <c r="F1104" s="10" t="s">
        <v>1223</v>
      </c>
      <c r="G1104" s="1" t="s">
        <v>27</v>
      </c>
      <c r="H1104" s="7"/>
      <c r="I1104" s="7"/>
      <c r="J1104" s="8"/>
      <c r="K1104" s="8"/>
      <c r="L1104" s="8"/>
      <c r="O1104" s="3"/>
      <c r="Q1104" s="9"/>
    </row>
    <row r="1105" spans="1:17" x14ac:dyDescent="0.25">
      <c r="A1105" s="1" t="s">
        <v>31</v>
      </c>
      <c r="B1105" s="2" t="s">
        <v>18</v>
      </c>
      <c r="C1105" s="2" t="s">
        <v>1224</v>
      </c>
      <c r="D1105" s="2" t="s">
        <v>18</v>
      </c>
      <c r="E1105" s="2" t="s">
        <v>18</v>
      </c>
      <c r="F1105" s="1" t="s">
        <v>1225</v>
      </c>
      <c r="H1105" s="7"/>
      <c r="I1105" s="7"/>
      <c r="J1105" s="8"/>
      <c r="K1105" s="8"/>
      <c r="L1105" s="8"/>
      <c r="O1105" s="3"/>
      <c r="Q1105" s="9"/>
    </row>
    <row r="1106" spans="1:17" x14ac:dyDescent="0.25">
      <c r="A1106" s="1" t="s">
        <v>24</v>
      </c>
      <c r="B1106" s="2" t="s">
        <v>18</v>
      </c>
      <c r="C1106" s="2" t="s">
        <v>1226</v>
      </c>
      <c r="D1106" s="2" t="s">
        <v>18</v>
      </c>
      <c r="E1106" s="2" t="s">
        <v>18</v>
      </c>
      <c r="F1106" s="1" t="s">
        <v>1227</v>
      </c>
      <c r="H1106" s="7"/>
      <c r="I1106" s="7"/>
      <c r="J1106" s="8"/>
      <c r="K1106" s="8"/>
      <c r="L1106" s="8"/>
      <c r="O1106" s="3"/>
      <c r="Q1106" s="9"/>
    </row>
    <row r="1107" spans="1:17" x14ac:dyDescent="0.25">
      <c r="A1107" s="1" t="s">
        <v>24</v>
      </c>
      <c r="B1107" s="2" t="s">
        <v>18</v>
      </c>
      <c r="C1107" s="2" t="s">
        <v>1228</v>
      </c>
      <c r="D1107" s="2" t="s">
        <v>18</v>
      </c>
      <c r="E1107" s="2" t="s">
        <v>18</v>
      </c>
      <c r="F1107" s="1" t="s">
        <v>1229</v>
      </c>
      <c r="H1107" s="7"/>
      <c r="I1107" s="7"/>
      <c r="J1107" s="8"/>
      <c r="K1107" s="8"/>
      <c r="L1107" s="8"/>
      <c r="O1107" s="3"/>
      <c r="Q1107" s="9"/>
    </row>
    <row r="1108" spans="1:17" ht="45" x14ac:dyDescent="0.25">
      <c r="A1108" s="1" t="s">
        <v>24</v>
      </c>
      <c r="B1108" s="2" t="s">
        <v>18</v>
      </c>
      <c r="C1108" s="2" t="s">
        <v>1230</v>
      </c>
      <c r="D1108" s="2" t="s">
        <v>18</v>
      </c>
      <c r="E1108" s="2" t="s">
        <v>18</v>
      </c>
      <c r="F1108" s="10" t="s">
        <v>1231</v>
      </c>
      <c r="G1108" s="1" t="s">
        <v>85</v>
      </c>
      <c r="H1108" s="7"/>
      <c r="I1108" s="7"/>
      <c r="J1108" s="8"/>
      <c r="K1108" s="8"/>
      <c r="L1108" s="8"/>
      <c r="O1108" s="3"/>
      <c r="Q1108" s="9">
        <v>0</v>
      </c>
    </row>
    <row r="1109" spans="1:17" x14ac:dyDescent="0.25">
      <c r="B1109" s="2" t="s">
        <v>18</v>
      </c>
      <c r="C1109" s="2" t="s">
        <v>1230</v>
      </c>
      <c r="D1109" s="2" t="s">
        <v>55</v>
      </c>
      <c r="E1109" s="2" t="s">
        <v>174</v>
      </c>
      <c r="H1109" s="7">
        <v>4</v>
      </c>
      <c r="I1109" s="7"/>
      <c r="J1109" s="8">
        <v>2943</v>
      </c>
      <c r="K1109" s="8">
        <f>H1109*J1109</f>
        <v>11772</v>
      </c>
      <c r="L1109" s="8"/>
      <c r="N1109" s="1" t="s">
        <v>13</v>
      </c>
      <c r="O1109" s="3"/>
      <c r="Q1109" s="9"/>
    </row>
    <row r="1110" spans="1:17" ht="45" x14ac:dyDescent="0.25">
      <c r="A1110" s="1" t="s">
        <v>24</v>
      </c>
      <c r="B1110" s="2" t="s">
        <v>18</v>
      </c>
      <c r="C1110" s="2" t="s">
        <v>1232</v>
      </c>
      <c r="D1110" s="2" t="s">
        <v>18</v>
      </c>
      <c r="E1110" s="2" t="s">
        <v>18</v>
      </c>
      <c r="F1110" s="10" t="s">
        <v>1233</v>
      </c>
      <c r="G1110" s="1" t="s">
        <v>85</v>
      </c>
      <c r="H1110" s="7"/>
      <c r="I1110" s="7"/>
      <c r="J1110" s="8"/>
      <c r="K1110" s="8"/>
      <c r="L1110" s="8"/>
      <c r="O1110" s="3"/>
      <c r="Q1110" s="9">
        <v>0</v>
      </c>
    </row>
    <row r="1111" spans="1:17" x14ac:dyDescent="0.25">
      <c r="B1111" s="2" t="s">
        <v>18</v>
      </c>
      <c r="C1111" s="2" t="s">
        <v>1232</v>
      </c>
      <c r="D1111" s="2" t="s">
        <v>55</v>
      </c>
      <c r="E1111" s="2" t="s">
        <v>13</v>
      </c>
      <c r="H1111" s="7">
        <v>2</v>
      </c>
      <c r="I1111" s="7"/>
      <c r="J1111" s="8">
        <v>2943</v>
      </c>
      <c r="K1111" s="8">
        <f>H1111*J1111</f>
        <v>5886</v>
      </c>
      <c r="L1111" s="8"/>
      <c r="N1111" s="1" t="s">
        <v>13</v>
      </c>
      <c r="O1111" s="3"/>
      <c r="Q1111" s="9"/>
    </row>
    <row r="1112" spans="1:17" x14ac:dyDescent="0.25">
      <c r="B1112" s="2" t="s">
        <v>18</v>
      </c>
      <c r="C1112" s="2" t="s">
        <v>1232</v>
      </c>
      <c r="D1112" s="2" t="s">
        <v>55</v>
      </c>
      <c r="E1112" s="2" t="s">
        <v>526</v>
      </c>
      <c r="H1112" s="7">
        <v>1</v>
      </c>
      <c r="I1112" s="7"/>
      <c r="J1112" s="8">
        <v>2943</v>
      </c>
      <c r="K1112" s="8">
        <f>H1112*J1112</f>
        <v>2943</v>
      </c>
      <c r="L1112" s="8"/>
      <c r="N1112" s="1" t="s">
        <v>13</v>
      </c>
      <c r="O1112" s="3"/>
      <c r="Q1112" s="9"/>
    </row>
    <row r="1113" spans="1:17" x14ac:dyDescent="0.25">
      <c r="B1113" s="2" t="s">
        <v>18</v>
      </c>
      <c r="C1113" s="2" t="s">
        <v>1232</v>
      </c>
      <c r="D1113" s="2" t="s">
        <v>55</v>
      </c>
      <c r="E1113" s="2" t="s">
        <v>173</v>
      </c>
      <c r="H1113" s="7">
        <v>1</v>
      </c>
      <c r="I1113" s="7"/>
      <c r="J1113" s="8">
        <v>2943</v>
      </c>
      <c r="K1113" s="8">
        <f>H1113*J1113</f>
        <v>2943</v>
      </c>
      <c r="L1113" s="8"/>
      <c r="N1113" s="1" t="s">
        <v>13</v>
      </c>
      <c r="O1113" s="3"/>
      <c r="Q1113" s="9"/>
    </row>
    <row r="1114" spans="1:17" ht="45" x14ac:dyDescent="0.25">
      <c r="A1114" s="1" t="s">
        <v>24</v>
      </c>
      <c r="B1114" s="2" t="s">
        <v>18</v>
      </c>
      <c r="C1114" s="2" t="s">
        <v>1234</v>
      </c>
      <c r="D1114" s="2" t="s">
        <v>18</v>
      </c>
      <c r="E1114" s="2" t="s">
        <v>18</v>
      </c>
      <c r="F1114" s="10" t="s">
        <v>1235</v>
      </c>
      <c r="G1114" s="1" t="s">
        <v>85</v>
      </c>
      <c r="H1114" s="7"/>
      <c r="I1114" s="7"/>
      <c r="J1114" s="8"/>
      <c r="K1114" s="8"/>
      <c r="L1114" s="8"/>
      <c r="O1114" s="3"/>
      <c r="Q1114" s="9">
        <v>0</v>
      </c>
    </row>
    <row r="1115" spans="1:17" x14ac:dyDescent="0.25">
      <c r="B1115" s="2" t="s">
        <v>18</v>
      </c>
      <c r="C1115" s="2" t="s">
        <v>1234</v>
      </c>
      <c r="D1115" s="2" t="s">
        <v>55</v>
      </c>
      <c r="E1115" s="2" t="s">
        <v>13</v>
      </c>
      <c r="H1115" s="7">
        <v>6</v>
      </c>
      <c r="I1115" s="7"/>
      <c r="J1115" s="8">
        <v>2943</v>
      </c>
      <c r="K1115" s="8">
        <f>H1115*J1115</f>
        <v>17658</v>
      </c>
      <c r="L1115" s="8"/>
      <c r="N1115" s="1" t="s">
        <v>13</v>
      </c>
      <c r="O1115" s="3"/>
      <c r="Q1115" s="9"/>
    </row>
    <row r="1116" spans="1:17" x14ac:dyDescent="0.25">
      <c r="B1116" s="2" t="s">
        <v>18</v>
      </c>
      <c r="C1116" s="2" t="s">
        <v>1234</v>
      </c>
      <c r="D1116" s="2" t="s">
        <v>55</v>
      </c>
      <c r="E1116" s="2" t="s">
        <v>526</v>
      </c>
      <c r="H1116" s="7">
        <v>3</v>
      </c>
      <c r="I1116" s="7"/>
      <c r="J1116" s="8">
        <v>2943</v>
      </c>
      <c r="K1116" s="8">
        <f>H1116*J1116</f>
        <v>8829</v>
      </c>
      <c r="L1116" s="8"/>
      <c r="N1116" s="1" t="s">
        <v>13</v>
      </c>
      <c r="O1116" s="3"/>
      <c r="Q1116" s="9"/>
    </row>
    <row r="1117" spans="1:17" x14ac:dyDescent="0.25">
      <c r="B1117" s="2" t="s">
        <v>18</v>
      </c>
      <c r="C1117" s="2" t="s">
        <v>1234</v>
      </c>
      <c r="D1117" s="2" t="s">
        <v>55</v>
      </c>
      <c r="E1117" s="2" t="s">
        <v>173</v>
      </c>
      <c r="H1117" s="7">
        <v>3</v>
      </c>
      <c r="I1117" s="7"/>
      <c r="J1117" s="8">
        <v>2943</v>
      </c>
      <c r="K1117" s="8">
        <f>H1117*J1117</f>
        <v>8829</v>
      </c>
      <c r="L1117" s="8"/>
      <c r="N1117" s="1" t="s">
        <v>13</v>
      </c>
      <c r="O1117" s="3"/>
      <c r="Q1117" s="9"/>
    </row>
    <row r="1118" spans="1:17" ht="30" x14ac:dyDescent="0.25">
      <c r="A1118" s="1" t="s">
        <v>59</v>
      </c>
      <c r="B1118" s="2" t="s">
        <v>18</v>
      </c>
      <c r="C1118" s="2" t="s">
        <v>18</v>
      </c>
      <c r="D1118" s="2" t="s">
        <v>18</v>
      </c>
      <c r="E1118" s="2" t="s">
        <v>18</v>
      </c>
      <c r="F1118" s="10" t="s">
        <v>1236</v>
      </c>
      <c r="H1118" s="7"/>
      <c r="I1118" s="7"/>
      <c r="J1118" s="8"/>
      <c r="K1118" s="8">
        <v>58860</v>
      </c>
      <c r="L1118" s="8"/>
      <c r="O1118" s="3"/>
      <c r="Q1118" s="9"/>
    </row>
    <row r="1119" spans="1:17" ht="30" x14ac:dyDescent="0.25">
      <c r="A1119" s="1" t="s">
        <v>21</v>
      </c>
      <c r="B1119" s="2" t="s">
        <v>18</v>
      </c>
      <c r="C1119" s="2" t="s">
        <v>353</v>
      </c>
      <c r="D1119" s="2" t="s">
        <v>18</v>
      </c>
      <c r="E1119" s="2" t="s">
        <v>18</v>
      </c>
      <c r="F1119" s="10" t="s">
        <v>1237</v>
      </c>
      <c r="H1119" s="7"/>
      <c r="I1119" s="7"/>
      <c r="J1119" s="8"/>
      <c r="K1119" s="8"/>
      <c r="L1119" s="8"/>
      <c r="O1119" s="3"/>
      <c r="Q1119" s="9"/>
    </row>
    <row r="1120" spans="1:17" x14ac:dyDescent="0.25">
      <c r="A1120" s="1" t="s">
        <v>28</v>
      </c>
      <c r="B1120" s="2" t="s">
        <v>18</v>
      </c>
      <c r="C1120" s="2" t="s">
        <v>355</v>
      </c>
      <c r="D1120" s="2" t="s">
        <v>18</v>
      </c>
      <c r="E1120" s="2" t="s">
        <v>18</v>
      </c>
      <c r="F1120" s="1" t="s">
        <v>1238</v>
      </c>
      <c r="H1120" s="7"/>
      <c r="I1120" s="7"/>
      <c r="J1120" s="8"/>
      <c r="K1120" s="8"/>
      <c r="L1120" s="8"/>
      <c r="O1120" s="3"/>
      <c r="Q1120" s="9"/>
    </row>
    <row r="1121" spans="1:17" ht="45" x14ac:dyDescent="0.25">
      <c r="A1121" s="1" t="s">
        <v>24</v>
      </c>
      <c r="B1121" s="2" t="s">
        <v>18</v>
      </c>
      <c r="C1121" s="2" t="s">
        <v>1239</v>
      </c>
      <c r="D1121" s="2" t="s">
        <v>18</v>
      </c>
      <c r="E1121" s="2" t="s">
        <v>18</v>
      </c>
      <c r="F1121" s="10" t="s">
        <v>1240</v>
      </c>
      <c r="G1121" s="1" t="s">
        <v>27</v>
      </c>
      <c r="H1121" s="7"/>
      <c r="I1121" s="7"/>
      <c r="J1121" s="8"/>
      <c r="K1121" s="8"/>
      <c r="L1121" s="8"/>
      <c r="O1121" s="3"/>
      <c r="Q1121" s="9"/>
    </row>
    <row r="1122" spans="1:17" x14ac:dyDescent="0.25">
      <c r="A1122" s="1" t="s">
        <v>31</v>
      </c>
      <c r="B1122" s="2" t="s">
        <v>18</v>
      </c>
      <c r="C1122" s="2" t="s">
        <v>357</v>
      </c>
      <c r="D1122" s="2" t="s">
        <v>18</v>
      </c>
      <c r="E1122" s="2" t="s">
        <v>18</v>
      </c>
      <c r="F1122" s="1" t="s">
        <v>1241</v>
      </c>
      <c r="H1122" s="7"/>
      <c r="I1122" s="7"/>
      <c r="J1122" s="8"/>
      <c r="K1122" s="8"/>
      <c r="L1122" s="8"/>
      <c r="O1122" s="3"/>
      <c r="Q1122" s="9"/>
    </row>
    <row r="1123" spans="1:17" x14ac:dyDescent="0.25">
      <c r="A1123" s="1" t="s">
        <v>24</v>
      </c>
      <c r="B1123" s="2" t="s">
        <v>18</v>
      </c>
      <c r="C1123" s="2" t="s">
        <v>359</v>
      </c>
      <c r="D1123" s="2" t="s">
        <v>18</v>
      </c>
      <c r="E1123" s="2" t="s">
        <v>18</v>
      </c>
      <c r="F1123" s="1" t="s">
        <v>1242</v>
      </c>
      <c r="H1123" s="7"/>
      <c r="I1123" s="7"/>
      <c r="J1123" s="8"/>
      <c r="K1123" s="8"/>
      <c r="L1123" s="8"/>
      <c r="O1123" s="3"/>
      <c r="Q1123" s="9"/>
    </row>
    <row r="1124" spans="1:17" ht="180" x14ac:dyDescent="0.25">
      <c r="A1124" s="1" t="s">
        <v>24</v>
      </c>
      <c r="B1124" s="2" t="s">
        <v>18</v>
      </c>
      <c r="C1124" s="2" t="s">
        <v>1243</v>
      </c>
      <c r="D1124" s="2" t="s">
        <v>18</v>
      </c>
      <c r="E1124" s="2" t="s">
        <v>18</v>
      </c>
      <c r="F1124" s="10" t="s">
        <v>1244</v>
      </c>
      <c r="G1124" s="1" t="s">
        <v>85</v>
      </c>
      <c r="H1124" s="7"/>
      <c r="I1124" s="7"/>
      <c r="J1124" s="8"/>
      <c r="K1124" s="8"/>
      <c r="L1124" s="8"/>
      <c r="O1124" s="3"/>
      <c r="Q1124" s="9">
        <v>0</v>
      </c>
    </row>
    <row r="1125" spans="1:17" x14ac:dyDescent="0.25">
      <c r="B1125" s="2" t="s">
        <v>18</v>
      </c>
      <c r="C1125" s="2" t="s">
        <v>1243</v>
      </c>
      <c r="D1125" s="2" t="s">
        <v>55</v>
      </c>
      <c r="E1125" s="2" t="s">
        <v>174</v>
      </c>
      <c r="H1125" s="7">
        <v>2</v>
      </c>
      <c r="I1125" s="7"/>
      <c r="J1125" s="8">
        <v>1305</v>
      </c>
      <c r="K1125" s="8">
        <f>H1125*J1125</f>
        <v>2610</v>
      </c>
      <c r="L1125" s="8"/>
      <c r="N1125" s="1" t="s">
        <v>13</v>
      </c>
      <c r="O1125" s="3"/>
      <c r="Q1125" s="9"/>
    </row>
    <row r="1126" spans="1:17" ht="180" x14ac:dyDescent="0.25">
      <c r="A1126" s="1" t="s">
        <v>24</v>
      </c>
      <c r="B1126" s="2" t="s">
        <v>18</v>
      </c>
      <c r="C1126" s="2" t="s">
        <v>1245</v>
      </c>
      <c r="D1126" s="2" t="s">
        <v>18</v>
      </c>
      <c r="E1126" s="2" t="s">
        <v>18</v>
      </c>
      <c r="F1126" s="10" t="s">
        <v>1246</v>
      </c>
      <c r="G1126" s="1" t="s">
        <v>85</v>
      </c>
      <c r="H1126" s="7"/>
      <c r="I1126" s="7"/>
      <c r="J1126" s="8"/>
      <c r="K1126" s="8"/>
      <c r="L1126" s="8"/>
      <c r="O1126" s="3"/>
      <c r="Q1126" s="9">
        <v>0</v>
      </c>
    </row>
    <row r="1127" spans="1:17" x14ac:dyDescent="0.25">
      <c r="B1127" s="2" t="s">
        <v>18</v>
      </c>
      <c r="C1127" s="2" t="s">
        <v>1245</v>
      </c>
      <c r="D1127" s="2" t="s">
        <v>55</v>
      </c>
      <c r="E1127" s="2" t="s">
        <v>174</v>
      </c>
      <c r="H1127" s="7">
        <v>10</v>
      </c>
      <c r="I1127" s="7"/>
      <c r="J1127" s="8">
        <v>1144</v>
      </c>
      <c r="K1127" s="8">
        <f>H1127*J1127</f>
        <v>11440</v>
      </c>
      <c r="L1127" s="8"/>
      <c r="N1127" s="1" t="s">
        <v>13</v>
      </c>
      <c r="O1127" s="3"/>
      <c r="Q1127" s="9"/>
    </row>
    <row r="1128" spans="1:17" ht="180" x14ac:dyDescent="0.25">
      <c r="A1128" s="1" t="s">
        <v>24</v>
      </c>
      <c r="B1128" s="2" t="s">
        <v>18</v>
      </c>
      <c r="C1128" s="2" t="s">
        <v>1247</v>
      </c>
      <c r="D1128" s="2" t="s">
        <v>18</v>
      </c>
      <c r="E1128" s="2" t="s">
        <v>18</v>
      </c>
      <c r="F1128" s="10" t="s">
        <v>1248</v>
      </c>
      <c r="G1128" s="1" t="s">
        <v>85</v>
      </c>
      <c r="H1128" s="7"/>
      <c r="I1128" s="7"/>
      <c r="J1128" s="8"/>
      <c r="K1128" s="8"/>
      <c r="L1128" s="8"/>
      <c r="O1128" s="3"/>
      <c r="Q1128" s="9">
        <v>0</v>
      </c>
    </row>
    <row r="1129" spans="1:17" x14ac:dyDescent="0.25">
      <c r="B1129" s="2" t="s">
        <v>18</v>
      </c>
      <c r="C1129" s="2" t="s">
        <v>1247</v>
      </c>
      <c r="D1129" s="2" t="s">
        <v>55</v>
      </c>
      <c r="E1129" s="2" t="s">
        <v>174</v>
      </c>
      <c r="H1129" s="7">
        <v>7</v>
      </c>
      <c r="I1129" s="7"/>
      <c r="J1129" s="8">
        <v>1037</v>
      </c>
      <c r="K1129" s="8">
        <f>H1129*J1129</f>
        <v>7259</v>
      </c>
      <c r="L1129" s="8"/>
      <c r="N1129" s="1" t="s">
        <v>13</v>
      </c>
      <c r="O1129" s="3"/>
      <c r="Q1129" s="9"/>
    </row>
    <row r="1130" spans="1:17" ht="210" x14ac:dyDescent="0.25">
      <c r="A1130" s="1" t="s">
        <v>24</v>
      </c>
      <c r="B1130" s="2" t="s">
        <v>18</v>
      </c>
      <c r="C1130" s="2" t="s">
        <v>1249</v>
      </c>
      <c r="D1130" s="2" t="s">
        <v>18</v>
      </c>
      <c r="E1130" s="2" t="s">
        <v>18</v>
      </c>
      <c r="F1130" s="10" t="s">
        <v>1250</v>
      </c>
      <c r="G1130" s="1" t="s">
        <v>85</v>
      </c>
      <c r="H1130" s="7"/>
      <c r="I1130" s="7"/>
      <c r="J1130" s="8"/>
      <c r="K1130" s="8"/>
      <c r="L1130" s="8"/>
      <c r="O1130" s="3"/>
      <c r="Q1130" s="9">
        <v>0</v>
      </c>
    </row>
    <row r="1131" spans="1:17" x14ac:dyDescent="0.25">
      <c r="B1131" s="2" t="s">
        <v>18</v>
      </c>
      <c r="C1131" s="2" t="s">
        <v>1249</v>
      </c>
      <c r="D1131" s="2" t="s">
        <v>55</v>
      </c>
      <c r="E1131" s="2" t="s">
        <v>174</v>
      </c>
      <c r="H1131" s="7">
        <v>6</v>
      </c>
      <c r="I1131" s="7"/>
      <c r="J1131" s="8">
        <v>1158</v>
      </c>
      <c r="K1131" s="8">
        <f>H1131*J1131</f>
        <v>6948</v>
      </c>
      <c r="L1131" s="8"/>
      <c r="N1131" s="1" t="s">
        <v>13</v>
      </c>
      <c r="O1131" s="3"/>
      <c r="Q1131" s="9"/>
    </row>
    <row r="1132" spans="1:17" ht="180" x14ac:dyDescent="0.25">
      <c r="A1132" s="1" t="s">
        <v>24</v>
      </c>
      <c r="B1132" s="2" t="s">
        <v>18</v>
      </c>
      <c r="C1132" s="2" t="s">
        <v>1251</v>
      </c>
      <c r="D1132" s="2" t="s">
        <v>18</v>
      </c>
      <c r="E1132" s="2" t="s">
        <v>18</v>
      </c>
      <c r="F1132" s="10" t="s">
        <v>1252</v>
      </c>
      <c r="G1132" s="1" t="s">
        <v>85</v>
      </c>
      <c r="H1132" s="7"/>
      <c r="I1132" s="7"/>
      <c r="J1132" s="8"/>
      <c r="K1132" s="8"/>
      <c r="L1132" s="8"/>
      <c r="O1132" s="3"/>
      <c r="Q1132" s="9">
        <v>0</v>
      </c>
    </row>
    <row r="1133" spans="1:17" x14ac:dyDescent="0.25">
      <c r="B1133" s="2" t="s">
        <v>18</v>
      </c>
      <c r="C1133" s="2" t="s">
        <v>1251</v>
      </c>
      <c r="D1133" s="2" t="s">
        <v>55</v>
      </c>
      <c r="E1133" s="2" t="s">
        <v>174</v>
      </c>
      <c r="H1133" s="7">
        <v>14</v>
      </c>
      <c r="I1133" s="7"/>
      <c r="J1133" s="8">
        <v>870</v>
      </c>
      <c r="K1133" s="8">
        <f>H1133*J1133</f>
        <v>12180</v>
      </c>
      <c r="L1133" s="8"/>
      <c r="N1133" s="1" t="s">
        <v>13</v>
      </c>
      <c r="O1133" s="3"/>
      <c r="Q1133" s="9"/>
    </row>
    <row r="1134" spans="1:17" ht="195" x14ac:dyDescent="0.25">
      <c r="A1134" s="1" t="s">
        <v>24</v>
      </c>
      <c r="B1134" s="2" t="s">
        <v>18</v>
      </c>
      <c r="C1134" s="2" t="s">
        <v>1253</v>
      </c>
      <c r="D1134" s="2" t="s">
        <v>18</v>
      </c>
      <c r="E1134" s="2" t="s">
        <v>18</v>
      </c>
      <c r="F1134" s="10" t="s">
        <v>1254</v>
      </c>
      <c r="G1134" s="1" t="s">
        <v>85</v>
      </c>
      <c r="H1134" s="7"/>
      <c r="I1134" s="7"/>
      <c r="J1134" s="8"/>
      <c r="K1134" s="8"/>
      <c r="L1134" s="8"/>
      <c r="O1134" s="3"/>
      <c r="Q1134" s="9">
        <v>0</v>
      </c>
    </row>
    <row r="1135" spans="1:17" x14ac:dyDescent="0.25">
      <c r="B1135" s="2" t="s">
        <v>18</v>
      </c>
      <c r="C1135" s="2" t="s">
        <v>1253</v>
      </c>
      <c r="D1135" s="2" t="s">
        <v>55</v>
      </c>
      <c r="E1135" s="2" t="s">
        <v>174</v>
      </c>
      <c r="H1135" s="7">
        <v>7</v>
      </c>
      <c r="I1135" s="7"/>
      <c r="J1135" s="8">
        <v>1937</v>
      </c>
      <c r="K1135" s="8">
        <f>H1135*J1135</f>
        <v>13559</v>
      </c>
      <c r="L1135" s="8"/>
      <c r="N1135" s="1" t="s">
        <v>13</v>
      </c>
      <c r="O1135" s="3"/>
      <c r="Q1135" s="9"/>
    </row>
    <row r="1136" spans="1:17" ht="30" x14ac:dyDescent="0.25">
      <c r="A1136" s="1" t="s">
        <v>59</v>
      </c>
      <c r="B1136" s="2" t="s">
        <v>18</v>
      </c>
      <c r="C1136" s="2" t="s">
        <v>18</v>
      </c>
      <c r="D1136" s="2" t="s">
        <v>18</v>
      </c>
      <c r="E1136" s="2" t="s">
        <v>18</v>
      </c>
      <c r="F1136" s="10" t="s">
        <v>1255</v>
      </c>
      <c r="H1136" s="7"/>
      <c r="I1136" s="7"/>
      <c r="J1136" s="8"/>
      <c r="K1136" s="8">
        <v>53996</v>
      </c>
      <c r="L1136" s="8"/>
      <c r="O1136" s="3"/>
      <c r="Q1136" s="9"/>
    </row>
    <row r="1137" spans="1:17" x14ac:dyDescent="0.25">
      <c r="A1137" s="1" t="s">
        <v>59</v>
      </c>
      <c r="B1137" s="2" t="s">
        <v>18</v>
      </c>
      <c r="C1137" s="2" t="s">
        <v>18</v>
      </c>
      <c r="D1137" s="2" t="s">
        <v>18</v>
      </c>
      <c r="E1137" s="2" t="s">
        <v>18</v>
      </c>
      <c r="F1137" s="1" t="s">
        <v>1256</v>
      </c>
      <c r="H1137" s="7"/>
      <c r="I1137" s="7"/>
      <c r="J1137" s="8"/>
      <c r="K1137" s="8">
        <v>112856</v>
      </c>
      <c r="L1137" s="8"/>
      <c r="O1137" s="3"/>
      <c r="Q1137" s="9"/>
    </row>
  </sheetData>
  <autoFilter ref="A1:A1137"/>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D43" sqref="D43"/>
    </sheetView>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D36" sqref="D36"/>
    </sheetView>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D36" sqref="D36"/>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D36" sqref="D36"/>
    </sheetView>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D36" sqref="D36"/>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election activeCell="F37" sqref="F37"/>
    </sheetView>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election activeCell="E36" sqref="E36"/>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base de donnée</vt:lpstr>
      <vt:lpstr>n°(1)</vt:lpstr>
      <vt:lpstr>n°(2)</vt:lpstr>
      <vt:lpstr>n°(3)</vt:lpstr>
      <vt:lpstr>n°(4)</vt:lpstr>
      <vt:lpstr>n°(5)</vt:lpstr>
      <vt:lpstr>n°(6)</vt:lpstr>
      <vt:lpstr>n°(7)</vt:lpstr>
    </vt:vector>
  </TitlesOfParts>
  <Company>Perrin Frères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Daize Louis</dc:creator>
  <cp:lastModifiedBy>Daize Louis</cp:lastModifiedBy>
  <dcterms:created xsi:type="dcterms:W3CDTF">2018-08-13T08:35:46Z</dcterms:created>
  <dcterms:modified xsi:type="dcterms:W3CDTF">2018-08-13T11:30:27Z</dcterms:modified>
</cp:coreProperties>
</file>