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ctrlProps/ctrlProp25.xml" ContentType="application/vnd.ms-excel.controlproperties+xml"/>
  <Override PartName="/xl/ctrlProps/ctrlProp26.xml" ContentType="application/vnd.ms-excel.controlproperties+xml"/>
  <Override PartName="/xl/ctrlProps/ctrlProp27.xml" ContentType="application/vnd.ms-excel.controlproperties+xml"/>
  <Override PartName="/xl/ctrlProps/ctrlProp28.xml" ContentType="application/vnd.ms-excel.controlproperties+xml"/>
  <Override PartName="/xl/ctrlProps/ctrlProp29.xml" ContentType="application/vnd.ms-excel.controlproperties+xml"/>
  <Override PartName="/xl/ctrlProps/ctrlProp30.xml" ContentType="application/vnd.ms-excel.controlproperties+xml"/>
  <Override PartName="/xl/ctrlProps/ctrlProp31.xml" ContentType="application/vnd.ms-excel.controlproperties+xml"/>
  <Override PartName="/xl/ctrlProps/ctrlProp32.xml" ContentType="application/vnd.ms-excel.controlproperties+xml"/>
  <Override PartName="/xl/ctrlProps/ctrlProp33.xml" ContentType="application/vnd.ms-excel.controlproperties+xml"/>
  <Override PartName="/xl/ctrlProps/ctrlProp34.xml" ContentType="application/vnd.ms-excel.controlproperties+xml"/>
  <Override PartName="/xl/ctrlProps/ctrlProp35.xml" ContentType="application/vnd.ms-excel.controlproperties+xml"/>
  <Override PartName="/xl/ctrlProps/ctrlProp36.xml" ContentType="application/vnd.ms-excel.controlproperties+xml"/>
  <Override PartName="/xl/ctrlProps/ctrlProp37.xml" ContentType="application/vnd.ms-excel.controlproperties+xml"/>
  <Override PartName="/xl/ctrlProps/ctrlProp38.xml" ContentType="application/vnd.ms-excel.controlproperties+xml"/>
  <Override PartName="/xl/ctrlProps/ctrlProp39.xml" ContentType="application/vnd.ms-excel.controlproperties+xml"/>
  <Override PartName="/xl/ctrlProps/ctrlProp40.xml" ContentType="application/vnd.ms-excel.controlproperties+xml"/>
  <Override PartName="/xl/ctrlProps/ctrlProp41.xml" ContentType="application/vnd.ms-excel.controlproperties+xml"/>
  <Override PartName="/xl/ctrlProps/ctrlProp42.xml" ContentType="application/vnd.ms-excel.controlproperties+xml"/>
  <Override PartName="/xl/ctrlProps/ctrlProp43.xml" ContentType="application/vnd.ms-excel.controlproperties+xml"/>
  <Override PartName="/xl/ctrlProps/ctrlProp44.xml" ContentType="application/vnd.ms-excel.controlproperties+xml"/>
  <Override PartName="/xl/ctrlProps/ctrlProp45.xml" ContentType="application/vnd.ms-excel.controlproperties+xml"/>
  <Override PartName="/xl/ctrlProps/ctrlProp46.xml" ContentType="application/vnd.ms-excel.controlproperties+xml"/>
  <Override PartName="/xl/ctrlProps/ctrlProp47.xml" ContentType="application/vnd.ms-excel.controlproperties+xml"/>
  <Override PartName="/xl/ctrlProps/ctrlProp48.xml" ContentType="application/vnd.ms-excel.controlproperties+xml"/>
  <Override PartName="/xl/ctrlProps/ctrlProp49.xml" ContentType="application/vnd.ms-excel.controlproperties+xml"/>
  <Override PartName="/xl/ctrlProps/ctrlProp50.xml" ContentType="application/vnd.ms-excel.controlproperties+xml"/>
  <Override PartName="/xl/ctrlProps/ctrlProp51.xml" ContentType="application/vnd.ms-excel.controlproperties+xml"/>
  <Override PartName="/xl/ctrlProps/ctrlProp52.xml" ContentType="application/vnd.ms-excel.controlproperties+xml"/>
  <Override PartName="/xl/ctrlProps/ctrlProp53.xml" ContentType="application/vnd.ms-excel.controlproperties+xml"/>
  <Override PartName="/xl/ctrlProps/ctrlProp54.xml" ContentType="application/vnd.ms-excel.controlproperties+xml"/>
  <Override PartName="/xl/ctrlProps/ctrlProp55.xml" ContentType="application/vnd.ms-excel.controlproperties+xml"/>
  <Override PartName="/xl/ctrlProps/ctrlProp56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5" yWindow="-75" windowWidth="15135" windowHeight="12555" activeTab="1"/>
  </bookViews>
  <sheets>
    <sheet name="Role" sheetId="1" r:id="rId1"/>
    <sheet name="Ne pas toucher" sheetId="2" r:id="rId2"/>
    <sheet name="Feuil3" sheetId="3" r:id="rId3"/>
  </sheets>
  <definedNames>
    <definedName name="Barbare">Role!$L$4:$L$30</definedName>
    <definedName name="Chasse">Role!#REF!</definedName>
    <definedName name="Foulque">Role!$M$22:$M$25</definedName>
    <definedName name="Gallo_Romain">Role!$G$21:$G$26</definedName>
    <definedName name="Malle_Poste">Role!$J$21:$J$27</definedName>
    <definedName name="Presents_Cavaliers">OFFSET('Ne pas toucher'!$B$2,,,COUNTA('Ne pas toucher'!$B$2:'Ne pas toucher'!$B$40)-1,1)</definedName>
    <definedName name="Presents_Chevaux">'Ne pas toucher'!$E$2:$E$18</definedName>
    <definedName name="Spectre">OFFSET('Ne pas toucher'!$G$2,,,COUNTA('Ne pas toucher'!$G1048539:$G1)-1,1)</definedName>
    <definedName name="Spectre_Cavalier">Role!$G$5</definedName>
    <definedName name="Spectre_Cheval">Role!$H$5</definedName>
  </definedNames>
  <calcPr calcId="145621"/>
</workbook>
</file>

<file path=xl/calcChain.xml><?xml version="1.0" encoding="utf-8"?>
<calcChain xmlns="http://schemas.openxmlformats.org/spreadsheetml/2006/main">
  <c r="B39" i="2" l="1"/>
  <c r="B40" i="2"/>
  <c r="B2" i="2"/>
  <c r="B3" i="2"/>
  <c r="B4" i="2"/>
  <c r="B5" i="2"/>
  <c r="B6" i="2"/>
  <c r="B7" i="2"/>
  <c r="B8" i="2"/>
  <c r="B9" i="2"/>
  <c r="B10" i="2"/>
  <c r="B11" i="2"/>
  <c r="B12" i="2"/>
  <c r="B13" i="2"/>
  <c r="B14" i="2"/>
  <c r="B15" i="2"/>
  <c r="B16" i="2"/>
  <c r="B17" i="2"/>
  <c r="B18" i="2"/>
  <c r="B19" i="2"/>
  <c r="B20" i="2"/>
  <c r="B21" i="2"/>
  <c r="B22" i="2"/>
  <c r="B23" i="2"/>
  <c r="B24" i="2"/>
  <c r="B25" i="2"/>
  <c r="B26" i="2"/>
  <c r="B27" i="2"/>
  <c r="B28" i="2"/>
  <c r="B29" i="2"/>
  <c r="B30" i="2"/>
  <c r="B31" i="2"/>
  <c r="B32" i="2"/>
  <c r="B33" i="2"/>
  <c r="B34" i="2"/>
  <c r="B35" i="2"/>
  <c r="B36" i="2"/>
  <c r="B37" i="2"/>
  <c r="B38" i="2"/>
  <c r="H2" i="2" l="1"/>
  <c r="E3" i="2" l="1"/>
  <c r="E4" i="2"/>
  <c r="E5" i="2"/>
  <c r="E6" i="2"/>
  <c r="E7" i="2"/>
  <c r="E8" i="2"/>
  <c r="E9" i="2"/>
  <c r="E10" i="2"/>
  <c r="E11" i="2"/>
  <c r="E12" i="2"/>
  <c r="E13" i="2"/>
  <c r="E14" i="2"/>
  <c r="E15" i="2"/>
  <c r="E16" i="2"/>
  <c r="E17" i="2"/>
  <c r="E18" i="2"/>
  <c r="E2" i="2"/>
  <c r="B42" i="2"/>
  <c r="B43" i="2"/>
  <c r="G40" i="2" a="1"/>
  <c r="G41" i="2" a="1"/>
  <c r="G39" i="2" a="1"/>
  <c r="G38" i="2" a="1"/>
  <c r="G5" i="2" a="1"/>
  <c r="G9" i="2" a="1"/>
  <c r="G13" i="2" a="1"/>
  <c r="G17" i="2" a="1"/>
  <c r="G21" i="2" a="1"/>
  <c r="G24" i="2" a="1"/>
  <c r="G34" i="2" a="1"/>
  <c r="G29" i="2" a="1"/>
  <c r="G28" i="2" a="1"/>
  <c r="G12" i="2" a="1"/>
  <c r="G27" i="2" a="1"/>
  <c r="G23" i="2" a="1"/>
  <c r="G2" i="2" a="1"/>
  <c r="G6" i="2" a="1"/>
  <c r="G10" i="2" a="1"/>
  <c r="G14" i="2" a="1"/>
  <c r="G18" i="2" a="1"/>
  <c r="G22" i="2" a="1"/>
  <c r="G26" i="2" a="1"/>
  <c r="G32" i="2" a="1"/>
  <c r="G35" i="2" a="1"/>
  <c r="G8" i="2" a="1"/>
  <c r="G20" i="2" a="1"/>
  <c r="G33" i="2" a="1"/>
  <c r="G3" i="2" a="1"/>
  <c r="G7" i="2" a="1"/>
  <c r="G11" i="2" a="1"/>
  <c r="G15" i="2" a="1"/>
  <c r="G19" i="2" a="1"/>
  <c r="G25" i="2" a="1"/>
  <c r="G36" i="2" a="1"/>
  <c r="G37" i="2" a="1"/>
  <c r="G31" i="2" a="1"/>
  <c r="G4" i="2" a="1"/>
  <c r="G16" i="2" a="1"/>
  <c r="G30" i="2" a="1"/>
  <c r="G40" i="2" l="1"/>
  <c r="G38" i="2"/>
  <c r="G39" i="2"/>
  <c r="G2" i="2"/>
  <c r="G41" i="2"/>
  <c r="G28" i="2"/>
  <c r="G23" i="2"/>
  <c r="G31" i="2"/>
  <c r="G35" i="2"/>
  <c r="G29" i="2"/>
  <c r="G33" i="2"/>
  <c r="G37" i="2"/>
  <c r="G32" i="2"/>
  <c r="G34" i="2"/>
  <c r="G30" i="2"/>
  <c r="G36" i="2"/>
  <c r="G26" i="2"/>
  <c r="G24" i="2"/>
  <c r="G27" i="2"/>
  <c r="G25" i="2"/>
  <c r="G22" i="2"/>
  <c r="G21" i="2"/>
  <c r="G20" i="2"/>
  <c r="G19" i="2"/>
  <c r="G18" i="2"/>
  <c r="G17" i="2"/>
  <c r="G16" i="2"/>
  <c r="G15" i="2"/>
  <c r="G14" i="2"/>
  <c r="G13" i="2"/>
  <c r="G12" i="2"/>
  <c r="G11" i="2"/>
  <c r="G10" i="2"/>
  <c r="G9" i="2"/>
  <c r="G8" i="2"/>
  <c r="G7" i="2"/>
  <c r="G6" i="2"/>
  <c r="G5" i="2"/>
  <c r="G4" i="2"/>
  <c r="G3" i="2"/>
</calcChain>
</file>

<file path=xl/sharedStrings.xml><?xml version="1.0" encoding="utf-8"?>
<sst xmlns="http://schemas.openxmlformats.org/spreadsheetml/2006/main" count="86" uniqueCount="63">
  <si>
    <t>Liste des cavaliers</t>
  </si>
  <si>
    <t>Chevaux</t>
  </si>
  <si>
    <t>Spéctre</t>
  </si>
  <si>
    <t>Chasse</t>
  </si>
  <si>
    <t>Barbare</t>
  </si>
  <si>
    <t>Gallo Romain</t>
  </si>
  <si>
    <t>Malle Poste</t>
  </si>
  <si>
    <t>Foulque</t>
  </si>
  <si>
    <t>Alexandra</t>
  </si>
  <si>
    <t>Aline</t>
  </si>
  <si>
    <t>Audrey B</t>
  </si>
  <si>
    <t>Audrey V</t>
  </si>
  <si>
    <t>Aurelie</t>
  </si>
  <si>
    <t>Auriane</t>
  </si>
  <si>
    <t>Bérangére</t>
  </si>
  <si>
    <t>Catherine</t>
  </si>
  <si>
    <t>CC</t>
  </si>
  <si>
    <t>Céline</t>
  </si>
  <si>
    <t>Clement</t>
  </si>
  <si>
    <t>Delphine</t>
  </si>
  <si>
    <t>Estelle</t>
  </si>
  <si>
    <t>Eugénie</t>
  </si>
  <si>
    <t>Fabienne</t>
  </si>
  <si>
    <t>Jean Luc</t>
  </si>
  <si>
    <t>Joséphine</t>
  </si>
  <si>
    <t>Julie</t>
  </si>
  <si>
    <t>Justine</t>
  </si>
  <si>
    <t>Karine D</t>
  </si>
  <si>
    <t>Karine G</t>
  </si>
  <si>
    <t>Laurine</t>
  </si>
  <si>
    <t>Maia</t>
  </si>
  <si>
    <t>Manon P</t>
  </si>
  <si>
    <t>Manon T</t>
  </si>
  <si>
    <t>Marion Bdr</t>
  </si>
  <si>
    <t>Marion Rdn</t>
  </si>
  <si>
    <t>Zoe</t>
  </si>
  <si>
    <t>Gérard</t>
  </si>
  <si>
    <t>Caroline</t>
  </si>
  <si>
    <t>Chloé</t>
  </si>
  <si>
    <t>Marina</t>
  </si>
  <si>
    <t>Edgar</t>
  </si>
  <si>
    <t>Grace</t>
  </si>
  <si>
    <t>Jules</t>
  </si>
  <si>
    <t>Julien</t>
  </si>
  <si>
    <t>Ilona</t>
  </si>
  <si>
    <t>Cavaliers</t>
  </si>
  <si>
    <t>Tango</t>
  </si>
  <si>
    <t>Nearco</t>
  </si>
  <si>
    <t>Lipour</t>
  </si>
  <si>
    <t>Prunelle</t>
  </si>
  <si>
    <t>Titan</t>
  </si>
  <si>
    <t>Razmo</t>
  </si>
  <si>
    <t>Rumba</t>
  </si>
  <si>
    <t>Q</t>
  </si>
  <si>
    <t>Pau</t>
  </si>
  <si>
    <t>Nuit</t>
  </si>
  <si>
    <t>Roles</t>
  </si>
  <si>
    <t>Cavalier</t>
  </si>
  <si>
    <t>Cheval</t>
  </si>
  <si>
    <t>Presents_Cavaliers</t>
  </si>
  <si>
    <t>Presents_Chevaux</t>
  </si>
  <si>
    <t>Spectre_Cheval</t>
  </si>
  <si>
    <t>Spectre_Cavalier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</si>
</sst>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8"/>
      <color rgb="FF000000"/>
      <name val="Verdana"/>
      <family val="2"/>
    </font>
  </fonts>
  <fills count="11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CCECFF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F2DCDB"/>
        <bgColor indexed="64"/>
      </patternFill>
    </fill>
    <fill>
      <patternFill patternType="solid">
        <fgColor rgb="FFEBF1DE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0" xfId="0" applyAlignment="1">
      <alignment horizontal="center"/>
    </xf>
    <xf numFmtId="0" fontId="0" fillId="2" borderId="1" xfId="0" applyFill="1" applyBorder="1" applyAlignment="1">
      <alignment horizontal="center"/>
    </xf>
    <xf numFmtId="0" fontId="0" fillId="0" borderId="1" xfId="0" applyBorder="1"/>
    <xf numFmtId="0" fontId="0" fillId="0" borderId="1" xfId="0" applyBorder="1" applyAlignment="1">
      <alignment horizontal="center"/>
    </xf>
    <xf numFmtId="0" fontId="0" fillId="3" borderId="1" xfId="0" applyFill="1" applyBorder="1" applyAlignment="1">
      <alignment horizontal="center"/>
    </xf>
    <xf numFmtId="0" fontId="0" fillId="4" borderId="1" xfId="0" applyFill="1" applyBorder="1" applyAlignment="1">
      <alignment horizontal="center"/>
    </xf>
    <xf numFmtId="0" fontId="0" fillId="5" borderId="1" xfId="0" applyFill="1" applyBorder="1"/>
    <xf numFmtId="0" fontId="0" fillId="0" borderId="0" xfId="0" applyFill="1"/>
    <xf numFmtId="0" fontId="0" fillId="0" borderId="0" xfId="0" applyFill="1" applyAlignment="1">
      <alignment horizontal="center"/>
    </xf>
    <xf numFmtId="0" fontId="0" fillId="0" borderId="0" xfId="0" applyBorder="1"/>
    <xf numFmtId="0" fontId="0" fillId="0" borderId="2" xfId="0" applyBorder="1"/>
    <xf numFmtId="0" fontId="0" fillId="6" borderId="1" xfId="0" applyFill="1" applyBorder="1" applyAlignment="1">
      <alignment horizontal="center"/>
    </xf>
    <xf numFmtId="0" fontId="0" fillId="7" borderId="1" xfId="0" applyFill="1" applyBorder="1"/>
    <xf numFmtId="0" fontId="0" fillId="7" borderId="1" xfId="0" applyFill="1" applyBorder="1" applyAlignment="1">
      <alignment horizontal="center"/>
    </xf>
    <xf numFmtId="0" fontId="0" fillId="9" borderId="1" xfId="0" applyFill="1" applyBorder="1" applyAlignment="1">
      <alignment horizontal="center"/>
    </xf>
    <xf numFmtId="0" fontId="0" fillId="10" borderId="1" xfId="0" applyFill="1" applyBorder="1" applyAlignment="1">
      <alignment horizontal="center"/>
    </xf>
    <xf numFmtId="0" fontId="0" fillId="2" borderId="4" xfId="0" applyFill="1" applyBorder="1" applyAlignment="1">
      <alignment horizontal="center"/>
    </xf>
    <xf numFmtId="0" fontId="1" fillId="0" borderId="0" xfId="0" applyFont="1" applyAlignment="1">
      <alignment horizontal="left" vertical="center" readingOrder="1"/>
    </xf>
    <xf numFmtId="0" fontId="1" fillId="0" borderId="0" xfId="0" quotePrefix="1" applyFont="1" applyAlignment="1">
      <alignment horizontal="left" vertical="center" readingOrder="1"/>
    </xf>
    <xf numFmtId="0" fontId="0" fillId="0" borderId="0" xfId="0" applyAlignment="1">
      <alignment horizontal="center" wrapText="1"/>
    </xf>
    <xf numFmtId="0" fontId="0" fillId="10" borderId="0" xfId="0" applyFill="1" applyAlignment="1">
      <alignment horizontal="center"/>
    </xf>
    <xf numFmtId="0" fontId="0" fillId="10" borderId="0" xfId="0" applyFill="1" applyAlignment="1">
      <alignment horizontal="center" wrapText="1"/>
    </xf>
    <xf numFmtId="0" fontId="0" fillId="0" borderId="2" xfId="0" applyFill="1" applyBorder="1" applyAlignment="1">
      <alignment horizontal="center"/>
    </xf>
    <xf numFmtId="0" fontId="0" fillId="6" borderId="1" xfId="0" applyFill="1" applyBorder="1" applyAlignment="1">
      <alignment horizontal="center"/>
    </xf>
    <xf numFmtId="0" fontId="0" fillId="7" borderId="1" xfId="0" applyFill="1" applyBorder="1" applyAlignment="1">
      <alignment horizontal="center"/>
    </xf>
    <xf numFmtId="0" fontId="0" fillId="8" borderId="1" xfId="0" applyFill="1" applyBorder="1" applyAlignment="1">
      <alignment horizontal="center"/>
    </xf>
    <xf numFmtId="0" fontId="0" fillId="9" borderId="1" xfId="0" applyFill="1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EBF1DE"/>
      <color rgb="FFF2DCDB"/>
      <color rgb="FFCCECFF"/>
      <color rgb="FFCCFFFF"/>
      <color rgb="FFFFFFCC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CheckBox" checked="Checked" fmlaLink="'Ne pas toucher'!$A$2" lockText="1"/>
</file>

<file path=xl/ctrlProps/ctrlProp2.xml><?xml version="1.0" encoding="utf-8"?>
<formControlPr xmlns="http://schemas.microsoft.com/office/spreadsheetml/2009/9/main" objectType="CheckBox" checked="Checked" fmlaLink="'Ne pas toucher'!$A$3" lockText="1"/>
</file>

<file path=xl/ctrlProps/ctrlProp3.xml><?xml version="1.0" encoding="utf-8"?>
<formControlPr xmlns="http://schemas.microsoft.com/office/spreadsheetml/2009/9/main" objectType="CheckBox" checked="Checked" fmlaLink="'Ne pas toucher'!$A$4" lockText="1"/>
</file>

<file path=xl/ctrlProps/ctrlProp4.xml><?xml version="1.0" encoding="utf-8"?>
<formControlPr xmlns="http://schemas.microsoft.com/office/spreadsheetml/2009/9/main" objectType="CheckBox" checked="Checked" fmlaLink="'Ne pas toucher'!$A$5" lockText="1"/>
</file>

<file path=xl/ctrlProps/ctrlProp5.xml><?xml version="1.0" encoding="utf-8"?>
<formControlPr xmlns="http://schemas.microsoft.com/office/spreadsheetml/2009/9/main" objectType="CheckBox" checked="Checked" fmlaLink="'Ne pas toucher'!$A$6" lockText="1"/>
</file>

<file path=xl/ctrlProps/ctrlProp6.xml><?xml version="1.0" encoding="utf-8"?>
<formControlPr xmlns="http://schemas.microsoft.com/office/spreadsheetml/2009/9/main" objectType="CheckBox" checked="Checked" fmlaLink="'Ne pas toucher'!$A$7" lockText="1"/>
</file>

<file path=xl/ctrlProps/ctrlProp7.xml><?xml version="1.0" encoding="utf-8"?>
<formControlPr xmlns="http://schemas.microsoft.com/office/spreadsheetml/2009/9/main" objectType="CheckBox" checked="Checked" fmlaLink="'Ne pas toucher'!$A$8" lockText="1"/>
</file>

<file path=xl/ctrlProps/ctrlProp8.xml><?xml version="1.0" encoding="utf-8"?>
<formControlPr xmlns="http://schemas.microsoft.com/office/spreadsheetml/2009/9/main" objectType="CheckBox" checked="Checked" fmlaLink="'Ne pas toucher'!$A$9" lockText="1"/>
</file>

<file path=xl/ctrlProps/ctrlProp9.xml><?xml version="1.0" encoding="utf-8"?>
<formControlPr xmlns="http://schemas.microsoft.com/office/spreadsheetml/2009/9/main" objectType="CheckBox" checked="Checked" fmlaLink="'Ne pas toucher'!$A$10" lockText="1"/>
</file>

<file path=xl/ctrlProps/ctrlProp10.xml><?xml version="1.0" encoding="utf-8"?>
<formControlPr xmlns="http://schemas.microsoft.com/office/spreadsheetml/2009/9/main" objectType="CheckBox" checked="Checked" fmlaLink="'Ne pas toucher'!$A$11" lockText="1"/>
</file>

<file path=xl/ctrlProps/ctrlProp11.xml><?xml version="1.0" encoding="utf-8"?>
<formControlPr xmlns="http://schemas.microsoft.com/office/spreadsheetml/2009/9/main" objectType="CheckBox" checked="Checked" fmlaLink="'Ne pas toucher'!$A$12" lockText="1"/>
</file>

<file path=xl/ctrlProps/ctrlProp12.xml><?xml version="1.0" encoding="utf-8"?>
<formControlPr xmlns="http://schemas.microsoft.com/office/spreadsheetml/2009/9/main" objectType="CheckBox" checked="Checked" fmlaLink="'Ne pas toucher'!$A$13" lockText="1"/>
</file>

<file path=xl/ctrlProps/ctrlProp13.xml><?xml version="1.0" encoding="utf-8"?>
<formControlPr xmlns="http://schemas.microsoft.com/office/spreadsheetml/2009/9/main" objectType="CheckBox" checked="Checked" fmlaLink="'Ne pas toucher'!$A$14" lockText="1"/>
</file>

<file path=xl/ctrlProps/ctrlProp14.xml><?xml version="1.0" encoding="utf-8"?>
<formControlPr xmlns="http://schemas.microsoft.com/office/spreadsheetml/2009/9/main" objectType="CheckBox" checked="Checked" fmlaLink="'Ne pas toucher'!$A$15" lockText="1"/>
</file>

<file path=xl/ctrlProps/ctrlProp15.xml><?xml version="1.0" encoding="utf-8"?>
<formControlPr xmlns="http://schemas.microsoft.com/office/spreadsheetml/2009/9/main" objectType="CheckBox" checked="Checked" fmlaLink="'Ne pas toucher'!$A$16" lockText="1"/>
</file>

<file path=xl/ctrlProps/ctrlProp16.xml><?xml version="1.0" encoding="utf-8"?>
<formControlPr xmlns="http://schemas.microsoft.com/office/spreadsheetml/2009/9/main" objectType="CheckBox" checked="Checked" fmlaLink="'Ne pas toucher'!$A$17" lockText="1"/>
</file>

<file path=xl/ctrlProps/ctrlProp17.xml><?xml version="1.0" encoding="utf-8"?>
<formControlPr xmlns="http://schemas.microsoft.com/office/spreadsheetml/2009/9/main" objectType="CheckBox" checked="Checked" fmlaLink="'Ne pas toucher'!$A$18" lockText="1"/>
</file>

<file path=xl/ctrlProps/ctrlProp18.xml><?xml version="1.0" encoding="utf-8"?>
<formControlPr xmlns="http://schemas.microsoft.com/office/spreadsheetml/2009/9/main" objectType="CheckBox" checked="Checked" fmlaLink="'Ne pas toucher'!$A$19" lockText="1"/>
</file>

<file path=xl/ctrlProps/ctrlProp19.xml><?xml version="1.0" encoding="utf-8"?>
<formControlPr xmlns="http://schemas.microsoft.com/office/spreadsheetml/2009/9/main" objectType="CheckBox" checked="Checked" fmlaLink="'Ne pas toucher'!$A$20" lockText="1"/>
</file>

<file path=xl/ctrlProps/ctrlProp20.xml><?xml version="1.0" encoding="utf-8"?>
<formControlPr xmlns="http://schemas.microsoft.com/office/spreadsheetml/2009/9/main" objectType="CheckBox" checked="Checked" fmlaLink="'Ne pas toucher'!$A$21" lockText="1"/>
</file>

<file path=xl/ctrlProps/ctrlProp21.xml><?xml version="1.0" encoding="utf-8"?>
<formControlPr xmlns="http://schemas.microsoft.com/office/spreadsheetml/2009/9/main" objectType="CheckBox" checked="Checked" fmlaLink="'Ne pas toucher'!$A$22" lockText="1"/>
</file>

<file path=xl/ctrlProps/ctrlProp22.xml><?xml version="1.0" encoding="utf-8"?>
<formControlPr xmlns="http://schemas.microsoft.com/office/spreadsheetml/2009/9/main" objectType="CheckBox" checked="Checked" fmlaLink="'Ne pas toucher'!$A$23" lockText="1"/>
</file>

<file path=xl/ctrlProps/ctrlProp23.xml><?xml version="1.0" encoding="utf-8"?>
<formControlPr xmlns="http://schemas.microsoft.com/office/spreadsheetml/2009/9/main" objectType="CheckBox" checked="Checked" fmlaLink="'Ne pas toucher'!$A$24" lockText="1"/>
</file>

<file path=xl/ctrlProps/ctrlProp24.xml><?xml version="1.0" encoding="utf-8"?>
<formControlPr xmlns="http://schemas.microsoft.com/office/spreadsheetml/2009/9/main" objectType="CheckBox" checked="Checked" fmlaLink="'Ne pas toucher'!$A$25" lockText="1"/>
</file>

<file path=xl/ctrlProps/ctrlProp25.xml><?xml version="1.0" encoding="utf-8"?>
<formControlPr xmlns="http://schemas.microsoft.com/office/spreadsheetml/2009/9/main" objectType="CheckBox" checked="Checked" fmlaLink="'Ne pas toucher'!$A$26" lockText="1"/>
</file>

<file path=xl/ctrlProps/ctrlProp26.xml><?xml version="1.0" encoding="utf-8"?>
<formControlPr xmlns="http://schemas.microsoft.com/office/spreadsheetml/2009/9/main" objectType="CheckBox" checked="Checked" fmlaLink="'Ne pas toucher'!$A$27" lockText="1"/>
</file>

<file path=xl/ctrlProps/ctrlProp27.xml><?xml version="1.0" encoding="utf-8"?>
<formControlPr xmlns="http://schemas.microsoft.com/office/spreadsheetml/2009/9/main" objectType="CheckBox" checked="Checked" fmlaLink="'Ne pas toucher'!$A$28" lockText="1"/>
</file>

<file path=xl/ctrlProps/ctrlProp28.xml><?xml version="1.0" encoding="utf-8"?>
<formControlPr xmlns="http://schemas.microsoft.com/office/spreadsheetml/2009/9/main" objectType="CheckBox" checked="Checked" fmlaLink="'Ne pas toucher'!$A$29" lockText="1"/>
</file>

<file path=xl/ctrlProps/ctrlProp29.xml><?xml version="1.0" encoding="utf-8"?>
<formControlPr xmlns="http://schemas.microsoft.com/office/spreadsheetml/2009/9/main" objectType="CheckBox" checked="Checked" fmlaLink="'Ne pas toucher'!$A$30" lockText="1"/>
</file>

<file path=xl/ctrlProps/ctrlProp30.xml><?xml version="1.0" encoding="utf-8"?>
<formControlPr xmlns="http://schemas.microsoft.com/office/spreadsheetml/2009/9/main" objectType="CheckBox" checked="Checked" fmlaLink="'Ne pas toucher'!$A$31" lockText="1"/>
</file>

<file path=xl/ctrlProps/ctrlProp31.xml><?xml version="1.0" encoding="utf-8"?>
<formControlPr xmlns="http://schemas.microsoft.com/office/spreadsheetml/2009/9/main" objectType="CheckBox" checked="Checked" fmlaLink="'Ne pas toucher'!$A$32" lockText="1"/>
</file>

<file path=xl/ctrlProps/ctrlProp32.xml><?xml version="1.0" encoding="utf-8"?>
<formControlPr xmlns="http://schemas.microsoft.com/office/spreadsheetml/2009/9/main" objectType="CheckBox" checked="Checked" fmlaLink="'Ne pas toucher'!$A$33" lockText="1"/>
</file>

<file path=xl/ctrlProps/ctrlProp33.xml><?xml version="1.0" encoding="utf-8"?>
<formControlPr xmlns="http://schemas.microsoft.com/office/spreadsheetml/2009/9/main" objectType="CheckBox" checked="Checked" fmlaLink="'Ne pas toucher'!$A$34" lockText="1"/>
</file>

<file path=xl/ctrlProps/ctrlProp34.xml><?xml version="1.0" encoding="utf-8"?>
<formControlPr xmlns="http://schemas.microsoft.com/office/spreadsheetml/2009/9/main" objectType="CheckBox" checked="Checked" fmlaLink="'Ne pas toucher'!$A$35" lockText="1"/>
</file>

<file path=xl/ctrlProps/ctrlProp35.xml><?xml version="1.0" encoding="utf-8"?>
<formControlPr xmlns="http://schemas.microsoft.com/office/spreadsheetml/2009/9/main" objectType="CheckBox" checked="Checked" fmlaLink="'Ne pas toucher'!$A$36" lockText="1"/>
</file>

<file path=xl/ctrlProps/ctrlProp36.xml><?xml version="1.0" encoding="utf-8"?>
<formControlPr xmlns="http://schemas.microsoft.com/office/spreadsheetml/2009/9/main" objectType="CheckBox" checked="Checked" fmlaLink="'Ne pas toucher'!$A$37" lockText="1"/>
</file>

<file path=xl/ctrlProps/ctrlProp37.xml><?xml version="1.0" encoding="utf-8"?>
<formControlPr xmlns="http://schemas.microsoft.com/office/spreadsheetml/2009/9/main" objectType="CheckBox" checked="Checked" fmlaLink="'Ne pas toucher'!$A$38" lockText="1"/>
</file>

<file path=xl/ctrlProps/ctrlProp38.xml><?xml version="1.0" encoding="utf-8"?>
<formControlPr xmlns="http://schemas.microsoft.com/office/spreadsheetml/2009/9/main" objectType="CheckBox" fmlaLink="'Ne pas toucher'!$A$39" lockText="1"/>
</file>

<file path=xl/ctrlProps/ctrlProp39.xml><?xml version="1.0" encoding="utf-8"?>
<formControlPr xmlns="http://schemas.microsoft.com/office/spreadsheetml/2009/9/main" objectType="CheckBox" fmlaLink="'Ne pas toucher'!$A$40" lockText="1"/>
</file>

<file path=xl/ctrlProps/ctrlProp40.xml><?xml version="1.0" encoding="utf-8"?>
<formControlPr xmlns="http://schemas.microsoft.com/office/spreadsheetml/2009/9/main" objectType="CheckBox" checked="Checked" fmlaLink="'Ne pas toucher'!$D$2" lockText="1"/>
</file>

<file path=xl/ctrlProps/ctrlProp41.xml><?xml version="1.0" encoding="utf-8"?>
<formControlPr xmlns="http://schemas.microsoft.com/office/spreadsheetml/2009/9/main" objectType="CheckBox" checked="Checked" fmlaLink="'Ne pas toucher'!$D$3" lockText="1"/>
</file>

<file path=xl/ctrlProps/ctrlProp42.xml><?xml version="1.0" encoding="utf-8"?>
<formControlPr xmlns="http://schemas.microsoft.com/office/spreadsheetml/2009/9/main" objectType="CheckBox" checked="Checked" fmlaLink="'Ne pas toucher'!$D$4" lockText="1"/>
</file>

<file path=xl/ctrlProps/ctrlProp43.xml><?xml version="1.0" encoding="utf-8"?>
<formControlPr xmlns="http://schemas.microsoft.com/office/spreadsheetml/2009/9/main" objectType="CheckBox" checked="Checked" fmlaLink="'Ne pas toucher'!$D$5" lockText="1"/>
</file>

<file path=xl/ctrlProps/ctrlProp44.xml><?xml version="1.0" encoding="utf-8"?>
<formControlPr xmlns="http://schemas.microsoft.com/office/spreadsheetml/2009/9/main" objectType="CheckBox" checked="Checked" fmlaLink="'Ne pas toucher'!$D$6" lockText="1"/>
</file>

<file path=xl/ctrlProps/ctrlProp45.xml><?xml version="1.0" encoding="utf-8"?>
<formControlPr xmlns="http://schemas.microsoft.com/office/spreadsheetml/2009/9/main" objectType="CheckBox" checked="Checked" fmlaLink="'Ne pas toucher'!$D$7" lockText="1"/>
</file>

<file path=xl/ctrlProps/ctrlProp46.xml><?xml version="1.0" encoding="utf-8"?>
<formControlPr xmlns="http://schemas.microsoft.com/office/spreadsheetml/2009/9/main" objectType="CheckBox" checked="Checked" fmlaLink="'Ne pas toucher'!$D$8" lockText="1"/>
</file>

<file path=xl/ctrlProps/ctrlProp47.xml><?xml version="1.0" encoding="utf-8"?>
<formControlPr xmlns="http://schemas.microsoft.com/office/spreadsheetml/2009/9/main" objectType="CheckBox" checked="Checked" fmlaLink="'Ne pas toucher'!$D$9" lockText="1"/>
</file>

<file path=xl/ctrlProps/ctrlProp48.xml><?xml version="1.0" encoding="utf-8"?>
<formControlPr xmlns="http://schemas.microsoft.com/office/spreadsheetml/2009/9/main" objectType="CheckBox" checked="Checked" fmlaLink="'Ne pas toucher'!$D$10" lockText="1"/>
</file>

<file path=xl/ctrlProps/ctrlProp49.xml><?xml version="1.0" encoding="utf-8"?>
<formControlPr xmlns="http://schemas.microsoft.com/office/spreadsheetml/2009/9/main" objectType="CheckBox" checked="Checked" fmlaLink="'Ne pas toucher'!$D$11" lockText="1"/>
</file>

<file path=xl/ctrlProps/ctrlProp50.xml><?xml version="1.0" encoding="utf-8"?>
<formControlPr xmlns="http://schemas.microsoft.com/office/spreadsheetml/2009/9/main" objectType="CheckBox" fmlaLink="'Ne pas toucher'!$D$12" lockText="1"/>
</file>

<file path=xl/ctrlProps/ctrlProp51.xml><?xml version="1.0" encoding="utf-8"?>
<formControlPr xmlns="http://schemas.microsoft.com/office/spreadsheetml/2009/9/main" objectType="CheckBox" fmlaLink="'Ne pas toucher'!$D$13" lockText="1"/>
</file>

<file path=xl/ctrlProps/ctrlProp52.xml><?xml version="1.0" encoding="utf-8"?>
<formControlPr xmlns="http://schemas.microsoft.com/office/spreadsheetml/2009/9/main" objectType="CheckBox" fmlaLink="'Ne pas toucher'!$D$14" lockText="1"/>
</file>

<file path=xl/ctrlProps/ctrlProp53.xml><?xml version="1.0" encoding="utf-8"?>
<formControlPr xmlns="http://schemas.microsoft.com/office/spreadsheetml/2009/9/main" objectType="CheckBox" fmlaLink="'Ne pas toucher'!$D$15" lockText="1"/>
</file>

<file path=xl/ctrlProps/ctrlProp54.xml><?xml version="1.0" encoding="utf-8"?>
<formControlPr xmlns="http://schemas.microsoft.com/office/spreadsheetml/2009/9/main" objectType="CheckBox" fmlaLink="'Ne pas toucher'!$D$16" lockText="1"/>
</file>

<file path=xl/ctrlProps/ctrlProp55.xml><?xml version="1.0" encoding="utf-8"?>
<formControlPr xmlns="http://schemas.microsoft.com/office/spreadsheetml/2009/9/main" objectType="CheckBox" fmlaLink="'Ne pas toucher'!$D$17" lockText="1"/>
</file>

<file path=xl/ctrlProps/ctrlProp56.xml><?xml version="1.0" encoding="utf-8"?>
<formControlPr xmlns="http://schemas.microsoft.com/office/spreadsheetml/2009/9/main" objectType="CheckBox" fmlaLink="'Ne pas toucher'!$D$18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22224</xdr:colOff>
          <xdr:row>0</xdr:row>
          <xdr:rowOff>184149</xdr:rowOff>
        </xdr:from>
        <xdr:to>
          <xdr:col>2</xdr:col>
          <xdr:colOff>70913</xdr:colOff>
          <xdr:row>40</xdr:row>
          <xdr:rowOff>21172</xdr:rowOff>
        </xdr:to>
        <xdr:grpSp>
          <xdr:nvGrpSpPr>
            <xdr:cNvPr id="5" name="Groupe 4"/>
            <xdr:cNvGrpSpPr/>
          </xdr:nvGrpSpPr>
          <xdr:grpSpPr>
            <a:xfrm>
              <a:off x="1546224" y="184149"/>
              <a:ext cx="345022" cy="7457023"/>
              <a:chOff x="1546224" y="184149"/>
              <a:chExt cx="345022" cy="7457023"/>
            </a:xfrm>
          </xdr:grpSpPr>
          <xdr:sp macro="" textlink="">
            <xdr:nvSpPr>
              <xdr:cNvPr id="1025" name="Check Box 1" hidden="1">
                <a:extLst>
                  <a:ext uri="{63B3BB69-23CF-44E3-9099-C40C66FF867C}">
                    <a14:compatExt spid="_x0000_s1025"/>
                  </a:ext>
                </a:extLst>
              </xdr:cNvPr>
              <xdr:cNvSpPr/>
            </xdr:nvSpPr>
            <xdr:spPr>
              <a:xfrm>
                <a:off x="1556038" y="184149"/>
                <a:ext cx="334098" cy="219075"/>
              </a:xfrm>
              <a:prstGeom prst="rect">
                <a:avLst/>
              </a:prstGeom>
            </xdr:spPr>
          </xdr:sp>
          <xdr:sp macro="" textlink="">
            <xdr:nvSpPr>
              <xdr:cNvPr id="1026" name="Check Box 2" hidden="1">
                <a:extLst>
                  <a:ext uri="{63B3BB69-23CF-44E3-9099-C40C66FF867C}">
                    <a14:compatExt spid="_x0000_s1026"/>
                  </a:ext>
                </a:extLst>
              </xdr:cNvPr>
              <xdr:cNvSpPr/>
            </xdr:nvSpPr>
            <xdr:spPr>
              <a:xfrm>
                <a:off x="1557148" y="374649"/>
                <a:ext cx="334098" cy="219075"/>
              </a:xfrm>
              <a:prstGeom prst="rect">
                <a:avLst/>
              </a:prstGeom>
            </xdr:spPr>
          </xdr:sp>
          <xdr:sp macro="" textlink="">
            <xdr:nvSpPr>
              <xdr:cNvPr id="1027" name="Check Box 3" hidden="1">
                <a:extLst>
                  <a:ext uri="{63B3BB69-23CF-44E3-9099-C40C66FF867C}">
                    <a14:compatExt spid="_x0000_s1027"/>
                  </a:ext>
                </a:extLst>
              </xdr:cNvPr>
              <xdr:cNvSpPr/>
            </xdr:nvSpPr>
            <xdr:spPr>
              <a:xfrm>
                <a:off x="1557148" y="566201"/>
                <a:ext cx="334098" cy="219075"/>
              </a:xfrm>
              <a:prstGeom prst="rect">
                <a:avLst/>
              </a:prstGeom>
            </xdr:spPr>
          </xdr:sp>
          <xdr:sp macro="" textlink="">
            <xdr:nvSpPr>
              <xdr:cNvPr id="1028" name="Check Box 4" hidden="1">
                <a:extLst>
                  <a:ext uri="{63B3BB69-23CF-44E3-9099-C40C66FF867C}">
                    <a14:compatExt spid="_x0000_s1028"/>
                  </a:ext>
                </a:extLst>
              </xdr:cNvPr>
              <xdr:cNvSpPr/>
            </xdr:nvSpPr>
            <xdr:spPr>
              <a:xfrm>
                <a:off x="1557148" y="756701"/>
                <a:ext cx="334098" cy="219075"/>
              </a:xfrm>
              <a:prstGeom prst="rect">
                <a:avLst/>
              </a:prstGeom>
            </xdr:spPr>
          </xdr:sp>
          <xdr:sp macro="" textlink="">
            <xdr:nvSpPr>
              <xdr:cNvPr id="1029" name="Check Box 5" hidden="1">
                <a:extLst>
                  <a:ext uri="{63B3BB69-23CF-44E3-9099-C40C66FF867C}">
                    <a14:compatExt spid="_x0000_s1029"/>
                  </a:ext>
                </a:extLst>
              </xdr:cNvPr>
              <xdr:cNvSpPr/>
            </xdr:nvSpPr>
            <xdr:spPr>
              <a:xfrm>
                <a:off x="1557143" y="947210"/>
                <a:ext cx="334098" cy="219075"/>
              </a:xfrm>
              <a:prstGeom prst="rect">
                <a:avLst/>
              </a:prstGeom>
            </xdr:spPr>
          </xdr:sp>
          <xdr:sp macro="" textlink="">
            <xdr:nvSpPr>
              <xdr:cNvPr id="1030" name="Check Box 6" hidden="1">
                <a:extLst>
                  <a:ext uri="{63B3BB69-23CF-44E3-9099-C40C66FF867C}">
                    <a14:compatExt spid="_x0000_s1030"/>
                  </a:ext>
                </a:extLst>
              </xdr:cNvPr>
              <xdr:cNvSpPr/>
            </xdr:nvSpPr>
            <xdr:spPr>
              <a:xfrm>
                <a:off x="1557143" y="1137710"/>
                <a:ext cx="334098" cy="219075"/>
              </a:xfrm>
              <a:prstGeom prst="rect">
                <a:avLst/>
              </a:prstGeom>
            </xdr:spPr>
          </xdr:sp>
          <xdr:sp macro="" textlink="">
            <xdr:nvSpPr>
              <xdr:cNvPr id="1031" name="Check Box 7" hidden="1">
                <a:extLst>
                  <a:ext uri="{63B3BB69-23CF-44E3-9099-C40C66FF867C}">
                    <a14:compatExt spid="_x0000_s1031"/>
                  </a:ext>
                </a:extLst>
              </xdr:cNvPr>
              <xdr:cNvSpPr/>
            </xdr:nvSpPr>
            <xdr:spPr>
              <a:xfrm>
                <a:off x="1557143" y="1328210"/>
                <a:ext cx="334098" cy="219075"/>
              </a:xfrm>
              <a:prstGeom prst="rect">
                <a:avLst/>
              </a:prstGeom>
            </xdr:spPr>
          </xdr:sp>
          <xdr:sp macro="" textlink="">
            <xdr:nvSpPr>
              <xdr:cNvPr id="1032" name="Check Box 8" hidden="1">
                <a:extLst>
                  <a:ext uri="{63B3BB69-23CF-44E3-9099-C40C66FF867C}">
                    <a14:compatExt spid="_x0000_s1032"/>
                  </a:ext>
                </a:extLst>
              </xdr:cNvPr>
              <xdr:cNvSpPr/>
            </xdr:nvSpPr>
            <xdr:spPr>
              <a:xfrm>
                <a:off x="1557143" y="1518710"/>
                <a:ext cx="334098" cy="219075"/>
              </a:xfrm>
              <a:prstGeom prst="rect">
                <a:avLst/>
              </a:prstGeom>
            </xdr:spPr>
          </xdr:sp>
          <xdr:sp macro="" textlink="">
            <xdr:nvSpPr>
              <xdr:cNvPr id="1033" name="Check Box 9" hidden="1">
                <a:extLst>
                  <a:ext uri="{63B3BB69-23CF-44E3-9099-C40C66FF867C}">
                    <a14:compatExt spid="_x0000_s1033"/>
                  </a:ext>
                </a:extLst>
              </xdr:cNvPr>
              <xdr:cNvSpPr/>
            </xdr:nvSpPr>
            <xdr:spPr>
              <a:xfrm>
                <a:off x="1557143" y="1709218"/>
                <a:ext cx="334098" cy="219075"/>
              </a:xfrm>
              <a:prstGeom prst="rect">
                <a:avLst/>
              </a:prstGeom>
            </xdr:spPr>
          </xdr:sp>
          <xdr:sp macro="" textlink="">
            <xdr:nvSpPr>
              <xdr:cNvPr id="1034" name="Check Box 10" hidden="1">
                <a:extLst>
                  <a:ext uri="{63B3BB69-23CF-44E3-9099-C40C66FF867C}">
                    <a14:compatExt spid="_x0000_s1034"/>
                  </a:ext>
                </a:extLst>
              </xdr:cNvPr>
              <xdr:cNvSpPr/>
            </xdr:nvSpPr>
            <xdr:spPr>
              <a:xfrm>
                <a:off x="1557143" y="1899718"/>
                <a:ext cx="334098" cy="219075"/>
              </a:xfrm>
              <a:prstGeom prst="rect">
                <a:avLst/>
              </a:prstGeom>
            </xdr:spPr>
          </xdr:sp>
          <xdr:sp macro="" textlink="">
            <xdr:nvSpPr>
              <xdr:cNvPr id="1035" name="Check Box 11" hidden="1">
                <a:extLst>
                  <a:ext uri="{63B3BB69-23CF-44E3-9099-C40C66FF867C}">
                    <a14:compatExt spid="_x0000_s1035"/>
                  </a:ext>
                </a:extLst>
              </xdr:cNvPr>
              <xdr:cNvSpPr/>
            </xdr:nvSpPr>
            <xdr:spPr>
              <a:xfrm>
                <a:off x="1557143" y="2090218"/>
                <a:ext cx="334098" cy="219075"/>
              </a:xfrm>
              <a:prstGeom prst="rect">
                <a:avLst/>
              </a:prstGeom>
            </xdr:spPr>
          </xdr:sp>
          <xdr:sp macro="" textlink="">
            <xdr:nvSpPr>
              <xdr:cNvPr id="1036" name="Check Box 12" hidden="1">
                <a:extLst>
                  <a:ext uri="{63B3BB69-23CF-44E3-9099-C40C66FF867C}">
                    <a14:compatExt spid="_x0000_s1036"/>
                  </a:ext>
                </a:extLst>
              </xdr:cNvPr>
              <xdr:cNvSpPr/>
            </xdr:nvSpPr>
            <xdr:spPr>
              <a:xfrm>
                <a:off x="1557143" y="2280718"/>
                <a:ext cx="334098" cy="219075"/>
              </a:xfrm>
              <a:prstGeom prst="rect">
                <a:avLst/>
              </a:prstGeom>
            </xdr:spPr>
          </xdr:sp>
          <xdr:sp macro="" textlink="">
            <xdr:nvSpPr>
              <xdr:cNvPr id="1037" name="Check Box 13" hidden="1">
                <a:extLst>
                  <a:ext uri="{63B3BB69-23CF-44E3-9099-C40C66FF867C}">
                    <a14:compatExt spid="_x0000_s1037"/>
                  </a:ext>
                </a:extLst>
              </xdr:cNvPr>
              <xdr:cNvSpPr/>
            </xdr:nvSpPr>
            <xdr:spPr>
              <a:xfrm>
                <a:off x="1557143" y="2471218"/>
                <a:ext cx="334098" cy="219075"/>
              </a:xfrm>
              <a:prstGeom prst="rect">
                <a:avLst/>
              </a:prstGeom>
            </xdr:spPr>
          </xdr:sp>
          <xdr:sp macro="" textlink="">
            <xdr:nvSpPr>
              <xdr:cNvPr id="1038" name="Check Box 14" hidden="1">
                <a:extLst>
                  <a:ext uri="{63B3BB69-23CF-44E3-9099-C40C66FF867C}">
                    <a14:compatExt spid="_x0000_s1038"/>
                  </a:ext>
                </a:extLst>
              </xdr:cNvPr>
              <xdr:cNvSpPr/>
            </xdr:nvSpPr>
            <xdr:spPr>
              <a:xfrm>
                <a:off x="1557143" y="2661718"/>
                <a:ext cx="334098" cy="219075"/>
              </a:xfrm>
              <a:prstGeom prst="rect">
                <a:avLst/>
              </a:prstGeom>
            </xdr:spPr>
          </xdr:sp>
          <xdr:sp macro="" textlink="">
            <xdr:nvSpPr>
              <xdr:cNvPr id="1039" name="Check Box 15" hidden="1">
                <a:extLst>
                  <a:ext uri="{63B3BB69-23CF-44E3-9099-C40C66FF867C}">
                    <a14:compatExt spid="_x0000_s1039"/>
                  </a:ext>
                </a:extLst>
              </xdr:cNvPr>
              <xdr:cNvSpPr/>
            </xdr:nvSpPr>
            <xdr:spPr>
              <a:xfrm>
                <a:off x="1557143" y="2852218"/>
                <a:ext cx="334098" cy="219075"/>
              </a:xfrm>
              <a:prstGeom prst="rect">
                <a:avLst/>
              </a:prstGeom>
            </xdr:spPr>
          </xdr:sp>
          <xdr:sp macro="" textlink="">
            <xdr:nvSpPr>
              <xdr:cNvPr id="1040" name="Check Box 16" hidden="1">
                <a:extLst>
                  <a:ext uri="{63B3BB69-23CF-44E3-9099-C40C66FF867C}">
                    <a14:compatExt spid="_x0000_s1040"/>
                  </a:ext>
                </a:extLst>
              </xdr:cNvPr>
              <xdr:cNvSpPr/>
            </xdr:nvSpPr>
            <xdr:spPr>
              <a:xfrm>
                <a:off x="1557143" y="3042718"/>
                <a:ext cx="334098" cy="219075"/>
              </a:xfrm>
              <a:prstGeom prst="rect">
                <a:avLst/>
              </a:prstGeom>
            </xdr:spPr>
          </xdr:sp>
          <xdr:sp macro="" textlink="">
            <xdr:nvSpPr>
              <xdr:cNvPr id="1041" name="Check Box 17" hidden="1">
                <a:extLst>
                  <a:ext uri="{63B3BB69-23CF-44E3-9099-C40C66FF867C}">
                    <a14:compatExt spid="_x0000_s1041"/>
                  </a:ext>
                </a:extLst>
              </xdr:cNvPr>
              <xdr:cNvSpPr/>
            </xdr:nvSpPr>
            <xdr:spPr>
              <a:xfrm>
                <a:off x="1557146" y="3233214"/>
                <a:ext cx="334098" cy="219075"/>
              </a:xfrm>
              <a:prstGeom prst="rect">
                <a:avLst/>
              </a:prstGeom>
            </xdr:spPr>
          </xdr:sp>
          <xdr:sp macro="" textlink="">
            <xdr:nvSpPr>
              <xdr:cNvPr id="1042" name="Check Box 18" hidden="1">
                <a:extLst>
                  <a:ext uri="{63B3BB69-23CF-44E3-9099-C40C66FF867C}">
                    <a14:compatExt spid="_x0000_s1042"/>
                  </a:ext>
                </a:extLst>
              </xdr:cNvPr>
              <xdr:cNvSpPr/>
            </xdr:nvSpPr>
            <xdr:spPr>
              <a:xfrm>
                <a:off x="1557146" y="3423714"/>
                <a:ext cx="334098" cy="219075"/>
              </a:xfrm>
              <a:prstGeom prst="rect">
                <a:avLst/>
              </a:prstGeom>
            </xdr:spPr>
          </xdr:sp>
          <xdr:sp macro="" textlink="">
            <xdr:nvSpPr>
              <xdr:cNvPr id="1043" name="Check Box 19" hidden="1">
                <a:extLst>
                  <a:ext uri="{63B3BB69-23CF-44E3-9099-C40C66FF867C}">
                    <a14:compatExt spid="_x0000_s1043"/>
                  </a:ext>
                </a:extLst>
              </xdr:cNvPr>
              <xdr:cNvSpPr/>
            </xdr:nvSpPr>
            <xdr:spPr>
              <a:xfrm>
                <a:off x="1557146" y="3614214"/>
                <a:ext cx="334098" cy="219075"/>
              </a:xfrm>
              <a:prstGeom prst="rect">
                <a:avLst/>
              </a:prstGeom>
            </xdr:spPr>
          </xdr:sp>
          <xdr:sp macro="" textlink="">
            <xdr:nvSpPr>
              <xdr:cNvPr id="1044" name="Check Box 20" hidden="1">
                <a:extLst>
                  <a:ext uri="{63B3BB69-23CF-44E3-9099-C40C66FF867C}">
                    <a14:compatExt spid="_x0000_s1044"/>
                  </a:ext>
                </a:extLst>
              </xdr:cNvPr>
              <xdr:cNvSpPr/>
            </xdr:nvSpPr>
            <xdr:spPr>
              <a:xfrm>
                <a:off x="1557146" y="3804714"/>
                <a:ext cx="334098" cy="219075"/>
              </a:xfrm>
              <a:prstGeom prst="rect">
                <a:avLst/>
              </a:prstGeom>
            </xdr:spPr>
          </xdr:sp>
          <xdr:sp macro="" textlink="">
            <xdr:nvSpPr>
              <xdr:cNvPr id="1045" name="Check Box 21" hidden="1">
                <a:extLst>
                  <a:ext uri="{63B3BB69-23CF-44E3-9099-C40C66FF867C}">
                    <a14:compatExt spid="_x0000_s1045"/>
                  </a:ext>
                </a:extLst>
              </xdr:cNvPr>
              <xdr:cNvSpPr/>
            </xdr:nvSpPr>
            <xdr:spPr>
              <a:xfrm>
                <a:off x="1557146" y="3995214"/>
                <a:ext cx="334098" cy="219075"/>
              </a:xfrm>
              <a:prstGeom prst="rect">
                <a:avLst/>
              </a:prstGeom>
            </xdr:spPr>
          </xdr:sp>
          <xdr:sp macro="" textlink="">
            <xdr:nvSpPr>
              <xdr:cNvPr id="1046" name="Check Box 22" hidden="1">
                <a:extLst>
                  <a:ext uri="{63B3BB69-23CF-44E3-9099-C40C66FF867C}">
                    <a14:compatExt spid="_x0000_s1046"/>
                  </a:ext>
                </a:extLst>
              </xdr:cNvPr>
              <xdr:cNvSpPr/>
            </xdr:nvSpPr>
            <xdr:spPr>
              <a:xfrm>
                <a:off x="1557146" y="4185714"/>
                <a:ext cx="334098" cy="219075"/>
              </a:xfrm>
              <a:prstGeom prst="rect">
                <a:avLst/>
              </a:prstGeom>
            </xdr:spPr>
          </xdr:sp>
          <xdr:sp macro="" textlink="">
            <xdr:nvSpPr>
              <xdr:cNvPr id="1047" name="Check Box 23" hidden="1">
                <a:extLst>
                  <a:ext uri="{63B3BB69-23CF-44E3-9099-C40C66FF867C}">
                    <a14:compatExt spid="_x0000_s1047"/>
                  </a:ext>
                </a:extLst>
              </xdr:cNvPr>
              <xdr:cNvSpPr/>
            </xdr:nvSpPr>
            <xdr:spPr>
              <a:xfrm>
                <a:off x="1557146" y="4376214"/>
                <a:ext cx="334098" cy="219075"/>
              </a:xfrm>
              <a:prstGeom prst="rect">
                <a:avLst/>
              </a:prstGeom>
            </xdr:spPr>
          </xdr:sp>
          <xdr:sp macro="" textlink="">
            <xdr:nvSpPr>
              <xdr:cNvPr id="1048" name="Check Box 24" hidden="1">
                <a:extLst>
                  <a:ext uri="{63B3BB69-23CF-44E3-9099-C40C66FF867C}">
                    <a14:compatExt spid="_x0000_s1048"/>
                  </a:ext>
                </a:extLst>
              </xdr:cNvPr>
              <xdr:cNvSpPr/>
            </xdr:nvSpPr>
            <xdr:spPr>
              <a:xfrm>
                <a:off x="1557146" y="4566714"/>
                <a:ext cx="334098" cy="219075"/>
              </a:xfrm>
              <a:prstGeom prst="rect">
                <a:avLst/>
              </a:prstGeom>
            </xdr:spPr>
          </xdr:sp>
          <xdr:sp macro="" textlink="">
            <xdr:nvSpPr>
              <xdr:cNvPr id="1049" name="Check Box 25" hidden="1">
                <a:extLst>
                  <a:ext uri="{63B3BB69-23CF-44E3-9099-C40C66FF867C}">
                    <a14:compatExt spid="_x0000_s1049"/>
                  </a:ext>
                </a:extLst>
              </xdr:cNvPr>
              <xdr:cNvSpPr/>
            </xdr:nvSpPr>
            <xdr:spPr>
              <a:xfrm>
                <a:off x="1557146" y="4765681"/>
                <a:ext cx="334098" cy="219075"/>
              </a:xfrm>
              <a:prstGeom prst="rect">
                <a:avLst/>
              </a:prstGeom>
            </xdr:spPr>
          </xdr:sp>
          <xdr:sp macro="" textlink="">
            <xdr:nvSpPr>
              <xdr:cNvPr id="1050" name="Check Box 26" hidden="1">
                <a:extLst>
                  <a:ext uri="{63B3BB69-23CF-44E3-9099-C40C66FF867C}">
                    <a14:compatExt spid="_x0000_s1050"/>
                  </a:ext>
                </a:extLst>
              </xdr:cNvPr>
              <xdr:cNvSpPr/>
            </xdr:nvSpPr>
            <xdr:spPr>
              <a:xfrm>
                <a:off x="1557146" y="4956181"/>
                <a:ext cx="334098" cy="219075"/>
              </a:xfrm>
              <a:prstGeom prst="rect">
                <a:avLst/>
              </a:prstGeom>
            </xdr:spPr>
          </xdr:sp>
          <xdr:sp macro="" textlink="">
            <xdr:nvSpPr>
              <xdr:cNvPr id="1051" name="Check Box 27" hidden="1">
                <a:extLst>
                  <a:ext uri="{63B3BB69-23CF-44E3-9099-C40C66FF867C}">
                    <a14:compatExt spid="_x0000_s1051"/>
                  </a:ext>
                </a:extLst>
              </xdr:cNvPr>
              <xdr:cNvSpPr/>
            </xdr:nvSpPr>
            <xdr:spPr>
              <a:xfrm>
                <a:off x="1557146" y="5146681"/>
                <a:ext cx="334098" cy="219075"/>
              </a:xfrm>
              <a:prstGeom prst="rect">
                <a:avLst/>
              </a:prstGeom>
            </xdr:spPr>
          </xdr:sp>
          <xdr:sp macro="" textlink="">
            <xdr:nvSpPr>
              <xdr:cNvPr id="1052" name="Check Box 28" hidden="1">
                <a:extLst>
                  <a:ext uri="{63B3BB69-23CF-44E3-9099-C40C66FF867C}">
                    <a14:compatExt spid="_x0000_s1052"/>
                  </a:ext>
                </a:extLst>
              </xdr:cNvPr>
              <xdr:cNvSpPr/>
            </xdr:nvSpPr>
            <xdr:spPr>
              <a:xfrm>
                <a:off x="1557146" y="5337181"/>
                <a:ext cx="334098" cy="219075"/>
              </a:xfrm>
              <a:prstGeom prst="rect">
                <a:avLst/>
              </a:prstGeom>
            </xdr:spPr>
          </xdr:sp>
          <xdr:sp macro="" textlink="">
            <xdr:nvSpPr>
              <xdr:cNvPr id="1053" name="Check Box 29" hidden="1">
                <a:extLst>
                  <a:ext uri="{63B3BB69-23CF-44E3-9099-C40C66FF867C}">
                    <a14:compatExt spid="_x0000_s1053"/>
                  </a:ext>
                </a:extLst>
              </xdr:cNvPr>
              <xdr:cNvSpPr/>
            </xdr:nvSpPr>
            <xdr:spPr>
              <a:xfrm>
                <a:off x="1557146" y="5527681"/>
                <a:ext cx="334098" cy="219075"/>
              </a:xfrm>
              <a:prstGeom prst="rect">
                <a:avLst/>
              </a:prstGeom>
            </xdr:spPr>
          </xdr:sp>
          <xdr:sp macro="" textlink="">
            <xdr:nvSpPr>
              <xdr:cNvPr id="1054" name="Check Box 30" hidden="1">
                <a:extLst>
                  <a:ext uri="{63B3BB69-23CF-44E3-9099-C40C66FF867C}">
                    <a14:compatExt spid="_x0000_s1054"/>
                  </a:ext>
                </a:extLst>
              </xdr:cNvPr>
              <xdr:cNvSpPr/>
            </xdr:nvSpPr>
            <xdr:spPr>
              <a:xfrm>
                <a:off x="1557146" y="5718181"/>
                <a:ext cx="334098" cy="219075"/>
              </a:xfrm>
              <a:prstGeom prst="rect">
                <a:avLst/>
              </a:prstGeom>
            </xdr:spPr>
          </xdr:sp>
          <xdr:sp macro="" textlink="">
            <xdr:nvSpPr>
              <xdr:cNvPr id="1055" name="Check Box 31" hidden="1">
                <a:extLst>
                  <a:ext uri="{63B3BB69-23CF-44E3-9099-C40C66FF867C}">
                    <a14:compatExt spid="_x0000_s1055"/>
                  </a:ext>
                </a:extLst>
              </xdr:cNvPr>
              <xdr:cNvSpPr/>
            </xdr:nvSpPr>
            <xdr:spPr>
              <a:xfrm>
                <a:off x="1557146" y="5908681"/>
                <a:ext cx="334098" cy="219075"/>
              </a:xfrm>
              <a:prstGeom prst="rect">
                <a:avLst/>
              </a:prstGeom>
            </xdr:spPr>
          </xdr:sp>
          <xdr:sp macro="" textlink="">
            <xdr:nvSpPr>
              <xdr:cNvPr id="1056" name="Check Box 32" hidden="1">
                <a:extLst>
                  <a:ext uri="{63B3BB69-23CF-44E3-9099-C40C66FF867C}">
                    <a14:compatExt spid="_x0000_s1056"/>
                  </a:ext>
                </a:extLst>
              </xdr:cNvPr>
              <xdr:cNvSpPr/>
            </xdr:nvSpPr>
            <xdr:spPr>
              <a:xfrm>
                <a:off x="1557146" y="6088598"/>
                <a:ext cx="334098" cy="219075"/>
              </a:xfrm>
              <a:prstGeom prst="rect">
                <a:avLst/>
              </a:prstGeom>
            </xdr:spPr>
          </xdr:sp>
          <xdr:sp macro="" textlink="">
            <xdr:nvSpPr>
              <xdr:cNvPr id="1057" name="Check Box 33" hidden="1">
                <a:extLst>
                  <a:ext uri="{63B3BB69-23CF-44E3-9099-C40C66FF867C}">
                    <a14:compatExt spid="_x0000_s1057"/>
                  </a:ext>
                </a:extLst>
              </xdr:cNvPr>
              <xdr:cNvSpPr/>
            </xdr:nvSpPr>
            <xdr:spPr>
              <a:xfrm>
                <a:off x="1546224" y="6270630"/>
                <a:ext cx="334098" cy="219075"/>
              </a:xfrm>
              <a:prstGeom prst="rect">
                <a:avLst/>
              </a:prstGeom>
            </xdr:spPr>
          </xdr:sp>
          <xdr:sp macro="" textlink="">
            <xdr:nvSpPr>
              <xdr:cNvPr id="1058" name="Check Box 34" hidden="1">
                <a:extLst>
                  <a:ext uri="{63B3BB69-23CF-44E3-9099-C40C66FF867C}">
                    <a14:compatExt spid="_x0000_s1058"/>
                  </a:ext>
                </a:extLst>
              </xdr:cNvPr>
              <xdr:cNvSpPr/>
            </xdr:nvSpPr>
            <xdr:spPr>
              <a:xfrm>
                <a:off x="1546224" y="6450547"/>
                <a:ext cx="334098" cy="219075"/>
              </a:xfrm>
              <a:prstGeom prst="rect">
                <a:avLst/>
              </a:prstGeom>
            </xdr:spPr>
          </xdr:sp>
          <xdr:sp macro="" textlink="">
            <xdr:nvSpPr>
              <xdr:cNvPr id="1059" name="Check Box 35" hidden="1">
                <a:extLst>
                  <a:ext uri="{63B3BB69-23CF-44E3-9099-C40C66FF867C}">
                    <a14:compatExt spid="_x0000_s1059"/>
                  </a:ext>
                </a:extLst>
              </xdr:cNvPr>
              <xdr:cNvSpPr/>
            </xdr:nvSpPr>
            <xdr:spPr>
              <a:xfrm>
                <a:off x="1546224" y="6651630"/>
                <a:ext cx="334098" cy="219075"/>
              </a:xfrm>
              <a:prstGeom prst="rect">
                <a:avLst/>
              </a:prstGeom>
            </xdr:spPr>
          </xdr:sp>
          <xdr:sp macro="" textlink="">
            <xdr:nvSpPr>
              <xdr:cNvPr id="1060" name="Check Box 36" hidden="1">
                <a:extLst>
                  <a:ext uri="{63B3BB69-23CF-44E3-9099-C40C66FF867C}">
                    <a14:compatExt spid="_x0000_s1060"/>
                  </a:ext>
                </a:extLst>
              </xdr:cNvPr>
              <xdr:cNvSpPr/>
            </xdr:nvSpPr>
            <xdr:spPr>
              <a:xfrm>
                <a:off x="1546224" y="6850597"/>
                <a:ext cx="334098" cy="219075"/>
              </a:xfrm>
              <a:prstGeom prst="rect">
                <a:avLst/>
              </a:prstGeom>
            </xdr:spPr>
          </xdr:sp>
          <xdr:sp macro="" textlink="">
            <xdr:nvSpPr>
              <xdr:cNvPr id="1061" name="Check Box 37" hidden="1">
                <a:extLst>
                  <a:ext uri="{63B3BB69-23CF-44E3-9099-C40C66FF867C}">
                    <a14:compatExt spid="_x0000_s1061"/>
                  </a:ext>
                </a:extLst>
              </xdr:cNvPr>
              <xdr:cNvSpPr/>
            </xdr:nvSpPr>
            <xdr:spPr>
              <a:xfrm>
                <a:off x="1546224" y="7041097"/>
                <a:ext cx="334098" cy="219075"/>
              </a:xfrm>
              <a:prstGeom prst="rect">
                <a:avLst/>
              </a:prstGeom>
            </xdr:spPr>
          </xdr:sp>
          <xdr:sp macro="" textlink="">
            <xdr:nvSpPr>
              <xdr:cNvPr id="1062" name="Check Box 38" hidden="1">
                <a:extLst>
                  <a:ext uri="{63B3BB69-23CF-44E3-9099-C40C66FF867C}">
                    <a14:compatExt spid="_x0000_s1062"/>
                  </a:ext>
                </a:extLst>
              </xdr:cNvPr>
              <xdr:cNvSpPr/>
            </xdr:nvSpPr>
            <xdr:spPr>
              <a:xfrm>
                <a:off x="1546224" y="7231597"/>
                <a:ext cx="334098" cy="219075"/>
              </a:xfrm>
              <a:prstGeom prst="rect">
                <a:avLst/>
              </a:prstGeom>
            </xdr:spPr>
          </xdr:sp>
          <xdr:sp macro="" textlink="">
            <xdr:nvSpPr>
              <xdr:cNvPr id="1063" name="Check Box 39" hidden="1">
                <a:extLst>
                  <a:ext uri="{63B3BB69-23CF-44E3-9099-C40C66FF867C}">
                    <a14:compatExt spid="_x0000_s1063"/>
                  </a:ext>
                </a:extLst>
              </xdr:cNvPr>
              <xdr:cNvSpPr/>
            </xdr:nvSpPr>
            <xdr:spPr>
              <a:xfrm>
                <a:off x="1546224" y="7422097"/>
                <a:ext cx="334098" cy="219075"/>
              </a:xfrm>
              <a:prstGeom prst="rect">
                <a:avLst/>
              </a:prstGeom>
            </xdr:spPr>
          </xdr:sp>
        </xdr:grp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39157</xdr:colOff>
          <xdr:row>0</xdr:row>
          <xdr:rowOff>180975</xdr:rowOff>
        </xdr:from>
        <xdr:to>
          <xdr:col>5</xdr:col>
          <xdr:colOff>76198</xdr:colOff>
          <xdr:row>18</xdr:row>
          <xdr:rowOff>19050</xdr:rowOff>
        </xdr:to>
        <xdr:grpSp>
          <xdr:nvGrpSpPr>
            <xdr:cNvPr id="4" name="Groupe 3"/>
            <xdr:cNvGrpSpPr/>
          </xdr:nvGrpSpPr>
          <xdr:grpSpPr>
            <a:xfrm>
              <a:off x="3161240" y="180975"/>
              <a:ext cx="333375" cy="3267075"/>
              <a:chOff x="3161240" y="191558"/>
              <a:chExt cx="333375" cy="3267075"/>
            </a:xfrm>
          </xdr:grpSpPr>
          <xdr:sp macro="" textlink="">
            <xdr:nvSpPr>
              <xdr:cNvPr id="1068" name="Check Box 44" hidden="1">
                <a:extLst>
                  <a:ext uri="{63B3BB69-23CF-44E3-9099-C40C66FF867C}">
                    <a14:compatExt spid="_x0000_s1068"/>
                  </a:ext>
                </a:extLst>
              </xdr:cNvPr>
              <xdr:cNvSpPr/>
            </xdr:nvSpPr>
            <xdr:spPr>
              <a:xfrm>
                <a:off x="3161240" y="191558"/>
                <a:ext cx="333375" cy="219075"/>
              </a:xfrm>
              <a:prstGeom prst="rect">
                <a:avLst/>
              </a:prstGeom>
            </xdr:spPr>
          </xdr:sp>
          <xdr:sp macro="" textlink="">
            <xdr:nvSpPr>
              <xdr:cNvPr id="1069" name="Check Box 45" hidden="1">
                <a:extLst>
                  <a:ext uri="{63B3BB69-23CF-44E3-9099-C40C66FF867C}">
                    <a14:compatExt spid="_x0000_s1069"/>
                  </a:ext>
                </a:extLst>
              </xdr:cNvPr>
              <xdr:cNvSpPr/>
            </xdr:nvSpPr>
            <xdr:spPr>
              <a:xfrm>
                <a:off x="3161240" y="382058"/>
                <a:ext cx="333375" cy="219075"/>
              </a:xfrm>
              <a:prstGeom prst="rect">
                <a:avLst/>
              </a:prstGeom>
            </xdr:spPr>
          </xdr:sp>
          <xdr:sp macro="" textlink="">
            <xdr:nvSpPr>
              <xdr:cNvPr id="1070" name="Check Box 46" hidden="1">
                <a:extLst>
                  <a:ext uri="{63B3BB69-23CF-44E3-9099-C40C66FF867C}">
                    <a14:compatExt spid="_x0000_s1070"/>
                  </a:ext>
                </a:extLst>
              </xdr:cNvPr>
              <xdr:cNvSpPr/>
            </xdr:nvSpPr>
            <xdr:spPr>
              <a:xfrm>
                <a:off x="3161240" y="572558"/>
                <a:ext cx="333375" cy="219075"/>
              </a:xfrm>
              <a:prstGeom prst="rect">
                <a:avLst/>
              </a:prstGeom>
            </xdr:spPr>
          </xdr:sp>
          <xdr:sp macro="" textlink="">
            <xdr:nvSpPr>
              <xdr:cNvPr id="1071" name="Check Box 47" hidden="1">
                <a:extLst>
                  <a:ext uri="{63B3BB69-23CF-44E3-9099-C40C66FF867C}">
                    <a14:compatExt spid="_x0000_s1071"/>
                  </a:ext>
                </a:extLst>
              </xdr:cNvPr>
              <xdr:cNvSpPr/>
            </xdr:nvSpPr>
            <xdr:spPr>
              <a:xfrm>
                <a:off x="3161240" y="763058"/>
                <a:ext cx="333375" cy="219075"/>
              </a:xfrm>
              <a:prstGeom prst="rect">
                <a:avLst/>
              </a:prstGeom>
            </xdr:spPr>
          </xdr:sp>
          <xdr:sp macro="" textlink="">
            <xdr:nvSpPr>
              <xdr:cNvPr id="1072" name="Check Box 48" hidden="1">
                <a:extLst>
                  <a:ext uri="{63B3BB69-23CF-44E3-9099-C40C66FF867C}">
                    <a14:compatExt spid="_x0000_s1072"/>
                  </a:ext>
                </a:extLst>
              </xdr:cNvPr>
              <xdr:cNvSpPr/>
            </xdr:nvSpPr>
            <xdr:spPr>
              <a:xfrm>
                <a:off x="3161240" y="953558"/>
                <a:ext cx="333375" cy="219075"/>
              </a:xfrm>
              <a:prstGeom prst="rect">
                <a:avLst/>
              </a:prstGeom>
            </xdr:spPr>
          </xdr:sp>
          <xdr:sp macro="" textlink="">
            <xdr:nvSpPr>
              <xdr:cNvPr id="1073" name="Check Box 49" hidden="1">
                <a:extLst>
                  <a:ext uri="{63B3BB69-23CF-44E3-9099-C40C66FF867C}">
                    <a14:compatExt spid="_x0000_s1073"/>
                  </a:ext>
                </a:extLst>
              </xdr:cNvPr>
              <xdr:cNvSpPr/>
            </xdr:nvSpPr>
            <xdr:spPr>
              <a:xfrm>
                <a:off x="3161240" y="1144058"/>
                <a:ext cx="333375" cy="219075"/>
              </a:xfrm>
              <a:prstGeom prst="rect">
                <a:avLst/>
              </a:prstGeom>
            </xdr:spPr>
          </xdr:sp>
          <xdr:sp macro="" textlink="">
            <xdr:nvSpPr>
              <xdr:cNvPr id="1074" name="Check Box 50" hidden="1">
                <a:extLst>
                  <a:ext uri="{63B3BB69-23CF-44E3-9099-C40C66FF867C}">
                    <a14:compatExt spid="_x0000_s1074"/>
                  </a:ext>
                </a:extLst>
              </xdr:cNvPr>
              <xdr:cNvSpPr/>
            </xdr:nvSpPr>
            <xdr:spPr>
              <a:xfrm>
                <a:off x="3161240" y="1334558"/>
                <a:ext cx="333375" cy="219075"/>
              </a:xfrm>
              <a:prstGeom prst="rect">
                <a:avLst/>
              </a:prstGeom>
            </xdr:spPr>
          </xdr:sp>
          <xdr:sp macro="" textlink="">
            <xdr:nvSpPr>
              <xdr:cNvPr id="1075" name="Check Box 51" hidden="1">
                <a:extLst>
                  <a:ext uri="{63B3BB69-23CF-44E3-9099-C40C66FF867C}">
                    <a14:compatExt spid="_x0000_s1075"/>
                  </a:ext>
                </a:extLst>
              </xdr:cNvPr>
              <xdr:cNvSpPr/>
            </xdr:nvSpPr>
            <xdr:spPr>
              <a:xfrm>
                <a:off x="3161240" y="1525058"/>
                <a:ext cx="333375" cy="219075"/>
              </a:xfrm>
              <a:prstGeom prst="rect">
                <a:avLst/>
              </a:prstGeom>
            </xdr:spPr>
          </xdr:sp>
          <xdr:sp macro="" textlink="">
            <xdr:nvSpPr>
              <xdr:cNvPr id="1076" name="Check Box 52" hidden="1">
                <a:extLst>
                  <a:ext uri="{63B3BB69-23CF-44E3-9099-C40C66FF867C}">
                    <a14:compatExt spid="_x0000_s1076"/>
                  </a:ext>
                </a:extLst>
              </xdr:cNvPr>
              <xdr:cNvSpPr/>
            </xdr:nvSpPr>
            <xdr:spPr>
              <a:xfrm>
                <a:off x="3161240" y="1715558"/>
                <a:ext cx="333375" cy="219075"/>
              </a:xfrm>
              <a:prstGeom prst="rect">
                <a:avLst/>
              </a:prstGeom>
            </xdr:spPr>
          </xdr:sp>
          <xdr:sp macro="" textlink="">
            <xdr:nvSpPr>
              <xdr:cNvPr id="1077" name="Check Box 53" hidden="1">
                <a:extLst>
                  <a:ext uri="{63B3BB69-23CF-44E3-9099-C40C66FF867C}">
                    <a14:compatExt spid="_x0000_s1077"/>
                  </a:ext>
                </a:extLst>
              </xdr:cNvPr>
              <xdr:cNvSpPr/>
            </xdr:nvSpPr>
            <xdr:spPr>
              <a:xfrm>
                <a:off x="3161240" y="1906058"/>
                <a:ext cx="333375" cy="219075"/>
              </a:xfrm>
              <a:prstGeom prst="rect">
                <a:avLst/>
              </a:prstGeom>
            </xdr:spPr>
          </xdr:sp>
          <xdr:sp macro="" textlink="">
            <xdr:nvSpPr>
              <xdr:cNvPr id="1078" name="Check Box 54" hidden="1">
                <a:extLst>
                  <a:ext uri="{63B3BB69-23CF-44E3-9099-C40C66FF867C}">
                    <a14:compatExt spid="_x0000_s1078"/>
                  </a:ext>
                </a:extLst>
              </xdr:cNvPr>
              <xdr:cNvSpPr/>
            </xdr:nvSpPr>
            <xdr:spPr>
              <a:xfrm>
                <a:off x="3161240" y="2096558"/>
                <a:ext cx="333375" cy="219075"/>
              </a:xfrm>
              <a:prstGeom prst="rect">
                <a:avLst/>
              </a:prstGeom>
            </xdr:spPr>
          </xdr:sp>
          <xdr:sp macro="" textlink="">
            <xdr:nvSpPr>
              <xdr:cNvPr id="1079" name="Check Box 55" hidden="1">
                <a:extLst>
                  <a:ext uri="{63B3BB69-23CF-44E3-9099-C40C66FF867C}">
                    <a14:compatExt spid="_x0000_s1079"/>
                  </a:ext>
                </a:extLst>
              </xdr:cNvPr>
              <xdr:cNvSpPr/>
            </xdr:nvSpPr>
            <xdr:spPr>
              <a:xfrm>
                <a:off x="3161240" y="2287058"/>
                <a:ext cx="333375" cy="219075"/>
              </a:xfrm>
              <a:prstGeom prst="rect">
                <a:avLst/>
              </a:prstGeom>
            </xdr:spPr>
          </xdr:sp>
          <xdr:sp macro="" textlink="">
            <xdr:nvSpPr>
              <xdr:cNvPr id="1080" name="Check Box 56" hidden="1">
                <a:extLst>
                  <a:ext uri="{63B3BB69-23CF-44E3-9099-C40C66FF867C}">
                    <a14:compatExt spid="_x0000_s1080"/>
                  </a:ext>
                </a:extLst>
              </xdr:cNvPr>
              <xdr:cNvSpPr/>
            </xdr:nvSpPr>
            <xdr:spPr>
              <a:xfrm>
                <a:off x="3161240" y="2477558"/>
                <a:ext cx="333375" cy="219075"/>
              </a:xfrm>
              <a:prstGeom prst="rect">
                <a:avLst/>
              </a:prstGeom>
            </xdr:spPr>
          </xdr:sp>
          <xdr:sp macro="" textlink="">
            <xdr:nvSpPr>
              <xdr:cNvPr id="1081" name="Check Box 57" hidden="1">
                <a:extLst>
                  <a:ext uri="{63B3BB69-23CF-44E3-9099-C40C66FF867C}">
                    <a14:compatExt spid="_x0000_s1081"/>
                  </a:ext>
                </a:extLst>
              </xdr:cNvPr>
              <xdr:cNvSpPr/>
            </xdr:nvSpPr>
            <xdr:spPr>
              <a:xfrm>
                <a:off x="3161240" y="2668058"/>
                <a:ext cx="333375" cy="219075"/>
              </a:xfrm>
              <a:prstGeom prst="rect">
                <a:avLst/>
              </a:prstGeom>
            </xdr:spPr>
          </xdr:sp>
          <xdr:sp macro="" textlink="">
            <xdr:nvSpPr>
              <xdr:cNvPr id="1082" name="Check Box 58" hidden="1">
                <a:extLst>
                  <a:ext uri="{63B3BB69-23CF-44E3-9099-C40C66FF867C}">
                    <a14:compatExt spid="_x0000_s1082"/>
                  </a:ext>
                </a:extLst>
              </xdr:cNvPr>
              <xdr:cNvSpPr/>
            </xdr:nvSpPr>
            <xdr:spPr>
              <a:xfrm>
                <a:off x="3161240" y="2858558"/>
                <a:ext cx="333375" cy="219075"/>
              </a:xfrm>
              <a:prstGeom prst="rect">
                <a:avLst/>
              </a:prstGeom>
            </xdr:spPr>
          </xdr:sp>
          <xdr:sp macro="" textlink="">
            <xdr:nvSpPr>
              <xdr:cNvPr id="1083" name="Check Box 59" hidden="1">
                <a:extLst>
                  <a:ext uri="{63B3BB69-23CF-44E3-9099-C40C66FF867C}">
                    <a14:compatExt spid="_x0000_s1083"/>
                  </a:ext>
                </a:extLst>
              </xdr:cNvPr>
              <xdr:cNvSpPr/>
            </xdr:nvSpPr>
            <xdr:spPr>
              <a:xfrm>
                <a:off x="3161240" y="3049058"/>
                <a:ext cx="333375" cy="219075"/>
              </a:xfrm>
              <a:prstGeom prst="rect">
                <a:avLst/>
              </a:prstGeom>
            </xdr:spPr>
          </xdr:sp>
          <xdr:sp macro="" textlink="">
            <xdr:nvSpPr>
              <xdr:cNvPr id="1084" name="Check Box 60" hidden="1">
                <a:extLst>
                  <a:ext uri="{63B3BB69-23CF-44E3-9099-C40C66FF867C}">
                    <a14:compatExt spid="_x0000_s1084"/>
                  </a:ext>
                </a:extLst>
              </xdr:cNvPr>
              <xdr:cNvSpPr/>
            </xdr:nvSpPr>
            <xdr:spPr>
              <a:xfrm>
                <a:off x="3161240" y="3239558"/>
                <a:ext cx="333375" cy="219075"/>
              </a:xfrm>
              <a:prstGeom prst="rect">
                <a:avLst/>
              </a:prstGeom>
            </xdr:spPr>
          </xdr:sp>
        </xdr:grp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ctrlProp" Target="../ctrlProps/ctrlProp11.xml"/><Relationship Id="rId18" Type="http://schemas.openxmlformats.org/officeDocument/2006/relationships/ctrlProp" Target="../ctrlProps/ctrlProp16.xml"/><Relationship Id="rId26" Type="http://schemas.openxmlformats.org/officeDocument/2006/relationships/ctrlProp" Target="../ctrlProps/ctrlProp24.xml"/><Relationship Id="rId39" Type="http://schemas.openxmlformats.org/officeDocument/2006/relationships/ctrlProp" Target="../ctrlProps/ctrlProp37.xml"/><Relationship Id="rId21" Type="http://schemas.openxmlformats.org/officeDocument/2006/relationships/ctrlProp" Target="../ctrlProps/ctrlProp19.xml"/><Relationship Id="rId34" Type="http://schemas.openxmlformats.org/officeDocument/2006/relationships/ctrlProp" Target="../ctrlProps/ctrlProp32.xml"/><Relationship Id="rId42" Type="http://schemas.openxmlformats.org/officeDocument/2006/relationships/ctrlProp" Target="../ctrlProps/ctrlProp40.xml"/><Relationship Id="rId47" Type="http://schemas.openxmlformats.org/officeDocument/2006/relationships/ctrlProp" Target="../ctrlProps/ctrlProp45.xml"/><Relationship Id="rId50" Type="http://schemas.openxmlformats.org/officeDocument/2006/relationships/ctrlProp" Target="../ctrlProps/ctrlProp48.xml"/><Relationship Id="rId55" Type="http://schemas.openxmlformats.org/officeDocument/2006/relationships/ctrlProp" Target="../ctrlProps/ctrlProp53.xml"/><Relationship Id="rId7" Type="http://schemas.openxmlformats.org/officeDocument/2006/relationships/ctrlProp" Target="../ctrlProps/ctrlProp5.xml"/><Relationship Id="rId12" Type="http://schemas.openxmlformats.org/officeDocument/2006/relationships/ctrlProp" Target="../ctrlProps/ctrlProp10.xml"/><Relationship Id="rId17" Type="http://schemas.openxmlformats.org/officeDocument/2006/relationships/ctrlProp" Target="../ctrlProps/ctrlProp15.xml"/><Relationship Id="rId25" Type="http://schemas.openxmlformats.org/officeDocument/2006/relationships/ctrlProp" Target="../ctrlProps/ctrlProp23.xml"/><Relationship Id="rId33" Type="http://schemas.openxmlformats.org/officeDocument/2006/relationships/ctrlProp" Target="../ctrlProps/ctrlProp31.xml"/><Relationship Id="rId38" Type="http://schemas.openxmlformats.org/officeDocument/2006/relationships/ctrlProp" Target="../ctrlProps/ctrlProp36.xml"/><Relationship Id="rId46" Type="http://schemas.openxmlformats.org/officeDocument/2006/relationships/ctrlProp" Target="../ctrlProps/ctrlProp44.xml"/><Relationship Id="rId2" Type="http://schemas.openxmlformats.org/officeDocument/2006/relationships/vmlDrawing" Target="../drawings/vmlDrawing1.vml"/><Relationship Id="rId16" Type="http://schemas.openxmlformats.org/officeDocument/2006/relationships/ctrlProp" Target="../ctrlProps/ctrlProp14.xml"/><Relationship Id="rId20" Type="http://schemas.openxmlformats.org/officeDocument/2006/relationships/ctrlProp" Target="../ctrlProps/ctrlProp18.xml"/><Relationship Id="rId29" Type="http://schemas.openxmlformats.org/officeDocument/2006/relationships/ctrlProp" Target="../ctrlProps/ctrlProp27.xml"/><Relationship Id="rId41" Type="http://schemas.openxmlformats.org/officeDocument/2006/relationships/ctrlProp" Target="../ctrlProps/ctrlProp39.xml"/><Relationship Id="rId54" Type="http://schemas.openxmlformats.org/officeDocument/2006/relationships/ctrlProp" Target="../ctrlProps/ctrlProp52.xml"/><Relationship Id="rId1" Type="http://schemas.openxmlformats.org/officeDocument/2006/relationships/drawing" Target="../drawings/drawing1.xml"/><Relationship Id="rId6" Type="http://schemas.openxmlformats.org/officeDocument/2006/relationships/ctrlProp" Target="../ctrlProps/ctrlProp4.xml"/><Relationship Id="rId11" Type="http://schemas.openxmlformats.org/officeDocument/2006/relationships/ctrlProp" Target="../ctrlProps/ctrlProp9.xml"/><Relationship Id="rId24" Type="http://schemas.openxmlformats.org/officeDocument/2006/relationships/ctrlProp" Target="../ctrlProps/ctrlProp22.xml"/><Relationship Id="rId32" Type="http://schemas.openxmlformats.org/officeDocument/2006/relationships/ctrlProp" Target="../ctrlProps/ctrlProp30.xml"/><Relationship Id="rId37" Type="http://schemas.openxmlformats.org/officeDocument/2006/relationships/ctrlProp" Target="../ctrlProps/ctrlProp35.xml"/><Relationship Id="rId40" Type="http://schemas.openxmlformats.org/officeDocument/2006/relationships/ctrlProp" Target="../ctrlProps/ctrlProp38.xml"/><Relationship Id="rId45" Type="http://schemas.openxmlformats.org/officeDocument/2006/relationships/ctrlProp" Target="../ctrlProps/ctrlProp43.xml"/><Relationship Id="rId53" Type="http://schemas.openxmlformats.org/officeDocument/2006/relationships/ctrlProp" Target="../ctrlProps/ctrlProp51.xml"/><Relationship Id="rId58" Type="http://schemas.openxmlformats.org/officeDocument/2006/relationships/ctrlProp" Target="../ctrlProps/ctrlProp56.xml"/><Relationship Id="rId5" Type="http://schemas.openxmlformats.org/officeDocument/2006/relationships/ctrlProp" Target="../ctrlProps/ctrlProp3.xml"/><Relationship Id="rId15" Type="http://schemas.openxmlformats.org/officeDocument/2006/relationships/ctrlProp" Target="../ctrlProps/ctrlProp13.xml"/><Relationship Id="rId23" Type="http://schemas.openxmlformats.org/officeDocument/2006/relationships/ctrlProp" Target="../ctrlProps/ctrlProp21.xml"/><Relationship Id="rId28" Type="http://schemas.openxmlformats.org/officeDocument/2006/relationships/ctrlProp" Target="../ctrlProps/ctrlProp26.xml"/><Relationship Id="rId36" Type="http://schemas.openxmlformats.org/officeDocument/2006/relationships/ctrlProp" Target="../ctrlProps/ctrlProp34.xml"/><Relationship Id="rId49" Type="http://schemas.openxmlformats.org/officeDocument/2006/relationships/ctrlProp" Target="../ctrlProps/ctrlProp47.xml"/><Relationship Id="rId57" Type="http://schemas.openxmlformats.org/officeDocument/2006/relationships/ctrlProp" Target="../ctrlProps/ctrlProp55.xml"/><Relationship Id="rId10" Type="http://schemas.openxmlformats.org/officeDocument/2006/relationships/ctrlProp" Target="../ctrlProps/ctrlProp8.xml"/><Relationship Id="rId19" Type="http://schemas.openxmlformats.org/officeDocument/2006/relationships/ctrlProp" Target="../ctrlProps/ctrlProp17.xml"/><Relationship Id="rId31" Type="http://schemas.openxmlformats.org/officeDocument/2006/relationships/ctrlProp" Target="../ctrlProps/ctrlProp29.xml"/><Relationship Id="rId44" Type="http://schemas.openxmlformats.org/officeDocument/2006/relationships/ctrlProp" Target="../ctrlProps/ctrlProp42.xml"/><Relationship Id="rId52" Type="http://schemas.openxmlformats.org/officeDocument/2006/relationships/ctrlProp" Target="../ctrlProps/ctrlProp50.xml"/><Relationship Id="rId4" Type="http://schemas.openxmlformats.org/officeDocument/2006/relationships/ctrlProp" Target="../ctrlProps/ctrlProp2.xml"/><Relationship Id="rId9" Type="http://schemas.openxmlformats.org/officeDocument/2006/relationships/ctrlProp" Target="../ctrlProps/ctrlProp7.xml"/><Relationship Id="rId14" Type="http://schemas.openxmlformats.org/officeDocument/2006/relationships/ctrlProp" Target="../ctrlProps/ctrlProp12.xml"/><Relationship Id="rId22" Type="http://schemas.openxmlformats.org/officeDocument/2006/relationships/ctrlProp" Target="../ctrlProps/ctrlProp20.xml"/><Relationship Id="rId27" Type="http://schemas.openxmlformats.org/officeDocument/2006/relationships/ctrlProp" Target="../ctrlProps/ctrlProp25.xml"/><Relationship Id="rId30" Type="http://schemas.openxmlformats.org/officeDocument/2006/relationships/ctrlProp" Target="../ctrlProps/ctrlProp28.xml"/><Relationship Id="rId35" Type="http://schemas.openxmlformats.org/officeDocument/2006/relationships/ctrlProp" Target="../ctrlProps/ctrlProp33.xml"/><Relationship Id="rId43" Type="http://schemas.openxmlformats.org/officeDocument/2006/relationships/ctrlProp" Target="../ctrlProps/ctrlProp41.xml"/><Relationship Id="rId48" Type="http://schemas.openxmlformats.org/officeDocument/2006/relationships/ctrlProp" Target="../ctrlProps/ctrlProp46.xml"/><Relationship Id="rId56" Type="http://schemas.openxmlformats.org/officeDocument/2006/relationships/ctrlProp" Target="../ctrlProps/ctrlProp54.xml"/><Relationship Id="rId8" Type="http://schemas.openxmlformats.org/officeDocument/2006/relationships/ctrlProp" Target="../ctrlProps/ctrlProp6.xml"/><Relationship Id="rId51" Type="http://schemas.openxmlformats.org/officeDocument/2006/relationships/ctrlProp" Target="../ctrlProps/ctrlProp49.xml"/><Relationship Id="rId3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P41"/>
  <sheetViews>
    <sheetView zoomScale="90" zoomScaleNormal="90" workbookViewId="0">
      <selection activeCell="D40" sqref="D40"/>
    </sheetView>
  </sheetViews>
  <sheetFormatPr baseColWidth="10" defaultRowHeight="15" x14ac:dyDescent="0.25"/>
  <cols>
    <col min="1" max="1" width="22.85546875" style="1" customWidth="1"/>
    <col min="2" max="2" width="4.42578125" style="1" customWidth="1"/>
    <col min="3" max="3" width="2.140625" style="1" customWidth="1"/>
    <col min="4" max="4" width="17.28515625" customWidth="1"/>
    <col min="5" max="5" width="4.42578125" customWidth="1"/>
    <col min="6" max="6" width="2.28515625" customWidth="1"/>
    <col min="7" max="7" width="13.28515625" customWidth="1"/>
    <col min="9" max="9" width="1" customWidth="1"/>
    <col min="11" max="11" width="1" customWidth="1"/>
    <col min="14" max="14" width="1" customWidth="1"/>
  </cols>
  <sheetData>
    <row r="1" spans="1:16" x14ac:dyDescent="0.25">
      <c r="A1" s="24" t="s">
        <v>0</v>
      </c>
      <c r="B1" s="24"/>
      <c r="D1" s="25" t="s">
        <v>1</v>
      </c>
      <c r="E1" s="25"/>
      <c r="G1" s="26" t="s">
        <v>56</v>
      </c>
      <c r="H1" s="26"/>
      <c r="I1" s="26"/>
      <c r="J1" s="26"/>
      <c r="K1" s="26"/>
      <c r="L1" s="26"/>
      <c r="M1" s="26"/>
    </row>
    <row r="2" spans="1:16" x14ac:dyDescent="0.25">
      <c r="A2" s="12" t="s">
        <v>8</v>
      </c>
      <c r="B2" s="12"/>
      <c r="C2" s="9"/>
      <c r="D2" s="14" t="s">
        <v>46</v>
      </c>
      <c r="E2" s="13"/>
    </row>
    <row r="3" spans="1:16" x14ac:dyDescent="0.25">
      <c r="A3" s="12" t="s">
        <v>9</v>
      </c>
      <c r="B3" s="12"/>
      <c r="C3" s="9"/>
      <c r="D3" s="14" t="s">
        <v>47</v>
      </c>
      <c r="E3" s="13"/>
      <c r="G3" s="27" t="s">
        <v>2</v>
      </c>
      <c r="H3" s="27"/>
      <c r="J3" s="16" t="s">
        <v>3</v>
      </c>
      <c r="L3" s="28" t="s">
        <v>4</v>
      </c>
      <c r="M3" s="28"/>
      <c r="N3" s="28"/>
      <c r="O3" s="28"/>
      <c r="P3" s="28"/>
    </row>
    <row r="4" spans="1:16" x14ac:dyDescent="0.25">
      <c r="A4" s="12" t="s">
        <v>10</v>
      </c>
      <c r="B4" s="12"/>
      <c r="C4" s="9"/>
      <c r="D4" s="14" t="s">
        <v>48</v>
      </c>
      <c r="E4" s="13"/>
      <c r="G4" s="15" t="s">
        <v>57</v>
      </c>
      <c r="H4" s="15" t="s">
        <v>58</v>
      </c>
      <c r="J4" s="16" t="s">
        <v>57</v>
      </c>
      <c r="L4" s="17" t="s">
        <v>57</v>
      </c>
      <c r="M4" s="17" t="s">
        <v>58</v>
      </c>
      <c r="O4" s="17" t="s">
        <v>57</v>
      </c>
      <c r="P4" s="17" t="s">
        <v>58</v>
      </c>
    </row>
    <row r="5" spans="1:16" x14ac:dyDescent="0.25">
      <c r="A5" s="12" t="s">
        <v>11</v>
      </c>
      <c r="B5" s="12"/>
      <c r="C5" s="9"/>
      <c r="D5" s="14" t="s">
        <v>49</v>
      </c>
      <c r="E5" s="13"/>
      <c r="G5" s="15"/>
      <c r="H5" s="15"/>
      <c r="J5" s="16"/>
      <c r="L5" s="2"/>
      <c r="M5" s="2"/>
      <c r="O5" s="2"/>
      <c r="P5" s="2"/>
    </row>
    <row r="6" spans="1:16" x14ac:dyDescent="0.25">
      <c r="A6" s="12" t="s">
        <v>12</v>
      </c>
      <c r="B6" s="12"/>
      <c r="C6" s="9"/>
      <c r="D6" s="14" t="s">
        <v>50</v>
      </c>
      <c r="E6" s="13"/>
    </row>
    <row r="7" spans="1:16" x14ac:dyDescent="0.25">
      <c r="A7" s="12" t="s">
        <v>13</v>
      </c>
      <c r="B7" s="12"/>
      <c r="C7" s="9"/>
      <c r="D7" s="14" t="s">
        <v>51</v>
      </c>
      <c r="E7" s="13"/>
      <c r="L7" s="2" t="s">
        <v>57</v>
      </c>
      <c r="M7" s="2" t="s">
        <v>58</v>
      </c>
      <c r="O7" s="2" t="s">
        <v>57</v>
      </c>
      <c r="P7" s="2" t="s">
        <v>58</v>
      </c>
    </row>
    <row r="8" spans="1:16" x14ac:dyDescent="0.25">
      <c r="A8" s="12" t="s">
        <v>14</v>
      </c>
      <c r="B8" s="12"/>
      <c r="C8" s="9"/>
      <c r="D8" s="14" t="s">
        <v>52</v>
      </c>
      <c r="E8" s="13"/>
      <c r="F8" s="8"/>
      <c r="L8" s="2"/>
      <c r="M8" s="2"/>
      <c r="O8" s="2"/>
      <c r="P8" s="2"/>
    </row>
    <row r="9" spans="1:16" x14ac:dyDescent="0.25">
      <c r="A9" s="12" t="s">
        <v>37</v>
      </c>
      <c r="B9" s="12"/>
      <c r="D9" s="14" t="s">
        <v>53</v>
      </c>
      <c r="E9" s="13"/>
    </row>
    <row r="10" spans="1:16" x14ac:dyDescent="0.25">
      <c r="A10" s="12" t="s">
        <v>15</v>
      </c>
      <c r="B10" s="12"/>
      <c r="C10" s="9"/>
      <c r="D10" s="14" t="s">
        <v>54</v>
      </c>
      <c r="E10" s="13"/>
      <c r="L10" s="2" t="s">
        <v>57</v>
      </c>
      <c r="M10" s="2" t="s">
        <v>58</v>
      </c>
      <c r="O10" s="2" t="s">
        <v>57</v>
      </c>
      <c r="P10" s="2" t="s">
        <v>58</v>
      </c>
    </row>
    <row r="11" spans="1:16" x14ac:dyDescent="0.25">
      <c r="A11" s="12" t="s">
        <v>16</v>
      </c>
      <c r="B11" s="12"/>
      <c r="C11" s="9"/>
      <c r="D11" s="14" t="s">
        <v>55</v>
      </c>
      <c r="E11" s="13"/>
      <c r="L11" s="2"/>
      <c r="M11" s="2"/>
      <c r="O11" s="2"/>
      <c r="P11" s="2"/>
    </row>
    <row r="12" spans="1:16" x14ac:dyDescent="0.25">
      <c r="A12" s="12" t="s">
        <v>17</v>
      </c>
      <c r="B12" s="12"/>
      <c r="C12" s="9"/>
      <c r="D12" s="14"/>
      <c r="E12" s="13"/>
    </row>
    <row r="13" spans="1:16" x14ac:dyDescent="0.25">
      <c r="A13" s="12" t="s">
        <v>38</v>
      </c>
      <c r="B13" s="12"/>
      <c r="D13" s="14"/>
      <c r="E13" s="13"/>
      <c r="L13" s="2" t="s">
        <v>57</v>
      </c>
      <c r="M13" s="2" t="s">
        <v>58</v>
      </c>
      <c r="O13" s="2" t="s">
        <v>57</v>
      </c>
      <c r="P13" s="2" t="s">
        <v>58</v>
      </c>
    </row>
    <row r="14" spans="1:16" x14ac:dyDescent="0.25">
      <c r="A14" s="12" t="s">
        <v>18</v>
      </c>
      <c r="B14" s="12"/>
      <c r="C14" s="9"/>
      <c r="D14" s="14"/>
      <c r="E14" s="13"/>
      <c r="L14" s="2"/>
      <c r="M14" s="2"/>
      <c r="O14" s="2"/>
      <c r="P14" s="2"/>
    </row>
    <row r="15" spans="1:16" x14ac:dyDescent="0.25">
      <c r="A15" s="12" t="s">
        <v>19</v>
      </c>
      <c r="B15" s="12"/>
      <c r="C15" s="9"/>
      <c r="D15" s="14"/>
      <c r="E15" s="13"/>
    </row>
    <row r="16" spans="1:16" x14ac:dyDescent="0.25">
      <c r="A16" s="12" t="s">
        <v>40</v>
      </c>
      <c r="B16" s="12"/>
      <c r="D16" s="14"/>
      <c r="E16" s="13"/>
      <c r="L16" s="2" t="s">
        <v>57</v>
      </c>
      <c r="M16" s="2" t="s">
        <v>58</v>
      </c>
      <c r="O16" s="2" t="s">
        <v>57</v>
      </c>
      <c r="P16" s="2" t="s">
        <v>58</v>
      </c>
    </row>
    <row r="17" spans="1:16" x14ac:dyDescent="0.25">
      <c r="A17" s="12" t="s">
        <v>20</v>
      </c>
      <c r="B17" s="12"/>
      <c r="C17" s="9"/>
      <c r="D17" s="14"/>
      <c r="E17" s="13"/>
      <c r="L17" s="2"/>
      <c r="M17" s="2"/>
      <c r="O17" s="2"/>
      <c r="P17" s="2"/>
    </row>
    <row r="18" spans="1:16" x14ac:dyDescent="0.25">
      <c r="A18" s="12" t="s">
        <v>21</v>
      </c>
      <c r="B18" s="12"/>
      <c r="C18" s="9"/>
      <c r="D18" s="14"/>
      <c r="E18" s="13"/>
    </row>
    <row r="19" spans="1:16" x14ac:dyDescent="0.25">
      <c r="A19" s="12" t="s">
        <v>22</v>
      </c>
      <c r="B19" s="12"/>
      <c r="C19" s="9"/>
    </row>
    <row r="20" spans="1:16" x14ac:dyDescent="0.25">
      <c r="A20" s="12" t="s">
        <v>36</v>
      </c>
      <c r="B20" s="12"/>
      <c r="G20" s="6" t="s">
        <v>5</v>
      </c>
      <c r="J20" s="7" t="s">
        <v>6</v>
      </c>
    </row>
    <row r="21" spans="1:16" x14ac:dyDescent="0.25">
      <c r="A21" s="12" t="s">
        <v>41</v>
      </c>
      <c r="B21" s="12"/>
      <c r="G21" s="6"/>
      <c r="J21" s="7"/>
      <c r="M21" s="5" t="s">
        <v>7</v>
      </c>
    </row>
    <row r="22" spans="1:16" x14ac:dyDescent="0.25">
      <c r="A22" s="12" t="s">
        <v>44</v>
      </c>
      <c r="B22" s="12"/>
      <c r="G22" s="6"/>
      <c r="J22" s="7"/>
      <c r="M22" s="5"/>
    </row>
    <row r="23" spans="1:16" x14ac:dyDescent="0.25">
      <c r="A23" s="12" t="s">
        <v>23</v>
      </c>
      <c r="B23" s="12"/>
      <c r="G23" s="6"/>
      <c r="J23" s="7"/>
      <c r="M23" s="5"/>
    </row>
    <row r="24" spans="1:16" x14ac:dyDescent="0.25">
      <c r="A24" s="12" t="s">
        <v>24</v>
      </c>
      <c r="B24" s="12"/>
      <c r="C24" s="9"/>
      <c r="G24" s="6"/>
      <c r="J24" s="7"/>
      <c r="M24" s="5"/>
    </row>
    <row r="25" spans="1:16" x14ac:dyDescent="0.25">
      <c r="A25" s="12" t="s">
        <v>42</v>
      </c>
      <c r="B25" s="12"/>
      <c r="G25" s="6"/>
      <c r="J25" s="7"/>
      <c r="M25" s="5"/>
    </row>
    <row r="26" spans="1:16" x14ac:dyDescent="0.25">
      <c r="A26" s="12" t="s">
        <v>25</v>
      </c>
      <c r="B26" s="12"/>
      <c r="C26" s="9"/>
      <c r="G26" s="6"/>
      <c r="J26" s="7"/>
    </row>
    <row r="27" spans="1:16" x14ac:dyDescent="0.25">
      <c r="A27" s="12" t="s">
        <v>43</v>
      </c>
      <c r="B27" s="12"/>
      <c r="J27" s="7"/>
    </row>
    <row r="28" spans="1:16" x14ac:dyDescent="0.25">
      <c r="A28" s="12" t="s">
        <v>26</v>
      </c>
      <c r="B28" s="12"/>
      <c r="C28" s="9"/>
    </row>
    <row r="29" spans="1:16" x14ac:dyDescent="0.25">
      <c r="A29" s="12" t="s">
        <v>27</v>
      </c>
      <c r="B29" s="12"/>
      <c r="C29" s="9"/>
    </row>
    <row r="30" spans="1:16" x14ac:dyDescent="0.25">
      <c r="A30" s="12" t="s">
        <v>28</v>
      </c>
      <c r="B30" s="12"/>
      <c r="C30" s="9"/>
    </row>
    <row r="31" spans="1:16" x14ac:dyDescent="0.25">
      <c r="A31" s="12" t="s">
        <v>29</v>
      </c>
      <c r="B31" s="12"/>
      <c r="C31" s="9"/>
    </row>
    <row r="32" spans="1:16" x14ac:dyDescent="0.25">
      <c r="A32" s="12" t="s">
        <v>30</v>
      </c>
      <c r="B32" s="12"/>
      <c r="C32" s="9"/>
    </row>
    <row r="33" spans="1:3" x14ac:dyDescent="0.25">
      <c r="A33" s="12" t="s">
        <v>31</v>
      </c>
      <c r="B33" s="12"/>
      <c r="C33" s="9"/>
    </row>
    <row r="34" spans="1:3" x14ac:dyDescent="0.25">
      <c r="A34" s="12" t="s">
        <v>32</v>
      </c>
      <c r="B34" s="12"/>
      <c r="C34" s="9"/>
    </row>
    <row r="35" spans="1:3" x14ac:dyDescent="0.25">
      <c r="A35" s="12" t="s">
        <v>39</v>
      </c>
      <c r="B35" s="12"/>
    </row>
    <row r="36" spans="1:3" x14ac:dyDescent="0.25">
      <c r="A36" s="12" t="s">
        <v>33</v>
      </c>
      <c r="B36" s="12"/>
      <c r="C36" s="9"/>
    </row>
    <row r="37" spans="1:3" x14ac:dyDescent="0.25">
      <c r="A37" s="12" t="s">
        <v>34</v>
      </c>
      <c r="B37" s="12"/>
      <c r="C37" s="9"/>
    </row>
    <row r="38" spans="1:3" x14ac:dyDescent="0.25">
      <c r="A38" s="12" t="s">
        <v>35</v>
      </c>
      <c r="B38" s="12"/>
      <c r="C38" s="9"/>
    </row>
    <row r="39" spans="1:3" x14ac:dyDescent="0.25">
      <c r="A39" s="12"/>
      <c r="B39" s="12"/>
    </row>
    <row r="40" spans="1:3" x14ac:dyDescent="0.25">
      <c r="A40" s="12"/>
      <c r="B40" s="12"/>
    </row>
    <row r="41" spans="1:3" x14ac:dyDescent="0.25">
      <c r="A41" s="23"/>
      <c r="B41" s="23"/>
    </row>
  </sheetData>
  <sortState ref="A2:A38">
    <sortCondition ref="A15"/>
  </sortState>
  <mergeCells count="5">
    <mergeCell ref="A1:B1"/>
    <mergeCell ref="D1:E1"/>
    <mergeCell ref="G1:M1"/>
    <mergeCell ref="G3:H3"/>
    <mergeCell ref="L3:P3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Check Box 1">
              <controlPr defaultSize="0" autoFill="0" autoLine="0" autoPict="0" altText="">
                <anchor>
                  <from>
                    <xdr:col>1</xdr:col>
                    <xdr:colOff>28575</xdr:colOff>
                    <xdr:row>0</xdr:row>
                    <xdr:rowOff>180975</xdr:rowOff>
                  </from>
                  <to>
                    <xdr:col>2</xdr:col>
                    <xdr:colOff>66675</xdr:colOff>
                    <xdr:row>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4" name="Check Box 2">
              <controlPr defaultSize="0" autoFill="0" autoLine="0" autoPict="0" altText="">
                <anchor>
                  <from>
                    <xdr:col>1</xdr:col>
                    <xdr:colOff>28575</xdr:colOff>
                    <xdr:row>1</xdr:row>
                    <xdr:rowOff>180975</xdr:rowOff>
                  </from>
                  <to>
                    <xdr:col>2</xdr:col>
                    <xdr:colOff>66675</xdr:colOff>
                    <xdr:row>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5" name="Check Box 3">
              <controlPr defaultSize="0" autoFill="0" autoLine="0" autoPict="0" altText="">
                <anchor>
                  <from>
                    <xdr:col>1</xdr:col>
                    <xdr:colOff>28575</xdr:colOff>
                    <xdr:row>2</xdr:row>
                    <xdr:rowOff>180975</xdr:rowOff>
                  </from>
                  <to>
                    <xdr:col>2</xdr:col>
                    <xdr:colOff>66675</xdr:colOff>
                    <xdr:row>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6" name="Check Box 4">
              <controlPr defaultSize="0" autoFill="0" autoLine="0" autoPict="0" altText="">
                <anchor>
                  <from>
                    <xdr:col>1</xdr:col>
                    <xdr:colOff>28575</xdr:colOff>
                    <xdr:row>3</xdr:row>
                    <xdr:rowOff>180975</xdr:rowOff>
                  </from>
                  <to>
                    <xdr:col>2</xdr:col>
                    <xdr:colOff>66675</xdr:colOff>
                    <xdr:row>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7" name="Check Box 5">
              <controlPr defaultSize="0" autoFill="0" autoLine="0" autoPict="0" altText="">
                <anchor>
                  <from>
                    <xdr:col>1</xdr:col>
                    <xdr:colOff>28575</xdr:colOff>
                    <xdr:row>4</xdr:row>
                    <xdr:rowOff>180975</xdr:rowOff>
                  </from>
                  <to>
                    <xdr:col>2</xdr:col>
                    <xdr:colOff>66675</xdr:colOff>
                    <xdr:row>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" r:id="rId8" name="Check Box 6">
              <controlPr defaultSize="0" autoFill="0" autoLine="0" autoPict="0" altText="">
                <anchor>
                  <from>
                    <xdr:col>1</xdr:col>
                    <xdr:colOff>28575</xdr:colOff>
                    <xdr:row>5</xdr:row>
                    <xdr:rowOff>180975</xdr:rowOff>
                  </from>
                  <to>
                    <xdr:col>2</xdr:col>
                    <xdr:colOff>66675</xdr:colOff>
                    <xdr:row>7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1" r:id="rId9" name="Check Box 7">
              <controlPr defaultSize="0" autoFill="0" autoLine="0" autoPict="0" altText="">
                <anchor>
                  <from>
                    <xdr:col>1</xdr:col>
                    <xdr:colOff>28575</xdr:colOff>
                    <xdr:row>6</xdr:row>
                    <xdr:rowOff>180975</xdr:rowOff>
                  </from>
                  <to>
                    <xdr:col>2</xdr:col>
                    <xdr:colOff>66675</xdr:colOff>
                    <xdr:row>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2" r:id="rId10" name="Check Box 8">
              <controlPr defaultSize="0" autoFill="0" autoLine="0" autoPict="0" altText="">
                <anchor>
                  <from>
                    <xdr:col>1</xdr:col>
                    <xdr:colOff>28575</xdr:colOff>
                    <xdr:row>7</xdr:row>
                    <xdr:rowOff>180975</xdr:rowOff>
                  </from>
                  <to>
                    <xdr:col>2</xdr:col>
                    <xdr:colOff>66675</xdr:colOff>
                    <xdr:row>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3" r:id="rId11" name="Check Box 9">
              <controlPr defaultSize="0" autoFill="0" autoLine="0" autoPict="0" altText="">
                <anchor>
                  <from>
                    <xdr:col>1</xdr:col>
                    <xdr:colOff>28575</xdr:colOff>
                    <xdr:row>8</xdr:row>
                    <xdr:rowOff>180975</xdr:rowOff>
                  </from>
                  <to>
                    <xdr:col>2</xdr:col>
                    <xdr:colOff>66675</xdr:colOff>
                    <xdr:row>10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4" r:id="rId12" name="Check Box 10">
              <controlPr defaultSize="0" autoFill="0" autoLine="0" autoPict="0" altText="">
                <anchor>
                  <from>
                    <xdr:col>1</xdr:col>
                    <xdr:colOff>28575</xdr:colOff>
                    <xdr:row>9</xdr:row>
                    <xdr:rowOff>180975</xdr:rowOff>
                  </from>
                  <to>
                    <xdr:col>2</xdr:col>
                    <xdr:colOff>66675</xdr:colOff>
                    <xdr:row>11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5" r:id="rId13" name="Check Box 11">
              <controlPr defaultSize="0" autoFill="0" autoLine="0" autoPict="0" altText="">
                <anchor>
                  <from>
                    <xdr:col>1</xdr:col>
                    <xdr:colOff>28575</xdr:colOff>
                    <xdr:row>10</xdr:row>
                    <xdr:rowOff>180975</xdr:rowOff>
                  </from>
                  <to>
                    <xdr:col>2</xdr:col>
                    <xdr:colOff>66675</xdr:colOff>
                    <xdr:row>12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6" r:id="rId14" name="Check Box 12">
              <controlPr defaultSize="0" autoFill="0" autoLine="0" autoPict="0" altText="">
                <anchor>
                  <from>
                    <xdr:col>1</xdr:col>
                    <xdr:colOff>28575</xdr:colOff>
                    <xdr:row>11</xdr:row>
                    <xdr:rowOff>180975</xdr:rowOff>
                  </from>
                  <to>
                    <xdr:col>2</xdr:col>
                    <xdr:colOff>66675</xdr:colOff>
                    <xdr:row>13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7" r:id="rId15" name="Check Box 13">
              <controlPr defaultSize="0" autoFill="0" autoLine="0" autoPict="0" altText="">
                <anchor>
                  <from>
                    <xdr:col>1</xdr:col>
                    <xdr:colOff>28575</xdr:colOff>
                    <xdr:row>12</xdr:row>
                    <xdr:rowOff>180975</xdr:rowOff>
                  </from>
                  <to>
                    <xdr:col>2</xdr:col>
                    <xdr:colOff>66675</xdr:colOff>
                    <xdr:row>14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8" r:id="rId16" name="Check Box 14">
              <controlPr defaultSize="0" autoFill="0" autoLine="0" autoPict="0" altText="">
                <anchor>
                  <from>
                    <xdr:col>1</xdr:col>
                    <xdr:colOff>28575</xdr:colOff>
                    <xdr:row>13</xdr:row>
                    <xdr:rowOff>180975</xdr:rowOff>
                  </from>
                  <to>
                    <xdr:col>2</xdr:col>
                    <xdr:colOff>66675</xdr:colOff>
                    <xdr:row>15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9" r:id="rId17" name="Check Box 15">
              <controlPr defaultSize="0" autoFill="0" autoLine="0" autoPict="0" altText="">
                <anchor>
                  <from>
                    <xdr:col>1</xdr:col>
                    <xdr:colOff>28575</xdr:colOff>
                    <xdr:row>14</xdr:row>
                    <xdr:rowOff>180975</xdr:rowOff>
                  </from>
                  <to>
                    <xdr:col>2</xdr:col>
                    <xdr:colOff>66675</xdr:colOff>
                    <xdr:row>16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0" r:id="rId18" name="Check Box 16">
              <controlPr defaultSize="0" autoFill="0" autoLine="0" autoPict="0" altText="">
                <anchor>
                  <from>
                    <xdr:col>1</xdr:col>
                    <xdr:colOff>28575</xdr:colOff>
                    <xdr:row>15</xdr:row>
                    <xdr:rowOff>180975</xdr:rowOff>
                  </from>
                  <to>
                    <xdr:col>2</xdr:col>
                    <xdr:colOff>66675</xdr:colOff>
                    <xdr:row>17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1" r:id="rId19" name="Check Box 17">
              <controlPr defaultSize="0" autoFill="0" autoLine="0" autoPict="0" altText="">
                <anchor>
                  <from>
                    <xdr:col>1</xdr:col>
                    <xdr:colOff>28575</xdr:colOff>
                    <xdr:row>16</xdr:row>
                    <xdr:rowOff>180975</xdr:rowOff>
                  </from>
                  <to>
                    <xdr:col>2</xdr:col>
                    <xdr:colOff>66675</xdr:colOff>
                    <xdr:row>18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2" r:id="rId20" name="Check Box 18">
              <controlPr defaultSize="0" autoFill="0" autoLine="0" autoPict="0" altText="">
                <anchor>
                  <from>
                    <xdr:col>1</xdr:col>
                    <xdr:colOff>28575</xdr:colOff>
                    <xdr:row>17</xdr:row>
                    <xdr:rowOff>180975</xdr:rowOff>
                  </from>
                  <to>
                    <xdr:col>2</xdr:col>
                    <xdr:colOff>66675</xdr:colOff>
                    <xdr:row>19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3" r:id="rId21" name="Check Box 19">
              <controlPr defaultSize="0" autoFill="0" autoLine="0" autoPict="0" altText="">
                <anchor>
                  <from>
                    <xdr:col>1</xdr:col>
                    <xdr:colOff>28575</xdr:colOff>
                    <xdr:row>18</xdr:row>
                    <xdr:rowOff>180975</xdr:rowOff>
                  </from>
                  <to>
                    <xdr:col>2</xdr:col>
                    <xdr:colOff>66675</xdr:colOff>
                    <xdr:row>20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4" r:id="rId22" name="Check Box 20">
              <controlPr defaultSize="0" autoFill="0" autoLine="0" autoPict="0" altText="">
                <anchor>
                  <from>
                    <xdr:col>1</xdr:col>
                    <xdr:colOff>28575</xdr:colOff>
                    <xdr:row>19</xdr:row>
                    <xdr:rowOff>180975</xdr:rowOff>
                  </from>
                  <to>
                    <xdr:col>2</xdr:col>
                    <xdr:colOff>66675</xdr:colOff>
                    <xdr:row>21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5" r:id="rId23" name="Check Box 21">
              <controlPr defaultSize="0" autoFill="0" autoLine="0" autoPict="0" altText="">
                <anchor>
                  <from>
                    <xdr:col>1</xdr:col>
                    <xdr:colOff>28575</xdr:colOff>
                    <xdr:row>20</xdr:row>
                    <xdr:rowOff>180975</xdr:rowOff>
                  </from>
                  <to>
                    <xdr:col>2</xdr:col>
                    <xdr:colOff>66675</xdr:colOff>
                    <xdr:row>22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6" r:id="rId24" name="Check Box 22">
              <controlPr defaultSize="0" autoFill="0" autoLine="0" autoPict="0" altText="">
                <anchor>
                  <from>
                    <xdr:col>1</xdr:col>
                    <xdr:colOff>28575</xdr:colOff>
                    <xdr:row>21</xdr:row>
                    <xdr:rowOff>180975</xdr:rowOff>
                  </from>
                  <to>
                    <xdr:col>2</xdr:col>
                    <xdr:colOff>66675</xdr:colOff>
                    <xdr:row>23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7" r:id="rId25" name="Check Box 23">
              <controlPr defaultSize="0" autoFill="0" autoLine="0" autoPict="0" altText="">
                <anchor>
                  <from>
                    <xdr:col>1</xdr:col>
                    <xdr:colOff>28575</xdr:colOff>
                    <xdr:row>22</xdr:row>
                    <xdr:rowOff>180975</xdr:rowOff>
                  </from>
                  <to>
                    <xdr:col>2</xdr:col>
                    <xdr:colOff>66675</xdr:colOff>
                    <xdr:row>24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8" r:id="rId26" name="Check Box 24">
              <controlPr defaultSize="0" autoFill="0" autoLine="0" autoPict="0" altText="">
                <anchor>
                  <from>
                    <xdr:col>1</xdr:col>
                    <xdr:colOff>28575</xdr:colOff>
                    <xdr:row>23</xdr:row>
                    <xdr:rowOff>180975</xdr:rowOff>
                  </from>
                  <to>
                    <xdr:col>2</xdr:col>
                    <xdr:colOff>66675</xdr:colOff>
                    <xdr:row>25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9" r:id="rId27" name="Check Box 25">
              <controlPr defaultSize="0" autoFill="0" autoLine="0" autoPict="0" altText="">
                <anchor>
                  <from>
                    <xdr:col>1</xdr:col>
                    <xdr:colOff>28575</xdr:colOff>
                    <xdr:row>25</xdr:row>
                    <xdr:rowOff>0</xdr:rowOff>
                  </from>
                  <to>
                    <xdr:col>2</xdr:col>
                    <xdr:colOff>66675</xdr:colOff>
                    <xdr:row>26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0" r:id="rId28" name="Check Box 26">
              <controlPr defaultSize="0" autoFill="0" autoLine="0" autoPict="0" altText="">
                <anchor>
                  <from>
                    <xdr:col>1</xdr:col>
                    <xdr:colOff>28575</xdr:colOff>
                    <xdr:row>26</xdr:row>
                    <xdr:rowOff>0</xdr:rowOff>
                  </from>
                  <to>
                    <xdr:col>2</xdr:col>
                    <xdr:colOff>66675</xdr:colOff>
                    <xdr:row>27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1" r:id="rId29" name="Check Box 27">
              <controlPr defaultSize="0" autoFill="0" autoLine="0" autoPict="0" altText="">
                <anchor>
                  <from>
                    <xdr:col>1</xdr:col>
                    <xdr:colOff>28575</xdr:colOff>
                    <xdr:row>27</xdr:row>
                    <xdr:rowOff>0</xdr:rowOff>
                  </from>
                  <to>
                    <xdr:col>2</xdr:col>
                    <xdr:colOff>66675</xdr:colOff>
                    <xdr:row>28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2" r:id="rId30" name="Check Box 28">
              <controlPr defaultSize="0" autoFill="0" autoLine="0" autoPict="0" altText="">
                <anchor>
                  <from>
                    <xdr:col>1</xdr:col>
                    <xdr:colOff>28575</xdr:colOff>
                    <xdr:row>28</xdr:row>
                    <xdr:rowOff>0</xdr:rowOff>
                  </from>
                  <to>
                    <xdr:col>2</xdr:col>
                    <xdr:colOff>66675</xdr:colOff>
                    <xdr:row>29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3" r:id="rId31" name="Check Box 29">
              <controlPr defaultSize="0" autoFill="0" autoLine="0" autoPict="0" altText="">
                <anchor>
                  <from>
                    <xdr:col>1</xdr:col>
                    <xdr:colOff>28575</xdr:colOff>
                    <xdr:row>29</xdr:row>
                    <xdr:rowOff>0</xdr:rowOff>
                  </from>
                  <to>
                    <xdr:col>2</xdr:col>
                    <xdr:colOff>66675</xdr:colOff>
                    <xdr:row>30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4" r:id="rId32" name="Check Box 30">
              <controlPr defaultSize="0" autoFill="0" autoLine="0" autoPict="0" altText="">
                <anchor>
                  <from>
                    <xdr:col>1</xdr:col>
                    <xdr:colOff>28575</xdr:colOff>
                    <xdr:row>30</xdr:row>
                    <xdr:rowOff>0</xdr:rowOff>
                  </from>
                  <to>
                    <xdr:col>2</xdr:col>
                    <xdr:colOff>66675</xdr:colOff>
                    <xdr:row>31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5" r:id="rId33" name="Check Box 31">
              <controlPr defaultSize="0" autoFill="0" autoLine="0" autoPict="0" altText="">
                <anchor>
                  <from>
                    <xdr:col>1</xdr:col>
                    <xdr:colOff>28575</xdr:colOff>
                    <xdr:row>31</xdr:row>
                    <xdr:rowOff>0</xdr:rowOff>
                  </from>
                  <to>
                    <xdr:col>2</xdr:col>
                    <xdr:colOff>66675</xdr:colOff>
                    <xdr:row>32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6" r:id="rId34" name="Check Box 32">
              <controlPr defaultSize="0" autoFill="0" autoLine="0" autoPict="0" altText="">
                <anchor>
                  <from>
                    <xdr:col>1</xdr:col>
                    <xdr:colOff>28575</xdr:colOff>
                    <xdr:row>31</xdr:row>
                    <xdr:rowOff>180975</xdr:rowOff>
                  </from>
                  <to>
                    <xdr:col>2</xdr:col>
                    <xdr:colOff>66675</xdr:colOff>
                    <xdr:row>33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7" r:id="rId35" name="Check Box 33">
              <controlPr defaultSize="0" autoFill="0" autoLine="0" autoPict="0" altText="">
                <anchor>
                  <from>
                    <xdr:col>1</xdr:col>
                    <xdr:colOff>19050</xdr:colOff>
                    <xdr:row>32</xdr:row>
                    <xdr:rowOff>171450</xdr:rowOff>
                  </from>
                  <to>
                    <xdr:col>2</xdr:col>
                    <xdr:colOff>57150</xdr:colOff>
                    <xdr:row>34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8" r:id="rId36" name="Check Box 34">
              <controlPr defaultSize="0" autoFill="0" autoLine="0" autoPict="0" altText="">
                <anchor>
                  <from>
                    <xdr:col>1</xdr:col>
                    <xdr:colOff>19050</xdr:colOff>
                    <xdr:row>33</xdr:row>
                    <xdr:rowOff>161925</xdr:rowOff>
                  </from>
                  <to>
                    <xdr:col>2</xdr:col>
                    <xdr:colOff>57150</xdr:colOff>
                    <xdr:row>35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9" r:id="rId37" name="Check Box 35">
              <controlPr defaultSize="0" autoFill="0" autoLine="0" autoPict="0" altText="">
                <anchor>
                  <from>
                    <xdr:col>1</xdr:col>
                    <xdr:colOff>19050</xdr:colOff>
                    <xdr:row>34</xdr:row>
                    <xdr:rowOff>171450</xdr:rowOff>
                  </from>
                  <to>
                    <xdr:col>2</xdr:col>
                    <xdr:colOff>57150</xdr:colOff>
                    <xdr:row>36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0" r:id="rId38" name="Check Box 36">
              <controlPr defaultSize="0" autoFill="0" autoLine="0" autoPict="0" altText="">
                <anchor>
                  <from>
                    <xdr:col>1</xdr:col>
                    <xdr:colOff>19050</xdr:colOff>
                    <xdr:row>35</xdr:row>
                    <xdr:rowOff>180975</xdr:rowOff>
                  </from>
                  <to>
                    <xdr:col>2</xdr:col>
                    <xdr:colOff>57150</xdr:colOff>
                    <xdr:row>37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1" r:id="rId39" name="Check Box 37">
              <controlPr defaultSize="0" autoFill="0" autoLine="0" autoPict="0" altText="">
                <anchor>
                  <from>
                    <xdr:col>1</xdr:col>
                    <xdr:colOff>19050</xdr:colOff>
                    <xdr:row>36</xdr:row>
                    <xdr:rowOff>180975</xdr:rowOff>
                  </from>
                  <to>
                    <xdr:col>2</xdr:col>
                    <xdr:colOff>57150</xdr:colOff>
                    <xdr:row>38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2" r:id="rId40" name="Check Box 38">
              <controlPr defaultSize="0" autoFill="0" autoLine="0" autoPict="0" altText="">
                <anchor>
                  <from>
                    <xdr:col>1</xdr:col>
                    <xdr:colOff>19050</xdr:colOff>
                    <xdr:row>37</xdr:row>
                    <xdr:rowOff>180975</xdr:rowOff>
                  </from>
                  <to>
                    <xdr:col>2</xdr:col>
                    <xdr:colOff>57150</xdr:colOff>
                    <xdr:row>39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3" r:id="rId41" name="Check Box 39">
              <controlPr defaultSize="0" autoFill="0" autoLine="0" autoPict="0" altText="">
                <anchor>
                  <from>
                    <xdr:col>1</xdr:col>
                    <xdr:colOff>19050</xdr:colOff>
                    <xdr:row>38</xdr:row>
                    <xdr:rowOff>180975</xdr:rowOff>
                  </from>
                  <to>
                    <xdr:col>2</xdr:col>
                    <xdr:colOff>57150</xdr:colOff>
                    <xdr:row>40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8" r:id="rId42" name="Check Box 44">
              <controlPr defaultSize="0" autoFill="0" autoLine="0" autoPict="0" altText="">
                <anchor>
                  <from>
                    <xdr:col>4</xdr:col>
                    <xdr:colOff>38100</xdr:colOff>
                    <xdr:row>0</xdr:row>
                    <xdr:rowOff>180975</xdr:rowOff>
                  </from>
                  <to>
                    <xdr:col>5</xdr:col>
                    <xdr:colOff>76200</xdr:colOff>
                    <xdr:row>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9" r:id="rId43" name="Check Box 45">
              <controlPr defaultSize="0" autoFill="0" autoLine="0" autoPict="0" altText="">
                <anchor>
                  <from>
                    <xdr:col>4</xdr:col>
                    <xdr:colOff>38100</xdr:colOff>
                    <xdr:row>1</xdr:row>
                    <xdr:rowOff>180975</xdr:rowOff>
                  </from>
                  <to>
                    <xdr:col>5</xdr:col>
                    <xdr:colOff>76200</xdr:colOff>
                    <xdr:row>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0" r:id="rId44" name="Check Box 46">
              <controlPr defaultSize="0" autoFill="0" autoLine="0" autoPict="0" altText="">
                <anchor>
                  <from>
                    <xdr:col>4</xdr:col>
                    <xdr:colOff>38100</xdr:colOff>
                    <xdr:row>2</xdr:row>
                    <xdr:rowOff>180975</xdr:rowOff>
                  </from>
                  <to>
                    <xdr:col>5</xdr:col>
                    <xdr:colOff>76200</xdr:colOff>
                    <xdr:row>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1" r:id="rId45" name="Check Box 47">
              <controlPr defaultSize="0" autoFill="0" autoLine="0" autoPict="0" altText="">
                <anchor>
                  <from>
                    <xdr:col>4</xdr:col>
                    <xdr:colOff>38100</xdr:colOff>
                    <xdr:row>3</xdr:row>
                    <xdr:rowOff>180975</xdr:rowOff>
                  </from>
                  <to>
                    <xdr:col>5</xdr:col>
                    <xdr:colOff>76200</xdr:colOff>
                    <xdr:row>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2" r:id="rId46" name="Check Box 48">
              <controlPr defaultSize="0" autoFill="0" autoLine="0" autoPict="0" altText="">
                <anchor>
                  <from>
                    <xdr:col>4</xdr:col>
                    <xdr:colOff>38100</xdr:colOff>
                    <xdr:row>4</xdr:row>
                    <xdr:rowOff>180975</xdr:rowOff>
                  </from>
                  <to>
                    <xdr:col>5</xdr:col>
                    <xdr:colOff>76200</xdr:colOff>
                    <xdr:row>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3" r:id="rId47" name="Check Box 49">
              <controlPr defaultSize="0" autoFill="0" autoLine="0" autoPict="0" altText="">
                <anchor>
                  <from>
                    <xdr:col>4</xdr:col>
                    <xdr:colOff>38100</xdr:colOff>
                    <xdr:row>5</xdr:row>
                    <xdr:rowOff>180975</xdr:rowOff>
                  </from>
                  <to>
                    <xdr:col>5</xdr:col>
                    <xdr:colOff>76200</xdr:colOff>
                    <xdr:row>7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4" r:id="rId48" name="Check Box 50">
              <controlPr defaultSize="0" autoFill="0" autoLine="0" autoPict="0" altText="">
                <anchor>
                  <from>
                    <xdr:col>4</xdr:col>
                    <xdr:colOff>38100</xdr:colOff>
                    <xdr:row>6</xdr:row>
                    <xdr:rowOff>180975</xdr:rowOff>
                  </from>
                  <to>
                    <xdr:col>5</xdr:col>
                    <xdr:colOff>76200</xdr:colOff>
                    <xdr:row>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5" r:id="rId49" name="Check Box 51">
              <controlPr defaultSize="0" autoFill="0" autoLine="0" autoPict="0" altText="">
                <anchor>
                  <from>
                    <xdr:col>4</xdr:col>
                    <xdr:colOff>38100</xdr:colOff>
                    <xdr:row>7</xdr:row>
                    <xdr:rowOff>180975</xdr:rowOff>
                  </from>
                  <to>
                    <xdr:col>5</xdr:col>
                    <xdr:colOff>76200</xdr:colOff>
                    <xdr:row>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6" r:id="rId50" name="Check Box 52">
              <controlPr defaultSize="0" autoFill="0" autoLine="0" autoPict="0" altText="">
                <anchor>
                  <from>
                    <xdr:col>4</xdr:col>
                    <xdr:colOff>38100</xdr:colOff>
                    <xdr:row>8</xdr:row>
                    <xdr:rowOff>180975</xdr:rowOff>
                  </from>
                  <to>
                    <xdr:col>5</xdr:col>
                    <xdr:colOff>76200</xdr:colOff>
                    <xdr:row>10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7" r:id="rId51" name="Check Box 53">
              <controlPr defaultSize="0" autoFill="0" autoLine="0" autoPict="0" altText="">
                <anchor>
                  <from>
                    <xdr:col>4</xdr:col>
                    <xdr:colOff>38100</xdr:colOff>
                    <xdr:row>9</xdr:row>
                    <xdr:rowOff>180975</xdr:rowOff>
                  </from>
                  <to>
                    <xdr:col>5</xdr:col>
                    <xdr:colOff>76200</xdr:colOff>
                    <xdr:row>11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8" r:id="rId52" name="Check Box 54">
              <controlPr defaultSize="0" autoFill="0" autoLine="0" autoPict="0" altText="">
                <anchor>
                  <from>
                    <xdr:col>4</xdr:col>
                    <xdr:colOff>38100</xdr:colOff>
                    <xdr:row>10</xdr:row>
                    <xdr:rowOff>180975</xdr:rowOff>
                  </from>
                  <to>
                    <xdr:col>5</xdr:col>
                    <xdr:colOff>76200</xdr:colOff>
                    <xdr:row>12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9" r:id="rId53" name="Check Box 55">
              <controlPr defaultSize="0" autoFill="0" autoLine="0" autoPict="0" altText="">
                <anchor>
                  <from>
                    <xdr:col>4</xdr:col>
                    <xdr:colOff>38100</xdr:colOff>
                    <xdr:row>11</xdr:row>
                    <xdr:rowOff>180975</xdr:rowOff>
                  </from>
                  <to>
                    <xdr:col>5</xdr:col>
                    <xdr:colOff>76200</xdr:colOff>
                    <xdr:row>13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0" r:id="rId54" name="Check Box 56">
              <controlPr defaultSize="0" autoFill="0" autoLine="0" autoPict="0" altText="">
                <anchor>
                  <from>
                    <xdr:col>4</xdr:col>
                    <xdr:colOff>38100</xdr:colOff>
                    <xdr:row>12</xdr:row>
                    <xdr:rowOff>180975</xdr:rowOff>
                  </from>
                  <to>
                    <xdr:col>5</xdr:col>
                    <xdr:colOff>76200</xdr:colOff>
                    <xdr:row>14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1" r:id="rId55" name="Check Box 57">
              <controlPr defaultSize="0" autoFill="0" autoLine="0" autoPict="0" altText="">
                <anchor>
                  <from>
                    <xdr:col>4</xdr:col>
                    <xdr:colOff>38100</xdr:colOff>
                    <xdr:row>13</xdr:row>
                    <xdr:rowOff>180975</xdr:rowOff>
                  </from>
                  <to>
                    <xdr:col>5</xdr:col>
                    <xdr:colOff>76200</xdr:colOff>
                    <xdr:row>15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2" r:id="rId56" name="Check Box 58">
              <controlPr defaultSize="0" autoFill="0" autoLine="0" autoPict="0" altText="">
                <anchor>
                  <from>
                    <xdr:col>4</xdr:col>
                    <xdr:colOff>38100</xdr:colOff>
                    <xdr:row>14</xdr:row>
                    <xdr:rowOff>180975</xdr:rowOff>
                  </from>
                  <to>
                    <xdr:col>5</xdr:col>
                    <xdr:colOff>76200</xdr:colOff>
                    <xdr:row>16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3" r:id="rId57" name="Check Box 59">
              <controlPr defaultSize="0" autoFill="0" autoLine="0" autoPict="0" altText="">
                <anchor>
                  <from>
                    <xdr:col>4</xdr:col>
                    <xdr:colOff>38100</xdr:colOff>
                    <xdr:row>15</xdr:row>
                    <xdr:rowOff>180975</xdr:rowOff>
                  </from>
                  <to>
                    <xdr:col>5</xdr:col>
                    <xdr:colOff>76200</xdr:colOff>
                    <xdr:row>17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4" r:id="rId58" name="Check Box 60">
              <controlPr defaultSize="0" autoFill="0" autoLine="0" autoPict="0" altText="">
                <anchor>
                  <from>
                    <xdr:col>4</xdr:col>
                    <xdr:colOff>38100</xdr:colOff>
                    <xdr:row>16</xdr:row>
                    <xdr:rowOff>180975</xdr:rowOff>
                  </from>
                  <to>
                    <xdr:col>5</xdr:col>
                    <xdr:colOff>76200</xdr:colOff>
                    <xdr:row>18</xdr:row>
                    <xdr:rowOff>19050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OFFSET('Ne pas toucher'!$G$2,,,SUMPRODUCT(--('Ne pas toucher'!$G$2:$G$41&lt;&gt;"")))</xm:f>
          </x14:formula1>
          <xm:sqref>G5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3"/>
  <sheetViews>
    <sheetView tabSelected="1" topLeftCell="A2" workbookViewId="0">
      <selection activeCell="G40" sqref="G40"/>
    </sheetView>
  </sheetViews>
  <sheetFormatPr baseColWidth="10" defaultRowHeight="15" x14ac:dyDescent="0.25"/>
  <cols>
    <col min="3" max="3" width="4" customWidth="1"/>
    <col min="7" max="7" width="20.85546875" customWidth="1"/>
  </cols>
  <sheetData>
    <row r="1" spans="1:8" x14ac:dyDescent="0.25">
      <c r="A1" s="29" t="s">
        <v>45</v>
      </c>
      <c r="B1" s="29"/>
      <c r="D1" s="30" t="s">
        <v>1</v>
      </c>
      <c r="E1" s="30"/>
      <c r="G1" s="21" t="s">
        <v>2</v>
      </c>
    </row>
    <row r="2" spans="1:8" ht="15" customHeight="1" x14ac:dyDescent="0.25">
      <c r="A2" s="3" t="b">
        <v>1</v>
      </c>
      <c r="B2" s="3" t="str">
        <f>IF(A2=TRUE,Role!A2,"")</f>
        <v>Alexandra</v>
      </c>
      <c r="D2" s="4" t="b">
        <v>1</v>
      </c>
      <c r="E2" s="4" t="str">
        <f>IF(D2=TRUE,Role!D2,"")</f>
        <v>Tango</v>
      </c>
      <c r="G2" s="22" t="str">
        <f t="array" aca="1" ref="G2" ca="1">IF(ROWS(Role!$1:1)&lt;=COUNTA(Presents_Cavaliers)-COUNTA(Spectre_Cavalier),
INDEX(Presents_Cavaliers,SMALL(IF((COUNTIF(Spectre_Cavalier,Presents_Cavaliers)=0),ROW(INDIRECT("1:"&amp;ROWS(Presents_Cavaliers)))),ROWS(Role!$1:1))),"")</f>
        <v>Alexandra</v>
      </c>
      <c r="H2" t="str">
        <f ca="1">IF(ROWS($1:1)&lt;=COUNTA(Tous)-COUNTA(Choisis),
INDEX(Tous,SMALL(IF((COUNTIF(Choisis,Tous)=0),ROW(INDIRECT("1:"&amp;ROWS(Tous)))),ROWS($1:1))),"")</f>
        <v/>
      </c>
    </row>
    <row r="3" spans="1:8" x14ac:dyDescent="0.25">
      <c r="A3" s="3" t="b">
        <v>1</v>
      </c>
      <c r="B3" s="3" t="str">
        <f>IF(A3=TRUE,Role!A3,"")</f>
        <v>Aline</v>
      </c>
      <c r="D3" s="4" t="b">
        <v>1</v>
      </c>
      <c r="E3" s="4" t="str">
        <f>IF(D3=TRUE,Role!D3,"")</f>
        <v>Nearco</v>
      </c>
      <c r="G3" s="22" t="str">
        <f t="array" aca="1" ref="G3" ca="1">IF(ROWS(Role!$1:2)&lt;=COUNTA(Presents_Cavaliers)-COUNTA(Spectre_Cavalier),
INDEX(Presents_Cavaliers,SMALL(IF((COUNTIF(Spectre_Cavalier,Presents_Cavaliers)=0),ROW(INDIRECT("1:"&amp;ROWS(Presents_Cavaliers)))),ROWS(Role!$1:2))),"")</f>
        <v>Aline</v>
      </c>
    </row>
    <row r="4" spans="1:8" x14ac:dyDescent="0.25">
      <c r="A4" s="3" t="b">
        <v>1</v>
      </c>
      <c r="B4" s="3" t="str">
        <f>IF(A4=TRUE,Role!A4,"")</f>
        <v>Audrey B</v>
      </c>
      <c r="D4" s="4" t="b">
        <v>1</v>
      </c>
      <c r="E4" s="4" t="str">
        <f>IF(D4=TRUE,Role!D4,"")</f>
        <v>Lipour</v>
      </c>
      <c r="G4" s="22" t="str">
        <f t="array" aca="1" ref="G4" ca="1">IF(ROWS(Role!$1:3)&lt;=COUNTA(Presents_Cavaliers)-COUNTA(Spectre_Cavalier),
INDEX(Presents_Cavaliers,SMALL(IF((COUNTIF(Spectre_Cavalier,Presents_Cavaliers)=0),ROW(INDIRECT("1:"&amp;ROWS(Presents_Cavaliers)))),ROWS(Role!$1:3))),"")</f>
        <v>Audrey B</v>
      </c>
      <c r="H4" s="19"/>
    </row>
    <row r="5" spans="1:8" x14ac:dyDescent="0.25">
      <c r="A5" s="3" t="b">
        <v>1</v>
      </c>
      <c r="B5" s="3" t="str">
        <f>IF(A5=TRUE,Role!A5,"")</f>
        <v>Audrey V</v>
      </c>
      <c r="D5" s="4" t="b">
        <v>1</v>
      </c>
      <c r="E5" s="4" t="str">
        <f>IF(D5=TRUE,Role!D5,"")</f>
        <v>Prunelle</v>
      </c>
      <c r="G5" s="22" t="str">
        <f t="array" aca="1" ref="G5" ca="1">IF(ROWS(Role!$1:4)&lt;=COUNTA(Presents_Cavaliers)-COUNTA(Spectre_Cavalier),
INDEX(Presents_Cavaliers,SMALL(IF((COUNTIF(Spectre_Cavalier,Presents_Cavaliers)=0),ROW(INDIRECT("1:"&amp;ROWS(Presents_Cavaliers)))),ROWS(Role!$1:4))),"")</f>
        <v>Audrey V</v>
      </c>
      <c r="H5" s="18"/>
    </row>
    <row r="6" spans="1:8" x14ac:dyDescent="0.25">
      <c r="A6" s="3" t="b">
        <v>1</v>
      </c>
      <c r="B6" s="3" t="str">
        <f>IF(A6=TRUE,Role!A6,"")</f>
        <v>Aurelie</v>
      </c>
      <c r="D6" s="4" t="b">
        <v>1</v>
      </c>
      <c r="E6" s="4" t="str">
        <f>IF(D6=TRUE,Role!D6,"")</f>
        <v>Titan</v>
      </c>
      <c r="G6" s="22" t="str">
        <f t="array" aca="1" ref="G6" ca="1">IF(ROWS(Role!$1:5)&lt;=COUNTA(Presents_Cavaliers)-COUNTA(Spectre_Cavalier),
INDEX(Presents_Cavaliers,SMALL(IF((COUNTIF(Spectre_Cavalier,Presents_Cavaliers)=0),ROW(INDIRECT("1:"&amp;ROWS(Presents_Cavaliers)))),ROWS(Role!$1:5))),"")</f>
        <v>Aurelie</v>
      </c>
    </row>
    <row r="7" spans="1:8" x14ac:dyDescent="0.25">
      <c r="A7" s="3" t="b">
        <v>1</v>
      </c>
      <c r="B7" s="3" t="str">
        <f>IF(A7=TRUE,Role!A7,"")</f>
        <v>Auriane</v>
      </c>
      <c r="D7" s="4" t="b">
        <v>1</v>
      </c>
      <c r="E7" s="4" t="str">
        <f>IF(D7=TRUE,Role!D7,"")</f>
        <v>Razmo</v>
      </c>
      <c r="G7" s="22" t="str">
        <f t="array" aca="1" ref="G7" ca="1">IF(ROWS(Role!$1:6)&lt;=COUNTA(Presents_Cavaliers)-COUNTA(Spectre_Cavalier),
INDEX(Presents_Cavaliers,SMALL(IF((COUNTIF(Spectre_Cavalier,Presents_Cavaliers)=0),ROW(INDIRECT("1:"&amp;ROWS(Presents_Cavaliers)))),ROWS(Role!$1:6))),"")</f>
        <v>Auriane</v>
      </c>
    </row>
    <row r="8" spans="1:8" x14ac:dyDescent="0.25">
      <c r="A8" s="3" t="b">
        <v>1</v>
      </c>
      <c r="B8" s="3" t="str">
        <f>IF(A8=TRUE,Role!A8,"")</f>
        <v>Bérangére</v>
      </c>
      <c r="D8" s="4" t="b">
        <v>1</v>
      </c>
      <c r="E8" s="4" t="str">
        <f>IF(D8=TRUE,Role!D8,"")</f>
        <v>Rumba</v>
      </c>
      <c r="G8" s="22" t="str">
        <f t="array" aca="1" ref="G8" ca="1">IF(ROWS(Role!$1:7)&lt;=COUNTA(Presents_Cavaliers)-COUNTA(Spectre_Cavalier),
INDEX(Presents_Cavaliers,SMALL(IF((COUNTIF(Spectre_Cavalier,Presents_Cavaliers)=0),ROW(INDIRECT("1:"&amp;ROWS(Presents_Cavaliers)))),ROWS(Role!$1:7))),"")</f>
        <v>Bérangére</v>
      </c>
    </row>
    <row r="9" spans="1:8" x14ac:dyDescent="0.25">
      <c r="A9" s="3" t="b">
        <v>1</v>
      </c>
      <c r="B9" s="3" t="str">
        <f>IF(A9=TRUE,Role!A9,"")</f>
        <v>Caroline</v>
      </c>
      <c r="D9" s="4" t="b">
        <v>1</v>
      </c>
      <c r="E9" s="4" t="str">
        <f>IF(D9=TRUE,Role!D9,"")</f>
        <v>Q</v>
      </c>
      <c r="G9" s="22" t="str">
        <f t="array" aca="1" ref="G9" ca="1">IF(ROWS(Role!$1:8)&lt;=COUNTA(Presents_Cavaliers)-COUNTA(Spectre_Cavalier),
INDEX(Presents_Cavaliers,SMALL(IF((COUNTIF(Spectre_Cavalier,Presents_Cavaliers)=0),ROW(INDIRECT("1:"&amp;ROWS(Presents_Cavaliers)))),ROWS(Role!$1:8))),"")</f>
        <v>Caroline</v>
      </c>
    </row>
    <row r="10" spans="1:8" x14ac:dyDescent="0.25">
      <c r="A10" s="3" t="b">
        <v>1</v>
      </c>
      <c r="B10" s="3" t="str">
        <f>IF(A10=TRUE,Role!A10,"")</f>
        <v>Catherine</v>
      </c>
      <c r="D10" s="4" t="b">
        <v>1</v>
      </c>
      <c r="E10" s="4" t="str">
        <f>IF(D10=TRUE,Role!D10,"")</f>
        <v>Pau</v>
      </c>
      <c r="G10" s="22" t="str">
        <f t="array" aca="1" ref="G10" ca="1">IF(ROWS(Role!$1:9)&lt;=COUNTA(Presents_Cavaliers)-COUNTA(Spectre_Cavalier),
INDEX(Presents_Cavaliers,SMALL(IF((COUNTIF(Spectre_Cavalier,Presents_Cavaliers)=0),ROW(INDIRECT("1:"&amp;ROWS(Presents_Cavaliers)))),ROWS(Role!$1:9))),"")</f>
        <v>Catherine</v>
      </c>
    </row>
    <row r="11" spans="1:8" x14ac:dyDescent="0.25">
      <c r="A11" s="3" t="b">
        <v>1</v>
      </c>
      <c r="B11" s="3" t="str">
        <f>IF(A11=TRUE,Role!A11,"")</f>
        <v>CC</v>
      </c>
      <c r="D11" s="4" t="b">
        <v>1</v>
      </c>
      <c r="E11" s="4" t="str">
        <f>IF(D11=TRUE,Role!D11,"")</f>
        <v>Nuit</v>
      </c>
      <c r="G11" s="22" t="str">
        <f t="array" aca="1" ref="G11" ca="1">IF(ROWS(Role!$1:10)&lt;=COUNTA(Presents_Cavaliers)-COUNTA(Spectre_Cavalier),
INDEX(Presents_Cavaliers,SMALL(IF((COUNTIF(Spectre_Cavalier,Presents_Cavaliers)=0),ROW(INDIRECT("1:"&amp;ROWS(Presents_Cavaliers)))),ROWS(Role!$1:10))),"")</f>
        <v>CC</v>
      </c>
    </row>
    <row r="12" spans="1:8" x14ac:dyDescent="0.25">
      <c r="A12" s="3" t="b">
        <v>1</v>
      </c>
      <c r="B12" s="3" t="str">
        <f>IF(A12=TRUE,Role!A12,"")</f>
        <v>Céline</v>
      </c>
      <c r="D12" s="4" t="b">
        <v>0</v>
      </c>
      <c r="E12" s="4" t="str">
        <f>IF(D12=TRUE,Role!D12,"")</f>
        <v/>
      </c>
      <c r="G12" s="22" t="str">
        <f t="array" aca="1" ref="G12" ca="1">IF(ROWS(Role!$1:11)&lt;=COUNTA(Presents_Cavaliers)-COUNTA(Spectre_Cavalier),
INDEX(Presents_Cavaliers,SMALL(IF((COUNTIF(Spectre_Cavalier,Presents_Cavaliers)=0),ROW(INDIRECT("1:"&amp;ROWS(Presents_Cavaliers)))),ROWS(Role!$1:11))),"")</f>
        <v>Céline</v>
      </c>
    </row>
    <row r="13" spans="1:8" x14ac:dyDescent="0.25">
      <c r="A13" s="3" t="b">
        <v>1</v>
      </c>
      <c r="B13" s="3" t="str">
        <f>IF(A13=TRUE,Role!A13,"")</f>
        <v>Chloé</v>
      </c>
      <c r="D13" s="4" t="b">
        <v>0</v>
      </c>
      <c r="E13" s="4" t="str">
        <f>IF(D13=TRUE,Role!D13,"")</f>
        <v/>
      </c>
      <c r="G13" s="22" t="str">
        <f t="array" aca="1" ref="G13" ca="1">IF(ROWS(Role!$1:12)&lt;=COUNTA(Presents_Cavaliers)-COUNTA(Spectre_Cavalier),
INDEX(Presents_Cavaliers,SMALL(IF((COUNTIF(Spectre_Cavalier,Presents_Cavaliers)=0),ROW(INDIRECT("1:"&amp;ROWS(Presents_Cavaliers)))),ROWS(Role!$1:12))),"")</f>
        <v>Chloé</v>
      </c>
    </row>
    <row r="14" spans="1:8" x14ac:dyDescent="0.25">
      <c r="A14" s="3" t="b">
        <v>1</v>
      </c>
      <c r="B14" s="3" t="str">
        <f>IF(A14=TRUE,Role!A14,"")</f>
        <v>Clement</v>
      </c>
      <c r="D14" s="4" t="b">
        <v>0</v>
      </c>
      <c r="E14" s="4" t="str">
        <f>IF(D14=TRUE,Role!D14,"")</f>
        <v/>
      </c>
      <c r="G14" s="22" t="str">
        <f t="array" aca="1" ref="G14" ca="1">IF(ROWS(Role!$1:13)&lt;=COUNTA(Presents_Cavaliers)-COUNTA(Spectre_Cavalier),
INDEX(Presents_Cavaliers,SMALL(IF((COUNTIF(Spectre_Cavalier,Presents_Cavaliers)=0),ROW(INDIRECT("1:"&amp;ROWS(Presents_Cavaliers)))),ROWS(Role!$1:13))),"")</f>
        <v>Clement</v>
      </c>
    </row>
    <row r="15" spans="1:8" x14ac:dyDescent="0.25">
      <c r="A15" s="3" t="b">
        <v>1</v>
      </c>
      <c r="B15" s="3" t="str">
        <f>IF(A15=TRUE,Role!A15,"")</f>
        <v>Delphine</v>
      </c>
      <c r="D15" s="4" t="b">
        <v>0</v>
      </c>
      <c r="E15" s="4" t="str">
        <f>IF(D15=TRUE,Role!D15,"")</f>
        <v/>
      </c>
      <c r="G15" s="22" t="str">
        <f t="array" aca="1" ref="G15" ca="1">IF(ROWS(Role!$1:14)&lt;=COUNTA(Presents_Cavaliers)-COUNTA(Spectre_Cavalier),
INDEX(Presents_Cavaliers,SMALL(IF((COUNTIF(Spectre_Cavalier,Presents_Cavaliers)=0),ROW(INDIRECT("1:"&amp;ROWS(Presents_Cavaliers)))),ROWS(Role!$1:14))),"")</f>
        <v>Delphine</v>
      </c>
    </row>
    <row r="16" spans="1:8" x14ac:dyDescent="0.25">
      <c r="A16" s="3" t="b">
        <v>1</v>
      </c>
      <c r="B16" s="3" t="str">
        <f>IF(A16=TRUE,Role!A16,"")</f>
        <v>Edgar</v>
      </c>
      <c r="D16" s="4" t="b">
        <v>0</v>
      </c>
      <c r="E16" s="4" t="str">
        <f>IF(D16=TRUE,Role!D16,"")</f>
        <v/>
      </c>
      <c r="G16" s="22" t="str">
        <f t="array" aca="1" ref="G16" ca="1">IF(ROWS(Role!$1:15)&lt;=COUNTA(Presents_Cavaliers)-COUNTA(Spectre_Cavalier),
INDEX(Presents_Cavaliers,SMALL(IF((COUNTIF(Spectre_Cavalier,Presents_Cavaliers)=0),ROW(INDIRECT("1:"&amp;ROWS(Presents_Cavaliers)))),ROWS(Role!$1:15))),"")</f>
        <v>Edgar</v>
      </c>
    </row>
    <row r="17" spans="1:7" x14ac:dyDescent="0.25">
      <c r="A17" s="3" t="b">
        <v>1</v>
      </c>
      <c r="B17" s="3" t="str">
        <f>IF(A17=TRUE,Role!A17,"")</f>
        <v>Estelle</v>
      </c>
      <c r="D17" s="4" t="b">
        <v>0</v>
      </c>
      <c r="E17" s="4" t="str">
        <f>IF(D17=TRUE,Role!D17,"")</f>
        <v/>
      </c>
      <c r="G17" s="22" t="str">
        <f t="array" aca="1" ref="G17" ca="1">IF(ROWS(Role!$1:16)&lt;=COUNTA(Presents_Cavaliers)-COUNTA(Spectre_Cavalier),
INDEX(Presents_Cavaliers,SMALL(IF((COUNTIF(Spectre_Cavalier,Presents_Cavaliers)=0),ROW(INDIRECT("1:"&amp;ROWS(Presents_Cavaliers)))),ROWS(Role!$1:16))),"")</f>
        <v>Estelle</v>
      </c>
    </row>
    <row r="18" spans="1:7" x14ac:dyDescent="0.25">
      <c r="A18" s="3" t="b">
        <v>1</v>
      </c>
      <c r="B18" s="3" t="str">
        <f>IF(A18=TRUE,Role!A18,"")</f>
        <v>Eugénie</v>
      </c>
      <c r="D18" s="4" t="b">
        <v>0</v>
      </c>
      <c r="E18" s="4" t="str">
        <f>IF(D18=TRUE,Role!D18,"")</f>
        <v/>
      </c>
      <c r="G18" s="22" t="str">
        <f t="array" aca="1" ref="G18" ca="1">IF(ROWS(Role!$1:17)&lt;=COUNTA(Presents_Cavaliers)-COUNTA(Spectre_Cavalier),
INDEX(Presents_Cavaliers,SMALL(IF((COUNTIF(Spectre_Cavalier,Presents_Cavaliers)=0),ROW(INDIRECT("1:"&amp;ROWS(Presents_Cavaliers)))),ROWS(Role!$1:17))),"")</f>
        <v>Eugénie</v>
      </c>
    </row>
    <row r="19" spans="1:7" x14ac:dyDescent="0.25">
      <c r="A19" s="3" t="b">
        <v>1</v>
      </c>
      <c r="B19" s="3" t="str">
        <f>IF(A19=TRUE,Role!A19,"")</f>
        <v>Fabienne</v>
      </c>
      <c r="G19" s="22" t="str">
        <f t="array" aca="1" ref="G19" ca="1">IF(ROWS(Role!$1:18)&lt;=COUNTA(Presents_Cavaliers)-COUNTA(Spectre_Cavalier),
INDEX(Presents_Cavaliers,SMALL(IF((COUNTIF(Spectre_Cavalier,Presents_Cavaliers)=0),ROW(INDIRECT("1:"&amp;ROWS(Presents_Cavaliers)))),ROWS(Role!$1:18))),"")</f>
        <v>Fabienne</v>
      </c>
    </row>
    <row r="20" spans="1:7" x14ac:dyDescent="0.25">
      <c r="A20" s="3" t="b">
        <v>1</v>
      </c>
      <c r="B20" s="3" t="str">
        <f>IF(A20=TRUE,Role!A20,"")</f>
        <v>Gérard</v>
      </c>
      <c r="G20" s="22" t="str">
        <f t="array" aca="1" ref="G20" ca="1">IF(ROWS(Role!$1:19)&lt;=COUNTA(Presents_Cavaliers)-COUNTA(Spectre_Cavalier),
INDEX(Presents_Cavaliers,SMALL(IF((COUNTIF(Spectre_Cavalier,Presents_Cavaliers)=0),ROW(INDIRECT("1:"&amp;ROWS(Presents_Cavaliers)))),ROWS(Role!$1:19))),"")</f>
        <v>Gérard</v>
      </c>
    </row>
    <row r="21" spans="1:7" x14ac:dyDescent="0.25">
      <c r="A21" s="3" t="b">
        <v>1</v>
      </c>
      <c r="B21" s="3" t="str">
        <f>IF(A21=TRUE,Role!A21,"")</f>
        <v>Grace</v>
      </c>
      <c r="D21" t="s">
        <v>59</v>
      </c>
      <c r="G21" s="22" t="str">
        <f t="array" aca="1" ref="G21" ca="1">IF(ROWS(Role!$1:20)&lt;=COUNTA(Presents_Cavaliers)-COUNTA(Spectre_Cavalier),
INDEX(Presents_Cavaliers,SMALL(IF((COUNTIF(Spectre_Cavalier,Presents_Cavaliers)=0),ROW(INDIRECT("1:"&amp;ROWS(Presents_Cavaliers)))),ROWS(Role!$1:20))),"")</f>
        <v>Grace</v>
      </c>
    </row>
    <row r="22" spans="1:7" x14ac:dyDescent="0.25">
      <c r="A22" s="3" t="b">
        <v>1</v>
      </c>
      <c r="B22" s="3" t="str">
        <f>IF(A22=TRUE,Role!A22,"")</f>
        <v>Ilona</v>
      </c>
      <c r="D22" t="s">
        <v>60</v>
      </c>
      <c r="G22" s="22" t="str">
        <f t="array" aca="1" ref="G22" ca="1">IF(ROWS(Role!$1:21)&lt;=COUNTA(Presents_Cavaliers)-COUNTA(Spectre_Cavalier),
INDEX(Presents_Cavaliers,SMALL(IF((COUNTIF(Spectre_Cavalier,Presents_Cavaliers)=0),ROW(INDIRECT("1:"&amp;ROWS(Presents_Cavaliers)))),ROWS(Role!$1:21))),"")</f>
        <v>Ilona</v>
      </c>
    </row>
    <row r="23" spans="1:7" x14ac:dyDescent="0.25">
      <c r="A23" s="3" t="b">
        <v>1</v>
      </c>
      <c r="B23" s="3" t="str">
        <f>IF(A23=TRUE,Role!A23,"")</f>
        <v>Jean Luc</v>
      </c>
      <c r="G23" s="22" t="str">
        <f t="array" aca="1" ref="G23" ca="1">IF(ROWS(Role!$1:22)&lt;=COUNTA(Presents_Cavaliers)-COUNTA(Spectre_Cavalier),
INDEX(Presents_Cavaliers,SMALL(IF((COUNTIF(Spectre_Cavalier,Presents_Cavaliers)=0),ROW(INDIRECT("1:"&amp;ROWS(Presents_Cavaliers)))),ROWS(Role!$1:22))),"")</f>
        <v>Jean Luc</v>
      </c>
    </row>
    <row r="24" spans="1:7" x14ac:dyDescent="0.25">
      <c r="A24" s="3" t="b">
        <v>1</v>
      </c>
      <c r="B24" s="3" t="str">
        <f>IF(A24=TRUE,Role!A24,"")</f>
        <v>Joséphine</v>
      </c>
      <c r="D24" t="s">
        <v>61</v>
      </c>
      <c r="G24" s="22" t="str">
        <f t="array" aca="1" ref="G24" ca="1">IF(ROWS(Role!$1:23)&lt;=COUNTA(Presents_Cavaliers)-COUNTA(Spectre_Cavalier),
INDEX(Presents_Cavaliers,SMALL(IF((COUNTIF(Spectre_Cavalier,Presents_Cavaliers)=0),ROW(INDIRECT("1:"&amp;ROWS(Presents_Cavaliers)))),ROWS(Role!$1:23))),"")</f>
        <v>Joséphine</v>
      </c>
    </row>
    <row r="25" spans="1:7" x14ac:dyDescent="0.25">
      <c r="A25" s="3" t="b">
        <v>1</v>
      </c>
      <c r="B25" s="3" t="str">
        <f>IF(A25=TRUE,Role!A25,"")</f>
        <v>Jules</v>
      </c>
      <c r="D25" t="s">
        <v>62</v>
      </c>
      <c r="G25" s="22" t="str">
        <f t="array" aca="1" ref="G25" ca="1">IF(ROWS(Role!$1:24)&lt;=COUNTA(Presents_Cavaliers)-COUNTA(Spectre_Cavalier),
INDEX(Presents_Cavaliers,SMALL(IF((COUNTIF(Spectre_Cavalier,Presents_Cavaliers)=0),ROW(INDIRECT("1:"&amp;ROWS(Presents_Cavaliers)))),ROWS(Role!$1:24))),"")</f>
        <v>Jules</v>
      </c>
    </row>
    <row r="26" spans="1:7" x14ac:dyDescent="0.25">
      <c r="A26" s="3" t="b">
        <v>1</v>
      </c>
      <c r="B26" s="3" t="str">
        <f>IF(A26=TRUE,Role!A26,"")</f>
        <v>Julie</v>
      </c>
      <c r="G26" s="22" t="str">
        <f t="array" aca="1" ref="G26" ca="1">IF(ROWS(Role!$1:25)&lt;=COUNTA(Presents_Cavaliers)-COUNTA(Spectre_Cavalier),
INDEX(Presents_Cavaliers,SMALL(IF((COUNTIF(Spectre_Cavalier,Presents_Cavaliers)=0),ROW(INDIRECT("1:"&amp;ROWS(Presents_Cavaliers)))),ROWS(Role!$1:25))),"")</f>
        <v>Julie</v>
      </c>
    </row>
    <row r="27" spans="1:7" x14ac:dyDescent="0.25">
      <c r="A27" s="3" t="b">
        <v>1</v>
      </c>
      <c r="B27" s="3" t="str">
        <f>IF(A27=TRUE,Role!A27,"")</f>
        <v>Julien</v>
      </c>
      <c r="G27" s="22" t="str">
        <f t="array" aca="1" ref="G27" ca="1">IF(ROWS(Role!$1:26)&lt;=COUNTA(Presents_Cavaliers)-COUNTA(Spectre_Cavalier),
INDEX(Presents_Cavaliers,SMALL(IF((COUNTIF(Spectre_Cavalier,Presents_Cavaliers)=0),ROW(INDIRECT("1:"&amp;ROWS(Presents_Cavaliers)))),ROWS(Role!$1:26))),"")</f>
        <v>Julien</v>
      </c>
    </row>
    <row r="28" spans="1:7" x14ac:dyDescent="0.25">
      <c r="A28" s="3" t="b">
        <v>1</v>
      </c>
      <c r="B28" s="3" t="str">
        <f>IF(A28=TRUE,Role!A28,"")</f>
        <v>Justine</v>
      </c>
      <c r="G28" s="22" t="str">
        <f t="array" aca="1" ref="G28" ca="1">IF(ROWS(Role!$1:27)&lt;=COUNTA(Presents_Cavaliers)-COUNTA(Spectre_Cavalier),
INDEX(Presents_Cavaliers,SMALL(IF((COUNTIF(Spectre_Cavalier,Presents_Cavaliers)=0),ROW(INDIRECT("1:"&amp;ROWS(Presents_Cavaliers)))),ROWS(Role!$1:27))),"")</f>
        <v>Justine</v>
      </c>
    </row>
    <row r="29" spans="1:7" x14ac:dyDescent="0.25">
      <c r="A29" s="3" t="b">
        <v>1</v>
      </c>
      <c r="B29" s="3" t="str">
        <f>IF(A29=TRUE,Role!A29,"")</f>
        <v>Karine D</v>
      </c>
      <c r="G29" s="22" t="str">
        <f t="array" aca="1" ref="G29" ca="1">IF(ROWS(Role!$1:28)&lt;=COUNTA(Presents_Cavaliers)-COUNTA(Spectre_Cavalier),
INDEX(Presents_Cavaliers,SMALL(IF((COUNTIF(Spectre_Cavalier,Presents_Cavaliers)=0),ROW(INDIRECT("1:"&amp;ROWS(Presents_Cavaliers)))),ROWS(Role!$1:28))),"")</f>
        <v>Karine D</v>
      </c>
    </row>
    <row r="30" spans="1:7" x14ac:dyDescent="0.25">
      <c r="A30" s="3" t="b">
        <v>1</v>
      </c>
      <c r="B30" s="3" t="str">
        <f>IF(A30=TRUE,Role!A30,"")</f>
        <v>Karine G</v>
      </c>
      <c r="G30" s="22" t="str">
        <f t="array" aca="1" ref="G30" ca="1">IF(ROWS(Role!$1:29)&lt;=COUNTA(Presents_Cavaliers)-COUNTA(Spectre_Cavalier),
INDEX(Presents_Cavaliers,SMALL(IF((COUNTIF(Spectre_Cavalier,Presents_Cavaliers)=0),ROW(INDIRECT("1:"&amp;ROWS(Presents_Cavaliers)))),ROWS(Role!$1:29))),"")</f>
        <v>Karine G</v>
      </c>
    </row>
    <row r="31" spans="1:7" x14ac:dyDescent="0.25">
      <c r="A31" s="3" t="b">
        <v>1</v>
      </c>
      <c r="B31" s="3" t="str">
        <f>IF(A31=TRUE,Role!A31,"")</f>
        <v>Laurine</v>
      </c>
      <c r="G31" s="22" t="str">
        <f t="array" aca="1" ref="G31" ca="1">IF(ROWS(Role!$1:30)&lt;=COUNTA(Presents_Cavaliers)-COUNTA(Spectre_Cavalier),
INDEX(Presents_Cavaliers,SMALL(IF((COUNTIF(Spectre_Cavalier,Presents_Cavaliers)=0),ROW(INDIRECT("1:"&amp;ROWS(Presents_Cavaliers)))),ROWS(Role!$1:30))),"")</f>
        <v>Laurine</v>
      </c>
    </row>
    <row r="32" spans="1:7" x14ac:dyDescent="0.25">
      <c r="A32" s="3" t="b">
        <v>1</v>
      </c>
      <c r="B32" s="3" t="str">
        <f>IF(A32=TRUE,Role!A32,"")</f>
        <v>Maia</v>
      </c>
      <c r="G32" s="22" t="str">
        <f t="array" aca="1" ref="G32" ca="1">IF(ROWS(Role!$1:31)&lt;=COUNTA(Presents_Cavaliers)-COUNTA(Spectre_Cavalier),
INDEX(Presents_Cavaliers,SMALL(IF((COUNTIF(Spectre_Cavalier,Presents_Cavaliers)=0),ROW(INDIRECT("1:"&amp;ROWS(Presents_Cavaliers)))),ROWS(Role!$1:31))),"")</f>
        <v>Maia</v>
      </c>
    </row>
    <row r="33" spans="1:7" x14ac:dyDescent="0.25">
      <c r="A33" s="3" t="b">
        <v>1</v>
      </c>
      <c r="B33" s="3" t="str">
        <f>IF(A33=TRUE,Role!A33,"")</f>
        <v>Manon P</v>
      </c>
      <c r="G33" s="22" t="str">
        <f t="array" aca="1" ref="G33" ca="1">IF(ROWS(Role!$1:32)&lt;=COUNTA(Presents_Cavaliers)-COUNTA(Spectre_Cavalier),
INDEX(Presents_Cavaliers,SMALL(IF((COUNTIF(Spectre_Cavalier,Presents_Cavaliers)=0),ROW(INDIRECT("1:"&amp;ROWS(Presents_Cavaliers)))),ROWS(Role!$1:32))),"")</f>
        <v>Manon P</v>
      </c>
    </row>
    <row r="34" spans="1:7" x14ac:dyDescent="0.25">
      <c r="A34" s="3" t="b">
        <v>1</v>
      </c>
      <c r="B34" s="3" t="str">
        <f>IF(A34=TRUE,Role!A34,"")</f>
        <v>Manon T</v>
      </c>
      <c r="G34" s="22" t="str">
        <f t="array" aca="1" ref="G34" ca="1">IF(ROWS(Role!$1:33)&lt;=COUNTA(Presents_Cavaliers)-COUNTA(Spectre_Cavalier),
INDEX(Presents_Cavaliers,SMALL(IF((COUNTIF(Spectre_Cavalier,Presents_Cavaliers)=0),ROW(INDIRECT("1:"&amp;ROWS(Presents_Cavaliers)))),ROWS(Role!$1:33))),"")</f>
        <v>Manon T</v>
      </c>
    </row>
    <row r="35" spans="1:7" x14ac:dyDescent="0.25">
      <c r="A35" s="3" t="b">
        <v>1</v>
      </c>
      <c r="B35" s="3" t="str">
        <f>IF(A35=TRUE,Role!A35,"")</f>
        <v>Marina</v>
      </c>
      <c r="G35" s="22" t="str">
        <f t="array" aca="1" ref="G35" ca="1">IF(ROWS(Role!$1:34)&lt;=COUNTA(Presents_Cavaliers)-COUNTA(Spectre_Cavalier),
INDEX(Presents_Cavaliers,SMALL(IF((COUNTIF(Spectre_Cavalier,Presents_Cavaliers)=0),ROW(INDIRECT("1:"&amp;ROWS(Presents_Cavaliers)))),ROWS(Role!$1:34))),"")</f>
        <v>Marina</v>
      </c>
    </row>
    <row r="36" spans="1:7" x14ac:dyDescent="0.25">
      <c r="A36" s="3" t="b">
        <v>1</v>
      </c>
      <c r="B36" s="3" t="str">
        <f>IF(A36=TRUE,Role!A36,"")</f>
        <v>Marion Bdr</v>
      </c>
      <c r="G36" s="22" t="str">
        <f t="array" aca="1" ref="G36" ca="1">IF(ROWS(Role!$1:35)&lt;=COUNTA(Presents_Cavaliers)-COUNTA(Spectre_Cavalier),
INDEX(Presents_Cavaliers,SMALL(IF((COUNTIF(Spectre_Cavalier,Presents_Cavaliers)=0),ROW(INDIRECT("1:"&amp;ROWS(Presents_Cavaliers)))),ROWS(Role!$1:35))),"")</f>
        <v>Marion Bdr</v>
      </c>
    </row>
    <row r="37" spans="1:7" x14ac:dyDescent="0.25">
      <c r="A37" s="3" t="b">
        <v>1</v>
      </c>
      <c r="B37" s="3" t="str">
        <f>IF(A37=TRUE,Role!A37,"")</f>
        <v>Marion Rdn</v>
      </c>
      <c r="G37" s="22" t="str">
        <f t="array" aca="1" ref="G37" ca="1">IF(ROWS(Role!$1:36)&lt;=COUNTA(Presents_Cavaliers)-COUNTA(Spectre_Cavalier),
INDEX(Presents_Cavaliers,SMALL(IF((COUNTIF(Spectre_Cavalier,Presents_Cavaliers)=0),ROW(INDIRECT("1:"&amp;ROWS(Presents_Cavaliers)))),ROWS(Role!$1:36))),"")</f>
        <v>Marion Rdn</v>
      </c>
    </row>
    <row r="38" spans="1:7" x14ac:dyDescent="0.25">
      <c r="A38" s="3" t="b">
        <v>1</v>
      </c>
      <c r="B38" s="3" t="str">
        <f>IF(A38=TRUE,Role!A38,"")</f>
        <v>Zoe</v>
      </c>
      <c r="G38" s="22" t="str">
        <f t="array" aca="1" ref="G38" ca="1">IF(ROWS(Role!$1:37)&lt;=COUNTA(Presents_Cavaliers)-COUNTA(Spectre_Cavalier),
INDEX(Presents_Cavaliers,SMALL(IF((COUNTIF(Spectre_Cavalier,Presents_Cavaliers)=0),ROW(INDIRECT("1:"&amp;ROWS(Presents_Cavaliers)))),ROWS(Role!$1:37))),"")</f>
        <v>Zoe</v>
      </c>
    </row>
    <row r="39" spans="1:7" x14ac:dyDescent="0.25">
      <c r="A39" s="3" t="b">
        <v>0</v>
      </c>
      <c r="B39" s="3" t="str">
        <f>IF(A39=TRUE,Role!A39,"")</f>
        <v/>
      </c>
      <c r="G39" s="22" t="e">
        <f t="array" aca="1" ref="G39" ca="1">IF(ROWS(Role!$1:38)&lt;=COUNTA(Presents_Cavaliers)-COUNTA(Spectre_Cavalier),
INDEX(Presents_Cavaliers,SMALL(IF((COUNTIF(Spectre_Cavalier,Presents_Cavaliers)=0),ROW(INDIRECT("1:"&amp;ROWS(Presents_Cavaliers)))),ROWS(Role!$1:38))),"")</f>
        <v>#NUM!</v>
      </c>
    </row>
    <row r="40" spans="1:7" x14ac:dyDescent="0.25">
      <c r="A40" s="3" t="b">
        <v>0</v>
      </c>
      <c r="B40" s="3" t="str">
        <f>IF(A40=TRUE,Role!A40,"")</f>
        <v/>
      </c>
      <c r="G40" s="22" t="str">
        <f t="array" aca="1" ref="G40" ca="1">IF(ROWS(Role!$1:39)&lt;=COUNTA(Presents_Cavaliers)-COUNTA(Spectre_Cavalier),
INDEX(Presents_Cavaliers,SMALL(IF((COUNTIF(Spectre_Cavalier,Presents_Cavaliers)=0),ROW(INDIRECT("1:"&amp;ROWS(Presents_Cavaliers)))),ROWS(Role!$1:39))),"")</f>
        <v/>
      </c>
    </row>
    <row r="41" spans="1:7" x14ac:dyDescent="0.25">
      <c r="A41" s="11"/>
      <c r="B41" s="11"/>
      <c r="G41" s="20" t="str">
        <f t="array" aca="1" ref="G41" ca="1">IF(ROWS(Role!$1:40)&lt;=COUNTA(Presents_Cavaliers)-COUNTA(Spectre_Cavalier),
INDEX(Presents_Cavaliers,SMALL(IF((COUNTIF(Spectre_Cavalier,Presents_Cavaliers)=0),ROW(INDIRECT("1:"&amp;ROWS(Presents_Cavaliers)))),ROWS(Role!$1:40))),"")</f>
        <v/>
      </c>
    </row>
    <row r="42" spans="1:7" x14ac:dyDescent="0.25">
      <c r="A42" s="10"/>
      <c r="B42" s="10" t="str">
        <f>IF(A42=TRUE,Role!A42,"")</f>
        <v/>
      </c>
    </row>
    <row r="43" spans="1:7" x14ac:dyDescent="0.25">
      <c r="A43" s="10"/>
      <c r="B43" s="10" t="str">
        <f>IF(A42=TRUE,Role!A42,"")</f>
        <v/>
      </c>
    </row>
  </sheetData>
  <mergeCells count="2">
    <mergeCell ref="A1:B1"/>
    <mergeCell ref="D1:E1"/>
  </mergeCells>
  <pageMargins left="0.7" right="0.7" top="0.75" bottom="0.75" header="0.3" footer="0.3"/>
  <ignoredErrors>
    <ignoredError sqref="G40" evalError="1"/>
  </ignoredError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7</vt:i4>
      </vt:variant>
    </vt:vector>
  </HeadingPairs>
  <TitlesOfParts>
    <vt:vector size="10" baseType="lpstr">
      <vt:lpstr>Role</vt:lpstr>
      <vt:lpstr>Ne pas toucher</vt:lpstr>
      <vt:lpstr>Feuil3</vt:lpstr>
      <vt:lpstr>Barbare</vt:lpstr>
      <vt:lpstr>Foulque</vt:lpstr>
      <vt:lpstr>Gallo_Romain</vt:lpstr>
      <vt:lpstr>Malle_Poste</vt:lpstr>
      <vt:lpstr>Presents_Chevaux</vt:lpstr>
      <vt:lpstr>Spectre_Cavalier</vt:lpstr>
      <vt:lpstr>Spectre_Cheval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Xilophene</dc:creator>
  <cp:lastModifiedBy>Xilophene</cp:lastModifiedBy>
  <dcterms:created xsi:type="dcterms:W3CDTF">2018-07-26T08:16:39Z</dcterms:created>
  <dcterms:modified xsi:type="dcterms:W3CDTF">2018-07-26T12:01:28Z</dcterms:modified>
</cp:coreProperties>
</file>