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61" i="1" l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</calcChain>
</file>

<file path=xl/sharedStrings.xml><?xml version="1.0" encoding="utf-8"?>
<sst xmlns="http://schemas.openxmlformats.org/spreadsheetml/2006/main" count="103" uniqueCount="19">
  <si>
    <t>FORMULE</t>
  </si>
  <si>
    <t>Détails</t>
  </si>
  <si>
    <t>Service</t>
  </si>
  <si>
    <t>Sujet</t>
  </si>
  <si>
    <t>Taches</t>
  </si>
  <si>
    <t>Resp.</t>
  </si>
  <si>
    <t>Supp.</t>
  </si>
  <si>
    <t>Prochaine échéance</t>
  </si>
  <si>
    <t>Support</t>
  </si>
  <si>
    <t>Destinataires</t>
  </si>
  <si>
    <t>A</t>
  </si>
  <si>
    <t>B</t>
  </si>
  <si>
    <t>C</t>
  </si>
  <si>
    <t>D</t>
  </si>
  <si>
    <t>E</t>
  </si>
  <si>
    <t>sujet</t>
  </si>
  <si>
    <t>Échéance</t>
  </si>
  <si>
    <t>Réalisé</t>
  </si>
  <si>
    <t>Suivi des actions récurrentes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</si>
</sst>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mmmm"/>
    <numFmt numFmtId="165" formatCode="[$-40C]d\-mmm\-yy;@"/>
    <numFmt numFmtId="166" formatCode="_-* #,##0\ _F_-;\-* #,##0\ _F_-;_-* &quot;-&quot;??\ _F_-;_-@_-"/>
    <numFmt numFmtId="168" formatCode="dd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3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i/>
      <sz val="12"/>
      <name val="Calibri"/>
      <family val="2"/>
      <scheme val="minor"/>
    </font>
    <font>
      <i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2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rgb="FFA7BFD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 style="thick">
        <color theme="4" tint="0.499984740745262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ck">
        <color theme="4" tint="0.499984740745262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2" borderId="0" applyNumberFormat="0" applyBorder="0" applyAlignment="0" applyProtection="0"/>
  </cellStyleXfs>
  <cellXfs count="27">
    <xf numFmtId="0" fontId="0" fillId="0" borderId="0" xfId="0"/>
    <xf numFmtId="0" fontId="2" fillId="0" borderId="0" xfId="2"/>
    <xf numFmtId="0" fontId="5" fillId="0" borderId="0" xfId="0" applyFont="1"/>
    <xf numFmtId="164" fontId="5" fillId="0" borderId="0" xfId="0" applyNumberFormat="1" applyFont="1"/>
    <xf numFmtId="165" fontId="5" fillId="0" borderId="0" xfId="0" applyNumberFormat="1" applyFont="1"/>
    <xf numFmtId="0" fontId="6" fillId="0" borderId="0" xfId="0" applyFont="1"/>
    <xf numFmtId="166" fontId="7" fillId="0" borderId="1" xfId="1" applyNumberFormat="1" applyFont="1" applyBorder="1"/>
    <xf numFmtId="0" fontId="3" fillId="0" borderId="1" xfId="3"/>
    <xf numFmtId="164" fontId="3" fillId="0" borderId="1" xfId="3" applyNumberFormat="1"/>
    <xf numFmtId="164" fontId="8" fillId="0" borderId="1" xfId="3" applyNumberFormat="1" applyFont="1"/>
    <xf numFmtId="168" fontId="5" fillId="0" borderId="0" xfId="0" applyNumberFormat="1" applyFont="1"/>
    <xf numFmtId="0" fontId="5" fillId="0" borderId="2" xfId="0" applyFont="1" applyBorder="1"/>
    <xf numFmtId="0" fontId="0" fillId="0" borderId="2" xfId="0" applyBorder="1"/>
    <xf numFmtId="165" fontId="5" fillId="0" borderId="2" xfId="0" applyNumberFormat="1" applyFont="1" applyBorder="1"/>
    <xf numFmtId="0" fontId="5" fillId="0" borderId="3" xfId="0" applyFont="1" applyBorder="1"/>
    <xf numFmtId="0" fontId="0" fillId="0" borderId="3" xfId="0" applyBorder="1"/>
    <xf numFmtId="165" fontId="5" fillId="0" borderId="3" xfId="0" applyNumberFormat="1" applyFont="1" applyBorder="1"/>
    <xf numFmtId="165" fontId="5" fillId="0" borderId="3" xfId="0" quotePrefix="1" applyNumberFormat="1" applyFont="1" applyBorder="1"/>
    <xf numFmtId="16" fontId="5" fillId="0" borderId="3" xfId="0" applyNumberFormat="1" applyFont="1" applyBorder="1"/>
    <xf numFmtId="168" fontId="5" fillId="0" borderId="3" xfId="0" applyNumberFormat="1" applyFont="1" applyBorder="1"/>
    <xf numFmtId="165" fontId="4" fillId="3" borderId="4" xfId="4" applyNumberFormat="1" applyFill="1" applyBorder="1"/>
    <xf numFmtId="165" fontId="4" fillId="3" borderId="0" xfId="4" applyNumberFormat="1" applyFill="1" applyBorder="1"/>
    <xf numFmtId="166" fontId="9" fillId="3" borderId="0" xfId="4" applyNumberFormat="1" applyFont="1" applyFill="1" applyBorder="1" applyAlignment="1">
      <alignment horizontal="center" vertical="center" textRotation="90"/>
    </xf>
    <xf numFmtId="166" fontId="9" fillId="3" borderId="1" xfId="4" applyNumberFormat="1" applyFont="1" applyFill="1" applyBorder="1" applyAlignment="1">
      <alignment horizontal="center" vertical="center" textRotation="90"/>
    </xf>
    <xf numFmtId="164" fontId="2" fillId="4" borderId="0" xfId="2" applyNumberFormat="1" applyFill="1"/>
    <xf numFmtId="165" fontId="5" fillId="5" borderId="2" xfId="0" applyNumberFormat="1" applyFont="1" applyFill="1" applyBorder="1"/>
    <xf numFmtId="165" fontId="5" fillId="5" borderId="3" xfId="0" applyNumberFormat="1" applyFont="1" applyFill="1" applyBorder="1"/>
  </cellXfs>
  <cellStyles count="5">
    <cellStyle name="Accent5" xfId="4" builtinId="45"/>
    <cellStyle name="Milliers" xfId="1" builtinId="3"/>
    <cellStyle name="Normal" xfId="0" builtinId="0"/>
    <cellStyle name="Titre" xfId="2" builtinId="15"/>
    <cellStyle name="Titre 2" xfId="3" builtinId="17"/>
  </cellStyles>
  <dxfs count="0"/>
  <tableStyles count="0" defaultTableStyle="TableStyleMedium2" defaultPivotStyle="PivotStyleLight16"/>
  <colors>
    <mruColors>
      <color rgb="FFA7BFD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O277"/>
  <sheetViews>
    <sheetView showGridLines="0" tabSelected="1" workbookViewId="0">
      <selection activeCell="F12" sqref="F12"/>
    </sheetView>
  </sheetViews>
  <sheetFormatPr baseColWidth="10" defaultRowHeight="15.75" outlineLevelCol="1" x14ac:dyDescent="0.25"/>
  <cols>
    <col min="1" max="1" width="11.42578125" style="2"/>
    <col min="2" max="2" width="9.85546875" style="2" bestFit="1" customWidth="1"/>
    <col min="3" max="3" width="27.5703125" style="2" customWidth="1"/>
    <col min="4" max="5" width="11.42578125" style="2"/>
    <col min="6" max="6" width="21.7109375" style="3" bestFit="1" customWidth="1"/>
    <col min="7" max="7" width="3.7109375" style="3" bestFit="1" customWidth="1"/>
    <col min="8" max="15" width="11.5703125" style="4" customWidth="1" outlineLevel="1"/>
    <col min="16" max="16" width="12.42578125" style="4" customWidth="1" outlineLevel="1"/>
    <col min="17" max="17" width="11.5703125" style="4" customWidth="1" outlineLevel="1"/>
    <col min="18" max="18" width="11.7109375" style="4" customWidth="1" outlineLevel="1"/>
    <col min="19" max="19" width="13.5703125" style="4" customWidth="1" outlineLevel="1"/>
    <col min="20" max="20" width="3.7109375" style="3" bestFit="1" customWidth="1" collapsed="1"/>
    <col min="21" max="21" width="73.5703125" style="2" hidden="1" customWidth="1" outlineLevel="1"/>
    <col min="22" max="22" width="33.5703125" style="2" hidden="1" customWidth="1" outlineLevel="1"/>
    <col min="23" max="23" width="3.7109375" style="3" bestFit="1" customWidth="1" collapsed="1"/>
    <col min="24" max="24" width="7.140625" style="2" hidden="1" customWidth="1" outlineLevel="1"/>
    <col min="25" max="25" width="7" style="2" hidden="1" customWidth="1" outlineLevel="1"/>
    <col min="26" max="29" width="5.42578125" style="2" hidden="1" customWidth="1" outlineLevel="1"/>
    <col min="30" max="30" width="6.28515625" style="2" hidden="1" customWidth="1" outlineLevel="1"/>
    <col min="31" max="31" width="5.42578125" style="2" hidden="1" customWidth="1" outlineLevel="1"/>
    <col min="32" max="32" width="10.7109375" style="2" hidden="1" customWidth="1" outlineLevel="1"/>
    <col min="33" max="33" width="7.85546875" style="2" hidden="1" customWidth="1" outlineLevel="1"/>
    <col min="34" max="34" width="10.140625" style="2" hidden="1" customWidth="1" outlineLevel="1"/>
    <col min="35" max="35" width="10" style="2" hidden="1" customWidth="1" outlineLevel="1"/>
    <col min="36" max="37" width="11.42578125" style="2"/>
    <col min="38" max="38" width="11.42578125" style="2" collapsed="1"/>
    <col min="39" max="41" width="0" style="2" hidden="1" customWidth="1" outlineLevel="1"/>
    <col min="42" max="16384" width="11.42578125" style="2"/>
  </cols>
  <sheetData>
    <row r="1" spans="1:39" ht="22.5" x14ac:dyDescent="0.3">
      <c r="A1" s="1" t="s">
        <v>18</v>
      </c>
      <c r="F1" s="24">
        <v>43282</v>
      </c>
      <c r="I1"/>
      <c r="AL1" s="2" t="s">
        <v>0</v>
      </c>
    </row>
    <row r="2" spans="1:39" s="5" customFormat="1" ht="58.5" customHeight="1" thickBot="1" x14ac:dyDescent="0.3">
      <c r="G2" s="22" t="s">
        <v>16</v>
      </c>
      <c r="H2" s="6">
        <v>1</v>
      </c>
      <c r="I2" s="6">
        <v>2</v>
      </c>
      <c r="J2" s="6">
        <v>3</v>
      </c>
      <c r="K2" s="6">
        <v>4</v>
      </c>
      <c r="L2" s="6">
        <v>5</v>
      </c>
      <c r="M2" s="6">
        <v>6</v>
      </c>
      <c r="N2" s="6">
        <v>7</v>
      </c>
      <c r="O2" s="6">
        <v>8</v>
      </c>
      <c r="P2" s="6">
        <v>9</v>
      </c>
      <c r="Q2" s="6">
        <v>10</v>
      </c>
      <c r="R2" s="6">
        <v>11</v>
      </c>
      <c r="S2" s="6">
        <v>12</v>
      </c>
      <c r="T2" s="22" t="s">
        <v>1</v>
      </c>
      <c r="W2" s="22" t="s">
        <v>17</v>
      </c>
      <c r="X2" s="6">
        <v>1</v>
      </c>
      <c r="Y2" s="6">
        <v>2</v>
      </c>
      <c r="Z2" s="6">
        <v>3</v>
      </c>
      <c r="AA2" s="6">
        <v>4</v>
      </c>
      <c r="AB2" s="6">
        <v>5</v>
      </c>
      <c r="AC2" s="6">
        <v>6</v>
      </c>
      <c r="AD2" s="6">
        <v>7</v>
      </c>
      <c r="AE2" s="6">
        <v>8</v>
      </c>
      <c r="AF2" s="6">
        <v>9</v>
      </c>
      <c r="AG2" s="6">
        <v>10</v>
      </c>
      <c r="AH2" s="6">
        <v>11</v>
      </c>
      <c r="AI2" s="6">
        <v>12</v>
      </c>
    </row>
    <row r="3" spans="1:39" ht="18.75" thickTop="1" thickBot="1" x14ac:dyDescent="0.35">
      <c r="A3" s="7" t="s">
        <v>2</v>
      </c>
      <c r="B3" s="7" t="s">
        <v>3</v>
      </c>
      <c r="C3" s="7" t="s">
        <v>4</v>
      </c>
      <c r="D3" s="7" t="s">
        <v>5</v>
      </c>
      <c r="E3" s="7" t="s">
        <v>6</v>
      </c>
      <c r="F3" s="8" t="s">
        <v>7</v>
      </c>
      <c r="G3" s="23"/>
      <c r="H3" s="9">
        <v>43101</v>
      </c>
      <c r="I3" s="9">
        <v>43132</v>
      </c>
      <c r="J3" s="9">
        <v>43160</v>
      </c>
      <c r="K3" s="9">
        <v>43191</v>
      </c>
      <c r="L3" s="9">
        <v>43221</v>
      </c>
      <c r="M3" s="9">
        <v>43252</v>
      </c>
      <c r="N3" s="9">
        <v>43282</v>
      </c>
      <c r="O3" s="9">
        <v>43313</v>
      </c>
      <c r="P3" s="9">
        <v>43344</v>
      </c>
      <c r="Q3" s="9">
        <v>43374</v>
      </c>
      <c r="R3" s="9">
        <v>43405</v>
      </c>
      <c r="S3" s="9">
        <v>43435</v>
      </c>
      <c r="T3" s="23"/>
      <c r="U3" s="7" t="s">
        <v>8</v>
      </c>
      <c r="V3" s="7" t="s">
        <v>9</v>
      </c>
      <c r="W3" s="23"/>
      <c r="X3" s="9">
        <v>43101</v>
      </c>
      <c r="Y3" s="9">
        <v>43132</v>
      </c>
      <c r="Z3" s="9">
        <v>43160</v>
      </c>
      <c r="AA3" s="9">
        <v>43191</v>
      </c>
      <c r="AB3" s="9">
        <v>43221</v>
      </c>
      <c r="AC3" s="9">
        <v>43252</v>
      </c>
      <c r="AD3" s="9">
        <v>43282</v>
      </c>
      <c r="AE3" s="9">
        <v>43313</v>
      </c>
      <c r="AF3" s="9">
        <v>43344</v>
      </c>
      <c r="AG3" s="9">
        <v>43374</v>
      </c>
      <c r="AH3" s="9">
        <v>43405</v>
      </c>
      <c r="AI3" s="9">
        <v>43435</v>
      </c>
      <c r="AM3" s="2">
        <v>1</v>
      </c>
    </row>
    <row r="4" spans="1:39" ht="16.5" thickTop="1" x14ac:dyDescent="0.25">
      <c r="A4" s="11" t="s">
        <v>10</v>
      </c>
      <c r="B4" s="12">
        <v>1</v>
      </c>
      <c r="C4" s="12" t="s">
        <v>15</v>
      </c>
      <c r="D4" s="11"/>
      <c r="E4" s="11"/>
      <c r="F4" s="25" t="str">
        <f>IF(HLOOKUP($F$1,$H$3:$S$131,AM4,FALSE)="","s.o.",HLOOKUP($F$1,$H$3:$S$131,AM4,FALSE))</f>
        <v>s.o.</v>
      </c>
      <c r="G4" s="20"/>
      <c r="H4" s="13"/>
      <c r="I4" s="13"/>
      <c r="J4" s="13"/>
      <c r="K4" s="13"/>
      <c r="L4" s="13">
        <v>43235</v>
      </c>
      <c r="M4" s="13"/>
      <c r="N4" s="13"/>
      <c r="O4" s="13"/>
      <c r="P4" s="13"/>
      <c r="Q4" s="13"/>
      <c r="R4" s="13"/>
      <c r="S4" s="13"/>
      <c r="T4" s="20"/>
      <c r="U4" s="11"/>
      <c r="V4" s="11"/>
      <c r="W4" s="20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M4" s="2">
        <v>2</v>
      </c>
    </row>
    <row r="5" spans="1:39" x14ac:dyDescent="0.25">
      <c r="A5" s="14" t="s">
        <v>10</v>
      </c>
      <c r="B5" s="15">
        <v>1</v>
      </c>
      <c r="C5" s="15" t="s">
        <v>15</v>
      </c>
      <c r="D5" s="14"/>
      <c r="E5" s="14"/>
      <c r="F5" s="26" t="str">
        <f>IF(HLOOKUP($F$1,$H$3:$S$131,AM5,FALSE)="","s.o.",HLOOKUP($F$1,$H$3:$S$131,AM5,FALSE))</f>
        <v>s.o.</v>
      </c>
      <c r="G5" s="21"/>
      <c r="H5" s="17"/>
      <c r="I5" s="17"/>
      <c r="J5" s="17">
        <v>43174</v>
      </c>
      <c r="K5" s="17"/>
      <c r="L5" s="17"/>
      <c r="M5" s="17">
        <v>43266</v>
      </c>
      <c r="N5" s="17"/>
      <c r="O5" s="17"/>
      <c r="P5" s="17">
        <v>43358</v>
      </c>
      <c r="Q5" s="17"/>
      <c r="R5" s="17"/>
      <c r="S5" s="17">
        <v>43449</v>
      </c>
      <c r="T5" s="21"/>
      <c r="U5" s="17"/>
      <c r="V5" s="17"/>
      <c r="W5" s="21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M5" s="2">
        <v>3</v>
      </c>
    </row>
    <row r="6" spans="1:39" x14ac:dyDescent="0.25">
      <c r="A6" s="14" t="s">
        <v>10</v>
      </c>
      <c r="B6" s="15">
        <v>1</v>
      </c>
      <c r="C6" s="15" t="s">
        <v>15</v>
      </c>
      <c r="D6" s="14"/>
      <c r="E6" s="14"/>
      <c r="F6" s="26" t="str">
        <f>IF(HLOOKUP($F$1,$H$3:$S$131,AM6,FALSE)="","s.o.",HLOOKUP($F$1,$H$3:$S$131,AM6,FALSE))</f>
        <v>s.o.</v>
      </c>
      <c r="G6" s="21"/>
      <c r="H6" s="17"/>
      <c r="I6" s="16"/>
      <c r="J6" s="17"/>
      <c r="K6" s="17"/>
      <c r="L6" s="17">
        <v>43235</v>
      </c>
      <c r="M6" s="17"/>
      <c r="N6" s="17"/>
      <c r="O6" s="17"/>
      <c r="P6" s="17"/>
      <c r="Q6" s="17"/>
      <c r="R6" s="17"/>
      <c r="S6" s="17"/>
      <c r="T6" s="21"/>
      <c r="U6" s="17"/>
      <c r="V6" s="17"/>
      <c r="W6" s="21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M6" s="2">
        <v>4</v>
      </c>
    </row>
    <row r="7" spans="1:39" x14ac:dyDescent="0.25">
      <c r="A7" s="14" t="s">
        <v>10</v>
      </c>
      <c r="B7" s="15">
        <v>1</v>
      </c>
      <c r="C7" s="15" t="s">
        <v>15</v>
      </c>
      <c r="D7" s="14"/>
      <c r="E7" s="14"/>
      <c r="F7" s="26" t="str">
        <f>IF(HLOOKUP($F$1,$H$3:$S$131,AM7,FALSE)="","s.o.",HLOOKUP($F$1,$H$3:$S$131,AM7,FALSE))</f>
        <v>s.o.</v>
      </c>
      <c r="G7" s="21"/>
      <c r="H7" s="17"/>
      <c r="I7" s="17">
        <v>43151</v>
      </c>
      <c r="J7" s="17"/>
      <c r="K7" s="17"/>
      <c r="L7" s="17">
        <v>43240</v>
      </c>
      <c r="M7" s="17"/>
      <c r="N7" s="17"/>
      <c r="O7" s="17">
        <v>43332</v>
      </c>
      <c r="P7" s="17"/>
      <c r="Q7" s="17"/>
      <c r="R7" s="17">
        <v>43424</v>
      </c>
      <c r="S7" s="17"/>
      <c r="T7" s="21"/>
      <c r="U7" s="17"/>
      <c r="V7" s="17"/>
      <c r="W7" s="21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M7" s="2">
        <v>5</v>
      </c>
    </row>
    <row r="8" spans="1:39" x14ac:dyDescent="0.25">
      <c r="A8" s="14" t="s">
        <v>10</v>
      </c>
      <c r="B8" s="15">
        <v>1</v>
      </c>
      <c r="C8" s="15" t="s">
        <v>15</v>
      </c>
      <c r="D8" s="14"/>
      <c r="E8" s="14"/>
      <c r="F8" s="26" t="str">
        <f>IF(HLOOKUP($F$1,$H$3:$S$131,AM8,FALSE)="","s.o.",HLOOKUP($F$1,$H$3:$S$131,AM8,FALSE))</f>
        <v>s.o.</v>
      </c>
      <c r="G8" s="21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21"/>
      <c r="U8" s="14"/>
      <c r="V8" s="14"/>
      <c r="W8" s="21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M8" s="2">
        <v>6</v>
      </c>
    </row>
    <row r="9" spans="1:39" x14ac:dyDescent="0.25">
      <c r="A9" s="14" t="s">
        <v>10</v>
      </c>
      <c r="B9" s="15">
        <v>2</v>
      </c>
      <c r="C9" s="15" t="s">
        <v>15</v>
      </c>
      <c r="D9" s="14"/>
      <c r="E9" s="14"/>
      <c r="F9" s="26" t="str">
        <f>IF(HLOOKUP($F$1,$H$3:$S$131,AM9,FALSE)="","s.o.",HLOOKUP($F$1,$H$3:$S$131,AM9,FALSE))</f>
        <v>s.o.</v>
      </c>
      <c r="G9" s="21"/>
      <c r="H9" s="16"/>
      <c r="I9" s="16"/>
      <c r="J9" s="16"/>
      <c r="K9" s="16"/>
      <c r="L9" s="16">
        <v>43225</v>
      </c>
      <c r="M9" s="16"/>
      <c r="N9" s="16"/>
      <c r="O9" s="16"/>
      <c r="P9" s="16"/>
      <c r="Q9" s="16"/>
      <c r="R9" s="16"/>
      <c r="S9" s="16"/>
      <c r="T9" s="21"/>
      <c r="U9" s="14"/>
      <c r="V9" s="14"/>
      <c r="W9" s="21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M9" s="2">
        <v>7</v>
      </c>
    </row>
    <row r="10" spans="1:39" x14ac:dyDescent="0.25">
      <c r="A10" s="14" t="s">
        <v>10</v>
      </c>
      <c r="B10" s="15">
        <v>3</v>
      </c>
      <c r="C10" s="15" t="s">
        <v>15</v>
      </c>
      <c r="D10" s="14"/>
      <c r="E10" s="14"/>
      <c r="F10" s="26">
        <f>IF(HLOOKUP($F$1,$H$3:$S$131,AM10,FALSE)="","s.o.",HLOOKUP($F$1,$H$3:$S$131,AM10,FALSE))</f>
        <v>43305</v>
      </c>
      <c r="G10" s="21"/>
      <c r="H10" s="16">
        <v>43124</v>
      </c>
      <c r="I10" s="16">
        <v>43155</v>
      </c>
      <c r="J10" s="16">
        <v>43183</v>
      </c>
      <c r="K10" s="16">
        <v>43214</v>
      </c>
      <c r="L10" s="16">
        <v>43244</v>
      </c>
      <c r="M10" s="16">
        <v>43275</v>
      </c>
      <c r="N10" s="16">
        <v>43305</v>
      </c>
      <c r="O10" s="16">
        <v>43336</v>
      </c>
      <c r="P10" s="16">
        <v>43367</v>
      </c>
      <c r="Q10" s="16">
        <v>43397</v>
      </c>
      <c r="R10" s="16">
        <v>43428</v>
      </c>
      <c r="S10" s="16">
        <v>43458</v>
      </c>
      <c r="T10" s="21"/>
      <c r="U10" s="16"/>
      <c r="V10" s="16"/>
      <c r="W10" s="21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M10" s="2">
        <v>8</v>
      </c>
    </row>
    <row r="11" spans="1:39" x14ac:dyDescent="0.25">
      <c r="A11" s="14" t="s">
        <v>10</v>
      </c>
      <c r="B11" s="15">
        <v>3</v>
      </c>
      <c r="C11" s="15" t="s">
        <v>15</v>
      </c>
      <c r="D11" s="14"/>
      <c r="E11" s="14"/>
      <c r="F11" s="26">
        <f>IF(HLOOKUP($F$1,$H$3:$S$131,AM11,FALSE)="","s.o.",HLOOKUP($F$1,$H$3:$S$131,AM11,FALSE))</f>
        <v>43305</v>
      </c>
      <c r="G11" s="21"/>
      <c r="H11" s="16">
        <v>43124</v>
      </c>
      <c r="I11" s="16">
        <v>43155</v>
      </c>
      <c r="J11" s="16">
        <v>43183</v>
      </c>
      <c r="K11" s="16">
        <v>43214</v>
      </c>
      <c r="L11" s="16">
        <v>43244</v>
      </c>
      <c r="M11" s="16">
        <v>43275</v>
      </c>
      <c r="N11" s="16">
        <v>43305</v>
      </c>
      <c r="O11" s="16">
        <v>43336</v>
      </c>
      <c r="P11" s="16">
        <v>43367</v>
      </c>
      <c r="Q11" s="16">
        <v>43397</v>
      </c>
      <c r="R11" s="16">
        <v>43428</v>
      </c>
      <c r="S11" s="16">
        <v>43458</v>
      </c>
      <c r="T11" s="21"/>
      <c r="U11" s="16"/>
      <c r="V11" s="16"/>
      <c r="W11" s="21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M11" s="2">
        <v>9</v>
      </c>
    </row>
    <row r="12" spans="1:39" x14ac:dyDescent="0.25">
      <c r="A12" s="14" t="s">
        <v>10</v>
      </c>
      <c r="B12" s="15">
        <v>4</v>
      </c>
      <c r="C12" s="15" t="s">
        <v>15</v>
      </c>
      <c r="D12" s="14"/>
      <c r="E12" s="14"/>
      <c r="F12" s="26" t="str">
        <f>IF(HLOOKUP($F$1,$H$3:$S$131,AM12,FALSE)="","s.o.",HLOOKUP($F$1,$H$3:$S$131,AM12,FALSE))</f>
        <v>s.o.</v>
      </c>
      <c r="G12" s="21"/>
      <c r="H12" s="16"/>
      <c r="I12" s="16"/>
      <c r="J12" s="16"/>
      <c r="K12" s="16"/>
      <c r="L12" s="16">
        <v>43223</v>
      </c>
      <c r="M12" s="16"/>
      <c r="N12" s="16"/>
      <c r="O12" s="16"/>
      <c r="P12" s="16"/>
      <c r="Q12" s="16"/>
      <c r="R12" s="16"/>
      <c r="S12" s="16"/>
      <c r="T12" s="21"/>
      <c r="U12" s="16"/>
      <c r="V12" s="16"/>
      <c r="W12" s="21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M12" s="2">
        <v>10</v>
      </c>
    </row>
    <row r="13" spans="1:39" x14ac:dyDescent="0.25">
      <c r="A13" s="14" t="s">
        <v>10</v>
      </c>
      <c r="B13" s="15">
        <v>4</v>
      </c>
      <c r="C13" s="15" t="s">
        <v>15</v>
      </c>
      <c r="D13" s="14"/>
      <c r="E13" s="14"/>
      <c r="F13" s="26" t="str">
        <f>IF(HLOOKUP($F$1,$H$3:$S$131,AM13,FALSE)="","s.o.",HLOOKUP($F$1,$H$3:$S$131,AM13,FALSE))</f>
        <v>s.o.</v>
      </c>
      <c r="G13" s="21"/>
      <c r="H13" s="16"/>
      <c r="I13" s="16"/>
      <c r="J13" s="16"/>
      <c r="K13" s="16"/>
      <c r="L13" s="16"/>
      <c r="M13" s="16">
        <v>43266</v>
      </c>
      <c r="N13" s="16"/>
      <c r="O13" s="16"/>
      <c r="P13" s="16">
        <v>43358</v>
      </c>
      <c r="Q13" s="16"/>
      <c r="R13" s="16"/>
      <c r="S13" s="16"/>
      <c r="T13" s="21"/>
      <c r="U13" s="16"/>
      <c r="V13" s="16"/>
      <c r="W13" s="21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M13" s="2">
        <v>11</v>
      </c>
    </row>
    <row r="14" spans="1:39" x14ac:dyDescent="0.25">
      <c r="A14" s="14" t="s">
        <v>10</v>
      </c>
      <c r="B14" s="15">
        <v>4</v>
      </c>
      <c r="C14" s="15" t="s">
        <v>15</v>
      </c>
      <c r="D14" s="14"/>
      <c r="E14" s="14"/>
      <c r="F14" s="26" t="str">
        <f>IF(HLOOKUP($F$1,$H$3:$S$131,AM14,FALSE)="","s.o.",HLOOKUP($F$1,$H$3:$S$131,AM14,FALSE))</f>
        <v>s.o.</v>
      </c>
      <c r="G14" s="21"/>
      <c r="H14" s="16"/>
      <c r="I14" s="16"/>
      <c r="J14" s="16"/>
      <c r="K14" s="16"/>
      <c r="L14" s="16">
        <v>43223</v>
      </c>
      <c r="M14" s="16"/>
      <c r="N14" s="16"/>
      <c r="O14" s="16"/>
      <c r="P14" s="16"/>
      <c r="Q14" s="16"/>
      <c r="R14" s="16"/>
      <c r="S14" s="16"/>
      <c r="T14" s="21"/>
      <c r="U14" s="16"/>
      <c r="V14" s="16"/>
      <c r="W14" s="21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M14" s="2">
        <v>12</v>
      </c>
    </row>
    <row r="15" spans="1:39" x14ac:dyDescent="0.25">
      <c r="A15" s="14" t="s">
        <v>10</v>
      </c>
      <c r="B15" s="15">
        <v>5</v>
      </c>
      <c r="C15" s="15" t="s">
        <v>15</v>
      </c>
      <c r="D15" s="14"/>
      <c r="E15" s="14"/>
      <c r="F15" s="26" t="str">
        <f>IF(HLOOKUP($F$1,$H$3:$S$131,AM15,FALSE)="","s.o.",HLOOKUP($F$1,$H$3:$S$131,AM15,FALSE))</f>
        <v>s.o.</v>
      </c>
      <c r="G15" s="21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21"/>
      <c r="U15" s="16"/>
      <c r="V15" s="16"/>
      <c r="W15" s="21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M15" s="2">
        <v>13</v>
      </c>
    </row>
    <row r="16" spans="1:39" x14ac:dyDescent="0.25">
      <c r="A16" s="14" t="s">
        <v>10</v>
      </c>
      <c r="B16" s="15">
        <v>5</v>
      </c>
      <c r="C16" s="15" t="s">
        <v>15</v>
      </c>
      <c r="D16" s="14"/>
      <c r="E16" s="14"/>
      <c r="F16" s="26" t="str">
        <f>IF(HLOOKUP($F$1,$H$3:$S$131,AM16,FALSE)="","s.o.",HLOOKUP($F$1,$H$3:$S$131,AM16,FALSE))</f>
        <v>s.o.</v>
      </c>
      <c r="G16" s="21"/>
      <c r="H16" s="16"/>
      <c r="I16" s="16"/>
      <c r="J16" s="16"/>
      <c r="K16" s="16"/>
      <c r="L16" s="16"/>
      <c r="M16" s="16">
        <v>43266</v>
      </c>
      <c r="N16" s="16"/>
      <c r="O16" s="16"/>
      <c r="P16" s="16"/>
      <c r="Q16" s="16"/>
      <c r="R16" s="16"/>
      <c r="S16" s="16">
        <v>43449</v>
      </c>
      <c r="T16" s="21"/>
      <c r="U16" s="16"/>
      <c r="V16" s="16"/>
      <c r="W16" s="21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M16" s="2">
        <v>14</v>
      </c>
    </row>
    <row r="17" spans="1:39" x14ac:dyDescent="0.25">
      <c r="A17" s="14" t="s">
        <v>10</v>
      </c>
      <c r="B17" s="15">
        <v>5</v>
      </c>
      <c r="C17" s="15" t="s">
        <v>15</v>
      </c>
      <c r="D17" s="14"/>
      <c r="E17" s="14"/>
      <c r="F17" s="26" t="str">
        <f>IF(HLOOKUP($F$1,$H$3:$S$131,AM17,FALSE)="","s.o.",HLOOKUP($F$1,$H$3:$S$131,AM17,FALSE))</f>
        <v>s.o.</v>
      </c>
      <c r="G17" s="21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21"/>
      <c r="U17" s="16"/>
      <c r="V17" s="16"/>
      <c r="W17" s="21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M17" s="2">
        <v>15</v>
      </c>
    </row>
    <row r="18" spans="1:39" x14ac:dyDescent="0.25">
      <c r="A18" s="14" t="s">
        <v>11</v>
      </c>
      <c r="B18" s="15">
        <v>1</v>
      </c>
      <c r="C18" s="15" t="s">
        <v>15</v>
      </c>
      <c r="D18" s="14"/>
      <c r="E18" s="14"/>
      <c r="F18" s="26">
        <f>IF(HLOOKUP($F$1,$H$3:$S$131,AM18,FALSE)="","s.o.",HLOOKUP($F$1,$H$3:$S$131,AM18,FALSE))</f>
        <v>43293</v>
      </c>
      <c r="G18" s="21"/>
      <c r="H18" s="16">
        <v>43113</v>
      </c>
      <c r="I18" s="16">
        <v>43142</v>
      </c>
      <c r="J18" s="16">
        <v>43170</v>
      </c>
      <c r="K18" s="16">
        <v>43203</v>
      </c>
      <c r="L18" s="16">
        <v>43232</v>
      </c>
      <c r="M18" s="16">
        <v>43265</v>
      </c>
      <c r="N18" s="16">
        <v>43293</v>
      </c>
      <c r="O18" s="16">
        <v>43323</v>
      </c>
      <c r="P18" s="16">
        <v>43354</v>
      </c>
      <c r="Q18" s="16">
        <v>43385</v>
      </c>
      <c r="R18" s="16">
        <v>43417</v>
      </c>
      <c r="S18" s="16">
        <v>43445</v>
      </c>
      <c r="T18" s="21"/>
      <c r="U18" s="16"/>
      <c r="V18" s="16"/>
      <c r="W18" s="21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M18" s="2">
        <v>16</v>
      </c>
    </row>
    <row r="19" spans="1:39" x14ac:dyDescent="0.25">
      <c r="A19" s="14" t="s">
        <v>11</v>
      </c>
      <c r="B19" s="15">
        <v>1</v>
      </c>
      <c r="C19" s="15" t="s">
        <v>15</v>
      </c>
      <c r="D19" s="14"/>
      <c r="E19" s="14"/>
      <c r="F19" s="26">
        <f>IF(HLOOKUP($F$1,$H$3:$S$131,AM19,FALSE)="","s.o.",HLOOKUP($F$1,$H$3:$S$131,AM19,FALSE))</f>
        <v>43293</v>
      </c>
      <c r="G19" s="21"/>
      <c r="H19" s="16">
        <v>43113</v>
      </c>
      <c r="I19" s="16">
        <v>43142</v>
      </c>
      <c r="J19" s="16">
        <v>43170</v>
      </c>
      <c r="K19" s="16">
        <v>43203</v>
      </c>
      <c r="L19" s="16">
        <v>43232</v>
      </c>
      <c r="M19" s="16">
        <v>43265</v>
      </c>
      <c r="N19" s="16">
        <v>43293</v>
      </c>
      <c r="O19" s="16">
        <v>43323</v>
      </c>
      <c r="P19" s="16">
        <v>43354</v>
      </c>
      <c r="Q19" s="16">
        <v>43385</v>
      </c>
      <c r="R19" s="16">
        <v>43417</v>
      </c>
      <c r="S19" s="16">
        <v>43445</v>
      </c>
      <c r="T19" s="21"/>
      <c r="U19" s="16"/>
      <c r="V19" s="16"/>
      <c r="W19" s="21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M19" s="2">
        <v>17</v>
      </c>
    </row>
    <row r="20" spans="1:39" x14ac:dyDescent="0.25">
      <c r="A20" s="14" t="s">
        <v>11</v>
      </c>
      <c r="B20" s="15">
        <v>1</v>
      </c>
      <c r="C20" s="15" t="s">
        <v>15</v>
      </c>
      <c r="D20" s="14"/>
      <c r="E20" s="14"/>
      <c r="F20" s="26" t="str">
        <f>IF(HLOOKUP($F$1,$H$3:$S$131,AM20,FALSE)="","s.o.",HLOOKUP($F$1,$H$3:$S$131,AM20,FALSE))</f>
        <v>s.o.</v>
      </c>
      <c r="G20" s="21"/>
      <c r="H20" s="16">
        <v>43124</v>
      </c>
      <c r="I20" s="16"/>
      <c r="J20" s="16"/>
      <c r="K20" s="16"/>
      <c r="L20" s="16"/>
      <c r="M20" s="16"/>
      <c r="N20" s="16"/>
      <c r="O20" s="16"/>
      <c r="P20" s="16"/>
      <c r="Q20" s="16"/>
      <c r="R20" s="16">
        <v>43434</v>
      </c>
      <c r="S20" s="16"/>
      <c r="T20" s="21"/>
      <c r="U20" s="14"/>
      <c r="V20" s="14"/>
      <c r="W20" s="21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M20" s="2">
        <v>18</v>
      </c>
    </row>
    <row r="21" spans="1:39" x14ac:dyDescent="0.25">
      <c r="A21" s="14" t="s">
        <v>11</v>
      </c>
      <c r="B21" s="15">
        <v>2</v>
      </c>
      <c r="C21" s="15" t="s">
        <v>15</v>
      </c>
      <c r="D21" s="14"/>
      <c r="E21" s="14"/>
      <c r="F21" s="26">
        <f>IF(HLOOKUP($F$1,$H$3:$S$131,AM21,FALSE)="","s.o.",HLOOKUP($F$1,$H$3:$S$131,AM21,FALSE))</f>
        <v>43312</v>
      </c>
      <c r="G21" s="21"/>
      <c r="H21" s="18">
        <v>43131</v>
      </c>
      <c r="I21" s="18">
        <v>43157</v>
      </c>
      <c r="J21" s="14"/>
      <c r="K21" s="14"/>
      <c r="L21" s="14"/>
      <c r="M21" s="14"/>
      <c r="N21" s="14"/>
      <c r="O21" s="18">
        <v>43334</v>
      </c>
      <c r="P21" s="14"/>
      <c r="Q21" s="14"/>
      <c r="R21" s="14"/>
      <c r="S21" s="16"/>
      <c r="T21" s="21"/>
      <c r="U21" s="16"/>
      <c r="V21" s="16"/>
      <c r="W21" s="21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M21" s="2">
        <v>20</v>
      </c>
    </row>
    <row r="22" spans="1:39" x14ac:dyDescent="0.25">
      <c r="A22" s="14" t="s">
        <v>11</v>
      </c>
      <c r="B22" s="15">
        <v>2</v>
      </c>
      <c r="C22" s="15" t="s">
        <v>15</v>
      </c>
      <c r="D22" s="14"/>
      <c r="E22" s="14"/>
      <c r="F22" s="26" t="str">
        <f>IF(HLOOKUP($F$1,$H$3:$S$131,AM22,FALSE)="","s.o.",HLOOKUP($F$1,$H$3:$S$131,AM22,FALSE))</f>
        <v>s.o.</v>
      </c>
      <c r="G22" s="21"/>
      <c r="H22" s="16"/>
      <c r="I22" s="16"/>
      <c r="J22" s="16"/>
      <c r="K22" s="16">
        <v>43220</v>
      </c>
      <c r="L22" s="16"/>
      <c r="M22" s="16"/>
      <c r="N22" s="16">
        <v>43312</v>
      </c>
      <c r="O22" s="16"/>
      <c r="P22" s="16"/>
      <c r="Q22" s="16">
        <v>43404</v>
      </c>
      <c r="R22" s="16"/>
      <c r="S22" s="16"/>
      <c r="T22" s="21"/>
      <c r="U22" s="16"/>
      <c r="V22" s="16"/>
      <c r="W22" s="21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M22" s="2">
        <v>21</v>
      </c>
    </row>
    <row r="23" spans="1:39" x14ac:dyDescent="0.25">
      <c r="A23" s="14" t="s">
        <v>11</v>
      </c>
      <c r="B23" s="15">
        <v>2</v>
      </c>
      <c r="C23" s="15" t="s">
        <v>15</v>
      </c>
      <c r="D23" s="14"/>
      <c r="E23" s="14"/>
      <c r="F23" s="26" t="str">
        <f>IF(HLOOKUP($F$1,$H$3:$S$131,AM23,FALSE)="","s.o.",HLOOKUP($F$1,$H$3:$S$131,AM23,FALSE))</f>
        <v>s.o.</v>
      </c>
      <c r="G23" s="21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21"/>
      <c r="U23" s="16"/>
      <c r="V23" s="16"/>
      <c r="W23" s="21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M23" s="2">
        <v>22</v>
      </c>
    </row>
    <row r="24" spans="1:39" x14ac:dyDescent="0.25">
      <c r="A24" s="14" t="s">
        <v>11</v>
      </c>
      <c r="B24" s="15">
        <v>3</v>
      </c>
      <c r="C24" s="15" t="s">
        <v>15</v>
      </c>
      <c r="D24" s="14"/>
      <c r="E24" s="14"/>
      <c r="F24" s="26">
        <f>IF(HLOOKUP($F$1,$H$3:$S$131,AM24,FALSE)="","s.o.",HLOOKUP($F$1,$H$3:$S$131,AM24,FALSE))</f>
        <v>43291</v>
      </c>
      <c r="G24" s="21"/>
      <c r="H24" s="16"/>
      <c r="I24" s="16"/>
      <c r="J24" s="16"/>
      <c r="K24" s="16"/>
      <c r="L24" s="16">
        <v>43235</v>
      </c>
      <c r="M24" s="16"/>
      <c r="N24" s="16"/>
      <c r="O24" s="16"/>
      <c r="P24" s="16"/>
      <c r="Q24" s="16"/>
      <c r="R24" s="16"/>
      <c r="S24" s="16"/>
      <c r="T24" s="21"/>
      <c r="U24" s="16"/>
      <c r="V24" s="16"/>
      <c r="W24" s="21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M24" s="2">
        <v>24</v>
      </c>
    </row>
    <row r="25" spans="1:39" x14ac:dyDescent="0.25">
      <c r="A25" s="14" t="s">
        <v>11</v>
      </c>
      <c r="B25" s="15">
        <v>4</v>
      </c>
      <c r="C25" s="15" t="s">
        <v>15</v>
      </c>
      <c r="D25" s="14"/>
      <c r="E25" s="14"/>
      <c r="F25" s="26">
        <f>IF(HLOOKUP($F$1,$H$3:$S$131,AM25,FALSE)="","s.o.",HLOOKUP($F$1,$H$3:$S$131,AM25,FALSE))</f>
        <v>43291</v>
      </c>
      <c r="G25" s="21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21"/>
      <c r="U25" s="16"/>
      <c r="V25" s="16"/>
      <c r="W25" s="21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M25" s="2">
        <v>26</v>
      </c>
    </row>
    <row r="26" spans="1:39" x14ac:dyDescent="0.25">
      <c r="A26" s="14" t="s">
        <v>12</v>
      </c>
      <c r="B26" s="15">
        <v>1</v>
      </c>
      <c r="C26" s="15" t="s">
        <v>15</v>
      </c>
      <c r="D26" s="14"/>
      <c r="E26" s="14"/>
      <c r="F26" s="26" t="str">
        <f>IF(HLOOKUP($F$1,$H$3:$S$131,AM26,FALSE)="","s.o.",HLOOKUP($F$1,$H$3:$S$131,AM26,FALSE))</f>
        <v>s.o.</v>
      </c>
      <c r="G26" s="21"/>
      <c r="H26" s="16">
        <v>43110</v>
      </c>
      <c r="I26" s="16">
        <v>43141</v>
      </c>
      <c r="J26" s="16">
        <v>43169</v>
      </c>
      <c r="K26" s="16">
        <v>43200</v>
      </c>
      <c r="L26" s="16">
        <v>43230</v>
      </c>
      <c r="M26" s="16">
        <v>43261</v>
      </c>
      <c r="N26" s="16">
        <v>43291</v>
      </c>
      <c r="O26" s="16">
        <v>43322</v>
      </c>
      <c r="P26" s="16">
        <v>43353</v>
      </c>
      <c r="Q26" s="16">
        <v>43383</v>
      </c>
      <c r="R26" s="16">
        <v>43414</v>
      </c>
      <c r="S26" s="16">
        <v>43444</v>
      </c>
      <c r="T26" s="21"/>
      <c r="U26" s="16"/>
      <c r="V26" s="16"/>
      <c r="W26" s="21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M26" s="2">
        <v>29</v>
      </c>
    </row>
    <row r="27" spans="1:39" x14ac:dyDescent="0.25">
      <c r="A27" s="14" t="s">
        <v>12</v>
      </c>
      <c r="B27" s="15">
        <v>1</v>
      </c>
      <c r="C27" s="15" t="s">
        <v>15</v>
      </c>
      <c r="D27" s="14"/>
      <c r="E27" s="14"/>
      <c r="F27" s="26" t="str">
        <f>IF(HLOOKUP($F$1,$H$3:$S$131,AM27,FALSE)="","s.o.",HLOOKUP($F$1,$H$3:$S$131,AM27,FALSE))</f>
        <v>s.o.</v>
      </c>
      <c r="G27" s="21"/>
      <c r="H27" s="16">
        <v>43120</v>
      </c>
      <c r="I27" s="16">
        <v>43151</v>
      </c>
      <c r="J27" s="16">
        <v>43179</v>
      </c>
      <c r="K27" s="16">
        <v>43210</v>
      </c>
      <c r="L27" s="16">
        <v>43240</v>
      </c>
      <c r="M27" s="16">
        <v>43271</v>
      </c>
      <c r="N27" s="16">
        <v>43301</v>
      </c>
      <c r="O27" s="16">
        <v>43332</v>
      </c>
      <c r="P27" s="16">
        <v>43363</v>
      </c>
      <c r="Q27" s="16">
        <v>43393</v>
      </c>
      <c r="R27" s="16">
        <v>43424</v>
      </c>
      <c r="S27" s="16">
        <v>43454</v>
      </c>
      <c r="T27" s="21"/>
      <c r="U27" s="16"/>
      <c r="V27" s="16"/>
      <c r="W27" s="21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M27" s="2">
        <v>30</v>
      </c>
    </row>
    <row r="28" spans="1:39" x14ac:dyDescent="0.25">
      <c r="A28" s="14" t="s">
        <v>12</v>
      </c>
      <c r="B28" s="15">
        <v>2</v>
      </c>
      <c r="C28" s="15" t="s">
        <v>15</v>
      </c>
      <c r="D28" s="14"/>
      <c r="E28" s="14"/>
      <c r="F28" s="26" t="str">
        <f>IF(HLOOKUP($F$1,$H$3:$S$131,AM28,FALSE)="","s.o.",HLOOKUP($F$1,$H$3:$S$131,AM28,FALSE))</f>
        <v>s.o.</v>
      </c>
      <c r="G28" s="21"/>
      <c r="H28" s="16">
        <v>43110</v>
      </c>
      <c r="I28" s="16">
        <v>43141</v>
      </c>
      <c r="J28" s="16">
        <v>43169</v>
      </c>
      <c r="K28" s="16">
        <v>43200</v>
      </c>
      <c r="L28" s="16">
        <v>43230</v>
      </c>
      <c r="M28" s="16">
        <v>43261</v>
      </c>
      <c r="N28" s="16">
        <v>43291</v>
      </c>
      <c r="O28" s="16">
        <v>43322</v>
      </c>
      <c r="P28" s="16">
        <v>43353</v>
      </c>
      <c r="Q28" s="16">
        <v>43383</v>
      </c>
      <c r="R28" s="16">
        <v>43414</v>
      </c>
      <c r="S28" s="16">
        <v>43444</v>
      </c>
      <c r="T28" s="21"/>
      <c r="U28" s="16"/>
      <c r="V28" s="16"/>
      <c r="W28" s="21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M28" s="2">
        <v>32</v>
      </c>
    </row>
    <row r="29" spans="1:39" x14ac:dyDescent="0.25">
      <c r="A29" s="14" t="s">
        <v>12</v>
      </c>
      <c r="B29" s="15">
        <v>3</v>
      </c>
      <c r="C29" s="15" t="s">
        <v>15</v>
      </c>
      <c r="D29" s="14"/>
      <c r="E29" s="14"/>
      <c r="F29" s="26">
        <f>IF(HLOOKUP($F$1,$H$3:$S$131,AM29,FALSE)="","s.o.",HLOOKUP($F$1,$H$3:$S$131,AM29,FALSE))</f>
        <v>43307</v>
      </c>
      <c r="G29" s="21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21"/>
      <c r="U29" s="16"/>
      <c r="V29" s="16"/>
      <c r="W29" s="21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M29" s="2">
        <v>34</v>
      </c>
    </row>
    <row r="30" spans="1:39" x14ac:dyDescent="0.25">
      <c r="A30" s="14" t="s">
        <v>12</v>
      </c>
      <c r="B30" s="15">
        <v>3</v>
      </c>
      <c r="C30" s="15" t="s">
        <v>15</v>
      </c>
      <c r="D30" s="14"/>
      <c r="E30" s="14"/>
      <c r="F30" s="26">
        <f>IF(HLOOKUP($F$1,$H$3:$S$131,AM30,FALSE)="","s.o.",HLOOKUP($F$1,$H$3:$S$131,AM30,FALSE))</f>
        <v>43311</v>
      </c>
      <c r="G30" s="21"/>
      <c r="H30" s="16"/>
      <c r="I30" s="16">
        <v>43151</v>
      </c>
      <c r="J30" s="16"/>
      <c r="K30" s="16">
        <v>43210</v>
      </c>
      <c r="L30" s="16"/>
      <c r="M30" s="16"/>
      <c r="N30" s="16">
        <v>43301</v>
      </c>
      <c r="O30" s="16"/>
      <c r="P30" s="16"/>
      <c r="Q30" s="16">
        <v>43393</v>
      </c>
      <c r="R30" s="16"/>
      <c r="S30" s="16"/>
      <c r="T30" s="21"/>
      <c r="U30" s="16"/>
      <c r="V30" s="16"/>
      <c r="W30" s="21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M30" s="2">
        <v>35</v>
      </c>
    </row>
    <row r="31" spans="1:39" x14ac:dyDescent="0.25">
      <c r="A31" s="14" t="s">
        <v>12</v>
      </c>
      <c r="B31" s="14">
        <v>3</v>
      </c>
      <c r="C31" s="15" t="s">
        <v>15</v>
      </c>
      <c r="D31" s="14"/>
      <c r="E31" s="14"/>
      <c r="F31" s="26">
        <f>IF(HLOOKUP($F$1,$H$3:$S$131,AM31,FALSE)="","s.o.",HLOOKUP($F$1,$H$3:$S$131,AM31,FALSE))</f>
        <v>43296</v>
      </c>
      <c r="G31" s="21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>
        <v>43424</v>
      </c>
      <c r="S31" s="16"/>
      <c r="T31" s="21"/>
      <c r="U31" s="16"/>
      <c r="V31" s="16"/>
      <c r="W31" s="21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M31" s="2">
        <v>36</v>
      </c>
    </row>
    <row r="32" spans="1:39" x14ac:dyDescent="0.25">
      <c r="A32" s="14" t="s">
        <v>13</v>
      </c>
      <c r="B32" s="14">
        <v>1</v>
      </c>
      <c r="C32" s="15" t="s">
        <v>15</v>
      </c>
      <c r="D32" s="14"/>
      <c r="E32" s="14"/>
      <c r="F32" s="26" t="str">
        <f>IF(HLOOKUP($F$1,$H$3:$S$131,AM32,FALSE)="","s.o.",HLOOKUP($F$1,$H$3:$S$131,AM32,FALSE))</f>
        <v>s.o.</v>
      </c>
      <c r="G32" s="21"/>
      <c r="H32" s="16">
        <v>43130</v>
      </c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21"/>
      <c r="U32" s="16"/>
      <c r="V32" s="16"/>
      <c r="W32" s="21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M32" s="2">
        <v>38</v>
      </c>
    </row>
    <row r="33" spans="1:39" x14ac:dyDescent="0.25">
      <c r="A33" s="14" t="s">
        <v>13</v>
      </c>
      <c r="B33" s="14">
        <v>1</v>
      </c>
      <c r="C33" s="15" t="s">
        <v>15</v>
      </c>
      <c r="D33" s="14"/>
      <c r="E33" s="14"/>
      <c r="F33" s="26" t="str">
        <f>IF(HLOOKUP($F$1,$H$3:$S$131,AM33,FALSE)="","s.o.",HLOOKUP($F$1,$H$3:$S$131,AM33,FALSE))</f>
        <v>s.o.</v>
      </c>
      <c r="G33" s="21"/>
      <c r="H33" s="16">
        <v>43102</v>
      </c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21"/>
      <c r="U33" s="16"/>
      <c r="V33" s="16"/>
      <c r="W33" s="21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M33" s="2">
        <v>39</v>
      </c>
    </row>
    <row r="34" spans="1:39" x14ac:dyDescent="0.25">
      <c r="A34" s="14" t="s">
        <v>13</v>
      </c>
      <c r="B34" s="14">
        <v>1</v>
      </c>
      <c r="C34" s="15" t="s">
        <v>15</v>
      </c>
      <c r="D34" s="14"/>
      <c r="E34" s="14"/>
      <c r="F34" s="26" t="str">
        <f>IF(HLOOKUP($F$1,$H$3:$S$131,AM34,FALSE)="","s.o.",HLOOKUP($F$1,$H$3:$S$131,AM34,FALSE))</f>
        <v>s.o.</v>
      </c>
      <c r="G34" s="21"/>
      <c r="H34" s="16">
        <v>43105</v>
      </c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21"/>
      <c r="U34" s="16"/>
      <c r="V34" s="16"/>
      <c r="W34" s="21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M34" s="2">
        <v>40</v>
      </c>
    </row>
    <row r="35" spans="1:39" x14ac:dyDescent="0.25">
      <c r="A35" s="14" t="s">
        <v>13</v>
      </c>
      <c r="B35" s="14">
        <v>2</v>
      </c>
      <c r="C35" s="15" t="s">
        <v>15</v>
      </c>
      <c r="D35" s="14"/>
      <c r="E35" s="14"/>
      <c r="F35" s="26">
        <f>IF(HLOOKUP($F$1,$H$3:$S$131,AM35,FALSE)="","s.o.",HLOOKUP($F$1,$H$3:$S$131,AM35,FALSE))</f>
        <v>43312</v>
      </c>
      <c r="G35" s="21"/>
      <c r="H35" s="16">
        <v>43123</v>
      </c>
      <c r="I35" s="16">
        <v>43151</v>
      </c>
      <c r="J35" s="16">
        <v>43181</v>
      </c>
      <c r="K35" s="16">
        <v>43214</v>
      </c>
      <c r="L35" s="16">
        <v>43242</v>
      </c>
      <c r="M35" s="16">
        <v>43276</v>
      </c>
      <c r="N35" s="16">
        <v>43305</v>
      </c>
      <c r="O35" s="16">
        <v>43334</v>
      </c>
      <c r="P35" s="16">
        <v>43367</v>
      </c>
      <c r="Q35" s="16">
        <v>43396</v>
      </c>
      <c r="R35" s="16">
        <v>43427</v>
      </c>
      <c r="S35" s="16">
        <v>43451</v>
      </c>
      <c r="T35" s="21"/>
      <c r="U35" s="16"/>
      <c r="V35" s="16"/>
      <c r="W35" s="21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M35" s="2">
        <v>42</v>
      </c>
    </row>
    <row r="36" spans="1:39" x14ac:dyDescent="0.25">
      <c r="A36" s="14" t="s">
        <v>13</v>
      </c>
      <c r="B36" s="14">
        <v>2</v>
      </c>
      <c r="C36" s="15" t="s">
        <v>15</v>
      </c>
      <c r="D36" s="14"/>
      <c r="E36" s="14"/>
      <c r="F36" s="26" t="str">
        <f>IF(HLOOKUP($F$1,$H$3:$S$131,AM36,FALSE)="","s.o.",HLOOKUP($F$1,$H$3:$S$131,AM36,FALSE))</f>
        <v>s.o.</v>
      </c>
      <c r="G36" s="21"/>
      <c r="H36" s="16">
        <v>43126</v>
      </c>
      <c r="I36" s="16">
        <v>43154</v>
      </c>
      <c r="J36" s="16">
        <v>43185</v>
      </c>
      <c r="K36" s="16">
        <v>43216</v>
      </c>
      <c r="L36" s="16">
        <v>43245</v>
      </c>
      <c r="M36" s="16">
        <v>43278</v>
      </c>
      <c r="N36" s="16">
        <v>43307</v>
      </c>
      <c r="O36" s="16">
        <v>43336</v>
      </c>
      <c r="P36" s="16">
        <v>43369</v>
      </c>
      <c r="Q36" s="16">
        <v>43399</v>
      </c>
      <c r="R36" s="16">
        <v>43431</v>
      </c>
      <c r="S36" s="16">
        <v>43454</v>
      </c>
      <c r="T36" s="21"/>
      <c r="U36" s="16"/>
      <c r="V36" s="16"/>
      <c r="W36" s="21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M36" s="2">
        <v>43</v>
      </c>
    </row>
    <row r="37" spans="1:39" x14ac:dyDescent="0.25">
      <c r="A37" s="14" t="s">
        <v>13</v>
      </c>
      <c r="B37" s="14">
        <v>2</v>
      </c>
      <c r="C37" s="15" t="s">
        <v>15</v>
      </c>
      <c r="D37" s="14"/>
      <c r="E37" s="14"/>
      <c r="F37" s="26">
        <f>IF(HLOOKUP($F$1,$H$3:$S$131,AM37,FALSE)="","s.o.",HLOOKUP($F$1,$H$3:$S$131,AM37,FALSE))</f>
        <v>43286</v>
      </c>
      <c r="G37" s="21"/>
      <c r="H37" s="16">
        <v>43130</v>
      </c>
      <c r="I37" s="16">
        <v>43158</v>
      </c>
      <c r="J37" s="16">
        <v>43188</v>
      </c>
      <c r="K37" s="16">
        <v>43220</v>
      </c>
      <c r="L37" s="16">
        <v>43249</v>
      </c>
      <c r="M37" s="16">
        <v>43280</v>
      </c>
      <c r="N37" s="16">
        <v>43311</v>
      </c>
      <c r="O37" s="16">
        <v>43341</v>
      </c>
      <c r="P37" s="16">
        <v>43371</v>
      </c>
      <c r="Q37" s="16">
        <v>43403</v>
      </c>
      <c r="R37" s="16">
        <v>43433</v>
      </c>
      <c r="S37" s="16">
        <v>43462</v>
      </c>
      <c r="T37" s="21"/>
      <c r="U37" s="16"/>
      <c r="V37" s="16"/>
      <c r="W37" s="21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M37" s="2">
        <v>44</v>
      </c>
    </row>
    <row r="38" spans="1:39" x14ac:dyDescent="0.25">
      <c r="A38" s="14" t="s">
        <v>13</v>
      </c>
      <c r="B38" s="14">
        <v>3</v>
      </c>
      <c r="C38" s="15" t="s">
        <v>15</v>
      </c>
      <c r="D38" s="14"/>
      <c r="E38" s="14"/>
      <c r="F38" s="26" t="str">
        <f>IF(HLOOKUP($F$1,$H$3:$S$131,AM38,FALSE)="","s.o.",HLOOKUP($F$1,$H$3:$S$131,AM38,FALSE))</f>
        <v>s.o.</v>
      </c>
      <c r="G38" s="21"/>
      <c r="H38" s="16">
        <v>43115</v>
      </c>
      <c r="I38" s="16"/>
      <c r="J38" s="16"/>
      <c r="K38" s="16">
        <v>43205</v>
      </c>
      <c r="L38" s="16"/>
      <c r="M38" s="16"/>
      <c r="N38" s="16">
        <v>43296</v>
      </c>
      <c r="O38" s="16"/>
      <c r="P38" s="16"/>
      <c r="Q38" s="16">
        <v>43388</v>
      </c>
      <c r="R38" s="16"/>
      <c r="S38" s="16"/>
      <c r="T38" s="21"/>
      <c r="U38" s="16"/>
      <c r="V38" s="16"/>
      <c r="W38" s="21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M38" s="2">
        <v>46</v>
      </c>
    </row>
    <row r="39" spans="1:39" x14ac:dyDescent="0.25">
      <c r="A39" s="14" t="s">
        <v>13</v>
      </c>
      <c r="B39" s="14">
        <v>3</v>
      </c>
      <c r="C39" s="15" t="s">
        <v>15</v>
      </c>
      <c r="D39" s="14"/>
      <c r="E39" s="14"/>
      <c r="F39" s="26" t="str">
        <f>IF(HLOOKUP($F$1,$H$3:$S$131,AM39,FALSE)="","s.o.",HLOOKUP($F$1,$H$3:$S$131,AM39,FALSE))</f>
        <v>s.o.</v>
      </c>
      <c r="G39" s="21"/>
      <c r="H39" s="16"/>
      <c r="I39" s="16">
        <v>43146</v>
      </c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21"/>
      <c r="U39" s="16"/>
      <c r="V39" s="16"/>
      <c r="W39" s="21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M39" s="2">
        <v>48</v>
      </c>
    </row>
    <row r="40" spans="1:39" x14ac:dyDescent="0.25">
      <c r="A40" s="14" t="s">
        <v>13</v>
      </c>
      <c r="B40" s="14">
        <v>3</v>
      </c>
      <c r="C40" s="15" t="s">
        <v>15</v>
      </c>
      <c r="D40" s="14"/>
      <c r="E40" s="14"/>
      <c r="F40" s="26" t="str">
        <f>IF(HLOOKUP($F$1,$H$3:$S$131,AM40,FALSE)="","s.o.",HLOOKUP($F$1,$H$3:$S$131,AM40,FALSE))</f>
        <v>s.o.</v>
      </c>
      <c r="G40" s="21"/>
      <c r="H40" s="16"/>
      <c r="I40" s="16">
        <v>43159</v>
      </c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21"/>
      <c r="U40" s="16"/>
      <c r="V40" s="16"/>
      <c r="W40" s="21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M40" s="2">
        <v>51</v>
      </c>
    </row>
    <row r="41" spans="1:39" x14ac:dyDescent="0.25">
      <c r="A41" s="14" t="s">
        <v>13</v>
      </c>
      <c r="B41" s="14">
        <v>3</v>
      </c>
      <c r="C41" s="15" t="s">
        <v>15</v>
      </c>
      <c r="D41" s="14"/>
      <c r="E41" s="14"/>
      <c r="F41" s="26" t="str">
        <f>IF(HLOOKUP($F$1,$H$3:$S$131,AM41,FALSE)="","s.o.",HLOOKUP($F$1,$H$3:$S$131,AM41,FALSE))</f>
        <v>s.o.</v>
      </c>
      <c r="G41" s="21"/>
      <c r="H41" s="16"/>
      <c r="I41" s="16">
        <v>43159</v>
      </c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21"/>
      <c r="U41" s="16"/>
      <c r="V41" s="16"/>
      <c r="W41" s="21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M41" s="2">
        <v>52</v>
      </c>
    </row>
    <row r="42" spans="1:39" x14ac:dyDescent="0.25">
      <c r="A42" s="14" t="s">
        <v>13</v>
      </c>
      <c r="B42" s="14">
        <v>3</v>
      </c>
      <c r="C42" s="15" t="s">
        <v>15</v>
      </c>
      <c r="D42" s="14"/>
      <c r="E42" s="14"/>
      <c r="F42" s="26" t="str">
        <f>IF(HLOOKUP($F$1,$H$3:$S$131,AM42,FALSE)="","s.o.",HLOOKUP($F$1,$H$3:$S$131,AM42,FALSE))</f>
        <v>s.o.</v>
      </c>
      <c r="G42" s="21"/>
      <c r="H42" s="16"/>
      <c r="I42" s="16">
        <v>43159</v>
      </c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21"/>
      <c r="U42" s="16"/>
      <c r="V42" s="16"/>
      <c r="W42" s="21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M42" s="2">
        <v>54</v>
      </c>
    </row>
    <row r="43" spans="1:39" x14ac:dyDescent="0.25">
      <c r="A43" s="14" t="s">
        <v>13</v>
      </c>
      <c r="B43" s="14">
        <v>3</v>
      </c>
      <c r="C43" s="15" t="s">
        <v>15</v>
      </c>
      <c r="D43" s="14"/>
      <c r="E43" s="14"/>
      <c r="F43" s="26" t="str">
        <f>IF(HLOOKUP($F$1,$H$3:$S$131,AM43,FALSE)="","s.o.",HLOOKUP($F$1,$H$3:$S$131,AM43,FALSE))</f>
        <v>s.o.</v>
      </c>
      <c r="G43" s="21"/>
      <c r="H43" s="16"/>
      <c r="I43" s="16">
        <v>43159</v>
      </c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21"/>
      <c r="U43" s="16"/>
      <c r="V43" s="16"/>
      <c r="W43" s="21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M43" s="2">
        <v>55</v>
      </c>
    </row>
    <row r="44" spans="1:39" x14ac:dyDescent="0.25">
      <c r="A44" s="14" t="s">
        <v>13</v>
      </c>
      <c r="B44" s="14">
        <v>4</v>
      </c>
      <c r="C44" s="15" t="s">
        <v>15</v>
      </c>
      <c r="D44" s="14"/>
      <c r="E44" s="14"/>
      <c r="F44" s="26" t="str">
        <f>IF(HLOOKUP($F$1,$H$3:$S$131,AM44,FALSE)="","s.o.",HLOOKUP($F$1,$H$3:$S$131,AM44,FALSE))</f>
        <v>s.o.</v>
      </c>
      <c r="G44" s="21"/>
      <c r="H44" s="16">
        <v>43130</v>
      </c>
      <c r="I44" s="16">
        <v>43158</v>
      </c>
      <c r="J44" s="16">
        <v>43190</v>
      </c>
      <c r="K44" s="16">
        <v>43220</v>
      </c>
      <c r="L44" s="16">
        <v>43251</v>
      </c>
      <c r="M44" s="16">
        <v>43281</v>
      </c>
      <c r="N44" s="16">
        <v>43312</v>
      </c>
      <c r="O44" s="16">
        <v>43343</v>
      </c>
      <c r="P44" s="16">
        <v>43373</v>
      </c>
      <c r="Q44" s="16">
        <v>43403</v>
      </c>
      <c r="R44" s="16">
        <v>43434</v>
      </c>
      <c r="S44" s="16">
        <v>43445</v>
      </c>
      <c r="T44" s="21"/>
      <c r="U44" s="16"/>
      <c r="V44" s="16"/>
      <c r="W44" s="21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M44" s="2">
        <v>58</v>
      </c>
    </row>
    <row r="45" spans="1:39" x14ac:dyDescent="0.25">
      <c r="A45" s="14" t="s">
        <v>13</v>
      </c>
      <c r="B45" s="14">
        <v>4</v>
      </c>
      <c r="C45" s="15" t="s">
        <v>15</v>
      </c>
      <c r="D45" s="14"/>
      <c r="E45" s="14"/>
      <c r="F45" s="26" t="str">
        <f>IF(HLOOKUP($F$1,$H$3:$S$131,AM45,FALSE)="","s.o.",HLOOKUP($F$1,$H$3:$S$131,AM45,FALSE))</f>
        <v>s.o.</v>
      </c>
      <c r="G45" s="21"/>
      <c r="H45" s="16"/>
      <c r="I45" s="16"/>
      <c r="J45" s="16">
        <v>43179</v>
      </c>
      <c r="K45" s="16"/>
      <c r="L45" s="16"/>
      <c r="M45" s="16"/>
      <c r="N45" s="16"/>
      <c r="O45" s="16"/>
      <c r="P45" s="16"/>
      <c r="Q45" s="16">
        <v>43396</v>
      </c>
      <c r="R45" s="16"/>
      <c r="S45" s="16"/>
      <c r="T45" s="21"/>
      <c r="U45" s="16"/>
      <c r="V45" s="16"/>
      <c r="W45" s="21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M45" s="2">
        <v>59</v>
      </c>
    </row>
    <row r="46" spans="1:39" x14ac:dyDescent="0.25">
      <c r="A46" s="14" t="s">
        <v>13</v>
      </c>
      <c r="B46" s="14">
        <v>4</v>
      </c>
      <c r="C46" s="15" t="s">
        <v>15</v>
      </c>
      <c r="D46" s="14"/>
      <c r="E46" s="14"/>
      <c r="F46" s="26" t="str">
        <f>IF(HLOOKUP($F$1,$H$3:$S$131,AM46,FALSE)="","s.o.",HLOOKUP($F$1,$H$3:$S$131,AM46,FALSE))</f>
        <v>s.o.</v>
      </c>
      <c r="G46" s="21"/>
      <c r="H46" s="16">
        <v>43111</v>
      </c>
      <c r="I46" s="16"/>
      <c r="J46" s="16"/>
      <c r="K46" s="16">
        <v>43195</v>
      </c>
      <c r="L46" s="16"/>
      <c r="M46" s="16"/>
      <c r="N46" s="16">
        <v>43286</v>
      </c>
      <c r="O46" s="16"/>
      <c r="P46" s="16"/>
      <c r="Q46" s="16">
        <v>43383</v>
      </c>
      <c r="R46" s="16"/>
      <c r="S46" s="16"/>
      <c r="T46" s="21"/>
      <c r="U46" s="16"/>
      <c r="V46" s="16"/>
      <c r="W46" s="21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M46" s="2">
        <v>61</v>
      </c>
    </row>
    <row r="47" spans="1:39" x14ac:dyDescent="0.25">
      <c r="A47" s="14" t="s">
        <v>14</v>
      </c>
      <c r="B47" s="14">
        <v>1</v>
      </c>
      <c r="C47" s="15" t="s">
        <v>15</v>
      </c>
      <c r="D47" s="14"/>
      <c r="E47" s="14"/>
      <c r="F47" s="26" t="str">
        <f>IF(HLOOKUP($F$1,$H$3:$S$131,AM47,FALSE)="","s.o.",HLOOKUP($F$1,$H$3:$S$131,AM47,FALSE))</f>
        <v>s.o.</v>
      </c>
      <c r="G47" s="21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21"/>
      <c r="U47" s="16"/>
      <c r="V47" s="16"/>
      <c r="W47" s="21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M47" s="2">
        <v>65</v>
      </c>
    </row>
    <row r="48" spans="1:39" x14ac:dyDescent="0.25">
      <c r="A48" s="14" t="s">
        <v>14</v>
      </c>
      <c r="B48" s="14">
        <v>2</v>
      </c>
      <c r="C48" s="15" t="s">
        <v>15</v>
      </c>
      <c r="D48" s="14"/>
      <c r="E48" s="14"/>
      <c r="F48" s="26" t="str">
        <f>IF(HLOOKUP($F$1,$H$3:$S$131,AM48,FALSE)="","s.o.",HLOOKUP($F$1,$H$3:$S$131,AM48,FALSE))</f>
        <v>s.o.</v>
      </c>
      <c r="G48" s="21"/>
      <c r="H48" s="16"/>
      <c r="I48" s="16"/>
      <c r="J48" s="16"/>
      <c r="K48" s="16"/>
      <c r="L48" s="16"/>
      <c r="M48" s="16">
        <v>43260</v>
      </c>
      <c r="N48" s="16"/>
      <c r="O48" s="16"/>
      <c r="P48" s="16"/>
      <c r="Q48" s="16"/>
      <c r="R48" s="16"/>
      <c r="S48" s="16"/>
      <c r="T48" s="21"/>
      <c r="U48" s="16"/>
      <c r="V48" s="16"/>
      <c r="W48" s="21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M48" s="2">
        <v>67</v>
      </c>
    </row>
    <row r="49" spans="1:39" x14ac:dyDescent="0.25">
      <c r="A49" s="14"/>
      <c r="B49" s="14"/>
      <c r="C49" s="14"/>
      <c r="D49" s="14"/>
      <c r="E49" s="14"/>
      <c r="F49" s="26" t="str">
        <f>IF(HLOOKUP($F$1,$H$3:$S$131,AM49,FALSE)="","s.o.",HLOOKUP($F$1,$H$3:$S$131,AM49,FALSE))</f>
        <v>s.o.</v>
      </c>
      <c r="G49" s="21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21"/>
      <c r="U49" s="19"/>
      <c r="V49" s="19"/>
      <c r="W49" s="21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M49" s="2">
        <v>68</v>
      </c>
    </row>
    <row r="50" spans="1:39" x14ac:dyDescent="0.25">
      <c r="A50" s="14"/>
      <c r="B50" s="14"/>
      <c r="C50" s="14"/>
      <c r="D50" s="14"/>
      <c r="E50" s="14"/>
      <c r="F50" s="26" t="str">
        <f>IF(HLOOKUP($F$1,$H$3:$S$131,AM50,FALSE)="","s.o.",HLOOKUP($F$1,$H$3:$S$131,AM50,FALSE))</f>
        <v>s.o.</v>
      </c>
      <c r="G50" s="21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21"/>
      <c r="U50" s="19"/>
      <c r="V50" s="19"/>
      <c r="W50" s="21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M50" s="2">
        <v>69</v>
      </c>
    </row>
    <row r="51" spans="1:39" x14ac:dyDescent="0.25">
      <c r="A51" s="14"/>
      <c r="B51" s="14"/>
      <c r="C51" s="14"/>
      <c r="D51" s="14"/>
      <c r="E51" s="14"/>
      <c r="F51" s="26" t="str">
        <f>IF(HLOOKUP($F$1,$H$3:$S$131,AM51,FALSE)="","s.o.",HLOOKUP($F$1,$H$3:$S$131,AM51,FALSE))</f>
        <v>s.o.</v>
      </c>
      <c r="G51" s="21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21"/>
      <c r="U51" s="19"/>
      <c r="V51" s="19"/>
      <c r="W51" s="21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M51" s="2">
        <v>70</v>
      </c>
    </row>
    <row r="52" spans="1:39" x14ac:dyDescent="0.25">
      <c r="A52" s="14"/>
      <c r="B52" s="14"/>
      <c r="C52" s="14"/>
      <c r="D52" s="14"/>
      <c r="E52" s="14"/>
      <c r="F52" s="26" t="str">
        <f>IF(HLOOKUP($F$1,$H$3:$S$131,AM52,FALSE)="","s.o.",HLOOKUP($F$1,$H$3:$S$131,AM52,FALSE))</f>
        <v>s.o.</v>
      </c>
      <c r="G52" s="21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21"/>
      <c r="U52" s="19"/>
      <c r="V52" s="19"/>
      <c r="W52" s="21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M52" s="2">
        <v>71</v>
      </c>
    </row>
    <row r="53" spans="1:39" x14ac:dyDescent="0.25">
      <c r="A53" s="14"/>
      <c r="B53" s="14"/>
      <c r="C53" s="14"/>
      <c r="D53" s="14"/>
      <c r="E53" s="14"/>
      <c r="F53" s="26" t="str">
        <f>IF(HLOOKUP($F$1,$H$3:$S$131,AM53,FALSE)="","s.o.",HLOOKUP($F$1,$H$3:$S$131,AM53,FALSE))</f>
        <v>s.o.</v>
      </c>
      <c r="G53" s="21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21"/>
      <c r="U53" s="19"/>
      <c r="V53" s="19"/>
      <c r="W53" s="21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M53" s="2">
        <v>72</v>
      </c>
    </row>
    <row r="54" spans="1:39" x14ac:dyDescent="0.25">
      <c r="A54" s="14"/>
      <c r="B54" s="14"/>
      <c r="C54" s="14"/>
      <c r="D54" s="14"/>
      <c r="E54" s="14"/>
      <c r="F54" s="26" t="str">
        <f>IF(HLOOKUP($F$1,$H$3:$S$131,AM54,FALSE)="","s.o.",HLOOKUP($F$1,$H$3:$S$131,AM54,FALSE))</f>
        <v>s.o.</v>
      </c>
      <c r="G54" s="21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21"/>
      <c r="U54" s="19"/>
      <c r="V54" s="19"/>
      <c r="W54" s="21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M54" s="2">
        <v>73</v>
      </c>
    </row>
    <row r="55" spans="1:39" x14ac:dyDescent="0.25">
      <c r="A55" s="14"/>
      <c r="B55" s="14"/>
      <c r="C55" s="14"/>
      <c r="D55" s="14"/>
      <c r="E55" s="14"/>
      <c r="F55" s="26" t="str">
        <f>IF(HLOOKUP($F$1,$H$3:$S$131,AM55,FALSE)="","s.o.",HLOOKUP($F$1,$H$3:$S$131,AM55,FALSE))</f>
        <v>s.o.</v>
      </c>
      <c r="G55" s="21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21"/>
      <c r="U55" s="19"/>
      <c r="V55" s="19"/>
      <c r="W55" s="21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M55" s="2">
        <v>74</v>
      </c>
    </row>
    <row r="56" spans="1:39" x14ac:dyDescent="0.25">
      <c r="A56" s="14"/>
      <c r="B56" s="14"/>
      <c r="C56" s="14"/>
      <c r="D56" s="14"/>
      <c r="E56" s="14"/>
      <c r="F56" s="26" t="str">
        <f>IF(HLOOKUP($F$1,$H$3:$S$131,AM56,FALSE)="","s.o.",HLOOKUP($F$1,$H$3:$S$131,AM56,FALSE))</f>
        <v>s.o.</v>
      </c>
      <c r="G56" s="21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21"/>
      <c r="U56" s="19"/>
      <c r="V56" s="19"/>
      <c r="W56" s="21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M56" s="2">
        <v>75</v>
      </c>
    </row>
    <row r="57" spans="1:39" x14ac:dyDescent="0.25">
      <c r="A57" s="14"/>
      <c r="B57" s="14"/>
      <c r="C57" s="14"/>
      <c r="D57" s="14"/>
      <c r="E57" s="14"/>
      <c r="F57" s="26" t="str">
        <f>IF(HLOOKUP($F$1,$H$3:$S$131,AM57,FALSE)="","s.o.",HLOOKUP($F$1,$H$3:$S$131,AM57,FALSE))</f>
        <v>s.o.</v>
      </c>
      <c r="G57" s="21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21"/>
      <c r="U57" s="19"/>
      <c r="V57" s="19"/>
      <c r="W57" s="21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M57" s="2">
        <v>76</v>
      </c>
    </row>
    <row r="58" spans="1:39" x14ac:dyDescent="0.25">
      <c r="A58" s="14"/>
      <c r="B58" s="14"/>
      <c r="C58" s="14"/>
      <c r="D58" s="14"/>
      <c r="E58" s="14"/>
      <c r="F58" s="26" t="str">
        <f>IF(HLOOKUP($F$1,$H$3:$S$131,AM58,FALSE)="","s.o.",HLOOKUP($F$1,$H$3:$S$131,AM58,FALSE))</f>
        <v>s.o.</v>
      </c>
      <c r="G58" s="21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21"/>
      <c r="U58" s="19"/>
      <c r="V58" s="19"/>
      <c r="W58" s="21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M58" s="2">
        <v>77</v>
      </c>
    </row>
    <row r="59" spans="1:39" x14ac:dyDescent="0.25">
      <c r="A59" s="14"/>
      <c r="B59" s="14"/>
      <c r="C59" s="14"/>
      <c r="D59" s="14"/>
      <c r="E59" s="14"/>
      <c r="F59" s="26" t="str">
        <f>IF(HLOOKUP($F$1,$H$3:$S$131,AM59,FALSE)="","s.o.",HLOOKUP($F$1,$H$3:$S$131,AM59,FALSE))</f>
        <v>s.o.</v>
      </c>
      <c r="G59" s="21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21"/>
      <c r="U59" s="19"/>
      <c r="V59" s="19"/>
      <c r="W59" s="21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M59" s="2">
        <v>78</v>
      </c>
    </row>
    <row r="60" spans="1:39" x14ac:dyDescent="0.25">
      <c r="A60" s="14"/>
      <c r="B60" s="14"/>
      <c r="C60" s="14"/>
      <c r="D60" s="14"/>
      <c r="E60" s="14"/>
      <c r="F60" s="26" t="str">
        <f>IF(HLOOKUP($F$1,$H$3:$S$131,AM60,FALSE)="","s.o.",HLOOKUP($F$1,$H$3:$S$131,AM60,FALSE))</f>
        <v>s.o.</v>
      </c>
      <c r="G60" s="21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21"/>
      <c r="U60" s="19"/>
      <c r="V60" s="19"/>
      <c r="W60" s="21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M60" s="2">
        <v>79</v>
      </c>
    </row>
    <row r="61" spans="1:39" x14ac:dyDescent="0.25">
      <c r="A61" s="14"/>
      <c r="B61" s="14"/>
      <c r="C61" s="14"/>
      <c r="D61" s="14"/>
      <c r="E61" s="14"/>
      <c r="F61" s="26" t="str">
        <f>IF(HLOOKUP($F$1,$H$3:$S$131,AM61,FALSE)="","s.o.",HLOOKUP($F$1,$H$3:$S$131,AM61,FALSE))</f>
        <v>s.o.</v>
      </c>
      <c r="G61" s="21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21"/>
      <c r="U61" s="19"/>
      <c r="V61" s="19"/>
      <c r="W61" s="21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M61" s="2">
        <v>80</v>
      </c>
    </row>
    <row r="62" spans="1:39" x14ac:dyDescent="0.25">
      <c r="F62" s="2"/>
      <c r="G62" s="2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2"/>
      <c r="U62" s="10"/>
      <c r="V62" s="10"/>
      <c r="W62" s="2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M62" s="2">
        <v>81</v>
      </c>
    </row>
    <row r="63" spans="1:39" x14ac:dyDescent="0.25">
      <c r="F63" s="2"/>
      <c r="G63" s="2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2"/>
      <c r="U63" s="10"/>
      <c r="V63" s="10"/>
      <c r="W63" s="2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M63" s="2">
        <v>82</v>
      </c>
    </row>
    <row r="64" spans="1:39" x14ac:dyDescent="0.25">
      <c r="F64" s="2"/>
      <c r="G64" s="2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2"/>
      <c r="U64" s="10"/>
      <c r="V64" s="10"/>
      <c r="W64" s="2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M64" s="2">
        <v>83</v>
      </c>
    </row>
    <row r="65" spans="6:39" x14ac:dyDescent="0.25">
      <c r="F65" s="2"/>
      <c r="G65" s="2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2"/>
      <c r="U65" s="10"/>
      <c r="V65" s="10"/>
      <c r="W65" s="2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M65" s="2">
        <v>84</v>
      </c>
    </row>
    <row r="66" spans="6:39" x14ac:dyDescent="0.25">
      <c r="F66" s="2"/>
      <c r="G66" s="2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2"/>
      <c r="U66" s="10"/>
      <c r="V66" s="10"/>
      <c r="W66" s="2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M66" s="2">
        <v>85</v>
      </c>
    </row>
    <row r="67" spans="6:39" x14ac:dyDescent="0.25">
      <c r="F67" s="2"/>
      <c r="G67" s="2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2"/>
      <c r="U67" s="10"/>
      <c r="V67" s="10"/>
      <c r="W67" s="2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M67" s="2">
        <v>86</v>
      </c>
    </row>
    <row r="68" spans="6:39" x14ac:dyDescent="0.25">
      <c r="F68" s="2"/>
      <c r="G68" s="2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2"/>
      <c r="U68" s="10"/>
      <c r="V68" s="10"/>
      <c r="W68" s="2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M68" s="2">
        <v>87</v>
      </c>
    </row>
    <row r="69" spans="6:39" x14ac:dyDescent="0.25">
      <c r="F69" s="2"/>
      <c r="G69" s="2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2"/>
      <c r="U69" s="10"/>
      <c r="V69" s="10"/>
      <c r="W69" s="2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M69" s="2">
        <v>88</v>
      </c>
    </row>
    <row r="70" spans="6:39" x14ac:dyDescent="0.25">
      <c r="F70" s="2"/>
      <c r="G70" s="2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2"/>
      <c r="U70" s="10"/>
      <c r="V70" s="10"/>
      <c r="W70" s="2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M70" s="2">
        <v>89</v>
      </c>
    </row>
    <row r="71" spans="6:39" x14ac:dyDescent="0.25">
      <c r="F71" s="2"/>
      <c r="G71" s="2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2"/>
      <c r="U71" s="10"/>
      <c r="V71" s="10"/>
      <c r="W71" s="2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M71" s="2">
        <v>90</v>
      </c>
    </row>
    <row r="72" spans="6:39" x14ac:dyDescent="0.25">
      <c r="F72" s="2"/>
      <c r="G72" s="2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2"/>
      <c r="U72" s="10"/>
      <c r="V72" s="10"/>
      <c r="W72" s="2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M72" s="2">
        <v>91</v>
      </c>
    </row>
    <row r="73" spans="6:39" x14ac:dyDescent="0.25">
      <c r="F73" s="2"/>
      <c r="G73" s="2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2"/>
      <c r="U73" s="10"/>
      <c r="V73" s="10"/>
      <c r="W73" s="2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M73" s="2">
        <v>92</v>
      </c>
    </row>
    <row r="74" spans="6:39" x14ac:dyDescent="0.25">
      <c r="F74" s="2"/>
      <c r="G74" s="2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2"/>
      <c r="U74" s="10"/>
      <c r="V74" s="10"/>
      <c r="W74" s="2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M74" s="2">
        <v>93</v>
      </c>
    </row>
    <row r="75" spans="6:39" x14ac:dyDescent="0.25">
      <c r="F75" s="2"/>
      <c r="G75" s="2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2"/>
      <c r="U75" s="10"/>
      <c r="V75" s="10"/>
      <c r="W75" s="2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M75" s="2">
        <v>94</v>
      </c>
    </row>
    <row r="76" spans="6:39" x14ac:dyDescent="0.25">
      <c r="F76" s="2"/>
      <c r="G76" s="2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2"/>
      <c r="U76" s="10"/>
      <c r="V76" s="10"/>
      <c r="W76" s="2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M76" s="2">
        <v>95</v>
      </c>
    </row>
    <row r="77" spans="6:39" x14ac:dyDescent="0.25">
      <c r="F77" s="2"/>
      <c r="G77" s="2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2"/>
      <c r="U77" s="10"/>
      <c r="V77" s="10"/>
      <c r="W77" s="2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M77" s="2">
        <v>96</v>
      </c>
    </row>
    <row r="78" spans="6:39" x14ac:dyDescent="0.25">
      <c r="F78" s="2"/>
      <c r="G78" s="2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2"/>
      <c r="U78" s="10"/>
      <c r="V78" s="10"/>
      <c r="W78" s="2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M78" s="2">
        <v>97</v>
      </c>
    </row>
    <row r="79" spans="6:39" x14ac:dyDescent="0.25">
      <c r="F79" s="2"/>
      <c r="G79" s="2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2"/>
      <c r="U79" s="10"/>
      <c r="V79" s="10"/>
      <c r="W79" s="2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M79" s="2">
        <v>98</v>
      </c>
    </row>
    <row r="80" spans="6:39" x14ac:dyDescent="0.25">
      <c r="F80" s="2"/>
      <c r="G80" s="2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2"/>
      <c r="U80" s="10"/>
      <c r="V80" s="10"/>
      <c r="W80" s="2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M80" s="2">
        <v>99</v>
      </c>
    </row>
    <row r="81" spans="6:39" x14ac:dyDescent="0.25">
      <c r="F81" s="2"/>
      <c r="G81" s="2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2"/>
      <c r="U81" s="10"/>
      <c r="V81" s="10"/>
      <c r="W81" s="2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M81" s="2">
        <v>100</v>
      </c>
    </row>
    <row r="82" spans="6:39" x14ac:dyDescent="0.25">
      <c r="F82" s="2"/>
      <c r="G82" s="2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2"/>
      <c r="U82" s="10"/>
      <c r="V82" s="10"/>
      <c r="W82" s="2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M82" s="2">
        <v>101</v>
      </c>
    </row>
    <row r="83" spans="6:39" x14ac:dyDescent="0.25">
      <c r="F83" s="2"/>
      <c r="G83" s="2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2"/>
      <c r="U83" s="10"/>
      <c r="V83" s="10"/>
      <c r="W83" s="2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M83" s="2">
        <v>102</v>
      </c>
    </row>
    <row r="84" spans="6:39" x14ac:dyDescent="0.25">
      <c r="F84" s="2"/>
      <c r="G84" s="2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2"/>
      <c r="U84" s="10"/>
      <c r="V84" s="10"/>
      <c r="W84" s="2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M84" s="2">
        <v>103</v>
      </c>
    </row>
    <row r="85" spans="6:39" x14ac:dyDescent="0.25">
      <c r="F85" s="2"/>
      <c r="G85" s="2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2"/>
      <c r="U85" s="10"/>
      <c r="V85" s="10"/>
      <c r="W85" s="2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M85" s="2">
        <v>104</v>
      </c>
    </row>
    <row r="86" spans="6:39" x14ac:dyDescent="0.25">
      <c r="F86" s="2"/>
      <c r="G86" s="2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2"/>
      <c r="U86" s="10"/>
      <c r="V86" s="10"/>
      <c r="W86" s="2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M86" s="2">
        <v>105</v>
      </c>
    </row>
    <row r="87" spans="6:39" x14ac:dyDescent="0.25">
      <c r="F87" s="2"/>
      <c r="G87" s="2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2"/>
      <c r="U87" s="10"/>
      <c r="V87" s="10"/>
      <c r="W87" s="2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M87" s="2">
        <v>106</v>
      </c>
    </row>
    <row r="88" spans="6:39" x14ac:dyDescent="0.25">
      <c r="F88" s="2"/>
      <c r="G88" s="2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2"/>
      <c r="U88" s="10"/>
      <c r="V88" s="10"/>
      <c r="W88" s="2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M88" s="2">
        <v>107</v>
      </c>
    </row>
    <row r="89" spans="6:39" x14ac:dyDescent="0.25">
      <c r="F89" s="2"/>
      <c r="G89" s="2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2"/>
      <c r="U89" s="10"/>
      <c r="V89" s="10"/>
      <c r="W89" s="2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M89" s="2">
        <v>108</v>
      </c>
    </row>
    <row r="90" spans="6:39" x14ac:dyDescent="0.25">
      <c r="F90" s="2"/>
      <c r="G90" s="2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2"/>
      <c r="U90" s="10"/>
      <c r="V90" s="10"/>
      <c r="W90" s="2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M90" s="2">
        <v>109</v>
      </c>
    </row>
    <row r="91" spans="6:39" x14ac:dyDescent="0.25">
      <c r="F91" s="2"/>
      <c r="G91" s="2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2"/>
      <c r="U91" s="10"/>
      <c r="V91" s="10"/>
      <c r="W91" s="2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M91" s="2">
        <v>110</v>
      </c>
    </row>
    <row r="92" spans="6:39" x14ac:dyDescent="0.25">
      <c r="F92" s="2"/>
      <c r="G92" s="2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2"/>
      <c r="U92" s="10"/>
      <c r="V92" s="10"/>
      <c r="W92" s="2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M92" s="2">
        <v>111</v>
      </c>
    </row>
    <row r="93" spans="6:39" x14ac:dyDescent="0.25">
      <c r="F93" s="2"/>
      <c r="G93" s="2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2"/>
      <c r="U93" s="10"/>
      <c r="V93" s="10"/>
      <c r="W93" s="2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M93" s="2">
        <v>112</v>
      </c>
    </row>
    <row r="94" spans="6:39" x14ac:dyDescent="0.25">
      <c r="F94" s="2"/>
      <c r="G94" s="2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2"/>
      <c r="U94" s="10"/>
      <c r="V94" s="10"/>
      <c r="W94" s="2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M94" s="2">
        <v>113</v>
      </c>
    </row>
    <row r="95" spans="6:39" x14ac:dyDescent="0.25">
      <c r="F95" s="2"/>
      <c r="G95" s="2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2"/>
      <c r="U95" s="10"/>
      <c r="V95" s="10"/>
      <c r="W95" s="2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M95" s="2">
        <v>114</v>
      </c>
    </row>
    <row r="96" spans="6:39" x14ac:dyDescent="0.25">
      <c r="F96" s="2"/>
      <c r="G96" s="2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2"/>
      <c r="U96" s="10"/>
      <c r="V96" s="10"/>
      <c r="W96" s="2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M96" s="2">
        <v>115</v>
      </c>
    </row>
    <row r="97" spans="6:39" x14ac:dyDescent="0.25">
      <c r="F97" s="2"/>
      <c r="G97" s="2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2"/>
      <c r="U97" s="10"/>
      <c r="V97" s="10"/>
      <c r="W97" s="2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M97" s="2">
        <v>116</v>
      </c>
    </row>
    <row r="98" spans="6:39" x14ac:dyDescent="0.25">
      <c r="F98" s="2"/>
      <c r="G98" s="2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2"/>
      <c r="U98" s="10"/>
      <c r="V98" s="10"/>
      <c r="W98" s="2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M98" s="2">
        <v>117</v>
      </c>
    </row>
    <row r="99" spans="6:39" x14ac:dyDescent="0.25">
      <c r="F99" s="2"/>
      <c r="G99" s="2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2"/>
      <c r="U99" s="10"/>
      <c r="V99" s="10"/>
      <c r="W99" s="2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M99" s="2">
        <v>118</v>
      </c>
    </row>
    <row r="100" spans="6:39" x14ac:dyDescent="0.25">
      <c r="F100" s="2"/>
      <c r="G100" s="2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2"/>
      <c r="U100" s="10"/>
      <c r="V100" s="10"/>
      <c r="W100" s="2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M100" s="2">
        <v>119</v>
      </c>
    </row>
    <row r="101" spans="6:39" x14ac:dyDescent="0.25">
      <c r="F101" s="2"/>
      <c r="G101" s="2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2"/>
      <c r="U101" s="10"/>
      <c r="V101" s="10"/>
      <c r="W101" s="2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M101" s="2">
        <v>120</v>
      </c>
    </row>
    <row r="102" spans="6:39" x14ac:dyDescent="0.25">
      <c r="F102" s="2"/>
      <c r="G102" s="2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2"/>
      <c r="U102" s="10"/>
      <c r="V102" s="10"/>
      <c r="W102" s="2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M102" s="2">
        <v>121</v>
      </c>
    </row>
    <row r="103" spans="6:39" x14ac:dyDescent="0.25">
      <c r="F103" s="2"/>
      <c r="G103" s="2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2"/>
      <c r="U103" s="10"/>
      <c r="V103" s="10"/>
      <c r="W103" s="2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M103" s="2">
        <v>122</v>
      </c>
    </row>
    <row r="104" spans="6:39" x14ac:dyDescent="0.25">
      <c r="F104" s="2"/>
      <c r="G104" s="2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2"/>
      <c r="U104" s="10"/>
      <c r="V104" s="10"/>
      <c r="W104" s="2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M104" s="2">
        <v>123</v>
      </c>
    </row>
    <row r="105" spans="6:39" x14ac:dyDescent="0.25">
      <c r="F105" s="2"/>
      <c r="G105" s="2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2"/>
      <c r="U105" s="10"/>
      <c r="V105" s="10"/>
      <c r="W105" s="2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M105" s="2">
        <v>124</v>
      </c>
    </row>
    <row r="106" spans="6:39" x14ac:dyDescent="0.25">
      <c r="F106" s="2"/>
      <c r="G106" s="2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2"/>
      <c r="U106" s="10"/>
      <c r="V106" s="10"/>
      <c r="W106" s="2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M106" s="2">
        <v>125</v>
      </c>
    </row>
    <row r="107" spans="6:39" x14ac:dyDescent="0.25">
      <c r="F107" s="2"/>
      <c r="G107" s="2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2"/>
      <c r="U107" s="10"/>
      <c r="V107" s="10"/>
      <c r="W107" s="2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M107" s="2">
        <v>126</v>
      </c>
    </row>
    <row r="108" spans="6:39" x14ac:dyDescent="0.25">
      <c r="F108" s="2"/>
      <c r="G108" s="2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2"/>
      <c r="U108" s="10"/>
      <c r="V108" s="10"/>
      <c r="W108" s="2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M108" s="2">
        <v>127</v>
      </c>
    </row>
    <row r="109" spans="6:39" x14ac:dyDescent="0.25">
      <c r="F109" s="2"/>
      <c r="G109" s="2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2"/>
      <c r="U109" s="10"/>
      <c r="V109" s="10"/>
      <c r="W109" s="2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M109" s="2">
        <v>128</v>
      </c>
    </row>
    <row r="110" spans="6:39" x14ac:dyDescent="0.25">
      <c r="F110" s="2"/>
      <c r="G110" s="2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2"/>
      <c r="U110" s="10"/>
      <c r="V110" s="10"/>
      <c r="W110" s="2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M110" s="2">
        <v>129</v>
      </c>
    </row>
    <row r="111" spans="6:39" x14ac:dyDescent="0.25">
      <c r="F111" s="2"/>
      <c r="G111" s="2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2"/>
      <c r="U111" s="10"/>
      <c r="V111" s="10"/>
      <c r="W111" s="2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M111" s="2">
        <v>130</v>
      </c>
    </row>
    <row r="112" spans="6:39" x14ac:dyDescent="0.25">
      <c r="F112" s="2"/>
      <c r="G112" s="2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2"/>
      <c r="U112" s="10"/>
      <c r="V112" s="10"/>
      <c r="W112" s="2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M112" s="2">
        <v>131</v>
      </c>
    </row>
    <row r="113" spans="6:39" x14ac:dyDescent="0.25">
      <c r="F113" s="2"/>
      <c r="G113" s="2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2"/>
      <c r="U113" s="10"/>
      <c r="V113" s="10"/>
      <c r="W113" s="2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M113" s="2">
        <v>132</v>
      </c>
    </row>
    <row r="114" spans="6:39" x14ac:dyDescent="0.25">
      <c r="F114" s="2"/>
      <c r="G114" s="2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2"/>
      <c r="U114" s="10"/>
      <c r="V114" s="10"/>
      <c r="W114" s="2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M114" s="2">
        <v>133</v>
      </c>
    </row>
    <row r="115" spans="6:39" x14ac:dyDescent="0.25">
      <c r="F115" s="2"/>
      <c r="G115" s="2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2"/>
      <c r="U115" s="10"/>
      <c r="V115" s="10"/>
      <c r="W115" s="2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M115" s="2">
        <v>134</v>
      </c>
    </row>
    <row r="116" spans="6:39" x14ac:dyDescent="0.25">
      <c r="F116" s="2"/>
      <c r="G116" s="2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2"/>
      <c r="U116" s="10"/>
      <c r="V116" s="10"/>
      <c r="W116" s="2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M116" s="2">
        <v>135</v>
      </c>
    </row>
    <row r="117" spans="6:39" x14ac:dyDescent="0.25">
      <c r="F117" s="2"/>
      <c r="G117" s="2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2"/>
      <c r="U117" s="10"/>
      <c r="V117" s="10"/>
      <c r="W117" s="2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M117" s="2">
        <v>136</v>
      </c>
    </row>
    <row r="118" spans="6:39" x14ac:dyDescent="0.25">
      <c r="F118" s="2"/>
      <c r="G118" s="2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2"/>
      <c r="U118" s="10"/>
      <c r="V118" s="10"/>
      <c r="W118" s="2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M118" s="2">
        <v>137</v>
      </c>
    </row>
    <row r="119" spans="6:39" x14ac:dyDescent="0.25">
      <c r="F119" s="2"/>
      <c r="G119" s="2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2"/>
      <c r="U119" s="10"/>
      <c r="V119" s="10"/>
      <c r="W119" s="2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M119" s="2">
        <v>138</v>
      </c>
    </row>
    <row r="120" spans="6:39" x14ac:dyDescent="0.25">
      <c r="F120" s="2"/>
      <c r="G120" s="2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2"/>
      <c r="U120" s="10"/>
      <c r="V120" s="10"/>
      <c r="W120" s="2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M120" s="2">
        <v>139</v>
      </c>
    </row>
    <row r="121" spans="6:39" x14ac:dyDescent="0.25">
      <c r="F121" s="2"/>
      <c r="G121" s="2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2"/>
      <c r="U121" s="10"/>
      <c r="V121" s="10"/>
      <c r="W121" s="2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M121" s="2">
        <v>140</v>
      </c>
    </row>
    <row r="122" spans="6:39" x14ac:dyDescent="0.25">
      <c r="F122" s="2"/>
      <c r="G122" s="2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2"/>
      <c r="U122" s="10"/>
      <c r="V122" s="10"/>
      <c r="W122" s="2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M122" s="2">
        <v>141</v>
      </c>
    </row>
    <row r="123" spans="6:39" x14ac:dyDescent="0.25">
      <c r="F123" s="2"/>
      <c r="G123" s="2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2"/>
      <c r="U123" s="10"/>
      <c r="V123" s="10"/>
      <c r="W123" s="2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M123" s="2">
        <v>142</v>
      </c>
    </row>
    <row r="124" spans="6:39" x14ac:dyDescent="0.25">
      <c r="F124" s="2"/>
      <c r="G124" s="2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2"/>
      <c r="U124" s="10"/>
      <c r="V124" s="10"/>
      <c r="W124" s="2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M124" s="2">
        <v>143</v>
      </c>
    </row>
    <row r="125" spans="6:39" x14ac:dyDescent="0.25">
      <c r="F125" s="2"/>
      <c r="G125" s="2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2"/>
      <c r="U125" s="10"/>
      <c r="V125" s="10"/>
      <c r="W125" s="2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M125" s="2">
        <v>144</v>
      </c>
    </row>
    <row r="126" spans="6:39" x14ac:dyDescent="0.25">
      <c r="F126" s="2"/>
      <c r="G126" s="2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2"/>
      <c r="U126" s="10"/>
      <c r="V126" s="10"/>
      <c r="W126" s="2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M126" s="2">
        <v>145</v>
      </c>
    </row>
    <row r="127" spans="6:39" x14ac:dyDescent="0.25">
      <c r="F127" s="2"/>
      <c r="G127" s="2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2"/>
      <c r="U127" s="10"/>
      <c r="V127" s="10"/>
      <c r="W127" s="2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M127" s="2">
        <v>146</v>
      </c>
    </row>
    <row r="128" spans="6:39" x14ac:dyDescent="0.25">
      <c r="F128" s="2"/>
      <c r="G128" s="2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2"/>
      <c r="U128" s="10"/>
      <c r="V128" s="10"/>
      <c r="W128" s="2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M128" s="2">
        <v>147</v>
      </c>
    </row>
    <row r="129" spans="6:39" x14ac:dyDescent="0.25">
      <c r="F129" s="2"/>
      <c r="G129" s="2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2"/>
      <c r="U129" s="10"/>
      <c r="V129" s="10"/>
      <c r="W129" s="2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M129" s="2">
        <v>148</v>
      </c>
    </row>
    <row r="130" spans="6:39" x14ac:dyDescent="0.25">
      <c r="F130" s="2"/>
      <c r="G130" s="2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2"/>
      <c r="U130" s="10"/>
      <c r="V130" s="10"/>
      <c r="W130" s="2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M130" s="2">
        <v>149</v>
      </c>
    </row>
    <row r="131" spans="6:39" x14ac:dyDescent="0.25">
      <c r="F131" s="2"/>
      <c r="G131" s="2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2"/>
      <c r="U131" s="10"/>
      <c r="V131" s="10"/>
      <c r="W131" s="2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M131" s="2">
        <v>150</v>
      </c>
    </row>
    <row r="132" spans="6:39" x14ac:dyDescent="0.25">
      <c r="F132" s="2"/>
      <c r="G132" s="2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2"/>
      <c r="U132" s="10"/>
      <c r="V132" s="10"/>
      <c r="W132" s="2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M132" s="2">
        <v>151</v>
      </c>
    </row>
    <row r="133" spans="6:39" x14ac:dyDescent="0.25">
      <c r="F133" s="2"/>
      <c r="G133" s="2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2"/>
      <c r="U133" s="10"/>
      <c r="V133" s="10"/>
      <c r="W133" s="2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M133" s="2">
        <v>152</v>
      </c>
    </row>
    <row r="134" spans="6:39" x14ac:dyDescent="0.25">
      <c r="F134" s="2"/>
      <c r="G134" s="2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2"/>
      <c r="U134" s="10"/>
      <c r="V134" s="10"/>
      <c r="W134" s="2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M134" s="2">
        <v>153</v>
      </c>
    </row>
    <row r="135" spans="6:39" x14ac:dyDescent="0.25">
      <c r="F135" s="2"/>
      <c r="G135" s="2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2"/>
      <c r="U135" s="10"/>
      <c r="V135" s="10"/>
      <c r="W135" s="2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M135" s="2">
        <v>154</v>
      </c>
    </row>
    <row r="136" spans="6:39" x14ac:dyDescent="0.25">
      <c r="F136" s="2"/>
      <c r="G136" s="2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2"/>
      <c r="U136" s="10"/>
      <c r="V136" s="10"/>
      <c r="W136" s="2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M136" s="2">
        <v>155</v>
      </c>
    </row>
    <row r="137" spans="6:39" x14ac:dyDescent="0.25">
      <c r="F137" s="2"/>
      <c r="G137" s="2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2"/>
      <c r="U137" s="10"/>
      <c r="V137" s="10"/>
      <c r="W137" s="2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M137" s="2">
        <v>156</v>
      </c>
    </row>
    <row r="138" spans="6:39" x14ac:dyDescent="0.25">
      <c r="F138" s="2"/>
      <c r="G138" s="2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2"/>
      <c r="U138" s="10"/>
      <c r="V138" s="10"/>
      <c r="W138" s="2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M138" s="2">
        <v>157</v>
      </c>
    </row>
    <row r="139" spans="6:39" x14ac:dyDescent="0.25">
      <c r="F139" s="2"/>
      <c r="G139" s="2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2"/>
      <c r="U139" s="10"/>
      <c r="V139" s="10"/>
      <c r="W139" s="2"/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M139" s="2">
        <v>158</v>
      </c>
    </row>
    <row r="140" spans="6:39" x14ac:dyDescent="0.25">
      <c r="F140" s="2"/>
      <c r="G140" s="2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2"/>
      <c r="U140" s="10"/>
      <c r="V140" s="10"/>
      <c r="W140" s="2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M140" s="2">
        <v>159</v>
      </c>
    </row>
    <row r="141" spans="6:39" x14ac:dyDescent="0.25">
      <c r="F141" s="2"/>
      <c r="G141" s="2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2"/>
      <c r="U141" s="10"/>
      <c r="V141" s="10"/>
      <c r="W141" s="2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M141" s="2">
        <v>160</v>
      </c>
    </row>
    <row r="142" spans="6:39" x14ac:dyDescent="0.25">
      <c r="F142" s="2"/>
      <c r="G142" s="2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2"/>
      <c r="U142" s="10"/>
      <c r="V142" s="10"/>
      <c r="W142" s="2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M142" s="2">
        <v>161</v>
      </c>
    </row>
    <row r="143" spans="6:39" x14ac:dyDescent="0.25">
      <c r="F143" s="2"/>
      <c r="G143" s="2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2"/>
      <c r="U143" s="10"/>
      <c r="V143" s="10"/>
      <c r="W143" s="2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M143" s="2">
        <v>162</v>
      </c>
    </row>
    <row r="144" spans="6:39" x14ac:dyDescent="0.25">
      <c r="F144" s="2"/>
      <c r="G144" s="2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2"/>
      <c r="U144" s="10"/>
      <c r="V144" s="10"/>
      <c r="W144" s="2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M144" s="2">
        <v>163</v>
      </c>
    </row>
    <row r="145" spans="6:39" x14ac:dyDescent="0.25">
      <c r="F145" s="2"/>
      <c r="G145" s="2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2"/>
      <c r="U145" s="10"/>
      <c r="V145" s="10"/>
      <c r="W145" s="2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M145" s="2">
        <v>164</v>
      </c>
    </row>
    <row r="146" spans="6:39" x14ac:dyDescent="0.25">
      <c r="F146" s="2"/>
      <c r="G146" s="2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2"/>
      <c r="U146" s="10"/>
      <c r="V146" s="10"/>
      <c r="W146" s="2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M146" s="2">
        <v>165</v>
      </c>
    </row>
    <row r="147" spans="6:39" x14ac:dyDescent="0.25">
      <c r="F147" s="2"/>
      <c r="G147" s="2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2"/>
      <c r="U147" s="10"/>
      <c r="V147" s="10"/>
      <c r="W147" s="2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M147" s="2">
        <v>166</v>
      </c>
    </row>
    <row r="148" spans="6:39" x14ac:dyDescent="0.25">
      <c r="F148" s="2"/>
      <c r="G148" s="2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2"/>
      <c r="U148" s="10"/>
      <c r="V148" s="10"/>
      <c r="W148" s="2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M148" s="2">
        <v>167</v>
      </c>
    </row>
    <row r="149" spans="6:39" x14ac:dyDescent="0.25">
      <c r="F149" s="2"/>
      <c r="G149" s="2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2"/>
      <c r="U149" s="10"/>
      <c r="V149" s="10"/>
      <c r="W149" s="2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M149" s="2">
        <v>168</v>
      </c>
    </row>
    <row r="150" spans="6:39" x14ac:dyDescent="0.25">
      <c r="F150" s="2"/>
      <c r="G150" s="2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2"/>
      <c r="U150" s="10"/>
      <c r="V150" s="10"/>
      <c r="W150" s="2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M150" s="2">
        <v>169</v>
      </c>
    </row>
    <row r="151" spans="6:39" x14ac:dyDescent="0.25">
      <c r="F151" s="2"/>
      <c r="G151" s="2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2"/>
      <c r="U151" s="10"/>
      <c r="V151" s="10"/>
      <c r="W151" s="2"/>
      <c r="X151" s="10"/>
      <c r="Y151" s="10"/>
      <c r="Z151" s="10"/>
      <c r="AA151" s="10"/>
      <c r="AB151" s="10"/>
      <c r="AC151" s="10"/>
      <c r="AD151" s="10"/>
      <c r="AE151" s="10"/>
      <c r="AF151" s="10"/>
      <c r="AG151" s="10"/>
      <c r="AH151" s="10"/>
      <c r="AI151" s="10"/>
      <c r="AM151" s="2">
        <v>170</v>
      </c>
    </row>
    <row r="152" spans="6:39" x14ac:dyDescent="0.25">
      <c r="F152" s="2"/>
      <c r="G152" s="2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2"/>
      <c r="U152" s="10"/>
      <c r="V152" s="10"/>
      <c r="W152" s="2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M152" s="2">
        <v>171</v>
      </c>
    </row>
    <row r="153" spans="6:39" x14ac:dyDescent="0.25">
      <c r="F153" s="2"/>
      <c r="G153" s="2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2"/>
      <c r="U153" s="10"/>
      <c r="V153" s="10"/>
      <c r="W153" s="2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0"/>
      <c r="AI153" s="10"/>
      <c r="AM153" s="2">
        <v>172</v>
      </c>
    </row>
    <row r="154" spans="6:39" x14ac:dyDescent="0.25">
      <c r="F154" s="2"/>
      <c r="G154" s="2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2"/>
      <c r="U154" s="10"/>
      <c r="V154" s="10"/>
      <c r="W154" s="2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M154" s="2">
        <v>173</v>
      </c>
    </row>
    <row r="155" spans="6:39" x14ac:dyDescent="0.25">
      <c r="F155" s="2"/>
      <c r="G155" s="2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2"/>
      <c r="U155" s="10"/>
      <c r="V155" s="10"/>
      <c r="W155" s="2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M155" s="2">
        <v>174</v>
      </c>
    </row>
    <row r="156" spans="6:39" x14ac:dyDescent="0.25">
      <c r="F156" s="2"/>
      <c r="G156" s="2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2"/>
      <c r="U156" s="10"/>
      <c r="V156" s="10"/>
      <c r="W156" s="2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0"/>
      <c r="AI156" s="10"/>
      <c r="AM156" s="2">
        <v>175</v>
      </c>
    </row>
    <row r="157" spans="6:39" x14ac:dyDescent="0.25">
      <c r="F157" s="2"/>
      <c r="G157" s="2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2"/>
      <c r="U157" s="10"/>
      <c r="V157" s="10"/>
      <c r="W157" s="2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M157" s="2">
        <v>176</v>
      </c>
    </row>
    <row r="158" spans="6:39" x14ac:dyDescent="0.25">
      <c r="F158" s="2"/>
      <c r="G158" s="2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2"/>
      <c r="U158" s="10"/>
      <c r="V158" s="10"/>
      <c r="W158" s="2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M158" s="2">
        <v>177</v>
      </c>
    </row>
    <row r="159" spans="6:39" x14ac:dyDescent="0.25">
      <c r="F159" s="2"/>
      <c r="G159" s="2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2"/>
      <c r="U159" s="10"/>
      <c r="V159" s="10"/>
      <c r="W159" s="2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M159" s="2">
        <v>178</v>
      </c>
    </row>
    <row r="160" spans="6:39" x14ac:dyDescent="0.25">
      <c r="F160" s="2"/>
      <c r="G160" s="2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2"/>
      <c r="U160" s="10"/>
      <c r="V160" s="10"/>
      <c r="W160" s="2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M160" s="2">
        <v>179</v>
      </c>
    </row>
    <row r="161" spans="6:39" x14ac:dyDescent="0.25">
      <c r="F161" s="2"/>
      <c r="G161" s="2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2"/>
      <c r="U161" s="10"/>
      <c r="V161" s="10"/>
      <c r="W161" s="2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M161" s="2">
        <v>180</v>
      </c>
    </row>
    <row r="162" spans="6:39" x14ac:dyDescent="0.25">
      <c r="F162" s="2"/>
      <c r="G162" s="2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2"/>
      <c r="U162" s="10"/>
      <c r="V162" s="10"/>
      <c r="W162" s="2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M162" s="2">
        <v>181</v>
      </c>
    </row>
    <row r="163" spans="6:39" x14ac:dyDescent="0.25">
      <c r="F163" s="2"/>
      <c r="G163" s="2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2"/>
      <c r="U163" s="10"/>
      <c r="V163" s="10"/>
      <c r="W163" s="2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M163" s="2">
        <v>182</v>
      </c>
    </row>
    <row r="164" spans="6:39" x14ac:dyDescent="0.25">
      <c r="F164" s="2"/>
      <c r="G164" s="2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2"/>
      <c r="U164" s="10"/>
      <c r="V164" s="10"/>
      <c r="W164" s="2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M164" s="2">
        <v>183</v>
      </c>
    </row>
    <row r="165" spans="6:39" x14ac:dyDescent="0.25">
      <c r="F165" s="2"/>
      <c r="G165" s="2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2"/>
      <c r="U165" s="10"/>
      <c r="V165" s="10"/>
      <c r="W165" s="2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M165" s="2">
        <v>184</v>
      </c>
    </row>
    <row r="166" spans="6:39" x14ac:dyDescent="0.25">
      <c r="F166" s="2"/>
      <c r="G166" s="2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2"/>
      <c r="U166" s="10"/>
      <c r="V166" s="10"/>
      <c r="W166" s="2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M166" s="2">
        <v>185</v>
      </c>
    </row>
    <row r="167" spans="6:39" x14ac:dyDescent="0.25">
      <c r="F167" s="2"/>
      <c r="G167" s="2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2"/>
      <c r="U167" s="10"/>
      <c r="V167" s="10"/>
      <c r="W167" s="2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M167" s="2">
        <v>186</v>
      </c>
    </row>
    <row r="168" spans="6:39" x14ac:dyDescent="0.25">
      <c r="F168" s="2"/>
      <c r="G168" s="2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2"/>
      <c r="U168" s="10"/>
      <c r="V168" s="10"/>
      <c r="W168" s="2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M168" s="2">
        <v>187</v>
      </c>
    </row>
    <row r="169" spans="6:39" x14ac:dyDescent="0.25"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W169" s="10"/>
      <c r="AM169" s="2">
        <v>188</v>
      </c>
    </row>
    <row r="170" spans="6:39" x14ac:dyDescent="0.25"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W170" s="10"/>
      <c r="AM170" s="2">
        <v>189</v>
      </c>
    </row>
    <row r="171" spans="6:39" x14ac:dyDescent="0.25"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W171" s="10"/>
      <c r="AM171" s="2">
        <v>190</v>
      </c>
    </row>
    <row r="172" spans="6:39" x14ac:dyDescent="0.25"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W172" s="10"/>
      <c r="AM172" s="2">
        <v>191</v>
      </c>
    </row>
    <row r="173" spans="6:39" x14ac:dyDescent="0.25"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W173" s="10"/>
      <c r="AM173" s="2">
        <v>192</v>
      </c>
    </row>
    <row r="174" spans="6:39" x14ac:dyDescent="0.25"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W174" s="10"/>
      <c r="AM174" s="2">
        <v>193</v>
      </c>
    </row>
    <row r="175" spans="6:39" x14ac:dyDescent="0.25"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W175" s="10"/>
      <c r="AM175" s="2">
        <v>194</v>
      </c>
    </row>
    <row r="176" spans="6:39" x14ac:dyDescent="0.25"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W176" s="10"/>
      <c r="AM176" s="2">
        <v>195</v>
      </c>
    </row>
    <row r="177" spans="6:39" x14ac:dyDescent="0.25"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W177" s="10"/>
      <c r="AM177" s="2">
        <v>196</v>
      </c>
    </row>
    <row r="178" spans="6:39" x14ac:dyDescent="0.25"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W178" s="10"/>
      <c r="AM178" s="2">
        <v>197</v>
      </c>
    </row>
    <row r="179" spans="6:39" x14ac:dyDescent="0.25"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W179" s="10"/>
      <c r="AM179" s="2">
        <v>198</v>
      </c>
    </row>
    <row r="180" spans="6:39" x14ac:dyDescent="0.25"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W180" s="10"/>
      <c r="AM180" s="2">
        <v>199</v>
      </c>
    </row>
    <row r="181" spans="6:39" x14ac:dyDescent="0.25"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W181" s="10"/>
      <c r="AM181" s="2">
        <v>200</v>
      </c>
    </row>
    <row r="182" spans="6:39" x14ac:dyDescent="0.25"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W182" s="10"/>
      <c r="AM182" s="2">
        <v>201</v>
      </c>
    </row>
    <row r="183" spans="6:39" x14ac:dyDescent="0.25"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W183" s="10"/>
      <c r="AM183" s="2">
        <v>202</v>
      </c>
    </row>
    <row r="184" spans="6:39" x14ac:dyDescent="0.25"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W184" s="10"/>
      <c r="AM184" s="2">
        <v>203</v>
      </c>
    </row>
    <row r="185" spans="6:39" x14ac:dyDescent="0.25"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W185" s="10"/>
      <c r="AM185" s="2">
        <v>204</v>
      </c>
    </row>
    <row r="186" spans="6:39" x14ac:dyDescent="0.25"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W186" s="10"/>
      <c r="AM186" s="2">
        <v>205</v>
      </c>
    </row>
    <row r="187" spans="6:39" x14ac:dyDescent="0.25"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W187" s="10"/>
      <c r="AM187" s="2">
        <v>206</v>
      </c>
    </row>
    <row r="188" spans="6:39" x14ac:dyDescent="0.25"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W188" s="10"/>
      <c r="AM188" s="2">
        <v>207</v>
      </c>
    </row>
    <row r="189" spans="6:39" x14ac:dyDescent="0.25"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W189" s="10"/>
      <c r="AM189" s="2">
        <v>208</v>
      </c>
    </row>
    <row r="190" spans="6:39" x14ac:dyDescent="0.25"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W190" s="10"/>
      <c r="AM190" s="2">
        <v>209</v>
      </c>
    </row>
    <row r="191" spans="6:39" x14ac:dyDescent="0.25"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W191" s="10"/>
      <c r="AM191" s="2">
        <v>210</v>
      </c>
    </row>
    <row r="192" spans="6:39" x14ac:dyDescent="0.25"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W192" s="10"/>
      <c r="AM192" s="2">
        <v>211</v>
      </c>
    </row>
    <row r="193" spans="6:39" x14ac:dyDescent="0.25"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W193" s="10"/>
      <c r="AM193" s="2">
        <v>212</v>
      </c>
    </row>
    <row r="194" spans="6:39" x14ac:dyDescent="0.25"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W194" s="10"/>
      <c r="AM194" s="2">
        <v>213</v>
      </c>
    </row>
    <row r="195" spans="6:39" x14ac:dyDescent="0.25"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W195" s="10"/>
      <c r="AM195" s="2">
        <v>214</v>
      </c>
    </row>
    <row r="196" spans="6:39" x14ac:dyDescent="0.25"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W196" s="10"/>
      <c r="AM196" s="2">
        <v>215</v>
      </c>
    </row>
    <row r="197" spans="6:39" x14ac:dyDescent="0.25"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W197" s="10"/>
      <c r="AM197" s="2">
        <v>216</v>
      </c>
    </row>
    <row r="198" spans="6:39" x14ac:dyDescent="0.25"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W198" s="10"/>
      <c r="AM198" s="2">
        <v>217</v>
      </c>
    </row>
    <row r="199" spans="6:39" x14ac:dyDescent="0.25"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W199" s="10"/>
      <c r="AM199" s="2">
        <v>218</v>
      </c>
    </row>
    <row r="200" spans="6:39" x14ac:dyDescent="0.25"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W200" s="10"/>
      <c r="AM200" s="2">
        <v>219</v>
      </c>
    </row>
    <row r="201" spans="6:39" x14ac:dyDescent="0.25"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W201" s="10"/>
      <c r="AM201" s="2">
        <v>220</v>
      </c>
    </row>
    <row r="202" spans="6:39" x14ac:dyDescent="0.25"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W202" s="10"/>
      <c r="AM202" s="2">
        <v>221</v>
      </c>
    </row>
    <row r="203" spans="6:39" x14ac:dyDescent="0.25"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W203" s="10"/>
      <c r="AM203" s="2">
        <v>222</v>
      </c>
    </row>
    <row r="204" spans="6:39" x14ac:dyDescent="0.25"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W204" s="10"/>
      <c r="AM204" s="2">
        <v>223</v>
      </c>
    </row>
    <row r="205" spans="6:39" x14ac:dyDescent="0.25"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W205" s="10"/>
      <c r="AM205" s="2">
        <v>224</v>
      </c>
    </row>
    <row r="206" spans="6:39" x14ac:dyDescent="0.25"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W206" s="10"/>
      <c r="AM206" s="2">
        <v>225</v>
      </c>
    </row>
    <row r="207" spans="6:39" x14ac:dyDescent="0.25"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W207" s="10"/>
      <c r="AM207" s="2">
        <v>226</v>
      </c>
    </row>
    <row r="208" spans="6:39" x14ac:dyDescent="0.25"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W208" s="10"/>
      <c r="AM208" s="2">
        <v>227</v>
      </c>
    </row>
    <row r="209" spans="6:39" x14ac:dyDescent="0.25"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W209" s="10"/>
      <c r="AM209" s="2">
        <v>228</v>
      </c>
    </row>
    <row r="210" spans="6:39" x14ac:dyDescent="0.25"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W210" s="10"/>
      <c r="AM210" s="2">
        <v>229</v>
      </c>
    </row>
    <row r="211" spans="6:39" x14ac:dyDescent="0.25"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W211" s="10"/>
      <c r="AM211" s="2">
        <v>230</v>
      </c>
    </row>
    <row r="212" spans="6:39" x14ac:dyDescent="0.25"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W212" s="10"/>
      <c r="AM212" s="2">
        <v>231</v>
      </c>
    </row>
    <row r="213" spans="6:39" x14ac:dyDescent="0.25"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W213" s="10"/>
      <c r="AM213" s="2">
        <v>232</v>
      </c>
    </row>
    <row r="214" spans="6:39" x14ac:dyDescent="0.25"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W214" s="10"/>
      <c r="AM214" s="2">
        <v>233</v>
      </c>
    </row>
    <row r="215" spans="6:39" x14ac:dyDescent="0.25"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W215" s="10"/>
      <c r="AM215" s="2">
        <v>234</v>
      </c>
    </row>
    <row r="216" spans="6:39" x14ac:dyDescent="0.25"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W216" s="10"/>
      <c r="AM216" s="2">
        <v>235</v>
      </c>
    </row>
    <row r="217" spans="6:39" x14ac:dyDescent="0.25"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W217" s="10"/>
      <c r="AM217" s="2">
        <v>236</v>
      </c>
    </row>
    <row r="218" spans="6:39" x14ac:dyDescent="0.25"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W218" s="10"/>
      <c r="AM218" s="2">
        <v>237</v>
      </c>
    </row>
    <row r="219" spans="6:39" x14ac:dyDescent="0.25"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W219" s="10"/>
      <c r="AM219" s="2">
        <v>238</v>
      </c>
    </row>
    <row r="220" spans="6:39" x14ac:dyDescent="0.25"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W220" s="10"/>
      <c r="AM220" s="2">
        <v>239</v>
      </c>
    </row>
    <row r="221" spans="6:39" x14ac:dyDescent="0.25"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W221" s="10"/>
      <c r="AM221" s="2">
        <v>240</v>
      </c>
    </row>
    <row r="222" spans="6:39" x14ac:dyDescent="0.25"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W222" s="10"/>
      <c r="AM222" s="2">
        <v>241</v>
      </c>
    </row>
    <row r="223" spans="6:39" x14ac:dyDescent="0.25"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W223" s="10"/>
      <c r="AM223" s="2">
        <v>242</v>
      </c>
    </row>
    <row r="224" spans="6:39" x14ac:dyDescent="0.25"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W224" s="10"/>
      <c r="AM224" s="2">
        <v>243</v>
      </c>
    </row>
    <row r="225" spans="6:39" x14ac:dyDescent="0.25"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W225" s="10"/>
      <c r="AM225" s="2">
        <v>244</v>
      </c>
    </row>
    <row r="226" spans="6:39" x14ac:dyDescent="0.25"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W226" s="10"/>
      <c r="AM226" s="2">
        <v>245</v>
      </c>
    </row>
    <row r="227" spans="6:39" x14ac:dyDescent="0.25"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W227" s="10"/>
      <c r="AM227" s="2">
        <v>246</v>
      </c>
    </row>
    <row r="228" spans="6:39" x14ac:dyDescent="0.25"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W228" s="10"/>
      <c r="AM228" s="2">
        <v>247</v>
      </c>
    </row>
    <row r="229" spans="6:39" x14ac:dyDescent="0.25"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W229" s="10"/>
      <c r="AM229" s="2">
        <v>248</v>
      </c>
    </row>
    <row r="230" spans="6:39" x14ac:dyDescent="0.25"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W230" s="10"/>
      <c r="AM230" s="2">
        <v>249</v>
      </c>
    </row>
    <row r="231" spans="6:39" x14ac:dyDescent="0.25"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W231" s="10"/>
      <c r="AM231" s="2">
        <v>250</v>
      </c>
    </row>
    <row r="232" spans="6:39" x14ac:dyDescent="0.25"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W232" s="10"/>
      <c r="AM232" s="2">
        <v>251</v>
      </c>
    </row>
    <row r="233" spans="6:39" x14ac:dyDescent="0.25"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W233" s="10"/>
      <c r="AM233" s="2">
        <v>252</v>
      </c>
    </row>
    <row r="234" spans="6:39" x14ac:dyDescent="0.25"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W234" s="10"/>
      <c r="AM234" s="2">
        <v>253</v>
      </c>
    </row>
    <row r="235" spans="6:39" x14ac:dyDescent="0.25"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W235" s="10"/>
      <c r="AM235" s="2">
        <v>254</v>
      </c>
    </row>
    <row r="236" spans="6:39" x14ac:dyDescent="0.25"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W236" s="10"/>
      <c r="AM236" s="2">
        <v>255</v>
      </c>
    </row>
    <row r="237" spans="6:39" x14ac:dyDescent="0.25">
      <c r="F237" s="10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W237" s="10"/>
      <c r="AM237" s="2">
        <v>256</v>
      </c>
    </row>
    <row r="238" spans="6:39" x14ac:dyDescent="0.25"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W238" s="10"/>
      <c r="AM238" s="2">
        <v>257</v>
      </c>
    </row>
    <row r="239" spans="6:39" x14ac:dyDescent="0.25"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W239" s="10"/>
      <c r="AM239" s="2">
        <v>258</v>
      </c>
    </row>
    <row r="240" spans="6:39" x14ac:dyDescent="0.25"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W240" s="10"/>
      <c r="AM240" s="2">
        <v>259</v>
      </c>
    </row>
    <row r="241" spans="6:39" x14ac:dyDescent="0.25"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W241" s="10"/>
      <c r="AM241" s="2">
        <v>260</v>
      </c>
    </row>
    <row r="242" spans="6:39" x14ac:dyDescent="0.25"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W242" s="10"/>
      <c r="AM242" s="2">
        <v>261</v>
      </c>
    </row>
    <row r="243" spans="6:39" x14ac:dyDescent="0.25">
      <c r="F243" s="10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W243" s="10"/>
      <c r="AM243" s="2">
        <v>262</v>
      </c>
    </row>
    <row r="244" spans="6:39" x14ac:dyDescent="0.25"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W244" s="10"/>
      <c r="AM244" s="2">
        <v>263</v>
      </c>
    </row>
    <row r="245" spans="6:39" x14ac:dyDescent="0.25">
      <c r="F245" s="10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W245" s="10"/>
      <c r="AM245" s="2">
        <v>264</v>
      </c>
    </row>
    <row r="246" spans="6:39" x14ac:dyDescent="0.25">
      <c r="F246" s="10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W246" s="10"/>
      <c r="AM246" s="2">
        <v>265</v>
      </c>
    </row>
    <row r="247" spans="6:39" x14ac:dyDescent="0.25"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W247" s="10"/>
      <c r="AM247" s="2">
        <v>266</v>
      </c>
    </row>
    <row r="248" spans="6:39" x14ac:dyDescent="0.25"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W248" s="10"/>
      <c r="AM248" s="2">
        <v>267</v>
      </c>
    </row>
    <row r="249" spans="6:39" x14ac:dyDescent="0.25">
      <c r="F249" s="10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W249" s="10"/>
      <c r="AM249" s="2">
        <v>268</v>
      </c>
    </row>
    <row r="250" spans="6:39" x14ac:dyDescent="0.25"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W250" s="10"/>
      <c r="AM250" s="2">
        <v>269</v>
      </c>
    </row>
    <row r="251" spans="6:39" x14ac:dyDescent="0.25"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W251" s="10"/>
      <c r="AM251" s="2">
        <v>270</v>
      </c>
    </row>
    <row r="252" spans="6:39" x14ac:dyDescent="0.25">
      <c r="F252" s="10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W252" s="10"/>
      <c r="AM252" s="2">
        <v>271</v>
      </c>
    </row>
    <row r="253" spans="6:39" x14ac:dyDescent="0.25"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W253" s="10"/>
      <c r="AM253" s="2">
        <v>272</v>
      </c>
    </row>
    <row r="254" spans="6:39" x14ac:dyDescent="0.25"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W254" s="10"/>
      <c r="AM254" s="2">
        <v>273</v>
      </c>
    </row>
    <row r="255" spans="6:39" x14ac:dyDescent="0.25"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W255" s="10"/>
      <c r="AM255" s="2">
        <v>274</v>
      </c>
    </row>
    <row r="256" spans="6:39" x14ac:dyDescent="0.25">
      <c r="F256" s="10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W256" s="10"/>
      <c r="AM256" s="2">
        <v>275</v>
      </c>
    </row>
    <row r="257" spans="6:39" x14ac:dyDescent="0.25">
      <c r="F257" s="10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W257" s="10"/>
      <c r="AM257" s="2">
        <v>276</v>
      </c>
    </row>
    <row r="258" spans="6:39" x14ac:dyDescent="0.25">
      <c r="F258" s="10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W258" s="10"/>
      <c r="AM258" s="2">
        <v>277</v>
      </c>
    </row>
    <row r="259" spans="6:39" x14ac:dyDescent="0.25">
      <c r="F259" s="10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W259" s="10"/>
      <c r="AM259" s="2">
        <v>278</v>
      </c>
    </row>
    <row r="260" spans="6:39" x14ac:dyDescent="0.25"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W260" s="10"/>
      <c r="AM260" s="2">
        <v>279</v>
      </c>
    </row>
    <row r="261" spans="6:39" x14ac:dyDescent="0.25">
      <c r="F261" s="10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W261" s="10"/>
      <c r="AM261" s="2">
        <v>280</v>
      </c>
    </row>
    <row r="262" spans="6:39" x14ac:dyDescent="0.25">
      <c r="F262" s="10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W262" s="10"/>
      <c r="AM262" s="2">
        <v>281</v>
      </c>
    </row>
    <row r="263" spans="6:39" x14ac:dyDescent="0.25"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W263" s="10"/>
      <c r="AM263" s="2">
        <v>282</v>
      </c>
    </row>
    <row r="264" spans="6:39" x14ac:dyDescent="0.25">
      <c r="F264" s="10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W264" s="10"/>
      <c r="AM264" s="2">
        <v>283</v>
      </c>
    </row>
    <row r="265" spans="6:39" x14ac:dyDescent="0.25">
      <c r="F265" s="10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W265" s="10"/>
      <c r="AM265" s="2">
        <v>284</v>
      </c>
    </row>
    <row r="266" spans="6:39" x14ac:dyDescent="0.25"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W266" s="10"/>
      <c r="AM266" s="2">
        <v>285</v>
      </c>
    </row>
    <row r="267" spans="6:39" x14ac:dyDescent="0.25"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W267" s="10"/>
      <c r="AM267" s="2">
        <v>286</v>
      </c>
    </row>
    <row r="268" spans="6:39" x14ac:dyDescent="0.25"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W268" s="10"/>
      <c r="AM268" s="2">
        <v>287</v>
      </c>
    </row>
    <row r="269" spans="6:39" x14ac:dyDescent="0.25"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W269" s="10"/>
      <c r="AM269" s="2">
        <v>288</v>
      </c>
    </row>
    <row r="270" spans="6:39" x14ac:dyDescent="0.25">
      <c r="F270" s="10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W270" s="10"/>
    </row>
    <row r="271" spans="6:39" x14ac:dyDescent="0.25"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W271" s="10"/>
    </row>
    <row r="272" spans="6:39" x14ac:dyDescent="0.25"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W272" s="10"/>
    </row>
    <row r="273" spans="6:23" x14ac:dyDescent="0.25"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W273" s="10"/>
    </row>
    <row r="274" spans="6:23" x14ac:dyDescent="0.25">
      <c r="F274" s="10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W274" s="10"/>
    </row>
    <row r="275" spans="6:23" x14ac:dyDescent="0.25">
      <c r="F275" s="10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W275" s="10"/>
    </row>
    <row r="276" spans="6:23" x14ac:dyDescent="0.25">
      <c r="F276" s="10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W276" s="10"/>
    </row>
    <row r="277" spans="6:23" x14ac:dyDescent="0.25"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W277" s="10"/>
    </row>
  </sheetData>
  <mergeCells count="3">
    <mergeCell ref="G2:G3"/>
    <mergeCell ref="T2:T3"/>
    <mergeCell ref="W2:W3"/>
  </mergeCells>
  <dataValidations count="1">
    <dataValidation type="list" allowBlank="1" showInputMessage="1" showErrorMessage="1" sqref="F1">
      <formula1>$H$3:$S$3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SOUMAN</dc:creator>
  <cp:lastModifiedBy>Julie SOUMAN</cp:lastModifiedBy>
  <dcterms:created xsi:type="dcterms:W3CDTF">2018-07-26T07:38:04Z</dcterms:created>
  <dcterms:modified xsi:type="dcterms:W3CDTF">2018-07-26T07:47:56Z</dcterms:modified>
</cp:coreProperties>
</file>