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filterPrivacy="1" codeName="ThisWorkbook"/>
  <xr:revisionPtr revIDLastSave="0" documentId="13_ncr:1_{5B324B48-7EAB-402F-9354-D81FBC52D562}" xr6:coauthVersionLast="40" xr6:coauthVersionMax="40" xr10:uidLastSave="{00000000-0000-0000-0000-000000000000}"/>
  <bookViews>
    <workbookView xWindow="23880" yWindow="1455" windowWidth="29040" windowHeight="15840" tabRatio="496" xr2:uid="{00000000-000D-0000-FFFF-FFFF00000000}"/>
  </bookViews>
  <sheets>
    <sheet name="Calculator" sheetId="1" r:id="rId1"/>
    <sheet name="Resultat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52" i="4" l="1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H220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F35" i="1"/>
  <c r="G35" i="1"/>
  <c r="H35" i="1"/>
  <c r="E35" i="1"/>
  <c r="E151" i="4"/>
  <c r="F151" i="4"/>
  <c r="G151" i="4"/>
  <c r="H151" i="4"/>
  <c r="D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151" i="4"/>
  <c r="E60" i="1"/>
  <c r="F60" i="1"/>
  <c r="G60" i="1"/>
  <c r="H60" i="1"/>
  <c r="I60" i="1"/>
  <c r="J60" i="1"/>
  <c r="K60" i="1"/>
  <c r="L60" i="1"/>
  <c r="M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BQ60" i="1"/>
  <c r="BR60" i="1"/>
  <c r="BS60" i="1"/>
  <c r="BT60" i="1"/>
  <c r="BU60" i="1"/>
  <c r="BV60" i="1"/>
  <c r="B149" i="4"/>
  <c r="B76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H78" i="4"/>
  <c r="G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78" i="4"/>
  <c r="B147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78" i="4"/>
  <c r="C79" i="4"/>
  <c r="C86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E79" i="4"/>
  <c r="E78" i="4"/>
  <c r="E5" i="4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A62" i="1"/>
  <c r="A38" i="1"/>
  <c r="A14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BV61" i="1"/>
  <c r="BU61" i="1"/>
  <c r="BT61" i="1"/>
  <c r="BS61" i="1"/>
  <c r="BR61" i="1"/>
  <c r="BQ61" i="1"/>
  <c r="BP61" i="1"/>
  <c r="BO61" i="1"/>
  <c r="BN61" i="1"/>
  <c r="BM61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BV59" i="1"/>
  <c r="BU59" i="1"/>
  <c r="BT59" i="1"/>
  <c r="BS59" i="1"/>
  <c r="BR59" i="1"/>
  <c r="BQ59" i="1"/>
  <c r="BP59" i="1"/>
  <c r="BO59" i="1"/>
  <c r="BN59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E81" i="4" l="1"/>
  <c r="E83" i="4"/>
  <c r="E82" i="4"/>
  <c r="E80" i="4"/>
  <c r="E37" i="1"/>
  <c r="E61" i="1" s="1"/>
  <c r="L37" i="1"/>
  <c r="L61" i="1" s="1"/>
  <c r="M37" i="1"/>
  <c r="M61" i="1" s="1"/>
  <c r="N37" i="1"/>
  <c r="N61" i="1" s="1"/>
  <c r="N60" i="1" s="1"/>
  <c r="O37" i="1"/>
  <c r="P37" i="1"/>
  <c r="Q37" i="1"/>
  <c r="R37" i="1"/>
  <c r="S37" i="1"/>
  <c r="S36" i="1" s="1"/>
  <c r="T37" i="1"/>
  <c r="U37" i="1"/>
  <c r="V37" i="1"/>
  <c r="W37" i="1"/>
  <c r="W36" i="1" s="1"/>
  <c r="X37" i="1"/>
  <c r="Y37" i="1"/>
  <c r="Z37" i="1"/>
  <c r="AA37" i="1"/>
  <c r="AA36" i="1" s="1"/>
  <c r="AB37" i="1"/>
  <c r="AC37" i="1"/>
  <c r="AD37" i="1"/>
  <c r="AE37" i="1"/>
  <c r="AE36" i="1" s="1"/>
  <c r="AF37" i="1"/>
  <c r="AG37" i="1"/>
  <c r="AH37" i="1"/>
  <c r="AI37" i="1"/>
  <c r="AI36" i="1" s="1"/>
  <c r="AJ37" i="1"/>
  <c r="AK37" i="1"/>
  <c r="AL37" i="1"/>
  <c r="AM37" i="1"/>
  <c r="AM36" i="1" s="1"/>
  <c r="AN37" i="1"/>
  <c r="AO37" i="1"/>
  <c r="AP37" i="1"/>
  <c r="AQ37" i="1"/>
  <c r="AQ36" i="1" s="1"/>
  <c r="AR37" i="1"/>
  <c r="AS37" i="1"/>
  <c r="AT37" i="1"/>
  <c r="AU37" i="1"/>
  <c r="AU36" i="1" s="1"/>
  <c r="AV37" i="1"/>
  <c r="AW37" i="1"/>
  <c r="AX37" i="1"/>
  <c r="AY37" i="1"/>
  <c r="AY36" i="1" s="1"/>
  <c r="AZ37" i="1"/>
  <c r="BA37" i="1"/>
  <c r="BB37" i="1"/>
  <c r="BC37" i="1"/>
  <c r="BC36" i="1" s="1"/>
  <c r="BD37" i="1"/>
  <c r="BE37" i="1"/>
  <c r="BF37" i="1"/>
  <c r="BG37" i="1"/>
  <c r="BG36" i="1" s="1"/>
  <c r="BH37" i="1"/>
  <c r="BI37" i="1"/>
  <c r="BJ37" i="1"/>
  <c r="BK37" i="1"/>
  <c r="BK36" i="1" s="1"/>
  <c r="BL37" i="1"/>
  <c r="BM37" i="1"/>
  <c r="BN37" i="1"/>
  <c r="BO37" i="1"/>
  <c r="BO36" i="1" s="1"/>
  <c r="BP37" i="1"/>
  <c r="BQ37" i="1"/>
  <c r="BR37" i="1"/>
  <c r="BS37" i="1"/>
  <c r="BS36" i="1" s="1"/>
  <c r="BT37" i="1"/>
  <c r="BU37" i="1"/>
  <c r="BV37" i="1"/>
  <c r="K37" i="1"/>
  <c r="K61" i="1" s="1"/>
  <c r="F37" i="1"/>
  <c r="F61" i="1" s="1"/>
  <c r="G37" i="1"/>
  <c r="H37" i="1"/>
  <c r="H61" i="1" s="1"/>
  <c r="I37" i="1"/>
  <c r="I61" i="1" s="1"/>
  <c r="J37" i="1"/>
  <c r="J61" i="1" s="1"/>
  <c r="E36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BV36" i="1"/>
  <c r="BU36" i="1"/>
  <c r="BT36" i="1"/>
  <c r="BR36" i="1"/>
  <c r="BQ36" i="1"/>
  <c r="BP36" i="1"/>
  <c r="BN36" i="1"/>
  <c r="BM36" i="1"/>
  <c r="BL36" i="1"/>
  <c r="BJ36" i="1"/>
  <c r="BI36" i="1"/>
  <c r="BH36" i="1"/>
  <c r="BF36" i="1"/>
  <c r="BE36" i="1"/>
  <c r="BD36" i="1"/>
  <c r="BB36" i="1"/>
  <c r="BA36" i="1"/>
  <c r="AZ36" i="1"/>
  <c r="AX36" i="1"/>
  <c r="AW36" i="1"/>
  <c r="AV36" i="1"/>
  <c r="AT36" i="1"/>
  <c r="AS36" i="1"/>
  <c r="AR36" i="1"/>
  <c r="AP36" i="1"/>
  <c r="AO36" i="1"/>
  <c r="AN36" i="1"/>
  <c r="AL36" i="1"/>
  <c r="AK36" i="1"/>
  <c r="AJ36" i="1"/>
  <c r="AH36" i="1"/>
  <c r="AG36" i="1"/>
  <c r="AF36" i="1"/>
  <c r="AD36" i="1"/>
  <c r="AC36" i="1"/>
  <c r="AB36" i="1"/>
  <c r="Z36" i="1"/>
  <c r="Y36" i="1"/>
  <c r="X36" i="1"/>
  <c r="V36" i="1"/>
  <c r="U36" i="1"/>
  <c r="T36" i="1"/>
  <c r="R36" i="1"/>
  <c r="Q36" i="1"/>
  <c r="P36" i="1"/>
  <c r="N36" i="1"/>
  <c r="M36" i="1"/>
  <c r="B3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5" i="4"/>
  <c r="F12" i="1"/>
  <c r="G12" i="1"/>
  <c r="C7" i="4" s="1"/>
  <c r="H12" i="1"/>
  <c r="C8" i="4" s="1"/>
  <c r="I12" i="1"/>
  <c r="C9" i="4" s="1"/>
  <c r="J12" i="1"/>
  <c r="K12" i="1"/>
  <c r="C11" i="4" s="1"/>
  <c r="L12" i="1"/>
  <c r="M12" i="1"/>
  <c r="C13" i="4" s="1"/>
  <c r="N12" i="1"/>
  <c r="O12" i="1"/>
  <c r="P12" i="1"/>
  <c r="Q12" i="1"/>
  <c r="C17" i="4" s="1"/>
  <c r="R12" i="1"/>
  <c r="S12" i="1"/>
  <c r="T12" i="1"/>
  <c r="U12" i="1"/>
  <c r="C21" i="4" s="1"/>
  <c r="V12" i="1"/>
  <c r="W12" i="1"/>
  <c r="X12" i="1"/>
  <c r="Y12" i="1"/>
  <c r="C25" i="4" s="1"/>
  <c r="Z12" i="1"/>
  <c r="AA12" i="1"/>
  <c r="AB12" i="1"/>
  <c r="AC12" i="1"/>
  <c r="C29" i="4" s="1"/>
  <c r="AD12" i="1"/>
  <c r="AE12" i="1"/>
  <c r="AF12" i="1"/>
  <c r="AG12" i="1"/>
  <c r="C33" i="4" s="1"/>
  <c r="AH12" i="1"/>
  <c r="AI12" i="1"/>
  <c r="AJ12" i="1"/>
  <c r="AK12" i="1"/>
  <c r="C37" i="4" s="1"/>
  <c r="AL12" i="1"/>
  <c r="AM12" i="1"/>
  <c r="AN12" i="1"/>
  <c r="AO12" i="1"/>
  <c r="C41" i="4" s="1"/>
  <c r="AP12" i="1"/>
  <c r="AQ12" i="1"/>
  <c r="AR12" i="1"/>
  <c r="AS12" i="1"/>
  <c r="C45" i="4" s="1"/>
  <c r="AT12" i="1"/>
  <c r="AU12" i="1"/>
  <c r="AV12" i="1"/>
  <c r="AW12" i="1"/>
  <c r="C49" i="4" s="1"/>
  <c r="AX12" i="1"/>
  <c r="AY12" i="1"/>
  <c r="AZ12" i="1"/>
  <c r="BA12" i="1"/>
  <c r="C53" i="4" s="1"/>
  <c r="BB12" i="1"/>
  <c r="BC12" i="1"/>
  <c r="BD12" i="1"/>
  <c r="BE12" i="1"/>
  <c r="C57" i="4" s="1"/>
  <c r="BF12" i="1"/>
  <c r="BG12" i="1"/>
  <c r="BH12" i="1"/>
  <c r="BI12" i="1"/>
  <c r="C61" i="4" s="1"/>
  <c r="BJ12" i="1"/>
  <c r="BK12" i="1"/>
  <c r="BL12" i="1"/>
  <c r="BM12" i="1"/>
  <c r="C65" i="4" s="1"/>
  <c r="BN12" i="1"/>
  <c r="BO12" i="1"/>
  <c r="BP12" i="1"/>
  <c r="BQ12" i="1"/>
  <c r="C69" i="4" s="1"/>
  <c r="BR12" i="1"/>
  <c r="BS12" i="1"/>
  <c r="BT12" i="1"/>
  <c r="BU12" i="1"/>
  <c r="C73" i="4" s="1"/>
  <c r="BV12" i="1"/>
  <c r="E12" i="1"/>
  <c r="C15" i="4"/>
  <c r="C16" i="4"/>
  <c r="C18" i="4"/>
  <c r="C19" i="4"/>
  <c r="C20" i="4"/>
  <c r="C22" i="4"/>
  <c r="C23" i="4"/>
  <c r="C24" i="4"/>
  <c r="C26" i="4"/>
  <c r="C27" i="4"/>
  <c r="C28" i="4"/>
  <c r="C30" i="4"/>
  <c r="C31" i="4"/>
  <c r="C32" i="4"/>
  <c r="C34" i="4"/>
  <c r="C35" i="4"/>
  <c r="C36" i="4"/>
  <c r="C38" i="4"/>
  <c r="C39" i="4"/>
  <c r="C40" i="4"/>
  <c r="C42" i="4"/>
  <c r="C43" i="4"/>
  <c r="C44" i="4"/>
  <c r="C46" i="4"/>
  <c r="C47" i="4"/>
  <c r="C48" i="4"/>
  <c r="C50" i="4"/>
  <c r="C51" i="4"/>
  <c r="C52" i="4"/>
  <c r="C54" i="4"/>
  <c r="C55" i="4"/>
  <c r="C56" i="4"/>
  <c r="C58" i="4"/>
  <c r="C59" i="4"/>
  <c r="C60" i="4"/>
  <c r="C62" i="4"/>
  <c r="C63" i="4"/>
  <c r="C64" i="4"/>
  <c r="C66" i="4"/>
  <c r="C67" i="4"/>
  <c r="C68" i="4"/>
  <c r="C70" i="4"/>
  <c r="C71" i="4"/>
  <c r="C72" i="4"/>
  <c r="C74" i="4"/>
  <c r="G11" i="1"/>
  <c r="E7" i="4" s="1"/>
  <c r="H11" i="1"/>
  <c r="E8" i="4" s="1"/>
  <c r="I11" i="1"/>
  <c r="E9" i="4" s="1"/>
  <c r="J11" i="1"/>
  <c r="E10" i="4" s="1"/>
  <c r="K11" i="1"/>
  <c r="E11" i="4" s="1"/>
  <c r="L11" i="1"/>
  <c r="E12" i="4" s="1"/>
  <c r="M11" i="1"/>
  <c r="E13" i="4" s="1"/>
  <c r="N11" i="1"/>
  <c r="E14" i="4" s="1"/>
  <c r="O11" i="1"/>
  <c r="E15" i="4" s="1"/>
  <c r="P11" i="1"/>
  <c r="E16" i="4" s="1"/>
  <c r="Q11" i="1"/>
  <c r="E17" i="4" s="1"/>
  <c r="R11" i="1"/>
  <c r="E18" i="4" s="1"/>
  <c r="S11" i="1"/>
  <c r="E19" i="4" s="1"/>
  <c r="T11" i="1"/>
  <c r="E20" i="4" s="1"/>
  <c r="U11" i="1"/>
  <c r="E21" i="4" s="1"/>
  <c r="V11" i="1"/>
  <c r="E22" i="4" s="1"/>
  <c r="W11" i="1"/>
  <c r="E23" i="4" s="1"/>
  <c r="X11" i="1"/>
  <c r="E24" i="4" s="1"/>
  <c r="Y11" i="1"/>
  <c r="E25" i="4" s="1"/>
  <c r="Z11" i="1"/>
  <c r="E26" i="4" s="1"/>
  <c r="AA11" i="1"/>
  <c r="E27" i="4" s="1"/>
  <c r="AB11" i="1"/>
  <c r="E28" i="4" s="1"/>
  <c r="AC11" i="1"/>
  <c r="E29" i="4" s="1"/>
  <c r="AD11" i="1"/>
  <c r="E30" i="4" s="1"/>
  <c r="AE11" i="1"/>
  <c r="E31" i="4" s="1"/>
  <c r="AF11" i="1"/>
  <c r="E32" i="4" s="1"/>
  <c r="AG11" i="1"/>
  <c r="E33" i="4" s="1"/>
  <c r="AH11" i="1"/>
  <c r="E34" i="4" s="1"/>
  <c r="AI11" i="1"/>
  <c r="E35" i="4" s="1"/>
  <c r="AJ11" i="1"/>
  <c r="E36" i="4" s="1"/>
  <c r="AK11" i="1"/>
  <c r="E37" i="4" s="1"/>
  <c r="AL11" i="1"/>
  <c r="E38" i="4" s="1"/>
  <c r="AM11" i="1"/>
  <c r="E39" i="4" s="1"/>
  <c r="AN11" i="1"/>
  <c r="E40" i="4" s="1"/>
  <c r="AO11" i="1"/>
  <c r="E41" i="4" s="1"/>
  <c r="AP11" i="1"/>
  <c r="E42" i="4" s="1"/>
  <c r="AQ11" i="1"/>
  <c r="E43" i="4" s="1"/>
  <c r="AR11" i="1"/>
  <c r="E44" i="4" s="1"/>
  <c r="AS11" i="1"/>
  <c r="E45" i="4" s="1"/>
  <c r="AT11" i="1"/>
  <c r="E46" i="4" s="1"/>
  <c r="AU11" i="1"/>
  <c r="E47" i="4" s="1"/>
  <c r="AV11" i="1"/>
  <c r="E48" i="4" s="1"/>
  <c r="AW11" i="1"/>
  <c r="E49" i="4" s="1"/>
  <c r="AX11" i="1"/>
  <c r="E50" i="4" s="1"/>
  <c r="AY11" i="1"/>
  <c r="E51" i="4" s="1"/>
  <c r="AZ11" i="1"/>
  <c r="E52" i="4" s="1"/>
  <c r="BA11" i="1"/>
  <c r="E53" i="4" s="1"/>
  <c r="BB11" i="1"/>
  <c r="E54" i="4" s="1"/>
  <c r="BC11" i="1"/>
  <c r="E55" i="4" s="1"/>
  <c r="BD11" i="1"/>
  <c r="E56" i="4" s="1"/>
  <c r="BE11" i="1"/>
  <c r="E57" i="4" s="1"/>
  <c r="BF11" i="1"/>
  <c r="E58" i="4" s="1"/>
  <c r="BG11" i="1"/>
  <c r="E59" i="4" s="1"/>
  <c r="BH11" i="1"/>
  <c r="E60" i="4" s="1"/>
  <c r="BI11" i="1"/>
  <c r="E61" i="4" s="1"/>
  <c r="BJ11" i="1"/>
  <c r="E62" i="4" s="1"/>
  <c r="BK11" i="1"/>
  <c r="E63" i="4" s="1"/>
  <c r="BL11" i="1"/>
  <c r="E64" i="4" s="1"/>
  <c r="BM11" i="1"/>
  <c r="E65" i="4" s="1"/>
  <c r="BN11" i="1"/>
  <c r="E66" i="4" s="1"/>
  <c r="BO11" i="1"/>
  <c r="E67" i="4" s="1"/>
  <c r="BP11" i="1"/>
  <c r="E68" i="4" s="1"/>
  <c r="BQ11" i="1"/>
  <c r="E69" i="4" s="1"/>
  <c r="BR11" i="1"/>
  <c r="E70" i="4" s="1"/>
  <c r="BS11" i="1"/>
  <c r="E71" i="4" s="1"/>
  <c r="BT11" i="1"/>
  <c r="E72" i="4" s="1"/>
  <c r="BU11" i="1"/>
  <c r="E73" i="4" s="1"/>
  <c r="BV11" i="1"/>
  <c r="E74" i="4" s="1"/>
  <c r="F11" i="1"/>
  <c r="E6" i="4" s="1"/>
  <c r="E11" i="1"/>
  <c r="G6" i="4"/>
  <c r="H6" i="4"/>
  <c r="G7" i="4"/>
  <c r="H7" i="4"/>
  <c r="G8" i="4"/>
  <c r="H8" i="4"/>
  <c r="G9" i="4"/>
  <c r="H9" i="4"/>
  <c r="G10" i="4"/>
  <c r="H10" i="4"/>
  <c r="G11" i="4"/>
  <c r="H11" i="4"/>
  <c r="G12" i="4"/>
  <c r="H12" i="4"/>
  <c r="G13" i="4"/>
  <c r="H13" i="4"/>
  <c r="G14" i="4"/>
  <c r="H14" i="4"/>
  <c r="G15" i="4"/>
  <c r="H15" i="4"/>
  <c r="G16" i="4"/>
  <c r="H16" i="4"/>
  <c r="G17" i="4"/>
  <c r="H17" i="4"/>
  <c r="G18" i="4"/>
  <c r="H18" i="4"/>
  <c r="G19" i="4"/>
  <c r="H19" i="4"/>
  <c r="G20" i="4"/>
  <c r="H20" i="4"/>
  <c r="G21" i="4"/>
  <c r="H21" i="4"/>
  <c r="G22" i="4"/>
  <c r="H22" i="4"/>
  <c r="G23" i="4"/>
  <c r="H23" i="4"/>
  <c r="G24" i="4"/>
  <c r="H24" i="4"/>
  <c r="G25" i="4"/>
  <c r="H25" i="4"/>
  <c r="G26" i="4"/>
  <c r="H26" i="4"/>
  <c r="G27" i="4"/>
  <c r="H27" i="4"/>
  <c r="G28" i="4"/>
  <c r="H28" i="4"/>
  <c r="G29" i="4"/>
  <c r="H29" i="4"/>
  <c r="G30" i="4"/>
  <c r="H30" i="4"/>
  <c r="G31" i="4"/>
  <c r="H31" i="4"/>
  <c r="G32" i="4"/>
  <c r="H32" i="4"/>
  <c r="G33" i="4"/>
  <c r="H33" i="4"/>
  <c r="G34" i="4"/>
  <c r="H34" i="4"/>
  <c r="G35" i="4"/>
  <c r="H35" i="4"/>
  <c r="G36" i="4"/>
  <c r="H36" i="4"/>
  <c r="G37" i="4"/>
  <c r="H37" i="4"/>
  <c r="G38" i="4"/>
  <c r="H38" i="4"/>
  <c r="G39" i="4"/>
  <c r="H39" i="4"/>
  <c r="G40" i="4"/>
  <c r="H40" i="4"/>
  <c r="G41" i="4"/>
  <c r="H41" i="4"/>
  <c r="G42" i="4"/>
  <c r="H42" i="4"/>
  <c r="G43" i="4"/>
  <c r="H43" i="4"/>
  <c r="G44" i="4"/>
  <c r="H44" i="4"/>
  <c r="G45" i="4"/>
  <c r="H45" i="4"/>
  <c r="G46" i="4"/>
  <c r="H46" i="4"/>
  <c r="G47" i="4"/>
  <c r="H47" i="4"/>
  <c r="G48" i="4"/>
  <c r="H48" i="4"/>
  <c r="G49" i="4"/>
  <c r="H49" i="4"/>
  <c r="G50" i="4"/>
  <c r="H50" i="4"/>
  <c r="G51" i="4"/>
  <c r="H51" i="4"/>
  <c r="G52" i="4"/>
  <c r="H52" i="4"/>
  <c r="G53" i="4"/>
  <c r="H53" i="4"/>
  <c r="G54" i="4"/>
  <c r="H54" i="4"/>
  <c r="G55" i="4"/>
  <c r="H55" i="4"/>
  <c r="G56" i="4"/>
  <c r="H56" i="4"/>
  <c r="G57" i="4"/>
  <c r="H57" i="4"/>
  <c r="G58" i="4"/>
  <c r="H58" i="4"/>
  <c r="G59" i="4"/>
  <c r="H59" i="4"/>
  <c r="G60" i="4"/>
  <c r="H60" i="4"/>
  <c r="G61" i="4"/>
  <c r="H61" i="4"/>
  <c r="G62" i="4"/>
  <c r="H62" i="4"/>
  <c r="G63" i="4"/>
  <c r="H63" i="4"/>
  <c r="G64" i="4"/>
  <c r="H64" i="4"/>
  <c r="G65" i="4"/>
  <c r="H65" i="4"/>
  <c r="G66" i="4"/>
  <c r="H66" i="4"/>
  <c r="G67" i="4"/>
  <c r="H67" i="4"/>
  <c r="G68" i="4"/>
  <c r="H68" i="4"/>
  <c r="G69" i="4"/>
  <c r="H69" i="4"/>
  <c r="G70" i="4"/>
  <c r="H70" i="4"/>
  <c r="G71" i="4"/>
  <c r="H71" i="4"/>
  <c r="G72" i="4"/>
  <c r="H72" i="4"/>
  <c r="G73" i="4"/>
  <c r="H73" i="4"/>
  <c r="G74" i="4"/>
  <c r="H74" i="4"/>
  <c r="H5" i="4"/>
  <c r="G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5" i="4"/>
  <c r="O36" i="1" l="1"/>
  <c r="O61" i="1"/>
  <c r="O60" i="1" s="1"/>
  <c r="C14" i="4"/>
  <c r="C88" i="4"/>
  <c r="C87" i="4"/>
  <c r="E84" i="4"/>
  <c r="E86" i="4"/>
  <c r="E85" i="4"/>
  <c r="C78" i="4"/>
  <c r="H36" i="1"/>
  <c r="C12" i="4"/>
  <c r="C10" i="4"/>
  <c r="L36" i="1"/>
  <c r="K36" i="1"/>
  <c r="J36" i="1"/>
  <c r="I36" i="1"/>
  <c r="G36" i="1"/>
  <c r="G61" i="1"/>
  <c r="F36" i="1"/>
  <c r="C6" i="4"/>
  <c r="D12" i="1"/>
  <c r="D36" i="1"/>
  <c r="C5" i="4"/>
  <c r="C85" i="4" l="1"/>
  <c r="C84" i="4"/>
  <c r="C83" i="4"/>
  <c r="C82" i="4"/>
  <c r="C81" i="4"/>
  <c r="C80" i="4"/>
  <c r="E87" i="4"/>
  <c r="E88" i="4"/>
  <c r="E89" i="4"/>
  <c r="D60" i="1"/>
  <c r="I2" i="1" s="1"/>
  <c r="E90" i="4" l="1"/>
  <c r="E91" i="4"/>
  <c r="E92" i="4"/>
  <c r="E93" i="4" l="1"/>
  <c r="E95" i="4"/>
  <c r="E94" i="4"/>
  <c r="D32" i="1"/>
  <c r="D33" i="1"/>
  <c r="D29" i="1"/>
  <c r="D30" i="1"/>
  <c r="D31" i="1"/>
  <c r="E96" i="4" l="1"/>
  <c r="E97" i="4"/>
  <c r="E98" i="4"/>
  <c r="E99" i="4" l="1"/>
  <c r="E100" i="4"/>
  <c r="E101" i="4"/>
  <c r="E102" i="4" l="1"/>
  <c r="E104" i="4"/>
  <c r="E103" i="4"/>
  <c r="D34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E105" i="4" l="1"/>
  <c r="E107" i="4"/>
  <c r="E106" i="4"/>
  <c r="E108" i="4" l="1"/>
  <c r="E109" i="4"/>
  <c r="E110" i="4"/>
  <c r="E111" i="4" l="1"/>
  <c r="E112" i="4"/>
  <c r="E113" i="4"/>
  <c r="E114" i="4" l="1"/>
  <c r="E116" i="4"/>
  <c r="E115" i="4"/>
  <c r="E117" i="4" l="1"/>
  <c r="E118" i="4"/>
  <c r="E119" i="4"/>
  <c r="E120" i="4" l="1"/>
  <c r="E122" i="4"/>
  <c r="E121" i="4"/>
  <c r="E123" i="4" l="1"/>
  <c r="E124" i="4"/>
  <c r="E125" i="4"/>
  <c r="E126" i="4" l="1"/>
  <c r="E127" i="4"/>
  <c r="E128" i="4"/>
  <c r="E129" i="4" l="1"/>
  <c r="E131" i="4"/>
  <c r="E130" i="4"/>
  <c r="E132" i="4" l="1"/>
  <c r="E133" i="4"/>
  <c r="E134" i="4"/>
  <c r="E135" i="4" l="1"/>
  <c r="E136" i="4"/>
  <c r="E137" i="4"/>
  <c r="E138" i="4" l="1"/>
  <c r="E139" i="4"/>
  <c r="E140" i="4"/>
  <c r="E141" i="4" l="1"/>
  <c r="E143" i="4"/>
  <c r="E142" i="4"/>
  <c r="E144" i="4" l="1"/>
  <c r="E145" i="4"/>
  <c r="E146" i="4"/>
  <c r="E147" i="4" l="1"/>
</calcChain>
</file>

<file path=xl/sharedStrings.xml><?xml version="1.0" encoding="utf-8"?>
<sst xmlns="http://schemas.openxmlformats.org/spreadsheetml/2006/main" count="279" uniqueCount="239">
  <si>
    <t>LEVEL</t>
  </si>
  <si>
    <t>TOTAL RAILS :</t>
  </si>
  <si>
    <t>PAGES</t>
  </si>
  <si>
    <t>COL</t>
  </si>
  <si>
    <t>PROJECT NAME :</t>
  </si>
  <si>
    <t>CLIENT :</t>
  </si>
  <si>
    <t>DATE :</t>
  </si>
  <si>
    <t>TOTAL STUDS :</t>
  </si>
  <si>
    <t>SR-1</t>
  </si>
  <si>
    <t>SR-2</t>
  </si>
  <si>
    <t>SR-3</t>
  </si>
  <si>
    <t>SR-4</t>
  </si>
  <si>
    <t>SR-5</t>
  </si>
  <si>
    <t>SR-6</t>
  </si>
  <si>
    <t>SR-7</t>
  </si>
  <si>
    <t>SR-8</t>
  </si>
  <si>
    <t>SR-9</t>
  </si>
  <si>
    <t>SR-10</t>
  </si>
  <si>
    <t>SR-11</t>
  </si>
  <si>
    <t>SR-12</t>
  </si>
  <si>
    <t>SR-13</t>
  </si>
  <si>
    <t>SR-14</t>
  </si>
  <si>
    <t>SR-15</t>
  </si>
  <si>
    <t>SR-16</t>
  </si>
  <si>
    <t>SR-17</t>
  </si>
  <si>
    <t>SR-18</t>
  </si>
  <si>
    <t>SR-19</t>
  </si>
  <si>
    <t>SR-20</t>
  </si>
  <si>
    <t>TYPES</t>
  </si>
  <si>
    <t>SR-21</t>
  </si>
  <si>
    <t>SR-22</t>
  </si>
  <si>
    <t>SR-23</t>
  </si>
  <si>
    <t>SR-24</t>
  </si>
  <si>
    <t>SR-25</t>
  </si>
  <si>
    <t>SR-26</t>
  </si>
  <si>
    <t>SR-27</t>
  </si>
  <si>
    <t>SR-28</t>
  </si>
  <si>
    <t>SR-29</t>
  </si>
  <si>
    <t>SR-30</t>
  </si>
  <si>
    <t>SR-31</t>
  </si>
  <si>
    <t>SR-32</t>
  </si>
  <si>
    <t>SR-33</t>
  </si>
  <si>
    <t>SR-34</t>
  </si>
  <si>
    <t>SR-35</t>
  </si>
  <si>
    <t>SR-36</t>
  </si>
  <si>
    <t>SR-37</t>
  </si>
  <si>
    <t>SR-38</t>
  </si>
  <si>
    <t>SR-39</t>
  </si>
  <si>
    <t>SR-40</t>
  </si>
  <si>
    <t>SR-41</t>
  </si>
  <si>
    <t>SR-42</t>
  </si>
  <si>
    <t>SR-43</t>
  </si>
  <si>
    <t>SR-44</t>
  </si>
  <si>
    <t>SR-45</t>
  </si>
  <si>
    <t>SR-46</t>
  </si>
  <si>
    <t>SR-47</t>
  </si>
  <si>
    <t>SR-48</t>
  </si>
  <si>
    <t>SR-49</t>
  </si>
  <si>
    <t>SR-50</t>
  </si>
  <si>
    <t>SLAB</t>
  </si>
  <si>
    <t>SR-51</t>
  </si>
  <si>
    <t>SR-52</t>
  </si>
  <si>
    <t>SR-53</t>
  </si>
  <si>
    <t>SR-54</t>
  </si>
  <si>
    <t>SR-55</t>
  </si>
  <si>
    <t>SR-56</t>
  </si>
  <si>
    <t>SR-57</t>
  </si>
  <si>
    <t>SR-58</t>
  </si>
  <si>
    <t>SR-59</t>
  </si>
  <si>
    <t>SR-60</t>
  </si>
  <si>
    <t>SR-61</t>
  </si>
  <si>
    <t>SR-62</t>
  </si>
  <si>
    <t xml:space="preserve">DIAM STUDS : </t>
  </si>
  <si>
    <t xml:space="preserve">STUD HEIGHT : </t>
  </si>
  <si>
    <t xml:space="preserve">QUANTITY OF STUD PER RAIL : </t>
  </si>
  <si>
    <t xml:space="preserve">END SPACING : </t>
  </si>
  <si>
    <t xml:space="preserve">SPACING BETWEEN STUDS : </t>
  </si>
  <si>
    <t>SR-63</t>
  </si>
  <si>
    <t>SR-64</t>
  </si>
  <si>
    <t>SR-65</t>
  </si>
  <si>
    <t>SR-66</t>
  </si>
  <si>
    <t>SR-67</t>
  </si>
  <si>
    <t>SR-68</t>
  </si>
  <si>
    <t>SR-69</t>
  </si>
  <si>
    <t>SR-70</t>
  </si>
  <si>
    <t>BOTTOM</t>
  </si>
  <si>
    <t>COVER</t>
  </si>
  <si>
    <t>TOP</t>
  </si>
  <si>
    <t xml:space="preserve">QUANTITY OF RAILS PER COLUMNS : </t>
  </si>
  <si>
    <t xml:space="preserve">DIAM STUDS </t>
  </si>
  <si>
    <t xml:space="preserve">SPACING BETWEEN STUDS </t>
  </si>
  <si>
    <t xml:space="preserve">END SPACING </t>
  </si>
  <si>
    <t>QUANTITY OF STUD PER RAIL</t>
  </si>
  <si>
    <t xml:space="preserve">STUD HEIGHT </t>
  </si>
  <si>
    <t>QTY RAILS</t>
  </si>
  <si>
    <t>SR-1a</t>
  </si>
  <si>
    <t>SR-2a</t>
  </si>
  <si>
    <t>SR-3a</t>
  </si>
  <si>
    <t>SR-4a</t>
  </si>
  <si>
    <t>SR-5a</t>
  </si>
  <si>
    <t>SR-6a</t>
  </si>
  <si>
    <t>SR-7a</t>
  </si>
  <si>
    <t>SR-8a</t>
  </si>
  <si>
    <t>SR-9a</t>
  </si>
  <si>
    <t>SR-10a</t>
  </si>
  <si>
    <t>SR-11a</t>
  </si>
  <si>
    <t>SR-12a</t>
  </si>
  <si>
    <t>SR-13a</t>
  </si>
  <si>
    <t>SR-14a</t>
  </si>
  <si>
    <t>SR-15a</t>
  </si>
  <si>
    <t>SR-16a</t>
  </si>
  <si>
    <t>SR-17a</t>
  </si>
  <si>
    <t>SR-18a</t>
  </si>
  <si>
    <t>SR-19a</t>
  </si>
  <si>
    <t>SR-20a</t>
  </si>
  <si>
    <t>SR-21a</t>
  </si>
  <si>
    <t>SR-22a</t>
  </si>
  <si>
    <t>SR-23a</t>
  </si>
  <si>
    <t>SR-24a</t>
  </si>
  <si>
    <t>SR-25a</t>
  </si>
  <si>
    <t>SR-26a</t>
  </si>
  <si>
    <t>SR-70a</t>
  </si>
  <si>
    <t>SR-69a</t>
  </si>
  <si>
    <t>SR-68a</t>
  </si>
  <si>
    <t>SR-67a</t>
  </si>
  <si>
    <t>SR-66a</t>
  </si>
  <si>
    <t>SR-65a</t>
  </si>
  <si>
    <t>SR-64a</t>
  </si>
  <si>
    <t>SR-63a</t>
  </si>
  <si>
    <t>SR-62a</t>
  </si>
  <si>
    <t>SR-61a</t>
  </si>
  <si>
    <t>SR-60a</t>
  </si>
  <si>
    <t>SR-59a</t>
  </si>
  <si>
    <t>SR-58a</t>
  </si>
  <si>
    <t>SR-57a</t>
  </si>
  <si>
    <t>SR-56a</t>
  </si>
  <si>
    <t>SR-55a</t>
  </si>
  <si>
    <t>SR-54a</t>
  </si>
  <si>
    <t>SR-53a</t>
  </si>
  <si>
    <t>SR-52a</t>
  </si>
  <si>
    <t>SR-51a</t>
  </si>
  <si>
    <t>SR-50a</t>
  </si>
  <si>
    <t>SR-49a</t>
  </si>
  <si>
    <t>SR-48a</t>
  </si>
  <si>
    <t>SR-47a</t>
  </si>
  <si>
    <t>SR-46a</t>
  </si>
  <si>
    <t>SR-45a</t>
  </si>
  <si>
    <t>SR-44a</t>
  </si>
  <si>
    <t>SR-43a</t>
  </si>
  <si>
    <t>SR-42a</t>
  </si>
  <si>
    <t>SR-41a</t>
  </si>
  <si>
    <t>SR-40a</t>
  </si>
  <si>
    <t>SR-39a</t>
  </si>
  <si>
    <t>SR-38a</t>
  </si>
  <si>
    <t>SR-37a</t>
  </si>
  <si>
    <t>SR-36a</t>
  </si>
  <si>
    <t>SR-35a</t>
  </si>
  <si>
    <t>SR-34a</t>
  </si>
  <si>
    <t>SR-33a</t>
  </si>
  <si>
    <t>SR-32a</t>
  </si>
  <si>
    <t>SR-31a</t>
  </si>
  <si>
    <t>SR-30a</t>
  </si>
  <si>
    <t>SR-29a</t>
  </si>
  <si>
    <t>SR-28a</t>
  </si>
  <si>
    <t>SR-27a</t>
  </si>
  <si>
    <t>SR-1b</t>
  </si>
  <si>
    <t>SR-2b</t>
  </si>
  <si>
    <t>SR-3b</t>
  </si>
  <si>
    <t>SR-4b</t>
  </si>
  <si>
    <t>SR-5b</t>
  </si>
  <si>
    <t>SR-6b</t>
  </si>
  <si>
    <t>SR-7b</t>
  </si>
  <si>
    <t>SR-8b</t>
  </si>
  <si>
    <t>SR-9b</t>
  </si>
  <si>
    <t>SR-10b</t>
  </si>
  <si>
    <t>SR-11b</t>
  </si>
  <si>
    <t>SR-12b</t>
  </si>
  <si>
    <t>SR-13b</t>
  </si>
  <si>
    <t>SR-14b</t>
  </si>
  <si>
    <t>SR-15b</t>
  </si>
  <si>
    <t>SR-16b</t>
  </si>
  <si>
    <t>SR-70b</t>
  </si>
  <si>
    <t>SR-69b</t>
  </si>
  <si>
    <t>SR-68b</t>
  </si>
  <si>
    <t>SR-67b</t>
  </si>
  <si>
    <t>SR-66b</t>
  </si>
  <si>
    <t>SR-65b</t>
  </si>
  <si>
    <t>SR-64b</t>
  </si>
  <si>
    <t>SR-63b</t>
  </si>
  <si>
    <t>SR-62b</t>
  </si>
  <si>
    <t>SR-61b</t>
  </si>
  <si>
    <t>SR-60b</t>
  </si>
  <si>
    <t>SR-59b</t>
  </si>
  <si>
    <t>SR-58b</t>
  </si>
  <si>
    <t>SR-57b</t>
  </si>
  <si>
    <t>SR-56b</t>
  </si>
  <si>
    <t>SR-55b</t>
  </si>
  <si>
    <t>SR-54b</t>
  </si>
  <si>
    <t>SR-53b</t>
  </si>
  <si>
    <t>SR-52b</t>
  </si>
  <si>
    <t>SR-51b</t>
  </si>
  <si>
    <t>SR-50b</t>
  </si>
  <si>
    <t>SR-49b</t>
  </si>
  <si>
    <t>SR-48b</t>
  </si>
  <si>
    <t>SR-47b</t>
  </si>
  <si>
    <t>SR-46b</t>
  </si>
  <si>
    <t>SR-45b</t>
  </si>
  <si>
    <t>SR-44b</t>
  </si>
  <si>
    <t>SR-43b</t>
  </si>
  <si>
    <t>SR-42b</t>
  </si>
  <si>
    <t>SR-41b</t>
  </si>
  <si>
    <t>SR-40b</t>
  </si>
  <si>
    <t>SR-39b</t>
  </si>
  <si>
    <t>SR-38b</t>
  </si>
  <si>
    <t>SR-37b</t>
  </si>
  <si>
    <t>SR-36b</t>
  </si>
  <si>
    <t>SR-35b</t>
  </si>
  <si>
    <t>SR-34b</t>
  </si>
  <si>
    <t>SR-33b</t>
  </si>
  <si>
    <t>SR-32b</t>
  </si>
  <si>
    <t>SR-31b</t>
  </si>
  <si>
    <t>SR-30b</t>
  </si>
  <si>
    <t>SR-29b</t>
  </si>
  <si>
    <t>SR-28b</t>
  </si>
  <si>
    <t>SR-27b</t>
  </si>
  <si>
    <t>SR-26b</t>
  </si>
  <si>
    <t>SR-25b</t>
  </si>
  <si>
    <t>SR-24b</t>
  </si>
  <si>
    <t>SR-23b</t>
  </si>
  <si>
    <t>SR-22b</t>
  </si>
  <si>
    <t>SR-21b</t>
  </si>
  <si>
    <t>SR-20b</t>
  </si>
  <si>
    <t>SR-19b</t>
  </si>
  <si>
    <t>SR-18b</t>
  </si>
  <si>
    <t>SR-17b</t>
  </si>
  <si>
    <t>QTY OF STUD PER RAIL</t>
  </si>
  <si>
    <t>DWG NAME :</t>
  </si>
  <si>
    <t>Niveau 1</t>
  </si>
  <si>
    <t>S404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</si>
</sst>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Arial"/>
      <family val="2"/>
    </font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8"/>
      <color rgb="FFFF0000"/>
      <name val="Arial"/>
      <family val="2"/>
    </font>
    <font>
      <b/>
      <sz val="2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8828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6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5" xfId="0" applyBorder="1"/>
    <xf numFmtId="0" fontId="5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6" fillId="3" borderId="6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1" xfId="0" quotePrefix="1" applyFont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2" fillId="0" borderId="12" xfId="0" quotePrefix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3" xfId="0" applyBorder="1"/>
    <xf numFmtId="0" fontId="0" fillId="6" borderId="12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/>
    </xf>
    <xf numFmtId="0" fontId="8" fillId="0" borderId="3" xfId="0" applyFont="1" applyBorder="1"/>
    <xf numFmtId="0" fontId="1" fillId="0" borderId="11" xfId="0" applyFont="1" applyBorder="1" applyAlignment="1">
      <alignment horizontal="right"/>
    </xf>
    <xf numFmtId="0" fontId="1" fillId="0" borderId="16" xfId="0" applyFont="1" applyBorder="1" applyAlignment="1">
      <alignment horizontal="right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4" borderId="19" xfId="0" applyFont="1" applyFill="1" applyBorder="1" applyAlignment="1">
      <alignment horizontal="right"/>
    </xf>
    <xf numFmtId="0" fontId="1" fillId="4" borderId="20" xfId="0" applyFont="1" applyFill="1" applyBorder="1" applyAlignment="1">
      <alignment horizontal="right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1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4" borderId="24" xfId="0" applyFont="1" applyFill="1" applyBorder="1" applyAlignment="1">
      <alignment horizontal="right"/>
    </xf>
    <xf numFmtId="0" fontId="1" fillId="4" borderId="12" xfId="0" applyFont="1" applyFill="1" applyBorder="1" applyAlignment="1">
      <alignment horizontal="right"/>
    </xf>
    <xf numFmtId="0" fontId="1" fillId="4" borderId="26" xfId="0" applyFont="1" applyFill="1" applyBorder="1" applyAlignment="1">
      <alignment horizontal="right"/>
    </xf>
    <xf numFmtId="0" fontId="1" fillId="4" borderId="27" xfId="0" applyFont="1" applyFill="1" applyBorder="1" applyAlignment="1">
      <alignment horizontal="right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9" fillId="5" borderId="11" xfId="0" applyFont="1" applyFill="1" applyBorder="1" applyAlignment="1">
      <alignment horizontal="center"/>
    </xf>
    <xf numFmtId="0" fontId="9" fillId="5" borderId="16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10" fillId="5" borderId="11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textRotation="90"/>
    </xf>
    <xf numFmtId="0" fontId="11" fillId="0" borderId="0" xfId="0" applyFont="1" applyAlignment="1">
      <alignment horizontal="center" textRotation="90"/>
    </xf>
    <xf numFmtId="0" fontId="12" fillId="0" borderId="0" xfId="0" applyFont="1" applyAlignment="1">
      <alignment horizontal="center" vertical="top" textRotation="90"/>
    </xf>
    <xf numFmtId="0" fontId="12" fillId="0" borderId="1" xfId="0" applyFont="1" applyBorder="1" applyAlignment="1">
      <alignment horizontal="center" vertical="top" textRotation="90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234">
    <dxf>
      <font>
        <b/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8FD27"/>
      <color rgb="FFD882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30D86B5-F8C8-474A-844A-8A1EB5C56032}" name="Table4" displayName="Table4" ref="B14:BV34" totalsRowShown="0" headerRowDxfId="233" dataDxfId="231" headerRowBorderDxfId="232" tableBorderDxfId="230" totalsRowBorderDxfId="229">
  <autoFilter ref="B14:BV34" xr:uid="{1F7B2431-0BAA-48E3-8605-DDDBE1C1632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</autoFilter>
  <tableColumns count="73">
    <tableColumn id="1" xr3:uid="{57BD697D-0835-4E35-813B-152345D679F5}" name="PAGES" dataDxfId="0"/>
    <tableColumn id="2" xr3:uid="{8C930E04-F939-488D-927B-06AE29A38BA0}" name="LEVEL" dataDxfId="1"/>
    <tableColumn id="4" xr3:uid="{87B8A4D9-1273-4A89-A81B-C04FA402CC74}" name="COL" dataDxfId="228">
      <calculatedColumnFormula>SUM(E15:X15)</calculatedColumnFormula>
    </tableColumn>
    <tableColumn id="5" xr3:uid="{84E07DC8-396B-472E-8B36-97E0AA76A74B}" name="SR-1" dataDxfId="227"/>
    <tableColumn id="6" xr3:uid="{53D43850-0409-4DB3-922A-AA772DD3B131}" name="SR-2" dataDxfId="226"/>
    <tableColumn id="7" xr3:uid="{BE155299-06FD-4C48-AAB5-7944687341B6}" name="SR-3" dataDxfId="225"/>
    <tableColumn id="8" xr3:uid="{61958952-088B-448A-9059-AF8B3B803E75}" name="SR-4" dataDxfId="224"/>
    <tableColumn id="9" xr3:uid="{3F7156F0-6CE1-443C-BBB3-FDA0BB1FF0EB}" name="SR-5" dataDxfId="223"/>
    <tableColumn id="10" xr3:uid="{B77D9F06-0D15-4E64-9896-C49B68D265E5}" name="SR-6" dataDxfId="222"/>
    <tableColumn id="11" xr3:uid="{599637EA-AD11-40AC-A095-6B307D62285A}" name="SR-7" dataDxfId="221"/>
    <tableColumn id="12" xr3:uid="{F144B59D-A22E-41C4-B679-F128AC0C791E}" name="SR-8" dataDxfId="220"/>
    <tableColumn id="13" xr3:uid="{3A6CA44C-813F-4452-A986-862110EBB907}" name="SR-9" dataDxfId="219"/>
    <tableColumn id="14" xr3:uid="{AD9376A9-915B-4E0A-AA9D-512E02D1318E}" name="SR-10" dataDxfId="218"/>
    <tableColumn id="15" xr3:uid="{FBAF14F3-7917-42FA-B92E-8D7A16E620EB}" name="SR-11" dataDxfId="217"/>
    <tableColumn id="16" xr3:uid="{E95096CB-49D2-456C-9FDB-A83AEE95C137}" name="SR-12" dataDxfId="216"/>
    <tableColumn id="17" xr3:uid="{BA2D5274-259E-46FB-9ED7-C4A7E750C494}" name="SR-13" dataDxfId="215"/>
    <tableColumn id="18" xr3:uid="{F09EF07E-3C0A-45FB-852B-9B4A436C1BB4}" name="SR-14" dataDxfId="214"/>
    <tableColumn id="19" xr3:uid="{5810B5D2-8220-40B7-8DAC-2E4DF857232E}" name="SR-15" dataDxfId="213"/>
    <tableColumn id="20" xr3:uid="{C885AB76-8F55-4513-A03A-FAA390A2BEAF}" name="SR-16" dataDxfId="212"/>
    <tableColumn id="21" xr3:uid="{97CC9B52-36E3-4211-9B05-2BBFE3C029CF}" name="SR-17" dataDxfId="211"/>
    <tableColumn id="22" xr3:uid="{12048E7B-30D1-456C-8845-30F9E0CD79B4}" name="SR-18" dataDxfId="210"/>
    <tableColumn id="23" xr3:uid="{26C12626-1AF3-4C85-818F-B41ECB0FCEFF}" name="SR-19" dataDxfId="209"/>
    <tableColumn id="24" xr3:uid="{8FD45155-BAE6-492B-99CE-D464EB223CCF}" name="SR-20" dataDxfId="208"/>
    <tableColumn id="25" xr3:uid="{6BE9175D-76E3-44C4-8C11-670B9D6BF697}" name="SR-21" dataDxfId="207"/>
    <tableColumn id="26" xr3:uid="{3B64652F-323A-40E5-9DB5-86578010D4A0}" name="SR-22" dataDxfId="206"/>
    <tableColumn id="27" xr3:uid="{F65F6779-8B16-43AB-BDFF-1E4A0A0A1C7C}" name="SR-23" dataDxfId="205"/>
    <tableColumn id="28" xr3:uid="{C3751109-EE8A-4E43-8E03-1E4C210DC17D}" name="SR-24" dataDxfId="204"/>
    <tableColumn id="29" xr3:uid="{C9CA56FC-39CA-4471-988A-78A3629D88F7}" name="SR-25" dataDxfId="203"/>
    <tableColumn id="30" xr3:uid="{5BCD4563-1B89-4C21-B2A1-95B3038FDE06}" name="SR-26" dataDxfId="202"/>
    <tableColumn id="31" xr3:uid="{59E5BC2F-A3DB-4000-AF06-F7D7CB6F879E}" name="SR-27" dataDxfId="201"/>
    <tableColumn id="32" xr3:uid="{4E6C1C1B-5D2D-4E69-88CE-029F662A7A53}" name="SR-28" dataDxfId="200"/>
    <tableColumn id="33" xr3:uid="{7F29B967-DB15-4C59-A578-213102A1D032}" name="SR-29" dataDxfId="199"/>
    <tableColumn id="34" xr3:uid="{4FF39FA2-FAAD-472D-A265-A22B6D284646}" name="SR-30" dataDxfId="198"/>
    <tableColumn id="35" xr3:uid="{0BF417F5-8C5D-4A7E-ACDC-F29B24B50039}" name="SR-31" dataDxfId="197"/>
    <tableColumn id="36" xr3:uid="{0FB7E232-B4B9-4337-A7F1-6872170A45DD}" name="SR-32" dataDxfId="196"/>
    <tableColumn id="37" xr3:uid="{2091CE22-A593-4AFE-B246-4533A06CB2AA}" name="SR-33" dataDxfId="195"/>
    <tableColumn id="38" xr3:uid="{E7436F1E-E7E3-4E36-AC7C-EE5D92FD0931}" name="SR-34" dataDxfId="194"/>
    <tableColumn id="39" xr3:uid="{63F8959C-5D19-4C64-80F0-ED5D871849DB}" name="SR-35" dataDxfId="193"/>
    <tableColumn id="40" xr3:uid="{F897EF1D-B19C-41F9-A09A-4F24B7AB577A}" name="SR-36" dataDxfId="192"/>
    <tableColumn id="41" xr3:uid="{094B45E2-A3CE-4993-8973-6B5658D73234}" name="SR-37" dataDxfId="191"/>
    <tableColumn id="42" xr3:uid="{F196FD74-59B3-41F8-9789-BC4055EDC2BD}" name="SR-38" dataDxfId="190"/>
    <tableColumn id="43" xr3:uid="{9DE9F1EF-FF1E-45A5-BCD0-8EE46005D9C4}" name="SR-39" dataDxfId="189"/>
    <tableColumn id="44" xr3:uid="{BFFD6C40-E3E8-47E6-9E7A-B86BC55E662F}" name="SR-40" dataDxfId="188"/>
    <tableColumn id="45" xr3:uid="{7CE309BA-2384-45A3-A76C-33EA1F0E9ECD}" name="SR-41" dataDxfId="187"/>
    <tableColumn id="46" xr3:uid="{0CCF2633-E533-49B1-B2CE-96CC0FD1BDB5}" name="SR-42" dataDxfId="186"/>
    <tableColumn id="47" xr3:uid="{5CEB1621-5C04-4FDA-A2A1-235797A17F24}" name="SR-43" dataDxfId="185"/>
    <tableColumn id="48" xr3:uid="{0BEBDF5C-3B1C-40EF-AEEA-FC908F1A10C5}" name="SR-44" dataDxfId="184"/>
    <tableColumn id="49" xr3:uid="{35909A25-B9D3-489E-B5B0-6796C5B5B52C}" name="SR-45" dataDxfId="183"/>
    <tableColumn id="50" xr3:uid="{B20412CD-9261-4CDE-AF39-D72E6EA5A3B0}" name="SR-46" dataDxfId="182"/>
    <tableColumn id="51" xr3:uid="{AEFDB497-F27B-4918-B2B7-9D72F5FD8060}" name="SR-47" dataDxfId="181"/>
    <tableColumn id="52" xr3:uid="{6CC7AFFC-D46F-47A6-AB93-E4E5A9D3C0F3}" name="SR-48" dataDxfId="180"/>
    <tableColumn id="53" xr3:uid="{B1E0A0A5-D089-4212-8518-3EED7746053F}" name="SR-49" dataDxfId="179"/>
    <tableColumn id="54" xr3:uid="{9164D30E-6CDB-454D-A4E3-A89603B3DFCB}" name="SR-50" dataDxfId="178"/>
    <tableColumn id="55" xr3:uid="{5E1F8493-414E-4D23-81F3-7021B36BA3E0}" name="SR-51" dataDxfId="177"/>
    <tableColumn id="56" xr3:uid="{7C941526-F24F-47BB-B3E8-422C2DAF595C}" name="SR-52" dataDxfId="176"/>
    <tableColumn id="57" xr3:uid="{F2FE768B-7CD8-4A3F-B5B2-61416D37F57C}" name="SR-53" dataDxfId="175"/>
    <tableColumn id="58" xr3:uid="{3C02DBF1-7D17-4D52-9FB8-290C5792A600}" name="SR-54" dataDxfId="174"/>
    <tableColumn id="59" xr3:uid="{03AB1D05-D723-4E6F-97CB-2A50F21A1126}" name="SR-55" dataDxfId="173"/>
    <tableColumn id="60" xr3:uid="{4F27A864-12C2-4D68-9916-8CD2AACC18EA}" name="SR-56" dataDxfId="172"/>
    <tableColumn id="61" xr3:uid="{8243CAB2-F54B-4F30-A17B-400ED5EF63F2}" name="SR-57" dataDxfId="171"/>
    <tableColumn id="62" xr3:uid="{6BFEE0CA-3A47-4ABA-AB63-A2B919C5DF16}" name="SR-58" dataDxfId="170"/>
    <tableColumn id="63" xr3:uid="{7840076D-3D79-47E0-BA6A-B7BCC2B6D0B5}" name="SR-59" dataDxfId="169"/>
    <tableColumn id="64" xr3:uid="{C9DC9A39-B33E-45FB-A1B3-324F5B28BCB0}" name="SR-60" dataDxfId="168"/>
    <tableColumn id="65" xr3:uid="{96A7CAD3-BB9D-4A5A-9F03-D37DC7595530}" name="SR-61" dataDxfId="167"/>
    <tableColumn id="66" xr3:uid="{090D3B8C-9162-4A7E-A3A8-9E52B1363A83}" name="SR-62" dataDxfId="166"/>
    <tableColumn id="67" xr3:uid="{63044F28-DBE8-469E-99E8-31737E0EADB9}" name="SR-63" dataDxfId="165"/>
    <tableColumn id="68" xr3:uid="{6602E534-B769-438D-8CC8-E96493EC1386}" name="SR-64" dataDxfId="164"/>
    <tableColumn id="69" xr3:uid="{D62059D8-C068-4A12-81AF-4D7C6E8928A5}" name="SR-65" dataDxfId="163"/>
    <tableColumn id="70" xr3:uid="{8578C357-28E3-4E40-949E-F51C4B78662A}" name="SR-66" dataDxfId="162"/>
    <tableColumn id="71" xr3:uid="{DE483423-921B-4D70-8512-DD8513BAF831}" name="SR-67" dataDxfId="161"/>
    <tableColumn id="72" xr3:uid="{201079DF-208C-44E1-97A3-13E63AA2BB1C}" name="SR-68" dataDxfId="160"/>
    <tableColumn id="73" xr3:uid="{EF519912-C62A-4EB7-AA92-D2637E73A9B4}" name="SR-69" dataDxfId="159"/>
    <tableColumn id="74" xr3:uid="{B9C12C98-7591-4741-874B-C9F77141B214}" name="SR-70" dataDxfId="158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E9ECF9-A5B9-4DD7-99E8-97BDD07029E8}" name="Table43" displayName="Table43" ref="B38:BV58" totalsRowShown="0" headerRowDxfId="157" dataDxfId="155" headerRowBorderDxfId="156" tableBorderDxfId="154" totalsRowBorderDxfId="153">
  <autoFilter ref="B38:BV58" xr:uid="{2B0D3482-0F99-4F6F-A6CD-4C605050B8C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</autoFilter>
  <tableColumns count="73">
    <tableColumn id="1" xr3:uid="{C6749D0D-93E3-4A48-8DD4-6C8C7110118A}" name="PAGES" dataDxfId="2">
      <calculatedColumnFormula>B15</calculatedColumnFormula>
    </tableColumn>
    <tableColumn id="2" xr3:uid="{54C24693-856B-45A9-91B4-76351A0DA414}" name="LEVEL" dataDxfId="3">
      <calculatedColumnFormula>C15</calculatedColumnFormula>
    </tableColumn>
    <tableColumn id="4" xr3:uid="{DEB2DE2B-7E88-4453-8BFE-5FA42DE21977}" name="COL" dataDxfId="152">
      <calculatedColumnFormula>SUM(E39:X39)</calculatedColumnFormula>
    </tableColumn>
    <tableColumn id="5" xr3:uid="{C3B7989F-114E-4807-AB61-266892789A0F}" name="SR-1a" dataDxfId="151"/>
    <tableColumn id="6" xr3:uid="{6D7F9723-6A0F-4FF4-811A-21B420D6FF15}" name="SR-2a" dataDxfId="150"/>
    <tableColumn id="7" xr3:uid="{FD9E6E06-1D95-408F-A6E1-577A38C48BC5}" name="SR-3a" dataDxfId="149"/>
    <tableColumn id="8" xr3:uid="{0A953CD3-CDCE-446D-B341-D5E5C7ED360B}" name="SR-4a" dataDxfId="148"/>
    <tableColumn id="9" xr3:uid="{0E1746B7-0FA0-470B-B2F2-460E0B408677}" name="SR-5a" dataDxfId="147"/>
    <tableColumn id="10" xr3:uid="{A069EF88-74EF-47A7-AB35-976EC9A72606}" name="SR-6a" dataDxfId="146"/>
    <tableColumn id="11" xr3:uid="{55CD6905-2D3F-401B-8DCC-79C7BD41F3DC}" name="SR-7a" dataDxfId="145"/>
    <tableColumn id="12" xr3:uid="{75260D48-5750-4D47-AB55-6475D7CE7EA3}" name="SR-8a" dataDxfId="144"/>
    <tableColumn id="13" xr3:uid="{CED8BF98-E948-4FE6-AAEC-2E80982B2199}" name="SR-9a" dataDxfId="143"/>
    <tableColumn id="14" xr3:uid="{DD530E3D-20F6-40DF-B0B3-DC3D2BE7C47B}" name="SR-10a" dataDxfId="142"/>
    <tableColumn id="15" xr3:uid="{8968F867-B347-4EA2-86DE-1C9B72EBA18E}" name="SR-11a" dataDxfId="141"/>
    <tableColumn id="16" xr3:uid="{1F402BCF-B5D2-48DC-9E92-CA1565FE0B6C}" name="SR-12a" dataDxfId="140"/>
    <tableColumn id="17" xr3:uid="{85C46D80-6E81-4A5D-8EEA-24A4882BEBE4}" name="SR-13a" dataDxfId="139"/>
    <tableColumn id="18" xr3:uid="{BFF526AE-E44A-4B08-8989-9EA412C8FE62}" name="SR-14a" dataDxfId="138"/>
    <tableColumn id="19" xr3:uid="{0719BEDB-0105-4DD5-90F6-B16209EC5525}" name="SR-15a" dataDxfId="137"/>
    <tableColumn id="20" xr3:uid="{1B6E4758-CD5F-4FE2-B54A-E51822E7D8CB}" name="SR-16a" dataDxfId="136"/>
    <tableColumn id="21" xr3:uid="{C9BE4855-24B5-4C14-BB20-8EF9A7AE0441}" name="SR-17a" dataDxfId="135"/>
    <tableColumn id="22" xr3:uid="{3C967C7A-344E-4872-9788-6A244D61C133}" name="SR-18a" dataDxfId="134"/>
    <tableColumn id="23" xr3:uid="{5B6DD842-6AC0-4655-99F0-E1A42F200202}" name="SR-19a" dataDxfId="133"/>
    <tableColumn id="24" xr3:uid="{5C817294-A770-4F85-B9A7-84916E6FD4B1}" name="SR-20a" dataDxfId="132"/>
    <tableColumn id="25" xr3:uid="{257E2ACD-8E02-407F-94A9-F3AAB89CD09D}" name="SR-21a" dataDxfId="131"/>
    <tableColumn id="26" xr3:uid="{662A0201-A3BC-4BFA-892D-80374D8016F4}" name="SR-22a" dataDxfId="130"/>
    <tableColumn id="27" xr3:uid="{CFD240AE-0FAF-4521-BBFF-768CCA69BBB1}" name="SR-23a" dataDxfId="129"/>
    <tableColumn id="28" xr3:uid="{8757B014-75C5-4793-8F0F-41734F33D18B}" name="SR-24a" dataDxfId="128"/>
    <tableColumn id="29" xr3:uid="{546427A2-AD41-4686-A4E6-AA550D9E4BA7}" name="SR-25a" dataDxfId="127"/>
    <tableColumn id="30" xr3:uid="{55BBDEFC-BAE5-4B8A-96D1-CA88286D248F}" name="SR-26a" dataDxfId="126"/>
    <tableColumn id="31" xr3:uid="{7B7B02FB-C111-4B93-B611-FDB3D0C26A3F}" name="SR-27a" dataDxfId="125"/>
    <tableColumn id="32" xr3:uid="{9528AF72-9CB1-438E-9932-53D6BA4F5C92}" name="SR-28a" dataDxfId="124"/>
    <tableColumn id="33" xr3:uid="{07C88C02-1F50-43C2-ABA1-97CD95432C07}" name="SR-29a" dataDxfId="123"/>
    <tableColumn id="34" xr3:uid="{E49656C3-60E3-45CF-8313-D22CD1439FE2}" name="SR-30a" dataDxfId="122"/>
    <tableColumn id="35" xr3:uid="{AA8142D5-E7CF-4A46-B9E0-33C03E3FD6B6}" name="SR-31a" dataDxfId="121"/>
    <tableColumn id="36" xr3:uid="{E4A868AC-6F71-4BE0-9D92-DA11E184A814}" name="SR-32a" dataDxfId="120"/>
    <tableColumn id="37" xr3:uid="{1B5A9DDB-6615-484E-93BE-DDCA04E2E855}" name="SR-33a" dataDxfId="119"/>
    <tableColumn id="38" xr3:uid="{E4228C4E-0DBD-45AE-A663-390762F49BF9}" name="SR-34a" dataDxfId="118"/>
    <tableColumn id="39" xr3:uid="{9237CA4C-24E3-48DD-8A99-F09035AFF9F0}" name="SR-35a" dataDxfId="117"/>
    <tableColumn id="40" xr3:uid="{C48BB67D-3518-420D-A04F-D90A0C8442B7}" name="SR-36a" dataDxfId="116"/>
    <tableColumn id="41" xr3:uid="{0CC16032-C3AC-4127-AB53-6F47CAC5A49B}" name="SR-37a" dataDxfId="115"/>
    <tableColumn id="42" xr3:uid="{F43694B1-B4CF-47EE-A0C2-D0B73C7BBACF}" name="SR-38a" dataDxfId="114"/>
    <tableColumn id="43" xr3:uid="{952FEC92-D271-4A10-9052-918A5F0A2E36}" name="SR-39a" dataDxfId="113"/>
    <tableColumn id="44" xr3:uid="{E0C51FD0-BA8A-4D4A-BC14-1888B240833B}" name="SR-40a" dataDxfId="112"/>
    <tableColumn id="45" xr3:uid="{F6C0B320-9BE2-4063-AC2D-93554B358320}" name="SR-41a" dataDxfId="111"/>
    <tableColumn id="46" xr3:uid="{7D32CB2C-D419-4ABC-BA72-CEF33298AE7A}" name="SR-42a" dataDxfId="110"/>
    <tableColumn id="47" xr3:uid="{231103B9-7D0C-416A-8533-DC870BA65597}" name="SR-43a" dataDxfId="109"/>
    <tableColumn id="48" xr3:uid="{87CB80A4-7077-466F-9F87-F198E4ECDD95}" name="SR-44a" dataDxfId="108"/>
    <tableColumn id="49" xr3:uid="{455FB242-6A84-4306-ADC5-E72AE325F9F5}" name="SR-45a" dataDxfId="107"/>
    <tableColumn id="50" xr3:uid="{47AC2BFC-20AF-4D2E-87B4-BD6CD198F81C}" name="SR-46a" dataDxfId="106"/>
    <tableColumn id="51" xr3:uid="{8897757C-4B56-4657-AB22-509661FCA0A1}" name="SR-47a" dataDxfId="105"/>
    <tableColumn id="52" xr3:uid="{17EA0C6C-7B3A-41A3-AB10-145EFFA051AA}" name="SR-48a" dataDxfId="104"/>
    <tableColumn id="53" xr3:uid="{A5852534-4929-44A5-8A9B-9CAF961C0C5E}" name="SR-49a" dataDxfId="103"/>
    <tableColumn id="54" xr3:uid="{1EE4C077-BB15-42F8-89B5-DE97CE584187}" name="SR-50a" dataDxfId="102"/>
    <tableColumn id="55" xr3:uid="{17A7A158-7233-4E00-9325-64CED01EA221}" name="SR-51a" dataDxfId="101"/>
    <tableColumn id="56" xr3:uid="{06BE1052-C711-44F1-9D81-D0A44D33B29A}" name="SR-52a" dataDxfId="100"/>
    <tableColumn id="57" xr3:uid="{F3F40B96-FADA-4A22-BA85-F2305B2E70E9}" name="SR-53a" dataDxfId="99"/>
    <tableColumn id="58" xr3:uid="{CDE2E0E2-11EB-4BFB-9319-7DA5A8FE14C8}" name="SR-54a" dataDxfId="98"/>
    <tableColumn id="59" xr3:uid="{229E6D58-4D6F-4213-A34E-7B784C33427A}" name="SR-55a" dataDxfId="97"/>
    <tableColumn id="60" xr3:uid="{A517DBA0-589A-4860-92A6-773F5FB8E02C}" name="SR-56a" dataDxfId="96"/>
    <tableColumn id="61" xr3:uid="{B2A1B1D9-3AE9-4F66-A797-E46F7B03233B}" name="SR-57a" dataDxfId="95"/>
    <tableColumn id="62" xr3:uid="{6F21677D-3A80-47DB-8A33-115DEAB45461}" name="SR-58a" dataDxfId="94"/>
    <tableColumn id="63" xr3:uid="{8F342AD0-704F-4CC7-87A1-E2F92DDC3F01}" name="SR-59a" dataDxfId="93"/>
    <tableColumn id="64" xr3:uid="{B5711B0E-16DA-4CDD-8AF4-8BB6D8702C0E}" name="SR-60a" dataDxfId="92"/>
    <tableColumn id="65" xr3:uid="{132E8116-7765-43E9-A20A-3ADD70AD266B}" name="SR-61a" dataDxfId="91"/>
    <tableColumn id="66" xr3:uid="{FF08B9F7-BFBB-4E0E-A8B3-83C6DBE9EEA1}" name="SR-62a" dataDxfId="90"/>
    <tableColumn id="67" xr3:uid="{860C953A-AB0C-4D66-81FC-08505748F251}" name="SR-63a" dataDxfId="89"/>
    <tableColumn id="68" xr3:uid="{3E90357F-9710-4769-9759-71724F9AFACA}" name="SR-64a" dataDxfId="88"/>
    <tableColumn id="69" xr3:uid="{781BF180-590F-4445-B522-6D05154FCDBD}" name="SR-65a" dataDxfId="87"/>
    <tableColumn id="70" xr3:uid="{FBAD517C-CB31-4070-9DA3-5495B86D1CD7}" name="SR-66a" dataDxfId="86"/>
    <tableColumn id="71" xr3:uid="{F1B124CF-D8DB-4165-8DAD-A0DC3AD4244B}" name="SR-67a" dataDxfId="85"/>
    <tableColumn id="72" xr3:uid="{1EECDB75-FF79-40BD-8B48-F0072124F027}" name="SR-68a" dataDxfId="84"/>
    <tableColumn id="73" xr3:uid="{B420AC25-693A-4384-B481-0B6103A703D5}" name="SR-69a" dataDxfId="83"/>
    <tableColumn id="74" xr3:uid="{1AB0C97E-BCA6-4D61-A1DF-234FD78B2AD8}" name="SR-70a" dataDxfId="82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8F7058-3AC0-4249-89BE-E6EDECE7DC74}" name="Table432" displayName="Table432" ref="B62:BV82" totalsRowShown="0" headerRowDxfId="81" dataDxfId="80" headerRowBorderDxfId="78" tableBorderDxfId="79" totalsRowBorderDxfId="77">
  <autoFilter ref="B62:BV82" xr:uid="{318798D6-D651-4278-9661-CE04BC17037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</autoFilter>
  <tableColumns count="73">
    <tableColumn id="1" xr3:uid="{AA369232-47DD-4905-9D4E-8AF84D47B844}" name="PAGES" dataDxfId="4">
      <calculatedColumnFormula>B15</calculatedColumnFormula>
    </tableColumn>
    <tableColumn id="2" xr3:uid="{2620F519-CA8F-4F58-82EF-30E3ABA76A31}" name="LEVEL" dataDxfId="5">
      <calculatedColumnFormula>C15</calculatedColumnFormula>
    </tableColumn>
    <tableColumn id="4" xr3:uid="{AAB21126-CB16-474F-A2AD-00C731A1B94D}" name="COL" dataDxfId="76">
      <calculatedColumnFormula>SUM(E63:X63)</calculatedColumnFormula>
    </tableColumn>
    <tableColumn id="5" xr3:uid="{5A3B3327-C90A-48AF-8FF0-CEE9AB7EE5BC}" name="SR-1b" dataDxfId="75"/>
    <tableColumn id="6" xr3:uid="{CC5B4E5F-B98D-4C43-A781-24B8E207604A}" name="SR-2b" dataDxfId="74"/>
    <tableColumn id="7" xr3:uid="{51B3E5DC-97F4-491E-A5E5-24283F08C9F7}" name="SR-3b" dataDxfId="73"/>
    <tableColumn id="8" xr3:uid="{13671F84-4320-487A-8EC8-6AA1524173E5}" name="SR-4b" dataDxfId="72"/>
    <tableColumn id="9" xr3:uid="{D83AE0FB-8827-4248-AEED-3A140A650A35}" name="SR-5b" dataDxfId="71"/>
    <tableColumn id="10" xr3:uid="{4AF83C57-B6AA-40DE-90C8-87121A4D8568}" name="SR-6b" dataDxfId="70"/>
    <tableColumn id="11" xr3:uid="{AD1CC262-1BFE-4CE4-80DC-1494C8947745}" name="SR-7b" dataDxfId="69"/>
    <tableColumn id="12" xr3:uid="{EA710E4E-8846-46F0-8538-2A73D69DE2B5}" name="SR-8b" dataDxfId="68"/>
    <tableColumn id="13" xr3:uid="{17A336DC-EB60-46C9-8FB0-C0711189EAA3}" name="SR-9b" dataDxfId="67"/>
    <tableColumn id="14" xr3:uid="{EEF3D62D-24C9-4182-8AC9-64B89A0B4623}" name="SR-10b" dataDxfId="66"/>
    <tableColumn id="15" xr3:uid="{3F773D57-09F7-4D97-B68B-081C10BD1852}" name="SR-11b" dataDxfId="65"/>
    <tableColumn id="16" xr3:uid="{DCC6CA70-6B1E-4D4A-801E-159CBB606492}" name="SR-12b" dataDxfId="64"/>
    <tableColumn id="17" xr3:uid="{13473977-CC80-4801-BED8-B5A1B2EDB827}" name="SR-13b" dataDxfId="63"/>
    <tableColumn id="18" xr3:uid="{C269B50F-BAE7-4A58-A2EB-479DAD1B3E6D}" name="SR-14b" dataDxfId="62"/>
    <tableColumn id="19" xr3:uid="{0B7EC0C7-D09D-44B4-BF9B-2786CB41387B}" name="SR-15b" dataDxfId="61"/>
    <tableColumn id="20" xr3:uid="{38C51957-56D0-452C-9A19-F5981EE2A9C9}" name="SR-16b" dataDxfId="60"/>
    <tableColumn id="21" xr3:uid="{FDE6A598-57CD-4606-83C9-0AC1B1CEBF80}" name="SR-17b" dataDxfId="59"/>
    <tableColumn id="22" xr3:uid="{68C074C0-F803-46CE-8066-3B31CF8E78B9}" name="SR-18b" dataDxfId="58"/>
    <tableColumn id="23" xr3:uid="{279CFC5A-D4A2-4CAF-A2BE-59B740CF0ECC}" name="SR-19b" dataDxfId="57"/>
    <tableColumn id="24" xr3:uid="{D964EC77-98AB-467A-BECB-F6ED15E5BD69}" name="SR-20b" dataDxfId="56"/>
    <tableColumn id="25" xr3:uid="{8FEB8203-1C0A-4735-86C4-378E94FBA1B5}" name="SR-21b" dataDxfId="55"/>
    <tableColumn id="26" xr3:uid="{3F008035-94EA-40F8-9097-6859E2F9475F}" name="SR-22b" dataDxfId="54"/>
    <tableColumn id="27" xr3:uid="{1FE76CEB-B40E-46F4-8C9A-5FBEB62352E1}" name="SR-23b" dataDxfId="53"/>
    <tableColumn id="28" xr3:uid="{C4CEBEB1-96C6-4581-8737-2199FDDBAC78}" name="SR-24b" dataDxfId="52"/>
    <tableColumn id="29" xr3:uid="{80D81BD9-2050-4C1A-BCDE-C2A29B644DB1}" name="SR-25b" dataDxfId="51"/>
    <tableColumn id="30" xr3:uid="{F3434C75-20AC-4979-A000-852CFC19DE33}" name="SR-26b" dataDxfId="50"/>
    <tableColumn id="31" xr3:uid="{4F41F133-E5D5-4F14-AB56-3072BEBCDA37}" name="SR-27b" dataDxfId="49"/>
    <tableColumn id="32" xr3:uid="{383A86B9-6F6D-45FE-94FE-0EEF00F2035C}" name="SR-28b" dataDxfId="48"/>
    <tableColumn id="33" xr3:uid="{DC3B4271-94CA-4942-9CC0-70DA53DAC757}" name="SR-29b" dataDxfId="47"/>
    <tableColumn id="34" xr3:uid="{46951654-E3FD-48A6-8030-E9DA2961F3BA}" name="SR-30b" dataDxfId="46"/>
    <tableColumn id="35" xr3:uid="{C609A98A-2611-443A-8D1C-3054E33DFF69}" name="SR-31b" dataDxfId="45"/>
    <tableColumn id="36" xr3:uid="{C24D4B21-66CF-4027-A359-9018622B47CF}" name="SR-32b" dataDxfId="44"/>
    <tableColumn id="37" xr3:uid="{18F24A0F-1D3B-4F7C-A120-EE71E28E3195}" name="SR-33b" dataDxfId="43"/>
    <tableColumn id="38" xr3:uid="{7B428E6F-2F14-4F4A-B338-45E8D50D4D42}" name="SR-34b" dataDxfId="42"/>
    <tableColumn id="39" xr3:uid="{4E48CBA7-AFFA-4518-86ED-D8D2ABC53182}" name="SR-35b" dataDxfId="41"/>
    <tableColumn id="40" xr3:uid="{7B85C5C7-0F6C-4140-9B5C-6EE049839CF9}" name="SR-36b" dataDxfId="40"/>
    <tableColumn id="41" xr3:uid="{72017E9D-42C0-4B34-8960-65E7B83F06D1}" name="SR-37b" dataDxfId="39"/>
    <tableColumn id="42" xr3:uid="{51B4B464-5313-4097-9038-533A1574537C}" name="SR-38b" dataDxfId="38"/>
    <tableColumn id="43" xr3:uid="{6B97E119-7207-4561-85F3-1BBBA6584DF3}" name="SR-39b" dataDxfId="37"/>
    <tableColumn id="44" xr3:uid="{86CD51A2-87F2-4255-AD74-8AFA0DDE85A0}" name="SR-40b" dataDxfId="36"/>
    <tableColumn id="45" xr3:uid="{9E0F809C-BF1C-4E50-AE27-743D58CE5EFD}" name="SR-41b" dataDxfId="35"/>
    <tableColumn id="46" xr3:uid="{E9C4A8FD-635D-4072-87F9-140914BC567C}" name="SR-42b" dataDxfId="34"/>
    <tableColumn id="47" xr3:uid="{FFFAD7FF-E465-4898-8097-7876D2E08486}" name="SR-43b" dataDxfId="33"/>
    <tableColumn id="48" xr3:uid="{A97D7CC4-8C9D-48C9-A661-B2070E14FDC1}" name="SR-44b" dataDxfId="32"/>
    <tableColumn id="49" xr3:uid="{C9698CB8-20EC-4079-8EEC-55F6548B296C}" name="SR-45b" dataDxfId="31"/>
    <tableColumn id="50" xr3:uid="{45B77FAF-08D0-4DC9-951C-2E6AE694E7F9}" name="SR-46b" dataDxfId="30"/>
    <tableColumn id="51" xr3:uid="{90921769-0D93-4B33-8DA4-2C8AFCEC2DF6}" name="SR-47b" dataDxfId="29"/>
    <tableColumn id="52" xr3:uid="{D7FCFD3A-DAA4-4BC7-A313-664DC683B3EE}" name="SR-48b" dataDxfId="28"/>
    <tableColumn id="53" xr3:uid="{4E7AA2AC-1DD0-409A-9C6C-99CCDD1A02E5}" name="SR-49b" dataDxfId="27"/>
    <tableColumn id="54" xr3:uid="{DF4F1581-10CE-4ED0-A80D-1F23D1EBC1AA}" name="SR-50b" dataDxfId="26"/>
    <tableColumn id="55" xr3:uid="{3FBE7768-A320-4EA5-84F6-187ECE693A3F}" name="SR-51b" dataDxfId="25"/>
    <tableColumn id="56" xr3:uid="{64B403C5-202B-4123-80E7-31AE0BA7E3E8}" name="SR-52b" dataDxfId="24"/>
    <tableColumn id="57" xr3:uid="{174863E3-2D6C-4CDF-B890-EED5FFB3C1F9}" name="SR-53b" dataDxfId="23"/>
    <tableColumn id="58" xr3:uid="{BD9E41DC-FD45-40CB-8B38-8CEACD95AE20}" name="SR-54b" dataDxfId="22"/>
    <tableColumn id="59" xr3:uid="{7642D266-0AD8-4ECB-8015-763AB7FB9713}" name="SR-55b" dataDxfId="21"/>
    <tableColumn id="60" xr3:uid="{C1173644-FD89-4983-8683-5B5F5F867A96}" name="SR-56b" dataDxfId="20"/>
    <tableColumn id="61" xr3:uid="{C2432B82-2C0F-472E-A719-B3A6D3E86115}" name="SR-57b" dataDxfId="19"/>
    <tableColumn id="62" xr3:uid="{3A092542-775D-43BA-8557-CB926E8CB044}" name="SR-58b" dataDxfId="18"/>
    <tableColumn id="63" xr3:uid="{44112640-59FF-450F-A3CB-FF78ADEDC311}" name="SR-59b" dataDxfId="17"/>
    <tableColumn id="64" xr3:uid="{5EC8D954-757F-4D06-9E18-3199BC176B5B}" name="SR-60b" dataDxfId="16"/>
    <tableColumn id="65" xr3:uid="{7F92F847-A653-4174-A8AA-F22177CAC94C}" name="SR-61b" dataDxfId="15"/>
    <tableColumn id="66" xr3:uid="{9E5DAE51-D838-42E6-8002-B690962AEACE}" name="SR-62b" dataDxfId="14"/>
    <tableColumn id="67" xr3:uid="{A6DC4628-D158-4C6C-9D6A-E5B1877151AC}" name="SR-63b" dataDxfId="13"/>
    <tableColumn id="68" xr3:uid="{5A162594-93BF-4A7E-9B12-D56C0B160D07}" name="SR-64b" dataDxfId="12"/>
    <tableColumn id="69" xr3:uid="{0F608B61-092F-4B21-97F4-DFE3C542A753}" name="SR-65b" dataDxfId="11"/>
    <tableColumn id="70" xr3:uid="{3FD3CA09-2B0B-4BF4-A7D6-FC6BD6EF1479}" name="SR-66b" dataDxfId="10"/>
    <tableColumn id="71" xr3:uid="{0344A9DC-88F6-4952-ADF5-0C0A38BE2FDF}" name="SR-67b" dataDxfId="9"/>
    <tableColumn id="72" xr3:uid="{6756D971-2E07-43FD-91E9-5AA8846B473B}" name="SR-68b" dataDxfId="8"/>
    <tableColumn id="73" xr3:uid="{47AED3B4-F545-4F37-AC69-8691955DBCCE}" name="SR-69b" dataDxfId="7"/>
    <tableColumn id="74" xr3:uid="{10341A39-30D1-4093-B17E-1177BBE296FC}" name="SR-70b" dataDxfId="6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V82"/>
  <sheetViews>
    <sheetView tabSelected="1" workbookViewId="0">
      <selection activeCell="D44" sqref="D44"/>
    </sheetView>
  </sheetViews>
  <sheetFormatPr defaultRowHeight="15" x14ac:dyDescent="0.25"/>
  <cols>
    <col min="1" max="1" width="8.42578125" customWidth="1"/>
    <col min="2" max="2" width="11.7109375" customWidth="1"/>
    <col min="3" max="3" width="50" customWidth="1"/>
    <col min="4" max="4" width="8.85546875" customWidth="1"/>
    <col min="5" max="5" width="8.28515625" customWidth="1"/>
    <col min="6" max="74" width="7.7109375" customWidth="1"/>
  </cols>
  <sheetData>
    <row r="1" spans="1:74" x14ac:dyDescent="0.25">
      <c r="B1" s="18"/>
      <c r="C1" s="6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F1" s="6"/>
      <c r="AG1" s="6"/>
      <c r="AH1" s="6"/>
      <c r="AI1" s="6"/>
      <c r="AJ1" s="6"/>
      <c r="AL1" s="6"/>
      <c r="AM1" s="6"/>
      <c r="AN1" s="6"/>
      <c r="AO1" s="6"/>
      <c r="AP1" s="6"/>
      <c r="AR1" s="6"/>
      <c r="AS1" s="6"/>
      <c r="AT1" s="6"/>
      <c r="AU1" s="6"/>
      <c r="AV1" s="6"/>
      <c r="AX1" s="6"/>
      <c r="AY1" s="6"/>
      <c r="AZ1" s="6"/>
      <c r="BA1" s="6"/>
      <c r="BB1" s="6"/>
      <c r="BD1" s="6"/>
      <c r="BE1" s="6"/>
      <c r="BF1" s="6"/>
      <c r="BG1" s="6"/>
      <c r="BH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</row>
    <row r="2" spans="1:74" x14ac:dyDescent="0.25">
      <c r="B2" s="19"/>
      <c r="C2" s="64"/>
      <c r="D2" s="61" t="s">
        <v>86</v>
      </c>
      <c r="E2" s="62"/>
      <c r="G2" s="60" t="s">
        <v>1</v>
      </c>
      <c r="H2" s="60"/>
      <c r="I2" s="60">
        <f>SUM(D12,D36,D60)</f>
        <v>735</v>
      </c>
      <c r="J2" s="60"/>
      <c r="K2" s="15"/>
      <c r="L2" s="66" t="s">
        <v>4</v>
      </c>
      <c r="M2" s="67"/>
      <c r="N2" s="66"/>
      <c r="O2" s="73"/>
      <c r="P2" s="73"/>
      <c r="Q2" s="73"/>
      <c r="R2" s="67"/>
      <c r="S2" s="15"/>
      <c r="T2" s="60" t="s">
        <v>236</v>
      </c>
      <c r="U2" s="60"/>
      <c r="V2" s="55"/>
      <c r="W2" s="56"/>
      <c r="X2" s="56"/>
      <c r="Y2" s="56"/>
      <c r="Z2" s="57"/>
      <c r="AA2" s="27"/>
      <c r="AB2" s="15"/>
      <c r="AC2" s="15"/>
      <c r="AD2" s="15"/>
      <c r="AF2" s="27"/>
      <c r="AG2" s="27"/>
      <c r="AH2" s="15"/>
      <c r="AI2" s="15"/>
      <c r="AJ2" s="15"/>
      <c r="AL2" s="27"/>
      <c r="AM2" s="27"/>
      <c r="AN2" s="15"/>
      <c r="AO2" s="15"/>
      <c r="AP2" s="15"/>
      <c r="AR2" s="27"/>
      <c r="AS2" s="27"/>
      <c r="AT2" s="15"/>
      <c r="AU2" s="15"/>
      <c r="AV2" s="15"/>
      <c r="AX2" s="27"/>
      <c r="AY2" s="27"/>
      <c r="AZ2" s="15"/>
      <c r="BA2" s="15"/>
      <c r="BB2" s="15"/>
      <c r="BD2" s="27"/>
      <c r="BE2" s="27"/>
      <c r="BF2" s="15"/>
      <c r="BG2" s="15"/>
      <c r="BH2" s="15"/>
      <c r="BJ2" s="27"/>
      <c r="BK2" s="27"/>
      <c r="BL2" s="15"/>
      <c r="BM2" s="15"/>
      <c r="BN2" s="15"/>
      <c r="BO2" s="15"/>
      <c r="BP2" s="15"/>
      <c r="BQ2" s="15"/>
      <c r="BR2" s="15"/>
      <c r="BS2" s="15"/>
      <c r="BT2" s="15"/>
      <c r="BU2" s="15"/>
    </row>
    <row r="3" spans="1:74" x14ac:dyDescent="0.25">
      <c r="B3" s="19"/>
      <c r="C3" s="64"/>
      <c r="D3" s="32"/>
      <c r="E3" s="31" t="s">
        <v>87</v>
      </c>
      <c r="G3" s="72" t="s">
        <v>7</v>
      </c>
      <c r="H3" s="72"/>
      <c r="I3" s="72"/>
      <c r="J3" s="72"/>
      <c r="K3" s="15"/>
      <c r="L3" s="66" t="s">
        <v>5</v>
      </c>
      <c r="M3" s="67"/>
      <c r="N3" s="66"/>
      <c r="O3" s="73"/>
      <c r="P3" s="73"/>
      <c r="Q3" s="73"/>
      <c r="R3" s="67"/>
      <c r="S3" s="15"/>
      <c r="T3" s="60" t="s">
        <v>6</v>
      </c>
      <c r="U3" s="60"/>
      <c r="V3" s="55"/>
      <c r="W3" s="56"/>
      <c r="X3" s="56"/>
      <c r="Y3" s="56"/>
      <c r="Z3" s="57"/>
      <c r="AA3" s="27"/>
      <c r="AB3" s="15"/>
      <c r="AC3" s="15"/>
      <c r="AD3" s="15"/>
      <c r="AF3" s="27"/>
      <c r="AG3" s="27"/>
      <c r="AH3" s="15"/>
      <c r="AI3" s="15"/>
      <c r="AJ3" s="15"/>
      <c r="AL3" s="27"/>
      <c r="AM3" s="27"/>
      <c r="AN3" s="15"/>
      <c r="AO3" s="15"/>
      <c r="AP3" s="15"/>
      <c r="AR3" s="27"/>
      <c r="AS3" s="27"/>
      <c r="AT3" s="15"/>
      <c r="AU3" s="15"/>
      <c r="AV3" s="15"/>
      <c r="AX3" s="27"/>
      <c r="AY3" s="27"/>
      <c r="AZ3" s="15"/>
      <c r="BA3" s="15"/>
      <c r="BB3" s="15"/>
      <c r="BD3" s="27"/>
      <c r="BE3" s="27"/>
      <c r="BF3" s="15"/>
      <c r="BG3" s="15"/>
      <c r="BH3" s="15"/>
      <c r="BJ3" s="27"/>
      <c r="BK3" s="27"/>
      <c r="BL3" s="15"/>
      <c r="BM3" s="15"/>
      <c r="BN3" s="15"/>
      <c r="BO3" s="15"/>
      <c r="BP3" s="15"/>
      <c r="BQ3" s="15"/>
      <c r="BR3" s="15"/>
      <c r="BS3" s="15"/>
      <c r="BT3" s="15"/>
      <c r="BU3" s="15"/>
    </row>
    <row r="4" spans="1:74" x14ac:dyDescent="0.25">
      <c r="B4" s="19"/>
      <c r="C4" s="64"/>
      <c r="D4" s="32"/>
      <c r="E4" s="31" t="s">
        <v>85</v>
      </c>
    </row>
    <row r="5" spans="1:74" ht="15.75" x14ac:dyDescent="0.25">
      <c r="B5" s="19"/>
      <c r="C5" s="65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</row>
    <row r="6" spans="1:74" ht="15" customHeight="1" x14ac:dyDescent="0.25">
      <c r="B6" s="35"/>
      <c r="C6" s="58" t="s">
        <v>72</v>
      </c>
      <c r="D6" s="59"/>
      <c r="E6" s="38">
        <v>1</v>
      </c>
      <c r="F6" s="38">
        <v>2</v>
      </c>
      <c r="G6" s="38">
        <v>3</v>
      </c>
      <c r="H6" s="38">
        <v>4</v>
      </c>
      <c r="I6" s="38">
        <v>5</v>
      </c>
      <c r="J6" s="38">
        <v>6</v>
      </c>
      <c r="K6" s="38">
        <v>7</v>
      </c>
      <c r="L6" s="38">
        <v>8</v>
      </c>
      <c r="M6" s="38">
        <v>9</v>
      </c>
      <c r="N6" s="38">
        <v>10</v>
      </c>
      <c r="O6" s="38">
        <v>11</v>
      </c>
      <c r="P6" s="38"/>
      <c r="Q6" s="38"/>
      <c r="R6" s="38"/>
      <c r="S6" s="38"/>
      <c r="T6" s="38"/>
      <c r="U6" s="38"/>
      <c r="V6" s="38"/>
      <c r="W6" s="38"/>
      <c r="X6" s="38"/>
      <c r="Y6" s="39"/>
      <c r="Z6" s="38"/>
      <c r="AA6" s="38"/>
      <c r="AB6" s="39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40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41"/>
    </row>
    <row r="7" spans="1:74" ht="15" customHeight="1" x14ac:dyDescent="0.25">
      <c r="B7" s="35"/>
      <c r="C7" s="68" t="s">
        <v>74</v>
      </c>
      <c r="D7" s="69"/>
      <c r="E7" s="42">
        <v>1</v>
      </c>
      <c r="F7" s="42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8</v>
      </c>
      <c r="M7" s="42">
        <v>9</v>
      </c>
      <c r="N7" s="42">
        <v>10</v>
      </c>
      <c r="O7" s="42">
        <v>11</v>
      </c>
      <c r="P7" s="42"/>
      <c r="Q7" s="42"/>
      <c r="R7" s="42"/>
      <c r="S7" s="42"/>
      <c r="T7" s="42"/>
      <c r="U7" s="42"/>
      <c r="V7" s="42"/>
      <c r="W7" s="42"/>
      <c r="X7" s="42"/>
      <c r="Y7" s="43"/>
      <c r="Z7" s="42"/>
      <c r="AA7" s="42"/>
      <c r="AB7" s="43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4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5"/>
    </row>
    <row r="8" spans="1:74" ht="15" customHeight="1" x14ac:dyDescent="0.25">
      <c r="B8" s="34"/>
      <c r="C8" s="68" t="s">
        <v>75</v>
      </c>
      <c r="D8" s="69"/>
      <c r="E8" s="42">
        <v>1</v>
      </c>
      <c r="F8" s="42">
        <v>2</v>
      </c>
      <c r="G8" s="42">
        <v>3</v>
      </c>
      <c r="H8" s="42">
        <v>4</v>
      </c>
      <c r="I8" s="42">
        <v>5</v>
      </c>
      <c r="J8" s="42">
        <v>6</v>
      </c>
      <c r="K8" s="42">
        <v>7</v>
      </c>
      <c r="L8" s="42">
        <v>8</v>
      </c>
      <c r="M8" s="42">
        <v>9</v>
      </c>
      <c r="N8" s="42">
        <v>10</v>
      </c>
      <c r="O8" s="42">
        <v>11</v>
      </c>
      <c r="P8" s="42"/>
      <c r="Q8" s="42"/>
      <c r="R8" s="42"/>
      <c r="S8" s="42"/>
      <c r="T8" s="42"/>
      <c r="U8" s="42"/>
      <c r="V8" s="42"/>
      <c r="W8" s="42"/>
      <c r="X8" s="42"/>
      <c r="Y8" s="43"/>
      <c r="Z8" s="42"/>
      <c r="AA8" s="42"/>
      <c r="AB8" s="43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4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5"/>
    </row>
    <row r="9" spans="1:74" ht="15" customHeight="1" x14ac:dyDescent="0.25">
      <c r="B9" s="34"/>
      <c r="C9" s="70" t="s">
        <v>76</v>
      </c>
      <c r="D9" s="71"/>
      <c r="E9" s="46">
        <v>1</v>
      </c>
      <c r="F9" s="46">
        <v>2</v>
      </c>
      <c r="G9" s="46">
        <v>3</v>
      </c>
      <c r="H9" s="46">
        <v>4</v>
      </c>
      <c r="I9" s="46">
        <v>5</v>
      </c>
      <c r="J9" s="46">
        <v>6</v>
      </c>
      <c r="K9" s="46">
        <v>7</v>
      </c>
      <c r="L9" s="46">
        <v>8</v>
      </c>
      <c r="M9" s="46">
        <v>9</v>
      </c>
      <c r="N9" s="46">
        <v>10</v>
      </c>
      <c r="O9" s="46">
        <v>11</v>
      </c>
      <c r="P9" s="46"/>
      <c r="Q9" s="46"/>
      <c r="R9" s="46"/>
      <c r="S9" s="46"/>
      <c r="T9" s="46"/>
      <c r="U9" s="46"/>
      <c r="V9" s="46"/>
      <c r="W9" s="46"/>
      <c r="X9" s="46"/>
      <c r="Y9" s="47"/>
      <c r="Z9" s="46"/>
      <c r="AA9" s="46"/>
      <c r="AB9" s="47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8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9"/>
    </row>
    <row r="10" spans="1:74" ht="15" customHeight="1" x14ac:dyDescent="0.25">
      <c r="B10" s="34"/>
      <c r="C10" s="36"/>
      <c r="D10" s="36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</row>
    <row r="11" spans="1:74" ht="15" customHeight="1" x14ac:dyDescent="0.25">
      <c r="A11" s="52" t="s">
        <v>87</v>
      </c>
      <c r="B11" s="51">
        <v>1</v>
      </c>
      <c r="C11" s="53" t="s">
        <v>73</v>
      </c>
      <c r="D11" s="54"/>
      <c r="E11" s="8">
        <f>$B13-($B11+$B12)</f>
        <v>8</v>
      </c>
      <c r="F11" s="8">
        <f>$B13-($B11+$B12)</f>
        <v>8</v>
      </c>
      <c r="G11" s="8">
        <f t="shared" ref="G11:BR11" si="0">$B13-($B11+$B12)</f>
        <v>8</v>
      </c>
      <c r="H11" s="8">
        <f t="shared" si="0"/>
        <v>8</v>
      </c>
      <c r="I11" s="8">
        <f t="shared" si="0"/>
        <v>8</v>
      </c>
      <c r="J11" s="8">
        <f t="shared" si="0"/>
        <v>8</v>
      </c>
      <c r="K11" s="8">
        <f t="shared" si="0"/>
        <v>8</v>
      </c>
      <c r="L11" s="8">
        <f t="shared" si="0"/>
        <v>8</v>
      </c>
      <c r="M11" s="8">
        <f t="shared" si="0"/>
        <v>8</v>
      </c>
      <c r="N11" s="8">
        <f t="shared" si="0"/>
        <v>8</v>
      </c>
      <c r="O11" s="8">
        <f t="shared" si="0"/>
        <v>8</v>
      </c>
      <c r="P11" s="8">
        <f t="shared" si="0"/>
        <v>8</v>
      </c>
      <c r="Q11" s="8">
        <f t="shared" si="0"/>
        <v>8</v>
      </c>
      <c r="R11" s="8">
        <f t="shared" si="0"/>
        <v>8</v>
      </c>
      <c r="S11" s="8">
        <f t="shared" si="0"/>
        <v>8</v>
      </c>
      <c r="T11" s="8">
        <f t="shared" si="0"/>
        <v>8</v>
      </c>
      <c r="U11" s="8">
        <f t="shared" si="0"/>
        <v>8</v>
      </c>
      <c r="V11" s="8">
        <f t="shared" si="0"/>
        <v>8</v>
      </c>
      <c r="W11" s="8">
        <f t="shared" si="0"/>
        <v>8</v>
      </c>
      <c r="X11" s="8">
        <f t="shared" si="0"/>
        <v>8</v>
      </c>
      <c r="Y11" s="8">
        <f t="shared" si="0"/>
        <v>8</v>
      </c>
      <c r="Z11" s="8">
        <f t="shared" si="0"/>
        <v>8</v>
      </c>
      <c r="AA11" s="8">
        <f t="shared" si="0"/>
        <v>8</v>
      </c>
      <c r="AB11" s="8">
        <f t="shared" si="0"/>
        <v>8</v>
      </c>
      <c r="AC11" s="8">
        <f t="shared" si="0"/>
        <v>8</v>
      </c>
      <c r="AD11" s="8">
        <f t="shared" si="0"/>
        <v>8</v>
      </c>
      <c r="AE11" s="8">
        <f t="shared" si="0"/>
        <v>8</v>
      </c>
      <c r="AF11" s="8">
        <f t="shared" si="0"/>
        <v>8</v>
      </c>
      <c r="AG11" s="8">
        <f t="shared" si="0"/>
        <v>8</v>
      </c>
      <c r="AH11" s="8">
        <f t="shared" si="0"/>
        <v>8</v>
      </c>
      <c r="AI11" s="8">
        <f t="shared" si="0"/>
        <v>8</v>
      </c>
      <c r="AJ11" s="8">
        <f t="shared" si="0"/>
        <v>8</v>
      </c>
      <c r="AK11" s="8">
        <f t="shared" si="0"/>
        <v>8</v>
      </c>
      <c r="AL11" s="8">
        <f t="shared" si="0"/>
        <v>8</v>
      </c>
      <c r="AM11" s="8">
        <f t="shared" si="0"/>
        <v>8</v>
      </c>
      <c r="AN11" s="8">
        <f t="shared" si="0"/>
        <v>8</v>
      </c>
      <c r="AO11" s="8">
        <f t="shared" si="0"/>
        <v>8</v>
      </c>
      <c r="AP11" s="8">
        <f t="shared" si="0"/>
        <v>8</v>
      </c>
      <c r="AQ11" s="8">
        <f t="shared" si="0"/>
        <v>8</v>
      </c>
      <c r="AR11" s="8">
        <f t="shared" si="0"/>
        <v>8</v>
      </c>
      <c r="AS11" s="8">
        <f t="shared" si="0"/>
        <v>8</v>
      </c>
      <c r="AT11" s="8">
        <f t="shared" si="0"/>
        <v>8</v>
      </c>
      <c r="AU11" s="8">
        <f t="shared" si="0"/>
        <v>8</v>
      </c>
      <c r="AV11" s="8">
        <f t="shared" si="0"/>
        <v>8</v>
      </c>
      <c r="AW11" s="8">
        <f t="shared" si="0"/>
        <v>8</v>
      </c>
      <c r="AX11" s="8">
        <f t="shared" si="0"/>
        <v>8</v>
      </c>
      <c r="AY11" s="8">
        <f t="shared" si="0"/>
        <v>8</v>
      </c>
      <c r="AZ11" s="8">
        <f t="shared" si="0"/>
        <v>8</v>
      </c>
      <c r="BA11" s="8">
        <f t="shared" si="0"/>
        <v>8</v>
      </c>
      <c r="BB11" s="8">
        <f t="shared" si="0"/>
        <v>8</v>
      </c>
      <c r="BC11" s="8">
        <f t="shared" si="0"/>
        <v>8</v>
      </c>
      <c r="BD11" s="8">
        <f t="shared" si="0"/>
        <v>8</v>
      </c>
      <c r="BE11" s="8">
        <f t="shared" si="0"/>
        <v>8</v>
      </c>
      <c r="BF11" s="8">
        <f t="shared" si="0"/>
        <v>8</v>
      </c>
      <c r="BG11" s="8">
        <f t="shared" si="0"/>
        <v>8</v>
      </c>
      <c r="BH11" s="8">
        <f t="shared" si="0"/>
        <v>8</v>
      </c>
      <c r="BI11" s="8">
        <f t="shared" si="0"/>
        <v>8</v>
      </c>
      <c r="BJ11" s="8">
        <f t="shared" si="0"/>
        <v>8</v>
      </c>
      <c r="BK11" s="8">
        <f t="shared" si="0"/>
        <v>8</v>
      </c>
      <c r="BL11" s="8">
        <f t="shared" si="0"/>
        <v>8</v>
      </c>
      <c r="BM11" s="8">
        <f t="shared" si="0"/>
        <v>8</v>
      </c>
      <c r="BN11" s="8">
        <f t="shared" si="0"/>
        <v>8</v>
      </c>
      <c r="BO11" s="8">
        <f t="shared" si="0"/>
        <v>8</v>
      </c>
      <c r="BP11" s="8">
        <f t="shared" si="0"/>
        <v>8</v>
      </c>
      <c r="BQ11" s="8">
        <f t="shared" si="0"/>
        <v>8</v>
      </c>
      <c r="BR11" s="8">
        <f t="shared" si="0"/>
        <v>8</v>
      </c>
      <c r="BS11" s="8">
        <f t="shared" ref="BS11:BV11" si="1">$B13-($B11+$B12)</f>
        <v>8</v>
      </c>
      <c r="BT11" s="8">
        <f t="shared" si="1"/>
        <v>8</v>
      </c>
      <c r="BU11" s="8">
        <f t="shared" si="1"/>
        <v>8</v>
      </c>
      <c r="BV11" s="8">
        <f t="shared" si="1"/>
        <v>8</v>
      </c>
    </row>
    <row r="12" spans="1:74" ht="15" customHeight="1" x14ac:dyDescent="0.25">
      <c r="A12" s="52" t="s">
        <v>85</v>
      </c>
      <c r="B12" s="51">
        <v>1</v>
      </c>
      <c r="C12" s="14" t="s">
        <v>1</v>
      </c>
      <c r="D12" s="16">
        <f>SUM(E12:BV12)</f>
        <v>279</v>
      </c>
      <c r="E12" s="1">
        <f>E13*SUM(E15:E34)</f>
        <v>8</v>
      </c>
      <c r="F12" s="1">
        <f t="shared" ref="F12:BQ12" si="2">F13*SUM(F15:F34)</f>
        <v>15</v>
      </c>
      <c r="G12" s="1">
        <f t="shared" si="2"/>
        <v>0</v>
      </c>
      <c r="H12" s="1">
        <f t="shared" si="2"/>
        <v>8</v>
      </c>
      <c r="I12" s="1">
        <f t="shared" si="2"/>
        <v>16</v>
      </c>
      <c r="J12" s="1">
        <f t="shared" si="2"/>
        <v>0</v>
      </c>
      <c r="K12" s="1">
        <f t="shared" si="2"/>
        <v>0</v>
      </c>
      <c r="L12" s="1">
        <f t="shared" si="2"/>
        <v>160</v>
      </c>
      <c r="M12" s="1">
        <f t="shared" si="2"/>
        <v>72</v>
      </c>
      <c r="N12" s="1">
        <f t="shared" si="2"/>
        <v>0</v>
      </c>
      <c r="O12" s="1">
        <f t="shared" si="2"/>
        <v>0</v>
      </c>
      <c r="P12" s="1">
        <f t="shared" si="2"/>
        <v>0</v>
      </c>
      <c r="Q12" s="1">
        <f t="shared" si="2"/>
        <v>0</v>
      </c>
      <c r="R12" s="1">
        <f t="shared" si="2"/>
        <v>0</v>
      </c>
      <c r="S12" s="1">
        <f t="shared" si="2"/>
        <v>0</v>
      </c>
      <c r="T12" s="1">
        <f t="shared" si="2"/>
        <v>0</v>
      </c>
      <c r="U12" s="1">
        <f t="shared" si="2"/>
        <v>0</v>
      </c>
      <c r="V12" s="1">
        <f t="shared" si="2"/>
        <v>0</v>
      </c>
      <c r="W12" s="1">
        <f t="shared" si="2"/>
        <v>0</v>
      </c>
      <c r="X12" s="1">
        <f t="shared" si="2"/>
        <v>0</v>
      </c>
      <c r="Y12" s="1">
        <f t="shared" si="2"/>
        <v>0</v>
      </c>
      <c r="Z12" s="1">
        <f t="shared" si="2"/>
        <v>0</v>
      </c>
      <c r="AA12" s="1">
        <f t="shared" si="2"/>
        <v>0</v>
      </c>
      <c r="AB12" s="1">
        <f t="shared" si="2"/>
        <v>0</v>
      </c>
      <c r="AC12" s="1">
        <f t="shared" si="2"/>
        <v>0</v>
      </c>
      <c r="AD12" s="1">
        <f t="shared" si="2"/>
        <v>0</v>
      </c>
      <c r="AE12" s="1">
        <f t="shared" si="2"/>
        <v>0</v>
      </c>
      <c r="AF12" s="1">
        <f t="shared" si="2"/>
        <v>0</v>
      </c>
      <c r="AG12" s="1">
        <f t="shared" si="2"/>
        <v>0</v>
      </c>
      <c r="AH12" s="1">
        <f t="shared" si="2"/>
        <v>0</v>
      </c>
      <c r="AI12" s="1">
        <f t="shared" si="2"/>
        <v>0</v>
      </c>
      <c r="AJ12" s="1">
        <f t="shared" si="2"/>
        <v>0</v>
      </c>
      <c r="AK12" s="1">
        <f t="shared" si="2"/>
        <v>0</v>
      </c>
      <c r="AL12" s="1">
        <f t="shared" si="2"/>
        <v>0</v>
      </c>
      <c r="AM12" s="1">
        <f t="shared" si="2"/>
        <v>0</v>
      </c>
      <c r="AN12" s="1">
        <f t="shared" si="2"/>
        <v>0</v>
      </c>
      <c r="AO12" s="1">
        <f t="shared" si="2"/>
        <v>0</v>
      </c>
      <c r="AP12" s="1">
        <f t="shared" si="2"/>
        <v>0</v>
      </c>
      <c r="AQ12" s="1">
        <f t="shared" si="2"/>
        <v>0</v>
      </c>
      <c r="AR12" s="1">
        <f t="shared" si="2"/>
        <v>0</v>
      </c>
      <c r="AS12" s="1">
        <f t="shared" si="2"/>
        <v>0</v>
      </c>
      <c r="AT12" s="1">
        <f t="shared" si="2"/>
        <v>0</v>
      </c>
      <c r="AU12" s="1">
        <f t="shared" si="2"/>
        <v>0</v>
      </c>
      <c r="AV12" s="1">
        <f t="shared" si="2"/>
        <v>0</v>
      </c>
      <c r="AW12" s="1">
        <f t="shared" si="2"/>
        <v>0</v>
      </c>
      <c r="AX12" s="1">
        <f t="shared" si="2"/>
        <v>0</v>
      </c>
      <c r="AY12" s="1">
        <f t="shared" si="2"/>
        <v>0</v>
      </c>
      <c r="AZ12" s="1">
        <f t="shared" si="2"/>
        <v>0</v>
      </c>
      <c r="BA12" s="1">
        <f t="shared" si="2"/>
        <v>0</v>
      </c>
      <c r="BB12" s="1">
        <f t="shared" si="2"/>
        <v>0</v>
      </c>
      <c r="BC12" s="1">
        <f t="shared" si="2"/>
        <v>0</v>
      </c>
      <c r="BD12" s="1">
        <f t="shared" si="2"/>
        <v>0</v>
      </c>
      <c r="BE12" s="1">
        <f t="shared" si="2"/>
        <v>0</v>
      </c>
      <c r="BF12" s="1">
        <f t="shared" si="2"/>
        <v>0</v>
      </c>
      <c r="BG12" s="1">
        <f t="shared" si="2"/>
        <v>0</v>
      </c>
      <c r="BH12" s="1">
        <f t="shared" si="2"/>
        <v>0</v>
      </c>
      <c r="BI12" s="1">
        <f t="shared" si="2"/>
        <v>0</v>
      </c>
      <c r="BJ12" s="1">
        <f t="shared" si="2"/>
        <v>0</v>
      </c>
      <c r="BK12" s="1">
        <f t="shared" si="2"/>
        <v>0</v>
      </c>
      <c r="BL12" s="1">
        <f t="shared" si="2"/>
        <v>0</v>
      </c>
      <c r="BM12" s="1">
        <f t="shared" si="2"/>
        <v>0</v>
      </c>
      <c r="BN12" s="1">
        <f t="shared" si="2"/>
        <v>0</v>
      </c>
      <c r="BO12" s="1">
        <f t="shared" si="2"/>
        <v>0</v>
      </c>
      <c r="BP12" s="1">
        <f t="shared" si="2"/>
        <v>0</v>
      </c>
      <c r="BQ12" s="1">
        <f t="shared" si="2"/>
        <v>0</v>
      </c>
      <c r="BR12" s="1">
        <f t="shared" ref="BR12:BV12" si="3">BR13*SUM(BR15:BR34)</f>
        <v>0</v>
      </c>
      <c r="BS12" s="1">
        <f t="shared" si="3"/>
        <v>0</v>
      </c>
      <c r="BT12" s="1">
        <f t="shared" si="3"/>
        <v>0</v>
      </c>
      <c r="BU12" s="1">
        <f t="shared" si="3"/>
        <v>0</v>
      </c>
      <c r="BV12" s="1">
        <f t="shared" si="3"/>
        <v>0</v>
      </c>
    </row>
    <row r="13" spans="1:74" ht="15" customHeight="1" x14ac:dyDescent="0.25">
      <c r="A13" s="52" t="s">
        <v>59</v>
      </c>
      <c r="B13" s="80">
        <v>10</v>
      </c>
      <c r="C13" s="53" t="s">
        <v>88</v>
      </c>
      <c r="D13" s="54"/>
      <c r="E13" s="8">
        <v>8</v>
      </c>
      <c r="F13" s="3">
        <v>15</v>
      </c>
      <c r="G13" s="3">
        <v>20</v>
      </c>
      <c r="H13" s="3">
        <v>8</v>
      </c>
      <c r="I13" s="3">
        <v>8</v>
      </c>
      <c r="J13" s="3">
        <v>7</v>
      </c>
      <c r="K13" s="3">
        <v>8</v>
      </c>
      <c r="L13" s="3">
        <v>20</v>
      </c>
      <c r="M13" s="3">
        <v>8</v>
      </c>
      <c r="N13" s="3">
        <v>7</v>
      </c>
      <c r="O13" s="3">
        <v>9</v>
      </c>
      <c r="P13" s="3"/>
      <c r="Q13" s="3"/>
      <c r="R13" s="3"/>
      <c r="S13" s="3"/>
      <c r="T13" s="3"/>
      <c r="U13" s="3"/>
      <c r="V13" s="3"/>
      <c r="W13" s="3"/>
      <c r="X13" s="3"/>
      <c r="Y13" s="23"/>
      <c r="Z13" s="3"/>
      <c r="AA13" s="3"/>
      <c r="AB13" s="2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29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4"/>
    </row>
    <row r="14" spans="1:74" ht="15.75" x14ac:dyDescent="0.25">
      <c r="A14" s="81">
        <f>B13</f>
        <v>10</v>
      </c>
      <c r="B14" s="9" t="s">
        <v>2</v>
      </c>
      <c r="C14" s="10" t="s">
        <v>0</v>
      </c>
      <c r="D14" s="11" t="s">
        <v>3</v>
      </c>
      <c r="E14" s="11" t="s">
        <v>8</v>
      </c>
      <c r="F14" s="11" t="s">
        <v>9</v>
      </c>
      <c r="G14" s="11" t="s">
        <v>10</v>
      </c>
      <c r="H14" s="11" t="s">
        <v>11</v>
      </c>
      <c r="I14" s="11" t="s">
        <v>12</v>
      </c>
      <c r="J14" s="11" t="s">
        <v>13</v>
      </c>
      <c r="K14" s="11" t="s">
        <v>14</v>
      </c>
      <c r="L14" s="11" t="s">
        <v>15</v>
      </c>
      <c r="M14" s="11" t="s">
        <v>16</v>
      </c>
      <c r="N14" s="11" t="s">
        <v>17</v>
      </c>
      <c r="O14" s="11" t="s">
        <v>18</v>
      </c>
      <c r="P14" s="11" t="s">
        <v>19</v>
      </c>
      <c r="Q14" s="11" t="s">
        <v>20</v>
      </c>
      <c r="R14" s="11" t="s">
        <v>21</v>
      </c>
      <c r="S14" s="11" t="s">
        <v>22</v>
      </c>
      <c r="T14" s="11" t="s">
        <v>23</v>
      </c>
      <c r="U14" s="11" t="s">
        <v>24</v>
      </c>
      <c r="V14" s="11" t="s">
        <v>25</v>
      </c>
      <c r="W14" s="11" t="s">
        <v>26</v>
      </c>
      <c r="X14" s="10" t="s">
        <v>27</v>
      </c>
      <c r="Y14" s="10" t="s">
        <v>29</v>
      </c>
      <c r="Z14" s="10" t="s">
        <v>30</v>
      </c>
      <c r="AA14" s="10" t="s">
        <v>31</v>
      </c>
      <c r="AB14" s="20" t="s">
        <v>32</v>
      </c>
      <c r="AC14" s="20" t="s">
        <v>33</v>
      </c>
      <c r="AD14" s="20" t="s">
        <v>34</v>
      </c>
      <c r="AE14" s="24" t="s">
        <v>35</v>
      </c>
      <c r="AF14" s="24" t="s">
        <v>36</v>
      </c>
      <c r="AG14" s="24" t="s">
        <v>37</v>
      </c>
      <c r="AH14" s="24" t="s">
        <v>38</v>
      </c>
      <c r="AI14" s="24" t="s">
        <v>39</v>
      </c>
      <c r="AJ14" s="24" t="s">
        <v>40</v>
      </c>
      <c r="AK14" s="24" t="s">
        <v>41</v>
      </c>
      <c r="AL14" s="24" t="s">
        <v>42</v>
      </c>
      <c r="AM14" s="24" t="s">
        <v>43</v>
      </c>
      <c r="AN14" s="24" t="s">
        <v>44</v>
      </c>
      <c r="AO14" s="24" t="s">
        <v>45</v>
      </c>
      <c r="AP14" s="24" t="s">
        <v>46</v>
      </c>
      <c r="AQ14" s="24" t="s">
        <v>47</v>
      </c>
      <c r="AR14" s="24" t="s">
        <v>48</v>
      </c>
      <c r="AS14" s="24" t="s">
        <v>49</v>
      </c>
      <c r="AT14" s="24" t="s">
        <v>50</v>
      </c>
      <c r="AU14" s="24" t="s">
        <v>51</v>
      </c>
      <c r="AV14" s="24" t="s">
        <v>52</v>
      </c>
      <c r="AW14" s="24" t="s">
        <v>53</v>
      </c>
      <c r="AX14" s="24" t="s">
        <v>54</v>
      </c>
      <c r="AY14" s="24" t="s">
        <v>55</v>
      </c>
      <c r="AZ14" s="24" t="s">
        <v>56</v>
      </c>
      <c r="BA14" s="24" t="s">
        <v>57</v>
      </c>
      <c r="BB14" s="24" t="s">
        <v>58</v>
      </c>
      <c r="BC14" s="24" t="s">
        <v>60</v>
      </c>
      <c r="BD14" s="24" t="s">
        <v>61</v>
      </c>
      <c r="BE14" s="24" t="s">
        <v>62</v>
      </c>
      <c r="BF14" s="24" t="s">
        <v>63</v>
      </c>
      <c r="BG14" s="24" t="s">
        <v>64</v>
      </c>
      <c r="BH14" s="24" t="s">
        <v>65</v>
      </c>
      <c r="BI14" s="24" t="s">
        <v>66</v>
      </c>
      <c r="BJ14" s="24" t="s">
        <v>67</v>
      </c>
      <c r="BK14" s="24" t="s">
        <v>68</v>
      </c>
      <c r="BL14" s="24" t="s">
        <v>69</v>
      </c>
      <c r="BM14" s="24" t="s">
        <v>70</v>
      </c>
      <c r="BN14" s="24" t="s">
        <v>71</v>
      </c>
      <c r="BO14" s="24" t="s">
        <v>77</v>
      </c>
      <c r="BP14" s="24" t="s">
        <v>78</v>
      </c>
      <c r="BQ14" s="24" t="s">
        <v>79</v>
      </c>
      <c r="BR14" s="24" t="s">
        <v>80</v>
      </c>
      <c r="BS14" s="24" t="s">
        <v>81</v>
      </c>
      <c r="BT14" s="24" t="s">
        <v>82</v>
      </c>
      <c r="BU14" s="24" t="s">
        <v>83</v>
      </c>
      <c r="BV14" s="24" t="s">
        <v>84</v>
      </c>
    </row>
    <row r="15" spans="1:74" ht="15.75" x14ac:dyDescent="0.25">
      <c r="A15" s="82"/>
      <c r="B15" s="21" t="s">
        <v>238</v>
      </c>
      <c r="C15" s="7" t="s">
        <v>237</v>
      </c>
      <c r="D15" s="5">
        <f>SUM(E15:X15)</f>
        <v>22</v>
      </c>
      <c r="E15" s="2">
        <v>1</v>
      </c>
      <c r="F15" s="2">
        <v>1</v>
      </c>
      <c r="G15" s="2"/>
      <c r="H15" s="2">
        <v>1</v>
      </c>
      <c r="I15" s="2">
        <v>2</v>
      </c>
      <c r="J15" s="2"/>
      <c r="K15" s="2"/>
      <c r="L15" s="2">
        <v>8</v>
      </c>
      <c r="M15" s="2">
        <v>9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2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</row>
    <row r="16" spans="1:74" ht="15.75" x14ac:dyDescent="0.25">
      <c r="A16" s="82"/>
      <c r="B16" s="85"/>
      <c r="C16" s="7"/>
      <c r="D16" s="5">
        <f t="shared" ref="D16:D34" si="4">SUM(E16:X16)</f>
        <v>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</row>
    <row r="17" spans="1:74" ht="15.75" x14ac:dyDescent="0.25">
      <c r="A17" s="82"/>
      <c r="B17" s="85"/>
      <c r="C17" s="7"/>
      <c r="D17" s="5">
        <f t="shared" si="4"/>
        <v>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</row>
    <row r="18" spans="1:74" ht="15.75" x14ac:dyDescent="0.25">
      <c r="A18" s="82"/>
      <c r="B18" s="85"/>
      <c r="C18" s="7"/>
      <c r="D18" s="5">
        <f t="shared" si="4"/>
        <v>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</row>
    <row r="19" spans="1:74" ht="15.75" x14ac:dyDescent="0.25">
      <c r="A19" s="82"/>
      <c r="B19" s="85"/>
      <c r="C19" s="7"/>
      <c r="D19" s="5">
        <f t="shared" si="4"/>
        <v>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</row>
    <row r="20" spans="1:74" ht="15.75" x14ac:dyDescent="0.25">
      <c r="A20" s="82"/>
      <c r="B20" s="85"/>
      <c r="C20" s="7"/>
      <c r="D20" s="5">
        <f t="shared" si="4"/>
        <v>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</row>
    <row r="21" spans="1:74" ht="15.75" x14ac:dyDescent="0.25">
      <c r="A21" s="82"/>
      <c r="B21" s="85"/>
      <c r="C21" s="7"/>
      <c r="D21" s="5">
        <f t="shared" si="4"/>
        <v>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</row>
    <row r="22" spans="1:74" ht="15.75" x14ac:dyDescent="0.25">
      <c r="A22" s="82"/>
      <c r="B22" s="85"/>
      <c r="C22" s="7"/>
      <c r="D22" s="5">
        <f t="shared" si="4"/>
        <v>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</row>
    <row r="23" spans="1:74" ht="15.75" x14ac:dyDescent="0.25">
      <c r="A23" s="82"/>
      <c r="B23" s="85"/>
      <c r="C23" s="7"/>
      <c r="D23" s="5">
        <f t="shared" si="4"/>
        <v>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</row>
    <row r="24" spans="1:74" ht="15.75" x14ac:dyDescent="0.25">
      <c r="A24" s="83" t="s">
        <v>59</v>
      </c>
      <c r="B24" s="85"/>
      <c r="C24" s="7"/>
      <c r="D24" s="5">
        <f t="shared" si="4"/>
        <v>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</row>
    <row r="25" spans="1:74" ht="15.75" x14ac:dyDescent="0.25">
      <c r="A25" s="83"/>
      <c r="B25" s="85"/>
      <c r="C25" s="7"/>
      <c r="D25" s="5">
        <f t="shared" si="4"/>
        <v>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</row>
    <row r="26" spans="1:74" ht="15.75" x14ac:dyDescent="0.25">
      <c r="A26" s="83"/>
      <c r="B26" s="85"/>
      <c r="C26" s="7"/>
      <c r="D26" s="5">
        <f t="shared" si="4"/>
        <v>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</row>
    <row r="27" spans="1:74" ht="15.75" x14ac:dyDescent="0.25">
      <c r="A27" s="83"/>
      <c r="B27" s="85"/>
      <c r="C27" s="7"/>
      <c r="D27" s="5">
        <f t="shared" si="4"/>
        <v>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</row>
    <row r="28" spans="1:74" ht="15.75" x14ac:dyDescent="0.25">
      <c r="A28" s="83"/>
      <c r="B28" s="85"/>
      <c r="C28" s="7"/>
      <c r="D28" s="5">
        <f t="shared" si="4"/>
        <v>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ht="15.75" x14ac:dyDescent="0.25">
      <c r="A29" s="83"/>
      <c r="B29" s="85"/>
      <c r="C29" s="7"/>
      <c r="D29" s="5">
        <f>SUM(E29:X29)</f>
        <v>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ht="15.75" x14ac:dyDescent="0.25">
      <c r="A30" s="83"/>
      <c r="B30" s="85"/>
      <c r="C30" s="7"/>
      <c r="D30" s="5">
        <f>SUM(E30:X30)</f>
        <v>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</row>
    <row r="31" spans="1:74" ht="15.75" x14ac:dyDescent="0.25">
      <c r="A31" s="83"/>
      <c r="B31" s="85"/>
      <c r="C31" s="7"/>
      <c r="D31" s="5">
        <f>SUM(E31:X31)</f>
        <v>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</row>
    <row r="32" spans="1:74" ht="15.75" x14ac:dyDescent="0.25">
      <c r="A32" s="83"/>
      <c r="B32" s="85"/>
      <c r="C32" s="7"/>
      <c r="D32" s="5">
        <f>SUM(E32:X32)</f>
        <v>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</row>
    <row r="33" spans="1:74" ht="15.75" x14ac:dyDescent="0.25">
      <c r="A33" s="83"/>
      <c r="B33" s="85"/>
      <c r="C33" s="7"/>
      <c r="D33" s="5">
        <f>SUM(E33:X33)</f>
        <v>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</row>
    <row r="34" spans="1:74" ht="16.5" thickBot="1" x14ac:dyDescent="0.3">
      <c r="A34" s="84"/>
      <c r="B34" s="86"/>
      <c r="C34" s="25"/>
      <c r="D34" s="12">
        <f t="shared" si="4"/>
        <v>0</v>
      </c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26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</row>
    <row r="35" spans="1:74" ht="15.75" x14ac:dyDescent="0.25">
      <c r="A35" s="52" t="s">
        <v>87</v>
      </c>
      <c r="B35" s="51">
        <v>1</v>
      </c>
      <c r="C35" s="53" t="s">
        <v>73</v>
      </c>
      <c r="D35" s="54"/>
      <c r="E35" s="8">
        <f>$B37-($B35+$B36)</f>
        <v>10</v>
      </c>
      <c r="F35" s="8">
        <f t="shared" ref="F35:I35" si="5">$B37-($B35+$B36)</f>
        <v>10</v>
      </c>
      <c r="G35" s="8">
        <f t="shared" si="5"/>
        <v>10</v>
      </c>
      <c r="H35" s="8">
        <f t="shared" si="5"/>
        <v>10</v>
      </c>
      <c r="I35" s="8">
        <f t="shared" si="5"/>
        <v>10</v>
      </c>
      <c r="J35" s="8">
        <f t="shared" ref="J35" si="6">$B37-($B35+$B36)</f>
        <v>10</v>
      </c>
      <c r="K35" s="8">
        <f t="shared" ref="K35" si="7">$B37-($B35+$B36)</f>
        <v>10</v>
      </c>
      <c r="L35" s="8">
        <f t="shared" ref="L35:M35" si="8">$B37-($B35+$B36)</f>
        <v>10</v>
      </c>
      <c r="M35" s="8">
        <f t="shared" si="8"/>
        <v>10</v>
      </c>
      <c r="N35" s="8">
        <f t="shared" ref="N35" si="9">$B37-($B35+$B36)</f>
        <v>10</v>
      </c>
      <c r="O35" s="8">
        <f t="shared" ref="O35" si="10">$B37-($B35+$B36)</f>
        <v>10</v>
      </c>
      <c r="P35" s="8">
        <f t="shared" ref="P35:Q35" si="11">$B37-($B35+$B36)</f>
        <v>10</v>
      </c>
      <c r="Q35" s="8">
        <f t="shared" si="11"/>
        <v>10</v>
      </c>
      <c r="R35" s="8">
        <f t="shared" ref="R35" si="12">$B37-($B35+$B36)</f>
        <v>10</v>
      </c>
      <c r="S35" s="8">
        <f t="shared" ref="S35" si="13">$B37-($B35+$B36)</f>
        <v>10</v>
      </c>
      <c r="T35" s="8">
        <f t="shared" ref="T35:U35" si="14">$B37-($B35+$B36)</f>
        <v>10</v>
      </c>
      <c r="U35" s="8">
        <f t="shared" si="14"/>
        <v>10</v>
      </c>
      <c r="V35" s="8">
        <f t="shared" ref="V35" si="15">$B37-($B35+$B36)</f>
        <v>10</v>
      </c>
      <c r="W35" s="8">
        <f t="shared" ref="W35" si="16">$B37-($B35+$B36)</f>
        <v>10</v>
      </c>
      <c r="X35" s="8">
        <f t="shared" ref="X35:Y35" si="17">$B37-($B35+$B36)</f>
        <v>10</v>
      </c>
      <c r="Y35" s="8">
        <f t="shared" si="17"/>
        <v>10</v>
      </c>
      <c r="Z35" s="8">
        <f t="shared" ref="Z35" si="18">$B37-($B35+$B36)</f>
        <v>10</v>
      </c>
      <c r="AA35" s="8">
        <f t="shared" ref="AA35" si="19">$B37-($B35+$B36)</f>
        <v>10</v>
      </c>
      <c r="AB35" s="8">
        <f t="shared" ref="AB35:AC35" si="20">$B37-($B35+$B36)</f>
        <v>10</v>
      </c>
      <c r="AC35" s="8">
        <f t="shared" si="20"/>
        <v>10</v>
      </c>
      <c r="AD35" s="8">
        <f t="shared" ref="AD35" si="21">$B37-($B35+$B36)</f>
        <v>10</v>
      </c>
      <c r="AE35" s="8">
        <f t="shared" ref="AE35" si="22">$B37-($B35+$B36)</f>
        <v>10</v>
      </c>
      <c r="AF35" s="8">
        <f t="shared" ref="AF35:AG35" si="23">$B37-($B35+$B36)</f>
        <v>10</v>
      </c>
      <c r="AG35" s="8">
        <f t="shared" si="23"/>
        <v>10</v>
      </c>
      <c r="AH35" s="8">
        <f t="shared" ref="AH35" si="24">$B37-($B35+$B36)</f>
        <v>10</v>
      </c>
      <c r="AI35" s="8">
        <f t="shared" ref="AI35" si="25">$B37-($B35+$B36)</f>
        <v>10</v>
      </c>
      <c r="AJ35" s="8">
        <f t="shared" ref="AJ35:AK35" si="26">$B37-($B35+$B36)</f>
        <v>10</v>
      </c>
      <c r="AK35" s="8">
        <f t="shared" si="26"/>
        <v>10</v>
      </c>
      <c r="AL35" s="8">
        <f t="shared" ref="AL35" si="27">$B37-($B35+$B36)</f>
        <v>10</v>
      </c>
      <c r="AM35" s="8">
        <f t="shared" ref="AM35" si="28">$B37-($B35+$B36)</f>
        <v>10</v>
      </c>
      <c r="AN35" s="8">
        <f t="shared" ref="AN35:AO35" si="29">$B37-($B35+$B36)</f>
        <v>10</v>
      </c>
      <c r="AO35" s="8">
        <f t="shared" si="29"/>
        <v>10</v>
      </c>
      <c r="AP35" s="8">
        <f t="shared" ref="AP35" si="30">$B37-($B35+$B36)</f>
        <v>10</v>
      </c>
      <c r="AQ35" s="8">
        <f t="shared" ref="AQ35" si="31">$B37-($B35+$B36)</f>
        <v>10</v>
      </c>
      <c r="AR35" s="8">
        <f t="shared" ref="AR35:AS35" si="32">$B37-($B35+$B36)</f>
        <v>10</v>
      </c>
      <c r="AS35" s="8">
        <f t="shared" si="32"/>
        <v>10</v>
      </c>
      <c r="AT35" s="8">
        <f t="shared" ref="AT35" si="33">$B37-($B35+$B36)</f>
        <v>10</v>
      </c>
      <c r="AU35" s="8">
        <f t="shared" ref="AU35" si="34">$B37-($B35+$B36)</f>
        <v>10</v>
      </c>
      <c r="AV35" s="8">
        <f t="shared" ref="AV35:AW35" si="35">$B37-($B35+$B36)</f>
        <v>10</v>
      </c>
      <c r="AW35" s="8">
        <f t="shared" si="35"/>
        <v>10</v>
      </c>
      <c r="AX35" s="8">
        <f t="shared" ref="AX35" si="36">$B37-($B35+$B36)</f>
        <v>10</v>
      </c>
      <c r="AY35" s="8">
        <f t="shared" ref="AY35" si="37">$B37-($B35+$B36)</f>
        <v>10</v>
      </c>
      <c r="AZ35" s="8">
        <f t="shared" ref="AZ35:BA35" si="38">$B37-($B35+$B36)</f>
        <v>10</v>
      </c>
      <c r="BA35" s="8">
        <f t="shared" si="38"/>
        <v>10</v>
      </c>
      <c r="BB35" s="8">
        <f t="shared" ref="BB35" si="39">$B37-($B35+$B36)</f>
        <v>10</v>
      </c>
      <c r="BC35" s="8">
        <f t="shared" ref="BC35" si="40">$B37-($B35+$B36)</f>
        <v>10</v>
      </c>
      <c r="BD35" s="8">
        <f t="shared" ref="BD35:BE35" si="41">$B37-($B35+$B36)</f>
        <v>10</v>
      </c>
      <c r="BE35" s="8">
        <f t="shared" si="41"/>
        <v>10</v>
      </c>
      <c r="BF35" s="8">
        <f t="shared" ref="BF35" si="42">$B37-($B35+$B36)</f>
        <v>10</v>
      </c>
      <c r="BG35" s="8">
        <f t="shared" ref="BG35" si="43">$B37-($B35+$B36)</f>
        <v>10</v>
      </c>
      <c r="BH35" s="8">
        <f t="shared" ref="BH35:BI35" si="44">$B37-($B35+$B36)</f>
        <v>10</v>
      </c>
      <c r="BI35" s="8">
        <f t="shared" si="44"/>
        <v>10</v>
      </c>
      <c r="BJ35" s="8">
        <f t="shared" ref="BJ35" si="45">$B37-($B35+$B36)</f>
        <v>10</v>
      </c>
      <c r="BK35" s="8">
        <f t="shared" ref="BK35" si="46">$B37-($B35+$B36)</f>
        <v>10</v>
      </c>
      <c r="BL35" s="8">
        <f t="shared" ref="BL35:BM35" si="47">$B37-($B35+$B36)</f>
        <v>10</v>
      </c>
      <c r="BM35" s="8">
        <f t="shared" si="47"/>
        <v>10</v>
      </c>
      <c r="BN35" s="8">
        <f t="shared" ref="BN35" si="48">$B37-($B35+$B36)</f>
        <v>10</v>
      </c>
      <c r="BO35" s="8">
        <f t="shared" ref="BO35" si="49">$B37-($B35+$B36)</f>
        <v>10</v>
      </c>
      <c r="BP35" s="8">
        <f t="shared" ref="BP35:BQ35" si="50">$B37-($B35+$B36)</f>
        <v>10</v>
      </c>
      <c r="BQ35" s="8">
        <f t="shared" si="50"/>
        <v>10</v>
      </c>
      <c r="BR35" s="8">
        <f t="shared" ref="BR35" si="51">$B37-($B35+$B36)</f>
        <v>10</v>
      </c>
      <c r="BS35" s="8">
        <f t="shared" ref="BS35" si="52">$B37-($B35+$B36)</f>
        <v>10</v>
      </c>
      <c r="BT35" s="8">
        <f t="shared" ref="BT35:BU35" si="53">$B37-($B35+$B36)</f>
        <v>10</v>
      </c>
      <c r="BU35" s="8">
        <f t="shared" si="53"/>
        <v>10</v>
      </c>
      <c r="BV35" s="8">
        <f t="shared" ref="BV35" si="54">$B37-($B35+$B36)</f>
        <v>10</v>
      </c>
    </row>
    <row r="36" spans="1:74" ht="15.75" x14ac:dyDescent="0.25">
      <c r="A36" s="52" t="s">
        <v>85</v>
      </c>
      <c r="B36" s="51">
        <v>1</v>
      </c>
      <c r="C36" s="14" t="s">
        <v>1</v>
      </c>
      <c r="D36" s="16">
        <f>SUM(E36:BV36)</f>
        <v>456</v>
      </c>
      <c r="E36" s="1">
        <f>E37*SUM(E39:E58)</f>
        <v>8</v>
      </c>
      <c r="F36" s="1">
        <f t="shared" ref="F36" si="55">F37*SUM(F39:F58)</f>
        <v>0</v>
      </c>
      <c r="G36" s="1">
        <f t="shared" ref="G36" si="56">G37*SUM(G39:G58)</f>
        <v>40</v>
      </c>
      <c r="H36" s="1">
        <f t="shared" ref="H36" si="57">H37*SUM(H39:H58)</f>
        <v>0</v>
      </c>
      <c r="I36" s="1">
        <f t="shared" ref="I36" si="58">I37*SUM(I39:I58)</f>
        <v>0</v>
      </c>
      <c r="J36" s="1">
        <f t="shared" ref="J36" si="59">J37*SUM(J39:J58)</f>
        <v>49</v>
      </c>
      <c r="K36" s="1">
        <f t="shared" ref="K36" si="60">K37*SUM(K39:K58)</f>
        <v>64</v>
      </c>
      <c r="L36" s="1">
        <f t="shared" ref="L36" si="61">L37*SUM(L39:L58)</f>
        <v>180</v>
      </c>
      <c r="M36" s="1">
        <f t="shared" ref="M36" si="62">M37*SUM(M39:M58)</f>
        <v>0</v>
      </c>
      <c r="N36" s="1">
        <f t="shared" ref="N36" si="63">N37*SUM(N39:N58)</f>
        <v>70</v>
      </c>
      <c r="O36" s="1">
        <f t="shared" ref="O36" si="64">O37*SUM(O39:O58)</f>
        <v>45</v>
      </c>
      <c r="P36" s="1">
        <f t="shared" ref="P36" si="65">P37*SUM(P39:P58)</f>
        <v>0</v>
      </c>
      <c r="Q36" s="1">
        <f t="shared" ref="Q36" si="66">Q37*SUM(Q39:Q58)</f>
        <v>0</v>
      </c>
      <c r="R36" s="1">
        <f t="shared" ref="R36" si="67">R37*SUM(R39:R58)</f>
        <v>0</v>
      </c>
      <c r="S36" s="1">
        <f t="shared" ref="S36" si="68">S37*SUM(S39:S58)</f>
        <v>0</v>
      </c>
      <c r="T36" s="1">
        <f t="shared" ref="T36" si="69">T37*SUM(T39:T58)</f>
        <v>0</v>
      </c>
      <c r="U36" s="1">
        <f t="shared" ref="U36" si="70">U37*SUM(U39:U58)</f>
        <v>0</v>
      </c>
      <c r="V36" s="1">
        <f t="shared" ref="V36" si="71">V37*SUM(V39:V58)</f>
        <v>0</v>
      </c>
      <c r="W36" s="1">
        <f t="shared" ref="W36" si="72">W37*SUM(W39:W58)</f>
        <v>0</v>
      </c>
      <c r="X36" s="1">
        <f t="shared" ref="X36" si="73">X37*SUM(X39:X58)</f>
        <v>0</v>
      </c>
      <c r="Y36" s="1">
        <f t="shared" ref="Y36" si="74">Y37*SUM(Y39:Y58)</f>
        <v>0</v>
      </c>
      <c r="Z36" s="1">
        <f t="shared" ref="Z36" si="75">Z37*SUM(Z39:Z58)</f>
        <v>0</v>
      </c>
      <c r="AA36" s="1">
        <f t="shared" ref="AA36" si="76">AA37*SUM(AA39:AA58)</f>
        <v>0</v>
      </c>
      <c r="AB36" s="1">
        <f t="shared" ref="AB36" si="77">AB37*SUM(AB39:AB58)</f>
        <v>0</v>
      </c>
      <c r="AC36" s="1">
        <f t="shared" ref="AC36" si="78">AC37*SUM(AC39:AC58)</f>
        <v>0</v>
      </c>
      <c r="AD36" s="1">
        <f t="shared" ref="AD36" si="79">AD37*SUM(AD39:AD58)</f>
        <v>0</v>
      </c>
      <c r="AE36" s="1">
        <f t="shared" ref="AE36" si="80">AE37*SUM(AE39:AE58)</f>
        <v>0</v>
      </c>
      <c r="AF36" s="1">
        <f t="shared" ref="AF36" si="81">AF37*SUM(AF39:AF58)</f>
        <v>0</v>
      </c>
      <c r="AG36" s="1">
        <f t="shared" ref="AG36" si="82">AG37*SUM(AG39:AG58)</f>
        <v>0</v>
      </c>
      <c r="AH36" s="1">
        <f t="shared" ref="AH36" si="83">AH37*SUM(AH39:AH58)</f>
        <v>0</v>
      </c>
      <c r="AI36" s="1">
        <f t="shared" ref="AI36" si="84">AI37*SUM(AI39:AI58)</f>
        <v>0</v>
      </c>
      <c r="AJ36" s="1">
        <f t="shared" ref="AJ36" si="85">AJ37*SUM(AJ39:AJ58)</f>
        <v>0</v>
      </c>
      <c r="AK36" s="1">
        <f t="shared" ref="AK36" si="86">AK37*SUM(AK39:AK58)</f>
        <v>0</v>
      </c>
      <c r="AL36" s="1">
        <f t="shared" ref="AL36" si="87">AL37*SUM(AL39:AL58)</f>
        <v>0</v>
      </c>
      <c r="AM36" s="1">
        <f t="shared" ref="AM36" si="88">AM37*SUM(AM39:AM58)</f>
        <v>0</v>
      </c>
      <c r="AN36" s="1">
        <f t="shared" ref="AN36" si="89">AN37*SUM(AN39:AN58)</f>
        <v>0</v>
      </c>
      <c r="AO36" s="1">
        <f t="shared" ref="AO36" si="90">AO37*SUM(AO39:AO58)</f>
        <v>0</v>
      </c>
      <c r="AP36" s="1">
        <f t="shared" ref="AP36" si="91">AP37*SUM(AP39:AP58)</f>
        <v>0</v>
      </c>
      <c r="AQ36" s="1">
        <f t="shared" ref="AQ36" si="92">AQ37*SUM(AQ39:AQ58)</f>
        <v>0</v>
      </c>
      <c r="AR36" s="1">
        <f t="shared" ref="AR36" si="93">AR37*SUM(AR39:AR58)</f>
        <v>0</v>
      </c>
      <c r="AS36" s="1">
        <f t="shared" ref="AS36" si="94">AS37*SUM(AS39:AS58)</f>
        <v>0</v>
      </c>
      <c r="AT36" s="1">
        <f t="shared" ref="AT36" si="95">AT37*SUM(AT39:AT58)</f>
        <v>0</v>
      </c>
      <c r="AU36" s="1">
        <f t="shared" ref="AU36" si="96">AU37*SUM(AU39:AU58)</f>
        <v>0</v>
      </c>
      <c r="AV36" s="1">
        <f t="shared" ref="AV36" si="97">AV37*SUM(AV39:AV58)</f>
        <v>0</v>
      </c>
      <c r="AW36" s="1">
        <f t="shared" ref="AW36" si="98">AW37*SUM(AW39:AW58)</f>
        <v>0</v>
      </c>
      <c r="AX36" s="1">
        <f t="shared" ref="AX36" si="99">AX37*SUM(AX39:AX58)</f>
        <v>0</v>
      </c>
      <c r="AY36" s="1">
        <f t="shared" ref="AY36" si="100">AY37*SUM(AY39:AY58)</f>
        <v>0</v>
      </c>
      <c r="AZ36" s="1">
        <f t="shared" ref="AZ36" si="101">AZ37*SUM(AZ39:AZ58)</f>
        <v>0</v>
      </c>
      <c r="BA36" s="1">
        <f t="shared" ref="BA36" si="102">BA37*SUM(BA39:BA58)</f>
        <v>0</v>
      </c>
      <c r="BB36" s="1">
        <f t="shared" ref="BB36" si="103">BB37*SUM(BB39:BB58)</f>
        <v>0</v>
      </c>
      <c r="BC36" s="1">
        <f t="shared" ref="BC36" si="104">BC37*SUM(BC39:BC58)</f>
        <v>0</v>
      </c>
      <c r="BD36" s="1">
        <f t="shared" ref="BD36" si="105">BD37*SUM(BD39:BD58)</f>
        <v>0</v>
      </c>
      <c r="BE36" s="1">
        <f t="shared" ref="BE36" si="106">BE37*SUM(BE39:BE58)</f>
        <v>0</v>
      </c>
      <c r="BF36" s="1">
        <f t="shared" ref="BF36" si="107">BF37*SUM(BF39:BF58)</f>
        <v>0</v>
      </c>
      <c r="BG36" s="1">
        <f t="shared" ref="BG36" si="108">BG37*SUM(BG39:BG58)</f>
        <v>0</v>
      </c>
      <c r="BH36" s="1">
        <f t="shared" ref="BH36" si="109">BH37*SUM(BH39:BH58)</f>
        <v>0</v>
      </c>
      <c r="BI36" s="1">
        <f t="shared" ref="BI36" si="110">BI37*SUM(BI39:BI58)</f>
        <v>0</v>
      </c>
      <c r="BJ36" s="1">
        <f t="shared" ref="BJ36" si="111">BJ37*SUM(BJ39:BJ58)</f>
        <v>0</v>
      </c>
      <c r="BK36" s="1">
        <f t="shared" ref="BK36" si="112">BK37*SUM(BK39:BK58)</f>
        <v>0</v>
      </c>
      <c r="BL36" s="1">
        <f t="shared" ref="BL36" si="113">BL37*SUM(BL39:BL58)</f>
        <v>0</v>
      </c>
      <c r="BM36" s="1">
        <f t="shared" ref="BM36" si="114">BM37*SUM(BM39:BM58)</f>
        <v>0</v>
      </c>
      <c r="BN36" s="1">
        <f t="shared" ref="BN36" si="115">BN37*SUM(BN39:BN58)</f>
        <v>0</v>
      </c>
      <c r="BO36" s="1">
        <f t="shared" ref="BO36" si="116">BO37*SUM(BO39:BO58)</f>
        <v>0</v>
      </c>
      <c r="BP36" s="1">
        <f t="shared" ref="BP36" si="117">BP37*SUM(BP39:BP58)</f>
        <v>0</v>
      </c>
      <c r="BQ36" s="1">
        <f t="shared" ref="BQ36" si="118">BQ37*SUM(BQ39:BQ58)</f>
        <v>0</v>
      </c>
      <c r="BR36" s="1">
        <f t="shared" ref="BR36" si="119">BR37*SUM(BR39:BR58)</f>
        <v>0</v>
      </c>
      <c r="BS36" s="1">
        <f t="shared" ref="BS36" si="120">BS37*SUM(BS39:BS58)</f>
        <v>0</v>
      </c>
      <c r="BT36" s="1">
        <f t="shared" ref="BT36" si="121">BT37*SUM(BT39:BT58)</f>
        <v>0</v>
      </c>
      <c r="BU36" s="1">
        <f t="shared" ref="BU36" si="122">BU37*SUM(BU39:BU58)</f>
        <v>0</v>
      </c>
      <c r="BV36" s="1">
        <f t="shared" ref="BV36" si="123">BV37*SUM(BV39:BV58)</f>
        <v>0</v>
      </c>
    </row>
    <row r="37" spans="1:74" ht="15.75" x14ac:dyDescent="0.25">
      <c r="A37" s="52" t="s">
        <v>59</v>
      </c>
      <c r="B37" s="80">
        <v>12</v>
      </c>
      <c r="C37" s="53" t="s">
        <v>88</v>
      </c>
      <c r="D37" s="54"/>
      <c r="E37" s="8">
        <f>E13</f>
        <v>8</v>
      </c>
      <c r="F37" s="8">
        <f t="shared" ref="F37:J37" si="124">F13</f>
        <v>15</v>
      </c>
      <c r="G37" s="8">
        <f t="shared" si="124"/>
        <v>20</v>
      </c>
      <c r="H37" s="8">
        <f t="shared" si="124"/>
        <v>8</v>
      </c>
      <c r="I37" s="8">
        <f t="shared" si="124"/>
        <v>8</v>
      </c>
      <c r="J37" s="8">
        <f t="shared" si="124"/>
        <v>7</v>
      </c>
      <c r="K37" s="8">
        <f>K13</f>
        <v>8</v>
      </c>
      <c r="L37" s="8">
        <f t="shared" ref="L37:BV37" si="125">L13</f>
        <v>20</v>
      </c>
      <c r="M37" s="8">
        <f t="shared" si="125"/>
        <v>8</v>
      </c>
      <c r="N37" s="8">
        <f t="shared" si="125"/>
        <v>7</v>
      </c>
      <c r="O37" s="8">
        <f t="shared" si="125"/>
        <v>9</v>
      </c>
      <c r="P37" s="8">
        <f t="shared" si="125"/>
        <v>0</v>
      </c>
      <c r="Q37" s="8">
        <f t="shared" si="125"/>
        <v>0</v>
      </c>
      <c r="R37" s="8">
        <f t="shared" si="125"/>
        <v>0</v>
      </c>
      <c r="S37" s="8">
        <f t="shared" si="125"/>
        <v>0</v>
      </c>
      <c r="T37" s="8">
        <f t="shared" si="125"/>
        <v>0</v>
      </c>
      <c r="U37" s="8">
        <f t="shared" si="125"/>
        <v>0</v>
      </c>
      <c r="V37" s="8">
        <f t="shared" si="125"/>
        <v>0</v>
      </c>
      <c r="W37" s="8">
        <f t="shared" si="125"/>
        <v>0</v>
      </c>
      <c r="X37" s="8">
        <f t="shared" si="125"/>
        <v>0</v>
      </c>
      <c r="Y37" s="8">
        <f t="shared" si="125"/>
        <v>0</v>
      </c>
      <c r="Z37" s="8">
        <f t="shared" si="125"/>
        <v>0</v>
      </c>
      <c r="AA37" s="8">
        <f t="shared" si="125"/>
        <v>0</v>
      </c>
      <c r="AB37" s="8">
        <f t="shared" si="125"/>
        <v>0</v>
      </c>
      <c r="AC37" s="8">
        <f t="shared" si="125"/>
        <v>0</v>
      </c>
      <c r="AD37" s="8">
        <f t="shared" si="125"/>
        <v>0</v>
      </c>
      <c r="AE37" s="8">
        <f t="shared" si="125"/>
        <v>0</v>
      </c>
      <c r="AF37" s="8">
        <f t="shared" si="125"/>
        <v>0</v>
      </c>
      <c r="AG37" s="8">
        <f t="shared" si="125"/>
        <v>0</v>
      </c>
      <c r="AH37" s="8">
        <f t="shared" si="125"/>
        <v>0</v>
      </c>
      <c r="AI37" s="8">
        <f t="shared" si="125"/>
        <v>0</v>
      </c>
      <c r="AJ37" s="8">
        <f t="shared" si="125"/>
        <v>0</v>
      </c>
      <c r="AK37" s="8">
        <f t="shared" si="125"/>
        <v>0</v>
      </c>
      <c r="AL37" s="8">
        <f t="shared" si="125"/>
        <v>0</v>
      </c>
      <c r="AM37" s="8">
        <f t="shared" si="125"/>
        <v>0</v>
      </c>
      <c r="AN37" s="8">
        <f t="shared" si="125"/>
        <v>0</v>
      </c>
      <c r="AO37" s="8">
        <f t="shared" si="125"/>
        <v>0</v>
      </c>
      <c r="AP37" s="8">
        <f t="shared" si="125"/>
        <v>0</v>
      </c>
      <c r="AQ37" s="8">
        <f t="shared" si="125"/>
        <v>0</v>
      </c>
      <c r="AR37" s="8">
        <f t="shared" si="125"/>
        <v>0</v>
      </c>
      <c r="AS37" s="8">
        <f t="shared" si="125"/>
        <v>0</v>
      </c>
      <c r="AT37" s="8">
        <f t="shared" si="125"/>
        <v>0</v>
      </c>
      <c r="AU37" s="8">
        <f t="shared" si="125"/>
        <v>0</v>
      </c>
      <c r="AV37" s="8">
        <f t="shared" si="125"/>
        <v>0</v>
      </c>
      <c r="AW37" s="8">
        <f t="shared" si="125"/>
        <v>0</v>
      </c>
      <c r="AX37" s="8">
        <f t="shared" si="125"/>
        <v>0</v>
      </c>
      <c r="AY37" s="8">
        <f t="shared" si="125"/>
        <v>0</v>
      </c>
      <c r="AZ37" s="8">
        <f t="shared" si="125"/>
        <v>0</v>
      </c>
      <c r="BA37" s="8">
        <f t="shared" si="125"/>
        <v>0</v>
      </c>
      <c r="BB37" s="8">
        <f t="shared" si="125"/>
        <v>0</v>
      </c>
      <c r="BC37" s="8">
        <f t="shared" si="125"/>
        <v>0</v>
      </c>
      <c r="BD37" s="8">
        <f t="shared" si="125"/>
        <v>0</v>
      </c>
      <c r="BE37" s="8">
        <f t="shared" si="125"/>
        <v>0</v>
      </c>
      <c r="BF37" s="8">
        <f t="shared" si="125"/>
        <v>0</v>
      </c>
      <c r="BG37" s="8">
        <f t="shared" si="125"/>
        <v>0</v>
      </c>
      <c r="BH37" s="8">
        <f t="shared" si="125"/>
        <v>0</v>
      </c>
      <c r="BI37" s="8">
        <f t="shared" si="125"/>
        <v>0</v>
      </c>
      <c r="BJ37" s="8">
        <f t="shared" si="125"/>
        <v>0</v>
      </c>
      <c r="BK37" s="8">
        <f t="shared" si="125"/>
        <v>0</v>
      </c>
      <c r="BL37" s="8">
        <f t="shared" si="125"/>
        <v>0</v>
      </c>
      <c r="BM37" s="8">
        <f t="shared" si="125"/>
        <v>0</v>
      </c>
      <c r="BN37" s="8">
        <f t="shared" si="125"/>
        <v>0</v>
      </c>
      <c r="BO37" s="8">
        <f t="shared" si="125"/>
        <v>0</v>
      </c>
      <c r="BP37" s="8">
        <f t="shared" si="125"/>
        <v>0</v>
      </c>
      <c r="BQ37" s="8">
        <f t="shared" si="125"/>
        <v>0</v>
      </c>
      <c r="BR37" s="8">
        <f t="shared" si="125"/>
        <v>0</v>
      </c>
      <c r="BS37" s="8">
        <f t="shared" si="125"/>
        <v>0</v>
      </c>
      <c r="BT37" s="8">
        <f t="shared" si="125"/>
        <v>0</v>
      </c>
      <c r="BU37" s="8">
        <f t="shared" si="125"/>
        <v>0</v>
      </c>
      <c r="BV37" s="8">
        <f t="shared" si="125"/>
        <v>0</v>
      </c>
    </row>
    <row r="38" spans="1:74" ht="15.75" x14ac:dyDescent="0.25">
      <c r="A38" s="81">
        <f>B37</f>
        <v>12</v>
      </c>
      <c r="B38" s="9" t="s">
        <v>2</v>
      </c>
      <c r="C38" s="10" t="s">
        <v>0</v>
      </c>
      <c r="D38" s="11" t="s">
        <v>3</v>
      </c>
      <c r="E38" s="11" t="s">
        <v>95</v>
      </c>
      <c r="F38" s="11" t="s">
        <v>96</v>
      </c>
      <c r="G38" s="11" t="s">
        <v>97</v>
      </c>
      <c r="H38" s="11" t="s">
        <v>98</v>
      </c>
      <c r="I38" s="11" t="s">
        <v>99</v>
      </c>
      <c r="J38" s="11" t="s">
        <v>100</v>
      </c>
      <c r="K38" s="11" t="s">
        <v>101</v>
      </c>
      <c r="L38" s="11" t="s">
        <v>102</v>
      </c>
      <c r="M38" s="11" t="s">
        <v>103</v>
      </c>
      <c r="N38" s="11" t="s">
        <v>104</v>
      </c>
      <c r="O38" s="11" t="s">
        <v>105</v>
      </c>
      <c r="P38" s="11" t="s">
        <v>106</v>
      </c>
      <c r="Q38" s="11" t="s">
        <v>107</v>
      </c>
      <c r="R38" s="11" t="s">
        <v>108</v>
      </c>
      <c r="S38" s="11" t="s">
        <v>109</v>
      </c>
      <c r="T38" s="11" t="s">
        <v>110</v>
      </c>
      <c r="U38" s="11" t="s">
        <v>111</v>
      </c>
      <c r="V38" s="11" t="s">
        <v>112</v>
      </c>
      <c r="W38" s="11" t="s">
        <v>113</v>
      </c>
      <c r="X38" s="10" t="s">
        <v>114</v>
      </c>
      <c r="Y38" s="10" t="s">
        <v>115</v>
      </c>
      <c r="Z38" s="10" t="s">
        <v>116</v>
      </c>
      <c r="AA38" s="10" t="s">
        <v>117</v>
      </c>
      <c r="AB38" s="20" t="s">
        <v>118</v>
      </c>
      <c r="AC38" s="20" t="s">
        <v>119</v>
      </c>
      <c r="AD38" s="20" t="s">
        <v>120</v>
      </c>
      <c r="AE38" s="24" t="s">
        <v>164</v>
      </c>
      <c r="AF38" s="24" t="s">
        <v>163</v>
      </c>
      <c r="AG38" s="24" t="s">
        <v>162</v>
      </c>
      <c r="AH38" s="24" t="s">
        <v>161</v>
      </c>
      <c r="AI38" s="24" t="s">
        <v>160</v>
      </c>
      <c r="AJ38" s="24" t="s">
        <v>159</v>
      </c>
      <c r="AK38" s="24" t="s">
        <v>158</v>
      </c>
      <c r="AL38" s="24" t="s">
        <v>157</v>
      </c>
      <c r="AM38" s="24" t="s">
        <v>156</v>
      </c>
      <c r="AN38" s="24" t="s">
        <v>155</v>
      </c>
      <c r="AO38" s="24" t="s">
        <v>154</v>
      </c>
      <c r="AP38" s="24" t="s">
        <v>153</v>
      </c>
      <c r="AQ38" s="24" t="s">
        <v>152</v>
      </c>
      <c r="AR38" s="24" t="s">
        <v>151</v>
      </c>
      <c r="AS38" s="24" t="s">
        <v>150</v>
      </c>
      <c r="AT38" s="24" t="s">
        <v>149</v>
      </c>
      <c r="AU38" s="24" t="s">
        <v>148</v>
      </c>
      <c r="AV38" s="24" t="s">
        <v>147</v>
      </c>
      <c r="AW38" s="24" t="s">
        <v>146</v>
      </c>
      <c r="AX38" s="24" t="s">
        <v>145</v>
      </c>
      <c r="AY38" s="24" t="s">
        <v>144</v>
      </c>
      <c r="AZ38" s="24" t="s">
        <v>143</v>
      </c>
      <c r="BA38" s="24" t="s">
        <v>142</v>
      </c>
      <c r="BB38" s="24" t="s">
        <v>141</v>
      </c>
      <c r="BC38" s="24" t="s">
        <v>140</v>
      </c>
      <c r="BD38" s="24" t="s">
        <v>139</v>
      </c>
      <c r="BE38" s="24" t="s">
        <v>138</v>
      </c>
      <c r="BF38" s="24" t="s">
        <v>137</v>
      </c>
      <c r="BG38" s="24" t="s">
        <v>136</v>
      </c>
      <c r="BH38" s="24" t="s">
        <v>135</v>
      </c>
      <c r="BI38" s="24" t="s">
        <v>134</v>
      </c>
      <c r="BJ38" s="24" t="s">
        <v>133</v>
      </c>
      <c r="BK38" s="24" t="s">
        <v>132</v>
      </c>
      <c r="BL38" s="24" t="s">
        <v>131</v>
      </c>
      <c r="BM38" s="24" t="s">
        <v>130</v>
      </c>
      <c r="BN38" s="24" t="s">
        <v>129</v>
      </c>
      <c r="BO38" s="24" t="s">
        <v>128</v>
      </c>
      <c r="BP38" s="24" t="s">
        <v>127</v>
      </c>
      <c r="BQ38" s="24" t="s">
        <v>126</v>
      </c>
      <c r="BR38" s="24" t="s">
        <v>125</v>
      </c>
      <c r="BS38" s="24" t="s">
        <v>124</v>
      </c>
      <c r="BT38" s="24" t="s">
        <v>123</v>
      </c>
      <c r="BU38" s="24" t="s">
        <v>122</v>
      </c>
      <c r="BV38" s="24" t="s">
        <v>121</v>
      </c>
    </row>
    <row r="39" spans="1:74" ht="15.75" x14ac:dyDescent="0.25">
      <c r="A39" s="82"/>
      <c r="B39" s="21" t="str">
        <f t="shared" ref="B39:B58" si="126">B15</f>
        <v>S404</v>
      </c>
      <c r="C39" s="7" t="str">
        <f t="shared" ref="C39:C58" si="127">C15</f>
        <v>Niveau 1</v>
      </c>
      <c r="D39" s="5">
        <f>SUM(E39:X39)</f>
        <v>42</v>
      </c>
      <c r="E39" s="2">
        <v>1</v>
      </c>
      <c r="F39" s="2"/>
      <c r="G39" s="2">
        <v>2</v>
      </c>
      <c r="H39" s="2"/>
      <c r="I39" s="2"/>
      <c r="J39" s="2">
        <v>7</v>
      </c>
      <c r="K39" s="2">
        <v>8</v>
      </c>
      <c r="L39" s="2">
        <v>9</v>
      </c>
      <c r="M39" s="2"/>
      <c r="N39" s="2">
        <v>10</v>
      </c>
      <c r="O39" s="2">
        <v>5</v>
      </c>
      <c r="P39" s="2"/>
      <c r="Q39" s="2"/>
      <c r="R39" s="2"/>
      <c r="S39" s="2"/>
      <c r="T39" s="2"/>
      <c r="U39" s="2"/>
      <c r="V39" s="2"/>
      <c r="W39" s="2"/>
      <c r="X39" s="22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</row>
    <row r="40" spans="1:74" ht="15.75" x14ac:dyDescent="0.25">
      <c r="A40" s="82"/>
      <c r="B40" s="85">
        <f t="shared" si="126"/>
        <v>0</v>
      </c>
      <c r="C40" s="7">
        <f t="shared" si="127"/>
        <v>0</v>
      </c>
      <c r="D40" s="5">
        <f t="shared" ref="D40:D52" si="128">SUM(E40:X40)</f>
        <v>0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</row>
    <row r="41" spans="1:74" ht="15.75" x14ac:dyDescent="0.25">
      <c r="A41" s="82"/>
      <c r="B41" s="85">
        <f t="shared" si="126"/>
        <v>0</v>
      </c>
      <c r="C41" s="7">
        <f t="shared" si="127"/>
        <v>0</v>
      </c>
      <c r="D41" s="5">
        <f t="shared" si="128"/>
        <v>0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</row>
    <row r="42" spans="1:74" ht="15.75" x14ac:dyDescent="0.25">
      <c r="A42" s="82"/>
      <c r="B42" s="85">
        <f t="shared" si="126"/>
        <v>0</v>
      </c>
      <c r="C42" s="7">
        <f t="shared" si="127"/>
        <v>0</v>
      </c>
      <c r="D42" s="5">
        <f t="shared" si="128"/>
        <v>0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</row>
    <row r="43" spans="1:74" ht="15.75" x14ac:dyDescent="0.25">
      <c r="A43" s="82"/>
      <c r="B43" s="85">
        <f t="shared" si="126"/>
        <v>0</v>
      </c>
      <c r="C43" s="7">
        <f t="shared" si="127"/>
        <v>0</v>
      </c>
      <c r="D43" s="5">
        <f t="shared" si="128"/>
        <v>0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</row>
    <row r="44" spans="1:74" ht="15.75" x14ac:dyDescent="0.25">
      <c r="A44" s="82"/>
      <c r="B44" s="85">
        <f t="shared" si="126"/>
        <v>0</v>
      </c>
      <c r="C44" s="7">
        <f t="shared" si="127"/>
        <v>0</v>
      </c>
      <c r="D44" s="5">
        <f t="shared" si="128"/>
        <v>0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</row>
    <row r="45" spans="1:74" ht="15.75" x14ac:dyDescent="0.25">
      <c r="A45" s="82"/>
      <c r="B45" s="85">
        <f t="shared" si="126"/>
        <v>0</v>
      </c>
      <c r="C45" s="7">
        <f t="shared" si="127"/>
        <v>0</v>
      </c>
      <c r="D45" s="5">
        <f t="shared" si="128"/>
        <v>0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</row>
    <row r="46" spans="1:74" ht="15.75" x14ac:dyDescent="0.25">
      <c r="A46" s="82"/>
      <c r="B46" s="85">
        <f t="shared" si="126"/>
        <v>0</v>
      </c>
      <c r="C46" s="7">
        <f t="shared" si="127"/>
        <v>0</v>
      </c>
      <c r="D46" s="5">
        <f t="shared" si="128"/>
        <v>0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</row>
    <row r="47" spans="1:74" ht="15.75" customHeight="1" x14ac:dyDescent="0.25">
      <c r="A47" s="82"/>
      <c r="B47" s="85">
        <f t="shared" si="126"/>
        <v>0</v>
      </c>
      <c r="C47" s="7">
        <f t="shared" si="127"/>
        <v>0</v>
      </c>
      <c r="D47" s="5">
        <f t="shared" si="128"/>
        <v>0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</row>
    <row r="48" spans="1:74" ht="15.75" x14ac:dyDescent="0.25">
      <c r="A48" s="83" t="s">
        <v>59</v>
      </c>
      <c r="B48" s="85">
        <f t="shared" si="126"/>
        <v>0</v>
      </c>
      <c r="C48" s="7">
        <f t="shared" si="127"/>
        <v>0</v>
      </c>
      <c r="D48" s="5">
        <f t="shared" si="128"/>
        <v>0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</row>
    <row r="49" spans="1:74" ht="15.75" x14ac:dyDescent="0.25">
      <c r="A49" s="83"/>
      <c r="B49" s="85">
        <f t="shared" si="126"/>
        <v>0</v>
      </c>
      <c r="C49" s="7">
        <f t="shared" si="127"/>
        <v>0</v>
      </c>
      <c r="D49" s="5">
        <f t="shared" si="128"/>
        <v>0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</row>
    <row r="50" spans="1:74" ht="15.75" x14ac:dyDescent="0.25">
      <c r="A50" s="83"/>
      <c r="B50" s="85">
        <f t="shared" si="126"/>
        <v>0</v>
      </c>
      <c r="C50" s="7">
        <f t="shared" si="127"/>
        <v>0</v>
      </c>
      <c r="D50" s="5">
        <f t="shared" si="128"/>
        <v>0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</row>
    <row r="51" spans="1:74" ht="15.75" x14ac:dyDescent="0.25">
      <c r="A51" s="83"/>
      <c r="B51" s="85">
        <f t="shared" si="126"/>
        <v>0</v>
      </c>
      <c r="C51" s="7">
        <f t="shared" si="127"/>
        <v>0</v>
      </c>
      <c r="D51" s="5">
        <f t="shared" si="128"/>
        <v>0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</row>
    <row r="52" spans="1:74" ht="15.75" x14ac:dyDescent="0.25">
      <c r="A52" s="83"/>
      <c r="B52" s="85">
        <f t="shared" si="126"/>
        <v>0</v>
      </c>
      <c r="C52" s="7">
        <f t="shared" si="127"/>
        <v>0</v>
      </c>
      <c r="D52" s="5">
        <f t="shared" si="128"/>
        <v>0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</row>
    <row r="53" spans="1:74" ht="15.75" x14ac:dyDescent="0.25">
      <c r="A53" s="83"/>
      <c r="B53" s="85">
        <f t="shared" si="126"/>
        <v>0</v>
      </c>
      <c r="C53" s="7">
        <f t="shared" si="127"/>
        <v>0</v>
      </c>
      <c r="D53" s="5">
        <f>SUM(E53:X53)</f>
        <v>0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</row>
    <row r="54" spans="1:74" ht="15.75" x14ac:dyDescent="0.25">
      <c r="A54" s="83"/>
      <c r="B54" s="85">
        <f t="shared" si="126"/>
        <v>0</v>
      </c>
      <c r="C54" s="7">
        <f t="shared" si="127"/>
        <v>0</v>
      </c>
      <c r="D54" s="5">
        <f>SUM(E54:X54)</f>
        <v>0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</row>
    <row r="55" spans="1:74" ht="15.75" x14ac:dyDescent="0.25">
      <c r="A55" s="83"/>
      <c r="B55" s="85">
        <f t="shared" si="126"/>
        <v>0</v>
      </c>
      <c r="C55" s="7">
        <f t="shared" si="127"/>
        <v>0</v>
      </c>
      <c r="D55" s="5">
        <f>SUM(E55:X55)</f>
        <v>0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</row>
    <row r="56" spans="1:74" ht="15.75" x14ac:dyDescent="0.25">
      <c r="A56" s="83"/>
      <c r="B56" s="85">
        <f t="shared" si="126"/>
        <v>0</v>
      </c>
      <c r="C56" s="7">
        <f t="shared" si="127"/>
        <v>0</v>
      </c>
      <c r="D56" s="5">
        <f>SUM(E56:X56)</f>
        <v>0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</row>
    <row r="57" spans="1:74" ht="15.75" customHeight="1" x14ac:dyDescent="0.25">
      <c r="A57" s="83"/>
      <c r="B57" s="85">
        <f t="shared" si="126"/>
        <v>0</v>
      </c>
      <c r="C57" s="7">
        <f t="shared" si="127"/>
        <v>0</v>
      </c>
      <c r="D57" s="5">
        <f>SUM(E57:X57)</f>
        <v>0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</row>
    <row r="58" spans="1:74" ht="16.5" thickBot="1" x14ac:dyDescent="0.3">
      <c r="A58" s="84"/>
      <c r="B58" s="86">
        <f t="shared" si="126"/>
        <v>0</v>
      </c>
      <c r="C58" s="25">
        <f t="shared" si="127"/>
        <v>0</v>
      </c>
      <c r="D58" s="12">
        <f t="shared" ref="D58" si="129">SUM(E58:X58)</f>
        <v>0</v>
      </c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26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</row>
    <row r="59" spans="1:74" ht="15.75" x14ac:dyDescent="0.25">
      <c r="A59" s="52" t="s">
        <v>87</v>
      </c>
      <c r="B59" s="51"/>
      <c r="C59" s="53" t="s">
        <v>73</v>
      </c>
      <c r="D59" s="54"/>
      <c r="E59" s="8">
        <f>$B61-($B59+$B60)</f>
        <v>0</v>
      </c>
      <c r="F59" s="8">
        <f>$B61-($B59+$B60)</f>
        <v>0</v>
      </c>
      <c r="G59" s="8">
        <f t="shared" ref="G59:I59" si="130">$B61-($B59+$B60)</f>
        <v>0</v>
      </c>
      <c r="H59" s="8">
        <f t="shared" si="130"/>
        <v>0</v>
      </c>
      <c r="I59" s="8">
        <f t="shared" si="130"/>
        <v>0</v>
      </c>
      <c r="J59" s="8">
        <f>$B61-($B59+$B60)</f>
        <v>0</v>
      </c>
      <c r="K59" s="8">
        <f t="shared" ref="K59:BV59" si="131">$B61-($B59+$B60)</f>
        <v>0</v>
      </c>
      <c r="L59" s="8">
        <f t="shared" si="131"/>
        <v>0</v>
      </c>
      <c r="M59" s="8">
        <f t="shared" si="131"/>
        <v>0</v>
      </c>
      <c r="N59" s="8">
        <f t="shared" si="131"/>
        <v>0</v>
      </c>
      <c r="O59" s="8">
        <f t="shared" si="131"/>
        <v>0</v>
      </c>
      <c r="P59" s="8">
        <f t="shared" si="131"/>
        <v>0</v>
      </c>
      <c r="Q59" s="8">
        <f t="shared" si="131"/>
        <v>0</v>
      </c>
      <c r="R59" s="8">
        <f t="shared" si="131"/>
        <v>0</v>
      </c>
      <c r="S59" s="8">
        <f t="shared" si="131"/>
        <v>0</v>
      </c>
      <c r="T59" s="8">
        <f t="shared" si="131"/>
        <v>0</v>
      </c>
      <c r="U59" s="8">
        <f t="shared" si="131"/>
        <v>0</v>
      </c>
      <c r="V59" s="8">
        <f t="shared" si="131"/>
        <v>0</v>
      </c>
      <c r="W59" s="8">
        <f t="shared" si="131"/>
        <v>0</v>
      </c>
      <c r="X59" s="8">
        <f t="shared" si="131"/>
        <v>0</v>
      </c>
      <c r="Y59" s="8">
        <f t="shared" si="131"/>
        <v>0</v>
      </c>
      <c r="Z59" s="8">
        <f t="shared" si="131"/>
        <v>0</v>
      </c>
      <c r="AA59" s="8">
        <f t="shared" si="131"/>
        <v>0</v>
      </c>
      <c r="AB59" s="8">
        <f t="shared" si="131"/>
        <v>0</v>
      </c>
      <c r="AC59" s="8">
        <f t="shared" si="131"/>
        <v>0</v>
      </c>
      <c r="AD59" s="8">
        <f t="shared" si="131"/>
        <v>0</v>
      </c>
      <c r="AE59" s="8">
        <f t="shared" si="131"/>
        <v>0</v>
      </c>
      <c r="AF59" s="8">
        <f t="shared" si="131"/>
        <v>0</v>
      </c>
      <c r="AG59" s="8">
        <f t="shared" si="131"/>
        <v>0</v>
      </c>
      <c r="AH59" s="8">
        <f t="shared" si="131"/>
        <v>0</v>
      </c>
      <c r="AI59" s="8">
        <f t="shared" si="131"/>
        <v>0</v>
      </c>
      <c r="AJ59" s="8">
        <f t="shared" si="131"/>
        <v>0</v>
      </c>
      <c r="AK59" s="8">
        <f t="shared" si="131"/>
        <v>0</v>
      </c>
      <c r="AL59" s="8">
        <f t="shared" si="131"/>
        <v>0</v>
      </c>
      <c r="AM59" s="8">
        <f t="shared" si="131"/>
        <v>0</v>
      </c>
      <c r="AN59" s="8">
        <f t="shared" si="131"/>
        <v>0</v>
      </c>
      <c r="AO59" s="8">
        <f t="shared" si="131"/>
        <v>0</v>
      </c>
      <c r="AP59" s="8">
        <f t="shared" si="131"/>
        <v>0</v>
      </c>
      <c r="AQ59" s="8">
        <f t="shared" si="131"/>
        <v>0</v>
      </c>
      <c r="AR59" s="8">
        <f t="shared" si="131"/>
        <v>0</v>
      </c>
      <c r="AS59" s="8">
        <f t="shared" si="131"/>
        <v>0</v>
      </c>
      <c r="AT59" s="8">
        <f t="shared" si="131"/>
        <v>0</v>
      </c>
      <c r="AU59" s="8">
        <f t="shared" si="131"/>
        <v>0</v>
      </c>
      <c r="AV59" s="8">
        <f t="shared" si="131"/>
        <v>0</v>
      </c>
      <c r="AW59" s="8">
        <f t="shared" si="131"/>
        <v>0</v>
      </c>
      <c r="AX59" s="8">
        <f t="shared" si="131"/>
        <v>0</v>
      </c>
      <c r="AY59" s="8">
        <f t="shared" si="131"/>
        <v>0</v>
      </c>
      <c r="AZ59" s="8">
        <f t="shared" si="131"/>
        <v>0</v>
      </c>
      <c r="BA59" s="8">
        <f t="shared" si="131"/>
        <v>0</v>
      </c>
      <c r="BB59" s="8">
        <f t="shared" si="131"/>
        <v>0</v>
      </c>
      <c r="BC59" s="8">
        <f t="shared" si="131"/>
        <v>0</v>
      </c>
      <c r="BD59" s="8">
        <f t="shared" si="131"/>
        <v>0</v>
      </c>
      <c r="BE59" s="8">
        <f t="shared" si="131"/>
        <v>0</v>
      </c>
      <c r="BF59" s="8">
        <f t="shared" si="131"/>
        <v>0</v>
      </c>
      <c r="BG59" s="8">
        <f t="shared" si="131"/>
        <v>0</v>
      </c>
      <c r="BH59" s="8">
        <f t="shared" si="131"/>
        <v>0</v>
      </c>
      <c r="BI59" s="8">
        <f t="shared" si="131"/>
        <v>0</v>
      </c>
      <c r="BJ59" s="8">
        <f t="shared" si="131"/>
        <v>0</v>
      </c>
      <c r="BK59" s="8">
        <f t="shared" si="131"/>
        <v>0</v>
      </c>
      <c r="BL59" s="8">
        <f t="shared" si="131"/>
        <v>0</v>
      </c>
      <c r="BM59" s="8">
        <f t="shared" si="131"/>
        <v>0</v>
      </c>
      <c r="BN59" s="8">
        <f t="shared" si="131"/>
        <v>0</v>
      </c>
      <c r="BO59" s="8">
        <f t="shared" si="131"/>
        <v>0</v>
      </c>
      <c r="BP59" s="8">
        <f t="shared" si="131"/>
        <v>0</v>
      </c>
      <c r="BQ59" s="8">
        <f t="shared" si="131"/>
        <v>0</v>
      </c>
      <c r="BR59" s="8">
        <f t="shared" si="131"/>
        <v>0</v>
      </c>
      <c r="BS59" s="8">
        <f t="shared" si="131"/>
        <v>0</v>
      </c>
      <c r="BT59" s="8">
        <f t="shared" si="131"/>
        <v>0</v>
      </c>
      <c r="BU59" s="8">
        <f t="shared" si="131"/>
        <v>0</v>
      </c>
      <c r="BV59" s="8">
        <f t="shared" si="131"/>
        <v>0</v>
      </c>
    </row>
    <row r="60" spans="1:74" ht="15.75" x14ac:dyDescent="0.25">
      <c r="A60" s="52" t="s">
        <v>85</v>
      </c>
      <c r="B60" s="51"/>
      <c r="C60" s="14" t="s">
        <v>1</v>
      </c>
      <c r="D60" s="16">
        <f>SUM(E60:BV60)</f>
        <v>0</v>
      </c>
      <c r="E60" s="1">
        <f>E61*SUM(E63:E82)</f>
        <v>0</v>
      </c>
      <c r="F60" s="1">
        <f t="shared" ref="F60:BQ60" si="132">F61*SUM(F63:F82)</f>
        <v>0</v>
      </c>
      <c r="G60" s="1">
        <f t="shared" si="132"/>
        <v>0</v>
      </c>
      <c r="H60" s="1">
        <f t="shared" si="132"/>
        <v>0</v>
      </c>
      <c r="I60" s="1">
        <f t="shared" si="132"/>
        <v>0</v>
      </c>
      <c r="J60" s="1">
        <f t="shared" si="132"/>
        <v>0</v>
      </c>
      <c r="K60" s="1">
        <f t="shared" si="132"/>
        <v>0</v>
      </c>
      <c r="L60" s="1">
        <f t="shared" si="132"/>
        <v>0</v>
      </c>
      <c r="M60" s="1">
        <f t="shared" si="132"/>
        <v>0</v>
      </c>
      <c r="N60" s="1">
        <f t="shared" si="132"/>
        <v>0</v>
      </c>
      <c r="O60" s="1">
        <f t="shared" si="132"/>
        <v>0</v>
      </c>
      <c r="P60" s="1">
        <f t="shared" si="132"/>
        <v>0</v>
      </c>
      <c r="Q60" s="1">
        <f t="shared" si="132"/>
        <v>0</v>
      </c>
      <c r="R60" s="1">
        <f t="shared" si="132"/>
        <v>0</v>
      </c>
      <c r="S60" s="1">
        <f t="shared" si="132"/>
        <v>0</v>
      </c>
      <c r="T60" s="1">
        <f t="shared" si="132"/>
        <v>0</v>
      </c>
      <c r="U60" s="1">
        <f t="shared" si="132"/>
        <v>0</v>
      </c>
      <c r="V60" s="1">
        <f t="shared" si="132"/>
        <v>0</v>
      </c>
      <c r="W60" s="1">
        <f t="shared" si="132"/>
        <v>0</v>
      </c>
      <c r="X60" s="1">
        <f t="shared" si="132"/>
        <v>0</v>
      </c>
      <c r="Y60" s="1">
        <f t="shared" si="132"/>
        <v>0</v>
      </c>
      <c r="Z60" s="1">
        <f t="shared" si="132"/>
        <v>0</v>
      </c>
      <c r="AA60" s="1">
        <f t="shared" si="132"/>
        <v>0</v>
      </c>
      <c r="AB60" s="1">
        <f t="shared" si="132"/>
        <v>0</v>
      </c>
      <c r="AC60" s="1">
        <f t="shared" si="132"/>
        <v>0</v>
      </c>
      <c r="AD60" s="1">
        <f t="shared" si="132"/>
        <v>0</v>
      </c>
      <c r="AE60" s="1">
        <f t="shared" si="132"/>
        <v>0</v>
      </c>
      <c r="AF60" s="1">
        <f t="shared" si="132"/>
        <v>0</v>
      </c>
      <c r="AG60" s="1">
        <f t="shared" si="132"/>
        <v>0</v>
      </c>
      <c r="AH60" s="1">
        <f t="shared" si="132"/>
        <v>0</v>
      </c>
      <c r="AI60" s="1">
        <f t="shared" si="132"/>
        <v>0</v>
      </c>
      <c r="AJ60" s="1">
        <f t="shared" si="132"/>
        <v>0</v>
      </c>
      <c r="AK60" s="1">
        <f t="shared" si="132"/>
        <v>0</v>
      </c>
      <c r="AL60" s="1">
        <f t="shared" si="132"/>
        <v>0</v>
      </c>
      <c r="AM60" s="1">
        <f t="shared" si="132"/>
        <v>0</v>
      </c>
      <c r="AN60" s="1">
        <f t="shared" si="132"/>
        <v>0</v>
      </c>
      <c r="AO60" s="1">
        <f t="shared" si="132"/>
        <v>0</v>
      </c>
      <c r="AP60" s="1">
        <f t="shared" si="132"/>
        <v>0</v>
      </c>
      <c r="AQ60" s="1">
        <f t="shared" si="132"/>
        <v>0</v>
      </c>
      <c r="AR60" s="1">
        <f t="shared" si="132"/>
        <v>0</v>
      </c>
      <c r="AS60" s="1">
        <f t="shared" si="132"/>
        <v>0</v>
      </c>
      <c r="AT60" s="1">
        <f t="shared" si="132"/>
        <v>0</v>
      </c>
      <c r="AU60" s="1">
        <f t="shared" si="132"/>
        <v>0</v>
      </c>
      <c r="AV60" s="1">
        <f t="shared" si="132"/>
        <v>0</v>
      </c>
      <c r="AW60" s="1">
        <f t="shared" si="132"/>
        <v>0</v>
      </c>
      <c r="AX60" s="1">
        <f t="shared" si="132"/>
        <v>0</v>
      </c>
      <c r="AY60" s="1">
        <f t="shared" si="132"/>
        <v>0</v>
      </c>
      <c r="AZ60" s="1">
        <f t="shared" si="132"/>
        <v>0</v>
      </c>
      <c r="BA60" s="1">
        <f t="shared" si="132"/>
        <v>0</v>
      </c>
      <c r="BB60" s="1">
        <f t="shared" si="132"/>
        <v>0</v>
      </c>
      <c r="BC60" s="1">
        <f t="shared" si="132"/>
        <v>0</v>
      </c>
      <c r="BD60" s="1">
        <f t="shared" si="132"/>
        <v>0</v>
      </c>
      <c r="BE60" s="1">
        <f t="shared" si="132"/>
        <v>0</v>
      </c>
      <c r="BF60" s="1">
        <f t="shared" si="132"/>
        <v>0</v>
      </c>
      <c r="BG60" s="1">
        <f t="shared" si="132"/>
        <v>0</v>
      </c>
      <c r="BH60" s="1">
        <f t="shared" si="132"/>
        <v>0</v>
      </c>
      <c r="BI60" s="1">
        <f t="shared" si="132"/>
        <v>0</v>
      </c>
      <c r="BJ60" s="1">
        <f t="shared" si="132"/>
        <v>0</v>
      </c>
      <c r="BK60" s="1">
        <f t="shared" si="132"/>
        <v>0</v>
      </c>
      <c r="BL60" s="1">
        <f t="shared" si="132"/>
        <v>0</v>
      </c>
      <c r="BM60" s="1">
        <f t="shared" si="132"/>
        <v>0</v>
      </c>
      <c r="BN60" s="1">
        <f t="shared" si="132"/>
        <v>0</v>
      </c>
      <c r="BO60" s="1">
        <f t="shared" si="132"/>
        <v>0</v>
      </c>
      <c r="BP60" s="1">
        <f t="shared" si="132"/>
        <v>0</v>
      </c>
      <c r="BQ60" s="1">
        <f t="shared" si="132"/>
        <v>0</v>
      </c>
      <c r="BR60" s="1">
        <f t="shared" ref="BR60:BV60" si="133">BR61*SUM(BR63:BR82)</f>
        <v>0</v>
      </c>
      <c r="BS60" s="1">
        <f t="shared" si="133"/>
        <v>0</v>
      </c>
      <c r="BT60" s="1">
        <f t="shared" si="133"/>
        <v>0</v>
      </c>
      <c r="BU60" s="1">
        <f t="shared" si="133"/>
        <v>0</v>
      </c>
      <c r="BV60" s="1">
        <f t="shared" si="133"/>
        <v>0</v>
      </c>
    </row>
    <row r="61" spans="1:74" ht="15.75" x14ac:dyDescent="0.25">
      <c r="A61" s="52" t="s">
        <v>59</v>
      </c>
      <c r="B61" s="80"/>
      <c r="C61" s="53" t="s">
        <v>88</v>
      </c>
      <c r="D61" s="54"/>
      <c r="E61" s="8">
        <f>E37</f>
        <v>8</v>
      </c>
      <c r="F61" s="8">
        <f t="shared" ref="F61:J61" si="134">F37</f>
        <v>15</v>
      </c>
      <c r="G61" s="8">
        <f t="shared" si="134"/>
        <v>20</v>
      </c>
      <c r="H61" s="8">
        <f t="shared" si="134"/>
        <v>8</v>
      </c>
      <c r="I61" s="8">
        <f t="shared" si="134"/>
        <v>8</v>
      </c>
      <c r="J61" s="8">
        <f t="shared" si="134"/>
        <v>7</v>
      </c>
      <c r="K61" s="8">
        <f>K37</f>
        <v>8</v>
      </c>
      <c r="L61" s="8">
        <f t="shared" ref="L61:BV61" si="135">L37</f>
        <v>20</v>
      </c>
      <c r="M61" s="8">
        <f t="shared" si="135"/>
        <v>8</v>
      </c>
      <c r="N61" s="8">
        <f t="shared" si="135"/>
        <v>7</v>
      </c>
      <c r="O61" s="8">
        <f t="shared" si="135"/>
        <v>9</v>
      </c>
      <c r="P61" s="8">
        <f t="shared" si="135"/>
        <v>0</v>
      </c>
      <c r="Q61" s="8">
        <f t="shared" si="135"/>
        <v>0</v>
      </c>
      <c r="R61" s="8">
        <f t="shared" si="135"/>
        <v>0</v>
      </c>
      <c r="S61" s="8">
        <f t="shared" si="135"/>
        <v>0</v>
      </c>
      <c r="T61" s="8">
        <f t="shared" si="135"/>
        <v>0</v>
      </c>
      <c r="U61" s="8">
        <f t="shared" si="135"/>
        <v>0</v>
      </c>
      <c r="V61" s="8">
        <f t="shared" si="135"/>
        <v>0</v>
      </c>
      <c r="W61" s="8">
        <f t="shared" si="135"/>
        <v>0</v>
      </c>
      <c r="X61" s="8">
        <f t="shared" si="135"/>
        <v>0</v>
      </c>
      <c r="Y61" s="8">
        <f t="shared" si="135"/>
        <v>0</v>
      </c>
      <c r="Z61" s="8">
        <f t="shared" si="135"/>
        <v>0</v>
      </c>
      <c r="AA61" s="8">
        <f t="shared" si="135"/>
        <v>0</v>
      </c>
      <c r="AB61" s="8">
        <f t="shared" si="135"/>
        <v>0</v>
      </c>
      <c r="AC61" s="8">
        <f t="shared" si="135"/>
        <v>0</v>
      </c>
      <c r="AD61" s="8">
        <f t="shared" si="135"/>
        <v>0</v>
      </c>
      <c r="AE61" s="8">
        <f t="shared" si="135"/>
        <v>0</v>
      </c>
      <c r="AF61" s="8">
        <f t="shared" si="135"/>
        <v>0</v>
      </c>
      <c r="AG61" s="8">
        <f t="shared" si="135"/>
        <v>0</v>
      </c>
      <c r="AH61" s="8">
        <f t="shared" si="135"/>
        <v>0</v>
      </c>
      <c r="AI61" s="8">
        <f t="shared" si="135"/>
        <v>0</v>
      </c>
      <c r="AJ61" s="8">
        <f t="shared" si="135"/>
        <v>0</v>
      </c>
      <c r="AK61" s="8">
        <f t="shared" si="135"/>
        <v>0</v>
      </c>
      <c r="AL61" s="8">
        <f t="shared" si="135"/>
        <v>0</v>
      </c>
      <c r="AM61" s="8">
        <f t="shared" si="135"/>
        <v>0</v>
      </c>
      <c r="AN61" s="8">
        <f t="shared" si="135"/>
        <v>0</v>
      </c>
      <c r="AO61" s="8">
        <f t="shared" si="135"/>
        <v>0</v>
      </c>
      <c r="AP61" s="8">
        <f t="shared" si="135"/>
        <v>0</v>
      </c>
      <c r="AQ61" s="8">
        <f t="shared" si="135"/>
        <v>0</v>
      </c>
      <c r="AR61" s="8">
        <f t="shared" si="135"/>
        <v>0</v>
      </c>
      <c r="AS61" s="8">
        <f t="shared" si="135"/>
        <v>0</v>
      </c>
      <c r="AT61" s="8">
        <f t="shared" si="135"/>
        <v>0</v>
      </c>
      <c r="AU61" s="8">
        <f t="shared" si="135"/>
        <v>0</v>
      </c>
      <c r="AV61" s="8">
        <f t="shared" si="135"/>
        <v>0</v>
      </c>
      <c r="AW61" s="8">
        <f t="shared" si="135"/>
        <v>0</v>
      </c>
      <c r="AX61" s="8">
        <f t="shared" si="135"/>
        <v>0</v>
      </c>
      <c r="AY61" s="8">
        <f t="shared" si="135"/>
        <v>0</v>
      </c>
      <c r="AZ61" s="8">
        <f t="shared" si="135"/>
        <v>0</v>
      </c>
      <c r="BA61" s="8">
        <f t="shared" si="135"/>
        <v>0</v>
      </c>
      <c r="BB61" s="8">
        <f t="shared" si="135"/>
        <v>0</v>
      </c>
      <c r="BC61" s="8">
        <f t="shared" si="135"/>
        <v>0</v>
      </c>
      <c r="BD61" s="8">
        <f t="shared" si="135"/>
        <v>0</v>
      </c>
      <c r="BE61" s="8">
        <f t="shared" si="135"/>
        <v>0</v>
      </c>
      <c r="BF61" s="8">
        <f t="shared" si="135"/>
        <v>0</v>
      </c>
      <c r="BG61" s="8">
        <f t="shared" si="135"/>
        <v>0</v>
      </c>
      <c r="BH61" s="8">
        <f t="shared" si="135"/>
        <v>0</v>
      </c>
      <c r="BI61" s="8">
        <f t="shared" si="135"/>
        <v>0</v>
      </c>
      <c r="BJ61" s="8">
        <f t="shared" si="135"/>
        <v>0</v>
      </c>
      <c r="BK61" s="8">
        <f t="shared" si="135"/>
        <v>0</v>
      </c>
      <c r="BL61" s="8">
        <f t="shared" si="135"/>
        <v>0</v>
      </c>
      <c r="BM61" s="8">
        <f t="shared" si="135"/>
        <v>0</v>
      </c>
      <c r="BN61" s="8">
        <f t="shared" si="135"/>
        <v>0</v>
      </c>
      <c r="BO61" s="8">
        <f t="shared" si="135"/>
        <v>0</v>
      </c>
      <c r="BP61" s="8">
        <f t="shared" si="135"/>
        <v>0</v>
      </c>
      <c r="BQ61" s="8">
        <f t="shared" si="135"/>
        <v>0</v>
      </c>
      <c r="BR61" s="8">
        <f t="shared" si="135"/>
        <v>0</v>
      </c>
      <c r="BS61" s="8">
        <f t="shared" si="135"/>
        <v>0</v>
      </c>
      <c r="BT61" s="8">
        <f t="shared" si="135"/>
        <v>0</v>
      </c>
      <c r="BU61" s="8">
        <f t="shared" si="135"/>
        <v>0</v>
      </c>
      <c r="BV61" s="8">
        <f t="shared" si="135"/>
        <v>0</v>
      </c>
    </row>
    <row r="62" spans="1:74" ht="15.75" x14ac:dyDescent="0.25">
      <c r="A62" s="81">
        <f>B61</f>
        <v>0</v>
      </c>
      <c r="B62" s="9" t="s">
        <v>2</v>
      </c>
      <c r="C62" s="10" t="s">
        <v>0</v>
      </c>
      <c r="D62" s="11" t="s">
        <v>3</v>
      </c>
      <c r="E62" s="11" t="s">
        <v>165</v>
      </c>
      <c r="F62" s="11" t="s">
        <v>166</v>
      </c>
      <c r="G62" s="11" t="s">
        <v>167</v>
      </c>
      <c r="H62" s="11" t="s">
        <v>168</v>
      </c>
      <c r="I62" s="11" t="s">
        <v>169</v>
      </c>
      <c r="J62" s="11" t="s">
        <v>170</v>
      </c>
      <c r="K62" s="11" t="s">
        <v>171</v>
      </c>
      <c r="L62" s="11" t="s">
        <v>172</v>
      </c>
      <c r="M62" s="11" t="s">
        <v>173</v>
      </c>
      <c r="N62" s="11" t="s">
        <v>174</v>
      </c>
      <c r="O62" s="11" t="s">
        <v>175</v>
      </c>
      <c r="P62" s="11" t="s">
        <v>176</v>
      </c>
      <c r="Q62" s="11" t="s">
        <v>177</v>
      </c>
      <c r="R62" s="11" t="s">
        <v>178</v>
      </c>
      <c r="S62" s="11" t="s">
        <v>179</v>
      </c>
      <c r="T62" s="11" t="s">
        <v>180</v>
      </c>
      <c r="U62" s="11" t="s">
        <v>234</v>
      </c>
      <c r="V62" s="11" t="s">
        <v>233</v>
      </c>
      <c r="W62" s="11" t="s">
        <v>232</v>
      </c>
      <c r="X62" s="10" t="s">
        <v>231</v>
      </c>
      <c r="Y62" s="10" t="s">
        <v>230</v>
      </c>
      <c r="Z62" s="10" t="s">
        <v>229</v>
      </c>
      <c r="AA62" s="10" t="s">
        <v>228</v>
      </c>
      <c r="AB62" s="20" t="s">
        <v>227</v>
      </c>
      <c r="AC62" s="20" t="s">
        <v>226</v>
      </c>
      <c r="AD62" s="20" t="s">
        <v>225</v>
      </c>
      <c r="AE62" s="24" t="s">
        <v>224</v>
      </c>
      <c r="AF62" s="24" t="s">
        <v>223</v>
      </c>
      <c r="AG62" s="24" t="s">
        <v>222</v>
      </c>
      <c r="AH62" s="24" t="s">
        <v>221</v>
      </c>
      <c r="AI62" s="24" t="s">
        <v>220</v>
      </c>
      <c r="AJ62" s="24" t="s">
        <v>219</v>
      </c>
      <c r="AK62" s="24" t="s">
        <v>218</v>
      </c>
      <c r="AL62" s="24" t="s">
        <v>217</v>
      </c>
      <c r="AM62" s="24" t="s">
        <v>216</v>
      </c>
      <c r="AN62" s="24" t="s">
        <v>215</v>
      </c>
      <c r="AO62" s="24" t="s">
        <v>214</v>
      </c>
      <c r="AP62" s="24" t="s">
        <v>213</v>
      </c>
      <c r="AQ62" s="24" t="s">
        <v>212</v>
      </c>
      <c r="AR62" s="24" t="s">
        <v>211</v>
      </c>
      <c r="AS62" s="24" t="s">
        <v>210</v>
      </c>
      <c r="AT62" s="24" t="s">
        <v>209</v>
      </c>
      <c r="AU62" s="24" t="s">
        <v>208</v>
      </c>
      <c r="AV62" s="24" t="s">
        <v>207</v>
      </c>
      <c r="AW62" s="24" t="s">
        <v>206</v>
      </c>
      <c r="AX62" s="24" t="s">
        <v>205</v>
      </c>
      <c r="AY62" s="24" t="s">
        <v>204</v>
      </c>
      <c r="AZ62" s="24" t="s">
        <v>203</v>
      </c>
      <c r="BA62" s="24" t="s">
        <v>202</v>
      </c>
      <c r="BB62" s="24" t="s">
        <v>201</v>
      </c>
      <c r="BC62" s="24" t="s">
        <v>200</v>
      </c>
      <c r="BD62" s="24" t="s">
        <v>199</v>
      </c>
      <c r="BE62" s="24" t="s">
        <v>198</v>
      </c>
      <c r="BF62" s="24" t="s">
        <v>197</v>
      </c>
      <c r="BG62" s="24" t="s">
        <v>196</v>
      </c>
      <c r="BH62" s="24" t="s">
        <v>195</v>
      </c>
      <c r="BI62" s="24" t="s">
        <v>194</v>
      </c>
      <c r="BJ62" s="24" t="s">
        <v>193</v>
      </c>
      <c r="BK62" s="24" t="s">
        <v>192</v>
      </c>
      <c r="BL62" s="24" t="s">
        <v>191</v>
      </c>
      <c r="BM62" s="24" t="s">
        <v>190</v>
      </c>
      <c r="BN62" s="24" t="s">
        <v>189</v>
      </c>
      <c r="BO62" s="24" t="s">
        <v>188</v>
      </c>
      <c r="BP62" s="24" t="s">
        <v>187</v>
      </c>
      <c r="BQ62" s="24" t="s">
        <v>186</v>
      </c>
      <c r="BR62" s="24" t="s">
        <v>185</v>
      </c>
      <c r="BS62" s="24" t="s">
        <v>184</v>
      </c>
      <c r="BT62" s="24" t="s">
        <v>183</v>
      </c>
      <c r="BU62" s="24" t="s">
        <v>182</v>
      </c>
      <c r="BV62" s="24" t="s">
        <v>181</v>
      </c>
    </row>
    <row r="63" spans="1:74" ht="15.75" x14ac:dyDescent="0.25">
      <c r="A63" s="82"/>
      <c r="B63" s="21" t="str">
        <f t="shared" ref="B63:B82" si="136">B15</f>
        <v>S404</v>
      </c>
      <c r="C63" s="7" t="str">
        <f t="shared" ref="C63:C82" si="137">C15</f>
        <v>Niveau 1</v>
      </c>
      <c r="D63" s="5">
        <f>SUM(E63:X63)</f>
        <v>0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2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</row>
    <row r="64" spans="1:74" ht="15.75" x14ac:dyDescent="0.25">
      <c r="A64" s="82"/>
      <c r="B64" s="85">
        <f t="shared" si="136"/>
        <v>0</v>
      </c>
      <c r="C64" s="7">
        <f t="shared" si="137"/>
        <v>0</v>
      </c>
      <c r="D64" s="5">
        <f t="shared" ref="D64:D76" si="138">SUM(E64:X64)</f>
        <v>0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</row>
    <row r="65" spans="1:74" ht="15.75" x14ac:dyDescent="0.25">
      <c r="A65" s="82"/>
      <c r="B65" s="85">
        <f t="shared" si="136"/>
        <v>0</v>
      </c>
      <c r="C65" s="7">
        <f t="shared" si="137"/>
        <v>0</v>
      </c>
      <c r="D65" s="5">
        <f t="shared" si="138"/>
        <v>0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</row>
    <row r="66" spans="1:74" ht="15.75" x14ac:dyDescent="0.25">
      <c r="A66" s="82"/>
      <c r="B66" s="85">
        <f t="shared" si="136"/>
        <v>0</v>
      </c>
      <c r="C66" s="7">
        <f t="shared" si="137"/>
        <v>0</v>
      </c>
      <c r="D66" s="5">
        <f t="shared" si="138"/>
        <v>0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</row>
    <row r="67" spans="1:74" ht="15.75" x14ac:dyDescent="0.25">
      <c r="A67" s="82"/>
      <c r="B67" s="85">
        <f t="shared" si="136"/>
        <v>0</v>
      </c>
      <c r="C67" s="7">
        <f t="shared" si="137"/>
        <v>0</v>
      </c>
      <c r="D67" s="5">
        <f t="shared" si="138"/>
        <v>0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</row>
    <row r="68" spans="1:74" ht="15.75" x14ac:dyDescent="0.25">
      <c r="A68" s="82"/>
      <c r="B68" s="85">
        <f t="shared" si="136"/>
        <v>0</v>
      </c>
      <c r="C68" s="7">
        <f t="shared" si="137"/>
        <v>0</v>
      </c>
      <c r="D68" s="5">
        <f t="shared" si="138"/>
        <v>0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</row>
    <row r="69" spans="1:74" ht="15.75" x14ac:dyDescent="0.25">
      <c r="A69" s="82"/>
      <c r="B69" s="85">
        <f t="shared" si="136"/>
        <v>0</v>
      </c>
      <c r="C69" s="7">
        <f t="shared" si="137"/>
        <v>0</v>
      </c>
      <c r="D69" s="5">
        <f t="shared" si="138"/>
        <v>0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</row>
    <row r="70" spans="1:74" ht="15.75" x14ac:dyDescent="0.25">
      <c r="A70" s="82"/>
      <c r="B70" s="85">
        <f t="shared" si="136"/>
        <v>0</v>
      </c>
      <c r="C70" s="7">
        <f t="shared" si="137"/>
        <v>0</v>
      </c>
      <c r="D70" s="5">
        <f t="shared" si="138"/>
        <v>0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</row>
    <row r="71" spans="1:74" ht="15.75" x14ac:dyDescent="0.25">
      <c r="A71" s="82"/>
      <c r="B71" s="85">
        <f t="shared" si="136"/>
        <v>0</v>
      </c>
      <c r="C71" s="7">
        <f t="shared" si="137"/>
        <v>0</v>
      </c>
      <c r="D71" s="5">
        <f t="shared" si="138"/>
        <v>0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</row>
    <row r="72" spans="1:74" ht="15.75" x14ac:dyDescent="0.25">
      <c r="A72" s="83" t="s">
        <v>59</v>
      </c>
      <c r="B72" s="85">
        <f t="shared" si="136"/>
        <v>0</v>
      </c>
      <c r="C72" s="7">
        <f t="shared" si="137"/>
        <v>0</v>
      </c>
      <c r="D72" s="5">
        <f t="shared" si="138"/>
        <v>0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</row>
    <row r="73" spans="1:74" ht="15.75" x14ac:dyDescent="0.25">
      <c r="A73" s="83"/>
      <c r="B73" s="85">
        <f t="shared" si="136"/>
        <v>0</v>
      </c>
      <c r="C73" s="7">
        <f t="shared" si="137"/>
        <v>0</v>
      </c>
      <c r="D73" s="5">
        <f t="shared" si="138"/>
        <v>0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</row>
    <row r="74" spans="1:74" ht="15.75" x14ac:dyDescent="0.25">
      <c r="A74" s="83"/>
      <c r="B74" s="85">
        <f t="shared" si="136"/>
        <v>0</v>
      </c>
      <c r="C74" s="7">
        <f t="shared" si="137"/>
        <v>0</v>
      </c>
      <c r="D74" s="5">
        <f t="shared" si="138"/>
        <v>0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</row>
    <row r="75" spans="1:74" ht="15.75" x14ac:dyDescent="0.25">
      <c r="A75" s="83"/>
      <c r="B75" s="85">
        <f t="shared" si="136"/>
        <v>0</v>
      </c>
      <c r="C75" s="7">
        <f t="shared" si="137"/>
        <v>0</v>
      </c>
      <c r="D75" s="5">
        <f t="shared" si="138"/>
        <v>0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</row>
    <row r="76" spans="1:74" ht="15.75" x14ac:dyDescent="0.25">
      <c r="A76" s="83"/>
      <c r="B76" s="85">
        <f t="shared" si="136"/>
        <v>0</v>
      </c>
      <c r="C76" s="7">
        <f t="shared" si="137"/>
        <v>0</v>
      </c>
      <c r="D76" s="5">
        <f t="shared" si="138"/>
        <v>0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</row>
    <row r="77" spans="1:74" ht="15.75" x14ac:dyDescent="0.25">
      <c r="A77" s="83"/>
      <c r="B77" s="85">
        <f t="shared" si="136"/>
        <v>0</v>
      </c>
      <c r="C77" s="7">
        <f t="shared" si="137"/>
        <v>0</v>
      </c>
      <c r="D77" s="5">
        <f>SUM(E77:X77)</f>
        <v>0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</row>
    <row r="78" spans="1:74" ht="15.75" x14ac:dyDescent="0.25">
      <c r="A78" s="83"/>
      <c r="B78" s="85">
        <f t="shared" si="136"/>
        <v>0</v>
      </c>
      <c r="C78" s="7">
        <f t="shared" si="137"/>
        <v>0</v>
      </c>
      <c r="D78" s="5">
        <f>SUM(E78:X78)</f>
        <v>0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</row>
    <row r="79" spans="1:74" ht="15.75" x14ac:dyDescent="0.25">
      <c r="A79" s="83"/>
      <c r="B79" s="85">
        <f t="shared" si="136"/>
        <v>0</v>
      </c>
      <c r="C79" s="7">
        <f t="shared" si="137"/>
        <v>0</v>
      </c>
      <c r="D79" s="5">
        <f>SUM(E79:X79)</f>
        <v>0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</row>
    <row r="80" spans="1:74" ht="15.75" x14ac:dyDescent="0.25">
      <c r="A80" s="83"/>
      <c r="B80" s="85">
        <f t="shared" si="136"/>
        <v>0</v>
      </c>
      <c r="C80" s="7">
        <f t="shared" si="137"/>
        <v>0</v>
      </c>
      <c r="D80" s="5">
        <f>SUM(E80:X80)</f>
        <v>0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</row>
    <row r="81" spans="1:74" ht="15.75" x14ac:dyDescent="0.25">
      <c r="A81" s="83"/>
      <c r="B81" s="85">
        <f t="shared" si="136"/>
        <v>0</v>
      </c>
      <c r="C81" s="7">
        <f t="shared" si="137"/>
        <v>0</v>
      </c>
      <c r="D81" s="5">
        <f>SUM(E81:X81)</f>
        <v>0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</row>
    <row r="82" spans="1:74" ht="16.5" thickBot="1" x14ac:dyDescent="0.3">
      <c r="A82" s="84"/>
      <c r="B82" s="86">
        <f t="shared" si="136"/>
        <v>0</v>
      </c>
      <c r="C82" s="25">
        <f t="shared" si="137"/>
        <v>0</v>
      </c>
      <c r="D82" s="12">
        <f t="shared" ref="D82" si="139">SUM(E82:X82)</f>
        <v>0</v>
      </c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26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</row>
  </sheetData>
  <mergeCells count="30">
    <mergeCell ref="A72:A82"/>
    <mergeCell ref="C59:D59"/>
    <mergeCell ref="C61:D61"/>
    <mergeCell ref="A14:A23"/>
    <mergeCell ref="A24:A34"/>
    <mergeCell ref="A38:A47"/>
    <mergeCell ref="A48:A58"/>
    <mergeCell ref="A62:A71"/>
    <mergeCell ref="I2:J2"/>
    <mergeCell ref="I3:J3"/>
    <mergeCell ref="G2:H2"/>
    <mergeCell ref="G3:H3"/>
    <mergeCell ref="N2:R2"/>
    <mergeCell ref="N3:R3"/>
    <mergeCell ref="C35:D35"/>
    <mergeCell ref="C37:D37"/>
    <mergeCell ref="V2:Z2"/>
    <mergeCell ref="V3:Z3"/>
    <mergeCell ref="C6:D6"/>
    <mergeCell ref="T2:U2"/>
    <mergeCell ref="T3:U3"/>
    <mergeCell ref="D2:E2"/>
    <mergeCell ref="C1:C5"/>
    <mergeCell ref="L2:M2"/>
    <mergeCell ref="L3:M3"/>
    <mergeCell ref="C7:D7"/>
    <mergeCell ref="C8:D8"/>
    <mergeCell ref="C9:D9"/>
    <mergeCell ref="C13:D13"/>
    <mergeCell ref="C11:D1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10" orientation="landscape" horizontalDpi="72" verticalDpi="4294967295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B9C54-616B-4960-BBA6-5B363E639212}">
  <sheetPr codeName="Sheet2"/>
  <dimension ref="B2:I220"/>
  <sheetViews>
    <sheetView workbookViewId="0">
      <selection activeCell="D95" sqref="D95"/>
    </sheetView>
  </sheetViews>
  <sheetFormatPr defaultRowHeight="15" x14ac:dyDescent="0.25"/>
  <cols>
    <col min="3" max="8" width="8.7109375" customWidth="1"/>
    <col min="9" max="9" width="3" customWidth="1"/>
  </cols>
  <sheetData>
    <row r="2" spans="2:9" ht="15.75" x14ac:dyDescent="0.25">
      <c r="B2" s="74" t="s">
        <v>59</v>
      </c>
      <c r="C2" s="75"/>
      <c r="D2" s="75"/>
      <c r="E2" s="75"/>
      <c r="F2" s="75"/>
      <c r="G2" s="75"/>
      <c r="H2" s="76"/>
    </row>
    <row r="3" spans="2:9" ht="27" customHeight="1" x14ac:dyDescent="0.25">
      <c r="B3" s="77">
        <f>Calculator!B13</f>
        <v>10</v>
      </c>
      <c r="C3" s="78"/>
      <c r="D3" s="78"/>
      <c r="E3" s="78"/>
      <c r="F3" s="78"/>
      <c r="G3" s="78"/>
      <c r="H3" s="79"/>
    </row>
    <row r="4" spans="2:9" ht="59.25" customHeight="1" x14ac:dyDescent="0.25">
      <c r="B4" s="17" t="s">
        <v>28</v>
      </c>
      <c r="C4" s="50" t="s">
        <v>94</v>
      </c>
      <c r="D4" s="50" t="s">
        <v>89</v>
      </c>
      <c r="E4" s="50" t="s">
        <v>93</v>
      </c>
      <c r="F4" s="50" t="s">
        <v>92</v>
      </c>
      <c r="G4" s="50" t="s">
        <v>91</v>
      </c>
      <c r="H4" s="50" t="s">
        <v>90</v>
      </c>
      <c r="I4" s="33"/>
    </row>
    <row r="5" spans="2:9" x14ac:dyDescent="0.25">
      <c r="B5" s="2" t="str">
        <f ca="1">OFFSET(Calculator!$E$14,,ROW()-5)</f>
        <v>SR-1</v>
      </c>
      <c r="C5" s="2">
        <f ca="1">OFFSET(Calculator!$E$12,,ROW()-5)</f>
        <v>8</v>
      </c>
      <c r="D5" s="2">
        <f ca="1">OFFSET(Calculator!$E$6,,ROW()-5)</f>
        <v>1</v>
      </c>
      <c r="E5" s="2">
        <f ca="1">OFFSET(Calculator!$E$11,,ROW()-5)</f>
        <v>8</v>
      </c>
      <c r="F5" s="2">
        <f ca="1">OFFSET(Calculator!$E$7,,ROW()-5)</f>
        <v>1</v>
      </c>
      <c r="G5" s="2">
        <f ca="1">OFFSET(Calculator!$E$8,,ROW()-5)</f>
        <v>1</v>
      </c>
      <c r="H5" s="2">
        <f ca="1">OFFSET(Calculator!$E$9,,ROW()-5)</f>
        <v>1</v>
      </c>
    </row>
    <row r="6" spans="2:9" x14ac:dyDescent="0.25">
      <c r="B6" s="2" t="str">
        <f ca="1">OFFSET(Calculator!$E$14,,ROW()-5)</f>
        <v>SR-2</v>
      </c>
      <c r="C6" s="2">
        <f ca="1">OFFSET(Calculator!$E$12,,ROW()-5)</f>
        <v>15</v>
      </c>
      <c r="D6" s="2">
        <f ca="1">OFFSET(Calculator!$E$6,,ROW()-5)</f>
        <v>2</v>
      </c>
      <c r="E6" s="2">
        <f ca="1">OFFSET(Calculator!$E$11,,ROW()-5)</f>
        <v>8</v>
      </c>
      <c r="F6" s="2">
        <f ca="1">OFFSET(Calculator!$E$7,,ROW()-5)</f>
        <v>2</v>
      </c>
      <c r="G6" s="2">
        <f ca="1">OFFSET(Calculator!$E$8,,ROW()-5)</f>
        <v>2</v>
      </c>
      <c r="H6" s="2">
        <f ca="1">OFFSET(Calculator!$E$9,,ROW()-5)</f>
        <v>2</v>
      </c>
    </row>
    <row r="7" spans="2:9" x14ac:dyDescent="0.25">
      <c r="B7" s="2" t="str">
        <f ca="1">OFFSET(Calculator!$E$14,,ROW()-5)</f>
        <v>SR-3</v>
      </c>
      <c r="C7" s="2">
        <f ca="1">OFFSET(Calculator!$E$12,,ROW()-5)</f>
        <v>0</v>
      </c>
      <c r="D7" s="2">
        <f ca="1">OFFSET(Calculator!$E$6,,ROW()-5)</f>
        <v>3</v>
      </c>
      <c r="E7" s="2">
        <f ca="1">OFFSET(Calculator!$E$11,,ROW()-5)</f>
        <v>8</v>
      </c>
      <c r="F7" s="2">
        <f ca="1">OFFSET(Calculator!$E$7,,ROW()-5)</f>
        <v>3</v>
      </c>
      <c r="G7" s="2">
        <f ca="1">OFFSET(Calculator!$E$8,,ROW()-5)</f>
        <v>3</v>
      </c>
      <c r="H7" s="2">
        <f ca="1">OFFSET(Calculator!$E$9,,ROW()-5)</f>
        <v>3</v>
      </c>
    </row>
    <row r="8" spans="2:9" x14ac:dyDescent="0.25">
      <c r="B8" s="2" t="str">
        <f ca="1">OFFSET(Calculator!$E$14,,ROW()-5)</f>
        <v>SR-4</v>
      </c>
      <c r="C8" s="2">
        <f ca="1">OFFSET(Calculator!$E$12,,ROW()-5)</f>
        <v>8</v>
      </c>
      <c r="D8" s="2">
        <f ca="1">OFFSET(Calculator!$E$6,,ROW()-5)</f>
        <v>4</v>
      </c>
      <c r="E8" s="2">
        <f ca="1">OFFSET(Calculator!$E$11,,ROW()-5)</f>
        <v>8</v>
      </c>
      <c r="F8" s="2">
        <f ca="1">OFFSET(Calculator!$E$7,,ROW()-5)</f>
        <v>4</v>
      </c>
      <c r="G8" s="2">
        <f ca="1">OFFSET(Calculator!$E$8,,ROW()-5)</f>
        <v>4</v>
      </c>
      <c r="H8" s="2">
        <f ca="1">OFFSET(Calculator!$E$9,,ROW()-5)</f>
        <v>4</v>
      </c>
    </row>
    <row r="9" spans="2:9" x14ac:dyDescent="0.25">
      <c r="B9" s="2" t="str">
        <f ca="1">OFFSET(Calculator!$E$14,,ROW()-5)</f>
        <v>SR-5</v>
      </c>
      <c r="C9" s="2">
        <f ca="1">OFFSET(Calculator!$E$12,,ROW()-5)</f>
        <v>16</v>
      </c>
      <c r="D9" s="2">
        <f ca="1">OFFSET(Calculator!$E$6,,ROW()-5)</f>
        <v>5</v>
      </c>
      <c r="E9" s="2">
        <f ca="1">OFFSET(Calculator!$E$11,,ROW()-5)</f>
        <v>8</v>
      </c>
      <c r="F9" s="2">
        <f ca="1">OFFSET(Calculator!$E$7,,ROW()-5)</f>
        <v>5</v>
      </c>
      <c r="G9" s="2">
        <f ca="1">OFFSET(Calculator!$E$8,,ROW()-5)</f>
        <v>5</v>
      </c>
      <c r="H9" s="2">
        <f ca="1">OFFSET(Calculator!$E$9,,ROW()-5)</f>
        <v>5</v>
      </c>
    </row>
    <row r="10" spans="2:9" x14ac:dyDescent="0.25">
      <c r="B10" s="2" t="str">
        <f ca="1">OFFSET(Calculator!$E$14,,ROW()-5)</f>
        <v>SR-6</v>
      </c>
      <c r="C10" s="2">
        <f ca="1">OFFSET(Calculator!$E$12,,ROW()-5)</f>
        <v>0</v>
      </c>
      <c r="D10" s="2">
        <f ca="1">OFFSET(Calculator!$E$6,,ROW()-5)</f>
        <v>6</v>
      </c>
      <c r="E10" s="2">
        <f ca="1">OFFSET(Calculator!$E$11,,ROW()-5)</f>
        <v>8</v>
      </c>
      <c r="F10" s="2">
        <f ca="1">OFFSET(Calculator!$E$7,,ROW()-5)</f>
        <v>6</v>
      </c>
      <c r="G10" s="2">
        <f ca="1">OFFSET(Calculator!$E$8,,ROW()-5)</f>
        <v>6</v>
      </c>
      <c r="H10" s="2">
        <f ca="1">OFFSET(Calculator!$E$9,,ROW()-5)</f>
        <v>6</v>
      </c>
    </row>
    <row r="11" spans="2:9" x14ac:dyDescent="0.25">
      <c r="B11" s="2" t="str">
        <f ca="1">OFFSET(Calculator!$E$14,,ROW()-5)</f>
        <v>SR-7</v>
      </c>
      <c r="C11" s="2">
        <f ca="1">OFFSET(Calculator!$E$12,,ROW()-5)</f>
        <v>0</v>
      </c>
      <c r="D11" s="2">
        <f ca="1">OFFSET(Calculator!$E$6,,ROW()-5)</f>
        <v>7</v>
      </c>
      <c r="E11" s="2">
        <f ca="1">OFFSET(Calculator!$E$11,,ROW()-5)</f>
        <v>8</v>
      </c>
      <c r="F11" s="2">
        <f ca="1">OFFSET(Calculator!$E$7,,ROW()-5)</f>
        <v>7</v>
      </c>
      <c r="G11" s="2">
        <f ca="1">OFFSET(Calculator!$E$8,,ROW()-5)</f>
        <v>7</v>
      </c>
      <c r="H11" s="2">
        <f ca="1">OFFSET(Calculator!$E$9,,ROW()-5)</f>
        <v>7</v>
      </c>
    </row>
    <row r="12" spans="2:9" x14ac:dyDescent="0.25">
      <c r="B12" s="2" t="str">
        <f ca="1">OFFSET(Calculator!$E$14,,ROW()-5)</f>
        <v>SR-8</v>
      </c>
      <c r="C12" s="2">
        <f ca="1">OFFSET(Calculator!$E$12,,ROW()-5)</f>
        <v>160</v>
      </c>
      <c r="D12" s="2">
        <f ca="1">OFFSET(Calculator!$E$6,,ROW()-5)</f>
        <v>8</v>
      </c>
      <c r="E12" s="2">
        <f ca="1">OFFSET(Calculator!$E$11,,ROW()-5)</f>
        <v>8</v>
      </c>
      <c r="F12" s="2">
        <f ca="1">OFFSET(Calculator!$E$7,,ROW()-5)</f>
        <v>8</v>
      </c>
      <c r="G12" s="2">
        <f ca="1">OFFSET(Calculator!$E$8,,ROW()-5)</f>
        <v>8</v>
      </c>
      <c r="H12" s="2">
        <f ca="1">OFFSET(Calculator!$E$9,,ROW()-5)</f>
        <v>8</v>
      </c>
    </row>
    <row r="13" spans="2:9" x14ac:dyDescent="0.25">
      <c r="B13" s="2" t="str">
        <f ca="1">OFFSET(Calculator!$E$14,,ROW()-5)</f>
        <v>SR-9</v>
      </c>
      <c r="C13" s="2">
        <f ca="1">OFFSET(Calculator!$E$12,,ROW()-5)</f>
        <v>72</v>
      </c>
      <c r="D13" s="2">
        <f ca="1">OFFSET(Calculator!$E$6,,ROW()-5)</f>
        <v>9</v>
      </c>
      <c r="E13" s="2">
        <f ca="1">OFFSET(Calculator!$E$11,,ROW()-5)</f>
        <v>8</v>
      </c>
      <c r="F13" s="2">
        <f ca="1">OFFSET(Calculator!$E$7,,ROW()-5)</f>
        <v>9</v>
      </c>
      <c r="G13" s="2">
        <f ca="1">OFFSET(Calculator!$E$8,,ROW()-5)</f>
        <v>9</v>
      </c>
      <c r="H13" s="2">
        <f ca="1">OFFSET(Calculator!$E$9,,ROW()-5)</f>
        <v>9</v>
      </c>
    </row>
    <row r="14" spans="2:9" x14ac:dyDescent="0.25">
      <c r="B14" s="2" t="str">
        <f ca="1">OFFSET(Calculator!$E$14,,ROW()-5)</f>
        <v>SR-10</v>
      </c>
      <c r="C14" s="2">
        <f ca="1">OFFSET(Calculator!$E$12,,ROW()-5)</f>
        <v>0</v>
      </c>
      <c r="D14" s="2">
        <f ca="1">OFFSET(Calculator!$E$6,,ROW()-5)</f>
        <v>10</v>
      </c>
      <c r="E14" s="2">
        <f ca="1">OFFSET(Calculator!$E$11,,ROW()-5)</f>
        <v>8</v>
      </c>
      <c r="F14" s="2">
        <f ca="1">OFFSET(Calculator!$E$7,,ROW()-5)</f>
        <v>10</v>
      </c>
      <c r="G14" s="2">
        <f ca="1">OFFSET(Calculator!$E$8,,ROW()-5)</f>
        <v>10</v>
      </c>
      <c r="H14" s="2">
        <f ca="1">OFFSET(Calculator!$E$9,,ROW()-5)</f>
        <v>10</v>
      </c>
    </row>
    <row r="15" spans="2:9" x14ac:dyDescent="0.25">
      <c r="B15" s="2" t="str">
        <f ca="1">OFFSET(Calculator!$E$14,,ROW()-5)</f>
        <v>SR-11</v>
      </c>
      <c r="C15" s="2">
        <f ca="1">OFFSET(Calculator!$E$12,,ROW()-5)</f>
        <v>0</v>
      </c>
      <c r="D15" s="2">
        <f ca="1">OFFSET(Calculator!$E$6,,ROW()-5)</f>
        <v>11</v>
      </c>
      <c r="E15" s="2">
        <f ca="1">OFFSET(Calculator!$E$11,,ROW()-5)</f>
        <v>8</v>
      </c>
      <c r="F15" s="2">
        <f ca="1">OFFSET(Calculator!$E$7,,ROW()-5)</f>
        <v>11</v>
      </c>
      <c r="G15" s="2">
        <f ca="1">OFFSET(Calculator!$E$8,,ROW()-5)</f>
        <v>11</v>
      </c>
      <c r="H15" s="2">
        <f ca="1">OFFSET(Calculator!$E$9,,ROW()-5)</f>
        <v>11</v>
      </c>
    </row>
    <row r="16" spans="2:9" x14ac:dyDescent="0.25">
      <c r="B16" s="2" t="str">
        <f ca="1">OFFSET(Calculator!$E$14,,ROW()-5)</f>
        <v>SR-12</v>
      </c>
      <c r="C16" s="2">
        <f ca="1">OFFSET(Calculator!$E$12,,ROW()-5)</f>
        <v>0</v>
      </c>
      <c r="D16" s="2">
        <f ca="1">OFFSET(Calculator!$E$6,,ROW()-5)</f>
        <v>0</v>
      </c>
      <c r="E16" s="2">
        <f ca="1">OFFSET(Calculator!$E$11,,ROW()-5)</f>
        <v>8</v>
      </c>
      <c r="F16" s="2">
        <f ca="1">OFFSET(Calculator!$E$7,,ROW()-5)</f>
        <v>0</v>
      </c>
      <c r="G16" s="2">
        <f ca="1">OFFSET(Calculator!$E$8,,ROW()-5)</f>
        <v>0</v>
      </c>
      <c r="H16" s="2">
        <f ca="1">OFFSET(Calculator!$E$9,,ROW()-5)</f>
        <v>0</v>
      </c>
    </row>
    <row r="17" spans="2:8" x14ac:dyDescent="0.25">
      <c r="B17" s="2" t="str">
        <f ca="1">OFFSET(Calculator!$E$14,,ROW()-5)</f>
        <v>SR-13</v>
      </c>
      <c r="C17" s="2">
        <f ca="1">OFFSET(Calculator!$E$12,,ROW()-5)</f>
        <v>0</v>
      </c>
      <c r="D17" s="2">
        <f ca="1">OFFSET(Calculator!$E$6,,ROW()-5)</f>
        <v>0</v>
      </c>
      <c r="E17" s="2">
        <f ca="1">OFFSET(Calculator!$E$11,,ROW()-5)</f>
        <v>8</v>
      </c>
      <c r="F17" s="2">
        <f ca="1">OFFSET(Calculator!$E$7,,ROW()-5)</f>
        <v>0</v>
      </c>
      <c r="G17" s="2">
        <f ca="1">OFFSET(Calculator!$E$8,,ROW()-5)</f>
        <v>0</v>
      </c>
      <c r="H17" s="2">
        <f ca="1">OFFSET(Calculator!$E$9,,ROW()-5)</f>
        <v>0</v>
      </c>
    </row>
    <row r="18" spans="2:8" x14ac:dyDescent="0.25">
      <c r="B18" s="2" t="str">
        <f ca="1">OFFSET(Calculator!$E$14,,ROW()-5)</f>
        <v>SR-14</v>
      </c>
      <c r="C18" s="2">
        <f ca="1">OFFSET(Calculator!$E$12,,ROW()-5)</f>
        <v>0</v>
      </c>
      <c r="D18" s="2">
        <f ca="1">OFFSET(Calculator!$E$6,,ROW()-5)</f>
        <v>0</v>
      </c>
      <c r="E18" s="2">
        <f ca="1">OFFSET(Calculator!$E$11,,ROW()-5)</f>
        <v>8</v>
      </c>
      <c r="F18" s="2">
        <f ca="1">OFFSET(Calculator!$E$7,,ROW()-5)</f>
        <v>0</v>
      </c>
      <c r="G18" s="2">
        <f ca="1">OFFSET(Calculator!$E$8,,ROW()-5)</f>
        <v>0</v>
      </c>
      <c r="H18" s="2">
        <f ca="1">OFFSET(Calculator!$E$9,,ROW()-5)</f>
        <v>0</v>
      </c>
    </row>
    <row r="19" spans="2:8" x14ac:dyDescent="0.25">
      <c r="B19" s="2" t="str">
        <f ca="1">OFFSET(Calculator!$E$14,,ROW()-5)</f>
        <v>SR-15</v>
      </c>
      <c r="C19" s="2">
        <f ca="1">OFFSET(Calculator!$E$12,,ROW()-5)</f>
        <v>0</v>
      </c>
      <c r="D19" s="2">
        <f ca="1">OFFSET(Calculator!$E$6,,ROW()-5)</f>
        <v>0</v>
      </c>
      <c r="E19" s="2">
        <f ca="1">OFFSET(Calculator!$E$11,,ROW()-5)</f>
        <v>8</v>
      </c>
      <c r="F19" s="2">
        <f ca="1">OFFSET(Calculator!$E$7,,ROW()-5)</f>
        <v>0</v>
      </c>
      <c r="G19" s="2">
        <f ca="1">OFFSET(Calculator!$E$8,,ROW()-5)</f>
        <v>0</v>
      </c>
      <c r="H19" s="2">
        <f ca="1">OFFSET(Calculator!$E$9,,ROW()-5)</f>
        <v>0</v>
      </c>
    </row>
    <row r="20" spans="2:8" x14ac:dyDescent="0.25">
      <c r="B20" s="2" t="str">
        <f ca="1">OFFSET(Calculator!$E$14,,ROW()-5)</f>
        <v>SR-16</v>
      </c>
      <c r="C20" s="2">
        <f ca="1">OFFSET(Calculator!$E$12,,ROW()-5)</f>
        <v>0</v>
      </c>
      <c r="D20" s="2">
        <f ca="1">OFFSET(Calculator!$E$6,,ROW()-5)</f>
        <v>0</v>
      </c>
      <c r="E20" s="2">
        <f ca="1">OFFSET(Calculator!$E$11,,ROW()-5)</f>
        <v>8</v>
      </c>
      <c r="F20" s="2">
        <f ca="1">OFFSET(Calculator!$E$7,,ROW()-5)</f>
        <v>0</v>
      </c>
      <c r="G20" s="2">
        <f ca="1">OFFSET(Calculator!$E$8,,ROW()-5)</f>
        <v>0</v>
      </c>
      <c r="H20" s="2">
        <f ca="1">OFFSET(Calculator!$E$9,,ROW()-5)</f>
        <v>0</v>
      </c>
    </row>
    <row r="21" spans="2:8" x14ac:dyDescent="0.25">
      <c r="B21" s="2" t="str">
        <f ca="1">OFFSET(Calculator!$E$14,,ROW()-5)</f>
        <v>SR-17</v>
      </c>
      <c r="C21" s="2">
        <f ca="1">OFFSET(Calculator!$E$12,,ROW()-5)</f>
        <v>0</v>
      </c>
      <c r="D21" s="2">
        <f ca="1">OFFSET(Calculator!$E$6,,ROW()-5)</f>
        <v>0</v>
      </c>
      <c r="E21" s="2">
        <f ca="1">OFFSET(Calculator!$E$11,,ROW()-5)</f>
        <v>8</v>
      </c>
      <c r="F21" s="2">
        <f ca="1">OFFSET(Calculator!$E$7,,ROW()-5)</f>
        <v>0</v>
      </c>
      <c r="G21" s="2">
        <f ca="1">OFFSET(Calculator!$E$8,,ROW()-5)</f>
        <v>0</v>
      </c>
      <c r="H21" s="2">
        <f ca="1">OFFSET(Calculator!$E$9,,ROW()-5)</f>
        <v>0</v>
      </c>
    </row>
    <row r="22" spans="2:8" x14ac:dyDescent="0.25">
      <c r="B22" s="2" t="str">
        <f ca="1">OFFSET(Calculator!$E$14,,ROW()-5)</f>
        <v>SR-18</v>
      </c>
      <c r="C22" s="2">
        <f ca="1">OFFSET(Calculator!$E$12,,ROW()-5)</f>
        <v>0</v>
      </c>
      <c r="D22" s="2">
        <f ca="1">OFFSET(Calculator!$E$6,,ROW()-5)</f>
        <v>0</v>
      </c>
      <c r="E22" s="2">
        <f ca="1">OFFSET(Calculator!$E$11,,ROW()-5)</f>
        <v>8</v>
      </c>
      <c r="F22" s="2">
        <f ca="1">OFFSET(Calculator!$E$7,,ROW()-5)</f>
        <v>0</v>
      </c>
      <c r="G22" s="2">
        <f ca="1">OFFSET(Calculator!$E$8,,ROW()-5)</f>
        <v>0</v>
      </c>
      <c r="H22" s="2">
        <f ca="1">OFFSET(Calculator!$E$9,,ROW()-5)</f>
        <v>0</v>
      </c>
    </row>
    <row r="23" spans="2:8" x14ac:dyDescent="0.25">
      <c r="B23" s="2" t="str">
        <f ca="1">OFFSET(Calculator!$E$14,,ROW()-5)</f>
        <v>SR-19</v>
      </c>
      <c r="C23" s="2">
        <f ca="1">OFFSET(Calculator!$E$12,,ROW()-5)</f>
        <v>0</v>
      </c>
      <c r="D23" s="2">
        <f ca="1">OFFSET(Calculator!$E$6,,ROW()-5)</f>
        <v>0</v>
      </c>
      <c r="E23" s="2">
        <f ca="1">OFFSET(Calculator!$E$11,,ROW()-5)</f>
        <v>8</v>
      </c>
      <c r="F23" s="2">
        <f ca="1">OFFSET(Calculator!$E$7,,ROW()-5)</f>
        <v>0</v>
      </c>
      <c r="G23" s="2">
        <f ca="1">OFFSET(Calculator!$E$8,,ROW()-5)</f>
        <v>0</v>
      </c>
      <c r="H23" s="2">
        <f ca="1">OFFSET(Calculator!$E$9,,ROW()-5)</f>
        <v>0</v>
      </c>
    </row>
    <row r="24" spans="2:8" x14ac:dyDescent="0.25">
      <c r="B24" s="2" t="str">
        <f ca="1">OFFSET(Calculator!$E$14,,ROW()-5)</f>
        <v>SR-20</v>
      </c>
      <c r="C24" s="2">
        <f ca="1">OFFSET(Calculator!$E$12,,ROW()-5)</f>
        <v>0</v>
      </c>
      <c r="D24" s="2">
        <f ca="1">OFFSET(Calculator!$E$6,,ROW()-5)</f>
        <v>0</v>
      </c>
      <c r="E24" s="2">
        <f ca="1">OFFSET(Calculator!$E$11,,ROW()-5)</f>
        <v>8</v>
      </c>
      <c r="F24" s="2">
        <f ca="1">OFFSET(Calculator!$E$7,,ROW()-5)</f>
        <v>0</v>
      </c>
      <c r="G24" s="2">
        <f ca="1">OFFSET(Calculator!$E$8,,ROW()-5)</f>
        <v>0</v>
      </c>
      <c r="H24" s="2">
        <f ca="1">OFFSET(Calculator!$E$9,,ROW()-5)</f>
        <v>0</v>
      </c>
    </row>
    <row r="25" spans="2:8" x14ac:dyDescent="0.25">
      <c r="B25" s="2" t="str">
        <f ca="1">OFFSET(Calculator!$E$14,,ROW()-5)</f>
        <v>SR-21</v>
      </c>
      <c r="C25" s="2">
        <f ca="1">OFFSET(Calculator!$E$12,,ROW()-5)</f>
        <v>0</v>
      </c>
      <c r="D25" s="2">
        <f ca="1">OFFSET(Calculator!$E$6,,ROW()-5)</f>
        <v>0</v>
      </c>
      <c r="E25" s="2">
        <f ca="1">OFFSET(Calculator!$E$11,,ROW()-5)</f>
        <v>8</v>
      </c>
      <c r="F25" s="2">
        <f ca="1">OFFSET(Calculator!$E$7,,ROW()-5)</f>
        <v>0</v>
      </c>
      <c r="G25" s="2">
        <f ca="1">OFFSET(Calculator!$E$8,,ROW()-5)</f>
        <v>0</v>
      </c>
      <c r="H25" s="2">
        <f ca="1">OFFSET(Calculator!$E$9,,ROW()-5)</f>
        <v>0</v>
      </c>
    </row>
    <row r="26" spans="2:8" x14ac:dyDescent="0.25">
      <c r="B26" s="2" t="str">
        <f ca="1">OFFSET(Calculator!$E$14,,ROW()-5)</f>
        <v>SR-22</v>
      </c>
      <c r="C26" s="2">
        <f ca="1">OFFSET(Calculator!$E$12,,ROW()-5)</f>
        <v>0</v>
      </c>
      <c r="D26" s="2">
        <f ca="1">OFFSET(Calculator!$E$6,,ROW()-5)</f>
        <v>0</v>
      </c>
      <c r="E26" s="2">
        <f ca="1">OFFSET(Calculator!$E$11,,ROW()-5)</f>
        <v>8</v>
      </c>
      <c r="F26" s="2">
        <f ca="1">OFFSET(Calculator!$E$7,,ROW()-5)</f>
        <v>0</v>
      </c>
      <c r="G26" s="2">
        <f ca="1">OFFSET(Calculator!$E$8,,ROW()-5)</f>
        <v>0</v>
      </c>
      <c r="H26" s="2">
        <f ca="1">OFFSET(Calculator!$E$9,,ROW()-5)</f>
        <v>0</v>
      </c>
    </row>
    <row r="27" spans="2:8" x14ac:dyDescent="0.25">
      <c r="B27" s="2" t="str">
        <f ca="1">OFFSET(Calculator!$E$14,,ROW()-5)</f>
        <v>SR-23</v>
      </c>
      <c r="C27" s="2">
        <f ca="1">OFFSET(Calculator!$E$12,,ROW()-5)</f>
        <v>0</v>
      </c>
      <c r="D27" s="2">
        <f ca="1">OFFSET(Calculator!$E$6,,ROW()-5)</f>
        <v>0</v>
      </c>
      <c r="E27" s="2">
        <f ca="1">OFFSET(Calculator!$E$11,,ROW()-5)</f>
        <v>8</v>
      </c>
      <c r="F27" s="2">
        <f ca="1">OFFSET(Calculator!$E$7,,ROW()-5)</f>
        <v>0</v>
      </c>
      <c r="G27" s="2">
        <f ca="1">OFFSET(Calculator!$E$8,,ROW()-5)</f>
        <v>0</v>
      </c>
      <c r="H27" s="2">
        <f ca="1">OFFSET(Calculator!$E$9,,ROW()-5)</f>
        <v>0</v>
      </c>
    </row>
    <row r="28" spans="2:8" x14ac:dyDescent="0.25">
      <c r="B28" s="2" t="str">
        <f ca="1">OFFSET(Calculator!$E$14,,ROW()-5)</f>
        <v>SR-24</v>
      </c>
      <c r="C28" s="2">
        <f ca="1">OFFSET(Calculator!$E$12,,ROW()-5)</f>
        <v>0</v>
      </c>
      <c r="D28" s="2">
        <f ca="1">OFFSET(Calculator!$E$6,,ROW()-5)</f>
        <v>0</v>
      </c>
      <c r="E28" s="2">
        <f ca="1">OFFSET(Calculator!$E$11,,ROW()-5)</f>
        <v>8</v>
      </c>
      <c r="F28" s="2">
        <f ca="1">OFFSET(Calculator!$E$7,,ROW()-5)</f>
        <v>0</v>
      </c>
      <c r="G28" s="2">
        <f ca="1">OFFSET(Calculator!$E$8,,ROW()-5)</f>
        <v>0</v>
      </c>
      <c r="H28" s="2">
        <f ca="1">OFFSET(Calculator!$E$9,,ROW()-5)</f>
        <v>0</v>
      </c>
    </row>
    <row r="29" spans="2:8" x14ac:dyDescent="0.25">
      <c r="B29" s="2" t="str">
        <f ca="1">OFFSET(Calculator!$E$14,,ROW()-5)</f>
        <v>SR-25</v>
      </c>
      <c r="C29" s="2">
        <f ca="1">OFFSET(Calculator!$E$12,,ROW()-5)</f>
        <v>0</v>
      </c>
      <c r="D29" s="2">
        <f ca="1">OFFSET(Calculator!$E$6,,ROW()-5)</f>
        <v>0</v>
      </c>
      <c r="E29" s="2">
        <f ca="1">OFFSET(Calculator!$E$11,,ROW()-5)</f>
        <v>8</v>
      </c>
      <c r="F29" s="2">
        <f ca="1">OFFSET(Calculator!$E$7,,ROW()-5)</f>
        <v>0</v>
      </c>
      <c r="G29" s="2">
        <f ca="1">OFFSET(Calculator!$E$8,,ROW()-5)</f>
        <v>0</v>
      </c>
      <c r="H29" s="2">
        <f ca="1">OFFSET(Calculator!$E$9,,ROW()-5)</f>
        <v>0</v>
      </c>
    </row>
    <row r="30" spans="2:8" x14ac:dyDescent="0.25">
      <c r="B30" s="2" t="str">
        <f ca="1">OFFSET(Calculator!$E$14,,ROW()-5)</f>
        <v>SR-26</v>
      </c>
      <c r="C30" s="2">
        <f ca="1">OFFSET(Calculator!$E$12,,ROW()-5)</f>
        <v>0</v>
      </c>
      <c r="D30" s="2">
        <f ca="1">OFFSET(Calculator!$E$6,,ROW()-5)</f>
        <v>0</v>
      </c>
      <c r="E30" s="2">
        <f ca="1">OFFSET(Calculator!$E$11,,ROW()-5)</f>
        <v>8</v>
      </c>
      <c r="F30" s="2">
        <f ca="1">OFFSET(Calculator!$E$7,,ROW()-5)</f>
        <v>0</v>
      </c>
      <c r="G30" s="2">
        <f ca="1">OFFSET(Calculator!$E$8,,ROW()-5)</f>
        <v>0</v>
      </c>
      <c r="H30" s="2">
        <f ca="1">OFFSET(Calculator!$E$9,,ROW()-5)</f>
        <v>0</v>
      </c>
    </row>
    <row r="31" spans="2:8" x14ac:dyDescent="0.25">
      <c r="B31" s="2" t="str">
        <f ca="1">OFFSET(Calculator!$E$14,,ROW()-5)</f>
        <v>SR-27</v>
      </c>
      <c r="C31" s="2">
        <f ca="1">OFFSET(Calculator!$E$12,,ROW()-5)</f>
        <v>0</v>
      </c>
      <c r="D31" s="2">
        <f ca="1">OFFSET(Calculator!$E$6,,ROW()-5)</f>
        <v>0</v>
      </c>
      <c r="E31" s="2">
        <f ca="1">OFFSET(Calculator!$E$11,,ROW()-5)</f>
        <v>8</v>
      </c>
      <c r="F31" s="2">
        <f ca="1">OFFSET(Calculator!$E$7,,ROW()-5)</f>
        <v>0</v>
      </c>
      <c r="G31" s="2">
        <f ca="1">OFFSET(Calculator!$E$8,,ROW()-5)</f>
        <v>0</v>
      </c>
      <c r="H31" s="2">
        <f ca="1">OFFSET(Calculator!$E$9,,ROW()-5)</f>
        <v>0</v>
      </c>
    </row>
    <row r="32" spans="2:8" x14ac:dyDescent="0.25">
      <c r="B32" s="2" t="str">
        <f ca="1">OFFSET(Calculator!$E$14,,ROW()-5)</f>
        <v>SR-28</v>
      </c>
      <c r="C32" s="2">
        <f ca="1">OFFSET(Calculator!$E$12,,ROW()-5)</f>
        <v>0</v>
      </c>
      <c r="D32" s="2">
        <f ca="1">OFFSET(Calculator!$E$6,,ROW()-5)</f>
        <v>0</v>
      </c>
      <c r="E32" s="2">
        <f ca="1">OFFSET(Calculator!$E$11,,ROW()-5)</f>
        <v>8</v>
      </c>
      <c r="F32" s="2">
        <f ca="1">OFFSET(Calculator!$E$7,,ROW()-5)</f>
        <v>0</v>
      </c>
      <c r="G32" s="2">
        <f ca="1">OFFSET(Calculator!$E$8,,ROW()-5)</f>
        <v>0</v>
      </c>
      <c r="H32" s="2">
        <f ca="1">OFFSET(Calculator!$E$9,,ROW()-5)</f>
        <v>0</v>
      </c>
    </row>
    <row r="33" spans="2:8" x14ac:dyDescent="0.25">
      <c r="B33" s="2" t="str">
        <f ca="1">OFFSET(Calculator!$E$14,,ROW()-5)</f>
        <v>SR-29</v>
      </c>
      <c r="C33" s="2">
        <f ca="1">OFFSET(Calculator!$E$12,,ROW()-5)</f>
        <v>0</v>
      </c>
      <c r="D33" s="2">
        <f ca="1">OFFSET(Calculator!$E$6,,ROW()-5)</f>
        <v>0</v>
      </c>
      <c r="E33" s="2">
        <f ca="1">OFFSET(Calculator!$E$11,,ROW()-5)</f>
        <v>8</v>
      </c>
      <c r="F33" s="2">
        <f ca="1">OFFSET(Calculator!$E$7,,ROW()-5)</f>
        <v>0</v>
      </c>
      <c r="G33" s="2">
        <f ca="1">OFFSET(Calculator!$E$8,,ROW()-5)</f>
        <v>0</v>
      </c>
      <c r="H33" s="2">
        <f ca="1">OFFSET(Calculator!$E$9,,ROW()-5)</f>
        <v>0</v>
      </c>
    </row>
    <row r="34" spans="2:8" x14ac:dyDescent="0.25">
      <c r="B34" s="2" t="str">
        <f ca="1">OFFSET(Calculator!$E$14,,ROW()-5)</f>
        <v>SR-30</v>
      </c>
      <c r="C34" s="2">
        <f ca="1">OFFSET(Calculator!$E$12,,ROW()-5)</f>
        <v>0</v>
      </c>
      <c r="D34" s="2">
        <f ca="1">OFFSET(Calculator!$E$6,,ROW()-5)</f>
        <v>0</v>
      </c>
      <c r="E34" s="2">
        <f ca="1">OFFSET(Calculator!$E$11,,ROW()-5)</f>
        <v>8</v>
      </c>
      <c r="F34" s="2">
        <f ca="1">OFFSET(Calculator!$E$7,,ROW()-5)</f>
        <v>0</v>
      </c>
      <c r="G34" s="2">
        <f ca="1">OFFSET(Calculator!$E$8,,ROW()-5)</f>
        <v>0</v>
      </c>
      <c r="H34" s="2">
        <f ca="1">OFFSET(Calculator!$E$9,,ROW()-5)</f>
        <v>0</v>
      </c>
    </row>
    <row r="35" spans="2:8" x14ac:dyDescent="0.25">
      <c r="B35" s="2" t="str">
        <f ca="1">OFFSET(Calculator!$E$14,,ROW()-5)</f>
        <v>SR-31</v>
      </c>
      <c r="C35" s="2">
        <f ca="1">OFFSET(Calculator!$E$12,,ROW()-5)</f>
        <v>0</v>
      </c>
      <c r="D35" s="2">
        <f ca="1">OFFSET(Calculator!$E$6,,ROW()-5)</f>
        <v>0</v>
      </c>
      <c r="E35" s="2">
        <f ca="1">OFFSET(Calculator!$E$11,,ROW()-5)</f>
        <v>8</v>
      </c>
      <c r="F35" s="2">
        <f ca="1">OFFSET(Calculator!$E$7,,ROW()-5)</f>
        <v>0</v>
      </c>
      <c r="G35" s="2">
        <f ca="1">OFFSET(Calculator!$E$8,,ROW()-5)</f>
        <v>0</v>
      </c>
      <c r="H35" s="2">
        <f ca="1">OFFSET(Calculator!$E$9,,ROW()-5)</f>
        <v>0</v>
      </c>
    </row>
    <row r="36" spans="2:8" x14ac:dyDescent="0.25">
      <c r="B36" s="2" t="str">
        <f ca="1">OFFSET(Calculator!$E$14,,ROW()-5)</f>
        <v>SR-32</v>
      </c>
      <c r="C36" s="2">
        <f ca="1">OFFSET(Calculator!$E$12,,ROW()-5)</f>
        <v>0</v>
      </c>
      <c r="D36" s="2">
        <f ca="1">OFFSET(Calculator!$E$6,,ROW()-5)</f>
        <v>0</v>
      </c>
      <c r="E36" s="2">
        <f ca="1">OFFSET(Calculator!$E$11,,ROW()-5)</f>
        <v>8</v>
      </c>
      <c r="F36" s="2">
        <f ca="1">OFFSET(Calculator!$E$7,,ROW()-5)</f>
        <v>0</v>
      </c>
      <c r="G36" s="2">
        <f ca="1">OFFSET(Calculator!$E$8,,ROW()-5)</f>
        <v>0</v>
      </c>
      <c r="H36" s="2">
        <f ca="1">OFFSET(Calculator!$E$9,,ROW()-5)</f>
        <v>0</v>
      </c>
    </row>
    <row r="37" spans="2:8" x14ac:dyDescent="0.25">
      <c r="B37" s="2" t="str">
        <f ca="1">OFFSET(Calculator!$E$14,,ROW()-5)</f>
        <v>SR-33</v>
      </c>
      <c r="C37" s="2">
        <f ca="1">OFFSET(Calculator!$E$12,,ROW()-5)</f>
        <v>0</v>
      </c>
      <c r="D37" s="2">
        <f ca="1">OFFSET(Calculator!$E$6,,ROW()-5)</f>
        <v>0</v>
      </c>
      <c r="E37" s="2">
        <f ca="1">OFFSET(Calculator!$E$11,,ROW()-5)</f>
        <v>8</v>
      </c>
      <c r="F37" s="2">
        <f ca="1">OFFSET(Calculator!$E$7,,ROW()-5)</f>
        <v>0</v>
      </c>
      <c r="G37" s="2">
        <f ca="1">OFFSET(Calculator!$E$8,,ROW()-5)</f>
        <v>0</v>
      </c>
      <c r="H37" s="2">
        <f ca="1">OFFSET(Calculator!$E$9,,ROW()-5)</f>
        <v>0</v>
      </c>
    </row>
    <row r="38" spans="2:8" x14ac:dyDescent="0.25">
      <c r="B38" s="2" t="str">
        <f ca="1">OFFSET(Calculator!$E$14,,ROW()-5)</f>
        <v>SR-34</v>
      </c>
      <c r="C38" s="2">
        <f ca="1">OFFSET(Calculator!$E$12,,ROW()-5)</f>
        <v>0</v>
      </c>
      <c r="D38" s="2">
        <f ca="1">OFFSET(Calculator!$E$6,,ROW()-5)</f>
        <v>0</v>
      </c>
      <c r="E38" s="2">
        <f ca="1">OFFSET(Calculator!$E$11,,ROW()-5)</f>
        <v>8</v>
      </c>
      <c r="F38" s="2">
        <f ca="1">OFFSET(Calculator!$E$7,,ROW()-5)</f>
        <v>0</v>
      </c>
      <c r="G38" s="2">
        <f ca="1">OFFSET(Calculator!$E$8,,ROW()-5)</f>
        <v>0</v>
      </c>
      <c r="H38" s="2">
        <f ca="1">OFFSET(Calculator!$E$9,,ROW()-5)</f>
        <v>0</v>
      </c>
    </row>
    <row r="39" spans="2:8" x14ac:dyDescent="0.25">
      <c r="B39" s="2" t="str">
        <f ca="1">OFFSET(Calculator!$E$14,,ROW()-5)</f>
        <v>SR-35</v>
      </c>
      <c r="C39" s="2">
        <f ca="1">OFFSET(Calculator!$E$12,,ROW()-5)</f>
        <v>0</v>
      </c>
      <c r="D39" s="2">
        <f ca="1">OFFSET(Calculator!$E$6,,ROW()-5)</f>
        <v>0</v>
      </c>
      <c r="E39" s="2">
        <f ca="1">OFFSET(Calculator!$E$11,,ROW()-5)</f>
        <v>8</v>
      </c>
      <c r="F39" s="2">
        <f ca="1">OFFSET(Calculator!$E$7,,ROW()-5)</f>
        <v>0</v>
      </c>
      <c r="G39" s="2">
        <f ca="1">OFFSET(Calculator!$E$8,,ROW()-5)</f>
        <v>0</v>
      </c>
      <c r="H39" s="2">
        <f ca="1">OFFSET(Calculator!$E$9,,ROW()-5)</f>
        <v>0</v>
      </c>
    </row>
    <row r="40" spans="2:8" x14ac:dyDescent="0.25">
      <c r="B40" s="2" t="str">
        <f ca="1">OFFSET(Calculator!$E$14,,ROW()-5)</f>
        <v>SR-36</v>
      </c>
      <c r="C40" s="2">
        <f ca="1">OFFSET(Calculator!$E$12,,ROW()-5)</f>
        <v>0</v>
      </c>
      <c r="D40" s="2">
        <f ca="1">OFFSET(Calculator!$E$6,,ROW()-5)</f>
        <v>0</v>
      </c>
      <c r="E40" s="2">
        <f ca="1">OFFSET(Calculator!$E$11,,ROW()-5)</f>
        <v>8</v>
      </c>
      <c r="F40" s="2">
        <f ca="1">OFFSET(Calculator!$E$7,,ROW()-5)</f>
        <v>0</v>
      </c>
      <c r="G40" s="2">
        <f ca="1">OFFSET(Calculator!$E$8,,ROW()-5)</f>
        <v>0</v>
      </c>
      <c r="H40" s="2">
        <f ca="1">OFFSET(Calculator!$E$9,,ROW()-5)</f>
        <v>0</v>
      </c>
    </row>
    <row r="41" spans="2:8" x14ac:dyDescent="0.25">
      <c r="B41" s="2" t="str">
        <f ca="1">OFFSET(Calculator!$E$14,,ROW()-5)</f>
        <v>SR-37</v>
      </c>
      <c r="C41" s="2">
        <f ca="1">OFFSET(Calculator!$E$12,,ROW()-5)</f>
        <v>0</v>
      </c>
      <c r="D41" s="2">
        <f ca="1">OFFSET(Calculator!$E$6,,ROW()-5)</f>
        <v>0</v>
      </c>
      <c r="E41" s="2">
        <f ca="1">OFFSET(Calculator!$E$11,,ROW()-5)</f>
        <v>8</v>
      </c>
      <c r="F41" s="2">
        <f ca="1">OFFSET(Calculator!$E$7,,ROW()-5)</f>
        <v>0</v>
      </c>
      <c r="G41" s="2">
        <f ca="1">OFFSET(Calculator!$E$8,,ROW()-5)</f>
        <v>0</v>
      </c>
      <c r="H41" s="2">
        <f ca="1">OFFSET(Calculator!$E$9,,ROW()-5)</f>
        <v>0</v>
      </c>
    </row>
    <row r="42" spans="2:8" x14ac:dyDescent="0.25">
      <c r="B42" s="2" t="str">
        <f ca="1">OFFSET(Calculator!$E$14,,ROW()-5)</f>
        <v>SR-38</v>
      </c>
      <c r="C42" s="2">
        <f ca="1">OFFSET(Calculator!$E$12,,ROW()-5)</f>
        <v>0</v>
      </c>
      <c r="D42" s="2">
        <f ca="1">OFFSET(Calculator!$E$6,,ROW()-5)</f>
        <v>0</v>
      </c>
      <c r="E42" s="2">
        <f ca="1">OFFSET(Calculator!$E$11,,ROW()-5)</f>
        <v>8</v>
      </c>
      <c r="F42" s="2">
        <f ca="1">OFFSET(Calculator!$E$7,,ROW()-5)</f>
        <v>0</v>
      </c>
      <c r="G42" s="2">
        <f ca="1">OFFSET(Calculator!$E$8,,ROW()-5)</f>
        <v>0</v>
      </c>
      <c r="H42" s="2">
        <f ca="1">OFFSET(Calculator!$E$9,,ROW()-5)</f>
        <v>0</v>
      </c>
    </row>
    <row r="43" spans="2:8" x14ac:dyDescent="0.25">
      <c r="B43" s="2" t="str">
        <f ca="1">OFFSET(Calculator!$E$14,,ROW()-5)</f>
        <v>SR-39</v>
      </c>
      <c r="C43" s="2">
        <f ca="1">OFFSET(Calculator!$E$12,,ROW()-5)</f>
        <v>0</v>
      </c>
      <c r="D43" s="2">
        <f ca="1">OFFSET(Calculator!$E$6,,ROW()-5)</f>
        <v>0</v>
      </c>
      <c r="E43" s="2">
        <f ca="1">OFFSET(Calculator!$E$11,,ROW()-5)</f>
        <v>8</v>
      </c>
      <c r="F43" s="2">
        <f ca="1">OFFSET(Calculator!$E$7,,ROW()-5)</f>
        <v>0</v>
      </c>
      <c r="G43" s="2">
        <f ca="1">OFFSET(Calculator!$E$8,,ROW()-5)</f>
        <v>0</v>
      </c>
      <c r="H43" s="2">
        <f ca="1">OFFSET(Calculator!$E$9,,ROW()-5)</f>
        <v>0</v>
      </c>
    </row>
    <row r="44" spans="2:8" x14ac:dyDescent="0.25">
      <c r="B44" s="2" t="str">
        <f ca="1">OFFSET(Calculator!$E$14,,ROW()-5)</f>
        <v>SR-40</v>
      </c>
      <c r="C44" s="2">
        <f ca="1">OFFSET(Calculator!$E$12,,ROW()-5)</f>
        <v>0</v>
      </c>
      <c r="D44" s="2">
        <f ca="1">OFFSET(Calculator!$E$6,,ROW()-5)</f>
        <v>0</v>
      </c>
      <c r="E44" s="2">
        <f ca="1">OFFSET(Calculator!$E$11,,ROW()-5)</f>
        <v>8</v>
      </c>
      <c r="F44" s="2">
        <f ca="1">OFFSET(Calculator!$E$7,,ROW()-5)</f>
        <v>0</v>
      </c>
      <c r="G44" s="2">
        <f ca="1">OFFSET(Calculator!$E$8,,ROW()-5)</f>
        <v>0</v>
      </c>
      <c r="H44" s="2">
        <f ca="1">OFFSET(Calculator!$E$9,,ROW()-5)</f>
        <v>0</v>
      </c>
    </row>
    <row r="45" spans="2:8" x14ac:dyDescent="0.25">
      <c r="B45" s="2" t="str">
        <f ca="1">OFFSET(Calculator!$E$14,,ROW()-5)</f>
        <v>SR-41</v>
      </c>
      <c r="C45" s="2">
        <f ca="1">OFFSET(Calculator!$E$12,,ROW()-5)</f>
        <v>0</v>
      </c>
      <c r="D45" s="2">
        <f ca="1">OFFSET(Calculator!$E$6,,ROW()-5)</f>
        <v>0</v>
      </c>
      <c r="E45" s="2">
        <f ca="1">OFFSET(Calculator!$E$11,,ROW()-5)</f>
        <v>8</v>
      </c>
      <c r="F45" s="2">
        <f ca="1">OFFSET(Calculator!$E$7,,ROW()-5)</f>
        <v>0</v>
      </c>
      <c r="G45" s="2">
        <f ca="1">OFFSET(Calculator!$E$8,,ROW()-5)</f>
        <v>0</v>
      </c>
      <c r="H45" s="2">
        <f ca="1">OFFSET(Calculator!$E$9,,ROW()-5)</f>
        <v>0</v>
      </c>
    </row>
    <row r="46" spans="2:8" x14ac:dyDescent="0.25">
      <c r="B46" s="2" t="str">
        <f ca="1">OFFSET(Calculator!$E$14,,ROW()-5)</f>
        <v>SR-42</v>
      </c>
      <c r="C46" s="2">
        <f ca="1">OFFSET(Calculator!$E$12,,ROW()-5)</f>
        <v>0</v>
      </c>
      <c r="D46" s="2">
        <f ca="1">OFFSET(Calculator!$E$6,,ROW()-5)</f>
        <v>0</v>
      </c>
      <c r="E46" s="2">
        <f ca="1">OFFSET(Calculator!$E$11,,ROW()-5)</f>
        <v>8</v>
      </c>
      <c r="F46" s="2">
        <f ca="1">OFFSET(Calculator!$E$7,,ROW()-5)</f>
        <v>0</v>
      </c>
      <c r="G46" s="2">
        <f ca="1">OFFSET(Calculator!$E$8,,ROW()-5)</f>
        <v>0</v>
      </c>
      <c r="H46" s="2">
        <f ca="1">OFFSET(Calculator!$E$9,,ROW()-5)</f>
        <v>0</v>
      </c>
    </row>
    <row r="47" spans="2:8" x14ac:dyDescent="0.25">
      <c r="B47" s="2" t="str">
        <f ca="1">OFFSET(Calculator!$E$14,,ROW()-5)</f>
        <v>SR-43</v>
      </c>
      <c r="C47" s="2">
        <f ca="1">OFFSET(Calculator!$E$12,,ROW()-5)</f>
        <v>0</v>
      </c>
      <c r="D47" s="2">
        <f ca="1">OFFSET(Calculator!$E$6,,ROW()-5)</f>
        <v>0</v>
      </c>
      <c r="E47" s="2">
        <f ca="1">OFFSET(Calculator!$E$11,,ROW()-5)</f>
        <v>8</v>
      </c>
      <c r="F47" s="2">
        <f ca="1">OFFSET(Calculator!$E$7,,ROW()-5)</f>
        <v>0</v>
      </c>
      <c r="G47" s="2">
        <f ca="1">OFFSET(Calculator!$E$8,,ROW()-5)</f>
        <v>0</v>
      </c>
      <c r="H47" s="2">
        <f ca="1">OFFSET(Calculator!$E$9,,ROW()-5)</f>
        <v>0</v>
      </c>
    </row>
    <row r="48" spans="2:8" x14ac:dyDescent="0.25">
      <c r="B48" s="2" t="str">
        <f ca="1">OFFSET(Calculator!$E$14,,ROW()-5)</f>
        <v>SR-44</v>
      </c>
      <c r="C48" s="2">
        <f ca="1">OFFSET(Calculator!$E$12,,ROW()-5)</f>
        <v>0</v>
      </c>
      <c r="D48" s="2">
        <f ca="1">OFFSET(Calculator!$E$6,,ROW()-5)</f>
        <v>0</v>
      </c>
      <c r="E48" s="2">
        <f ca="1">OFFSET(Calculator!$E$11,,ROW()-5)</f>
        <v>8</v>
      </c>
      <c r="F48" s="2">
        <f ca="1">OFFSET(Calculator!$E$7,,ROW()-5)</f>
        <v>0</v>
      </c>
      <c r="G48" s="2">
        <f ca="1">OFFSET(Calculator!$E$8,,ROW()-5)</f>
        <v>0</v>
      </c>
      <c r="H48" s="2">
        <f ca="1">OFFSET(Calculator!$E$9,,ROW()-5)</f>
        <v>0</v>
      </c>
    </row>
    <row r="49" spans="2:8" x14ac:dyDescent="0.25">
      <c r="B49" s="2" t="str">
        <f ca="1">OFFSET(Calculator!$E$14,,ROW()-5)</f>
        <v>SR-45</v>
      </c>
      <c r="C49" s="2">
        <f ca="1">OFFSET(Calculator!$E$12,,ROW()-5)</f>
        <v>0</v>
      </c>
      <c r="D49" s="2">
        <f ca="1">OFFSET(Calculator!$E$6,,ROW()-5)</f>
        <v>0</v>
      </c>
      <c r="E49" s="2">
        <f ca="1">OFFSET(Calculator!$E$11,,ROW()-5)</f>
        <v>8</v>
      </c>
      <c r="F49" s="2">
        <f ca="1">OFFSET(Calculator!$E$7,,ROW()-5)</f>
        <v>0</v>
      </c>
      <c r="G49" s="2">
        <f ca="1">OFFSET(Calculator!$E$8,,ROW()-5)</f>
        <v>0</v>
      </c>
      <c r="H49" s="2">
        <f ca="1">OFFSET(Calculator!$E$9,,ROW()-5)</f>
        <v>0</v>
      </c>
    </row>
    <row r="50" spans="2:8" x14ac:dyDescent="0.25">
      <c r="B50" s="2" t="str">
        <f ca="1">OFFSET(Calculator!$E$14,,ROW()-5)</f>
        <v>SR-46</v>
      </c>
      <c r="C50" s="2">
        <f ca="1">OFFSET(Calculator!$E$12,,ROW()-5)</f>
        <v>0</v>
      </c>
      <c r="D50" s="2">
        <f ca="1">OFFSET(Calculator!$E$6,,ROW()-5)</f>
        <v>0</v>
      </c>
      <c r="E50" s="2">
        <f ca="1">OFFSET(Calculator!$E$11,,ROW()-5)</f>
        <v>8</v>
      </c>
      <c r="F50" s="2">
        <f ca="1">OFFSET(Calculator!$E$7,,ROW()-5)</f>
        <v>0</v>
      </c>
      <c r="G50" s="2">
        <f ca="1">OFFSET(Calculator!$E$8,,ROW()-5)</f>
        <v>0</v>
      </c>
      <c r="H50" s="2">
        <f ca="1">OFFSET(Calculator!$E$9,,ROW()-5)</f>
        <v>0</v>
      </c>
    </row>
    <row r="51" spans="2:8" x14ac:dyDescent="0.25">
      <c r="B51" s="2" t="str">
        <f ca="1">OFFSET(Calculator!$E$14,,ROW()-5)</f>
        <v>SR-47</v>
      </c>
      <c r="C51" s="2">
        <f ca="1">OFFSET(Calculator!$E$12,,ROW()-5)</f>
        <v>0</v>
      </c>
      <c r="D51" s="2">
        <f ca="1">OFFSET(Calculator!$E$6,,ROW()-5)</f>
        <v>0</v>
      </c>
      <c r="E51" s="2">
        <f ca="1">OFFSET(Calculator!$E$11,,ROW()-5)</f>
        <v>8</v>
      </c>
      <c r="F51" s="2">
        <f ca="1">OFFSET(Calculator!$E$7,,ROW()-5)</f>
        <v>0</v>
      </c>
      <c r="G51" s="2">
        <f ca="1">OFFSET(Calculator!$E$8,,ROW()-5)</f>
        <v>0</v>
      </c>
      <c r="H51" s="2">
        <f ca="1">OFFSET(Calculator!$E$9,,ROW()-5)</f>
        <v>0</v>
      </c>
    </row>
    <row r="52" spans="2:8" x14ac:dyDescent="0.25">
      <c r="B52" s="2" t="str">
        <f ca="1">OFFSET(Calculator!$E$14,,ROW()-5)</f>
        <v>SR-48</v>
      </c>
      <c r="C52" s="2">
        <f ca="1">OFFSET(Calculator!$E$12,,ROW()-5)</f>
        <v>0</v>
      </c>
      <c r="D52" s="2">
        <f ca="1">OFFSET(Calculator!$E$6,,ROW()-5)</f>
        <v>0</v>
      </c>
      <c r="E52" s="2">
        <f ca="1">OFFSET(Calculator!$E$11,,ROW()-5)</f>
        <v>8</v>
      </c>
      <c r="F52" s="2">
        <f ca="1">OFFSET(Calculator!$E$7,,ROW()-5)</f>
        <v>0</v>
      </c>
      <c r="G52" s="2">
        <f ca="1">OFFSET(Calculator!$E$8,,ROW()-5)</f>
        <v>0</v>
      </c>
      <c r="H52" s="2">
        <f ca="1">OFFSET(Calculator!$E$9,,ROW()-5)</f>
        <v>0</v>
      </c>
    </row>
    <row r="53" spans="2:8" x14ac:dyDescent="0.25">
      <c r="B53" s="2" t="str">
        <f ca="1">OFFSET(Calculator!$E$14,,ROW()-5)</f>
        <v>SR-49</v>
      </c>
      <c r="C53" s="2">
        <f ca="1">OFFSET(Calculator!$E$12,,ROW()-5)</f>
        <v>0</v>
      </c>
      <c r="D53" s="2">
        <f ca="1">OFFSET(Calculator!$E$6,,ROW()-5)</f>
        <v>0</v>
      </c>
      <c r="E53" s="2">
        <f ca="1">OFFSET(Calculator!$E$11,,ROW()-5)</f>
        <v>8</v>
      </c>
      <c r="F53" s="2">
        <f ca="1">OFFSET(Calculator!$E$7,,ROW()-5)</f>
        <v>0</v>
      </c>
      <c r="G53" s="2">
        <f ca="1">OFFSET(Calculator!$E$8,,ROW()-5)</f>
        <v>0</v>
      </c>
      <c r="H53" s="2">
        <f ca="1">OFFSET(Calculator!$E$9,,ROW()-5)</f>
        <v>0</v>
      </c>
    </row>
    <row r="54" spans="2:8" x14ac:dyDescent="0.25">
      <c r="B54" s="2" t="str">
        <f ca="1">OFFSET(Calculator!$E$14,,ROW()-5)</f>
        <v>SR-50</v>
      </c>
      <c r="C54" s="2">
        <f ca="1">OFFSET(Calculator!$E$12,,ROW()-5)</f>
        <v>0</v>
      </c>
      <c r="D54" s="2">
        <f ca="1">OFFSET(Calculator!$E$6,,ROW()-5)</f>
        <v>0</v>
      </c>
      <c r="E54" s="2">
        <f ca="1">OFFSET(Calculator!$E$11,,ROW()-5)</f>
        <v>8</v>
      </c>
      <c r="F54" s="2">
        <f ca="1">OFFSET(Calculator!$E$7,,ROW()-5)</f>
        <v>0</v>
      </c>
      <c r="G54" s="2">
        <f ca="1">OFFSET(Calculator!$E$8,,ROW()-5)</f>
        <v>0</v>
      </c>
      <c r="H54" s="2">
        <f ca="1">OFFSET(Calculator!$E$9,,ROW()-5)</f>
        <v>0</v>
      </c>
    </row>
    <row r="55" spans="2:8" x14ac:dyDescent="0.25">
      <c r="B55" s="2" t="str">
        <f ca="1">OFFSET(Calculator!$E$14,,ROW()-5)</f>
        <v>SR-51</v>
      </c>
      <c r="C55" s="2">
        <f ca="1">OFFSET(Calculator!$E$12,,ROW()-5)</f>
        <v>0</v>
      </c>
      <c r="D55" s="2">
        <f ca="1">OFFSET(Calculator!$E$6,,ROW()-5)</f>
        <v>0</v>
      </c>
      <c r="E55" s="2">
        <f ca="1">OFFSET(Calculator!$E$11,,ROW()-5)</f>
        <v>8</v>
      </c>
      <c r="F55" s="2">
        <f ca="1">OFFSET(Calculator!$E$7,,ROW()-5)</f>
        <v>0</v>
      </c>
      <c r="G55" s="2">
        <f ca="1">OFFSET(Calculator!$E$8,,ROW()-5)</f>
        <v>0</v>
      </c>
      <c r="H55" s="2">
        <f ca="1">OFFSET(Calculator!$E$9,,ROW()-5)</f>
        <v>0</v>
      </c>
    </row>
    <row r="56" spans="2:8" x14ac:dyDescent="0.25">
      <c r="B56" s="2" t="str">
        <f ca="1">OFFSET(Calculator!$E$14,,ROW()-5)</f>
        <v>SR-52</v>
      </c>
      <c r="C56" s="2">
        <f ca="1">OFFSET(Calculator!$E$12,,ROW()-5)</f>
        <v>0</v>
      </c>
      <c r="D56" s="2">
        <f ca="1">OFFSET(Calculator!$E$6,,ROW()-5)</f>
        <v>0</v>
      </c>
      <c r="E56" s="2">
        <f ca="1">OFFSET(Calculator!$E$11,,ROW()-5)</f>
        <v>8</v>
      </c>
      <c r="F56" s="2">
        <f ca="1">OFFSET(Calculator!$E$7,,ROW()-5)</f>
        <v>0</v>
      </c>
      <c r="G56" s="2">
        <f ca="1">OFFSET(Calculator!$E$8,,ROW()-5)</f>
        <v>0</v>
      </c>
      <c r="H56" s="2">
        <f ca="1">OFFSET(Calculator!$E$9,,ROW()-5)</f>
        <v>0</v>
      </c>
    </row>
    <row r="57" spans="2:8" x14ac:dyDescent="0.25">
      <c r="B57" s="2" t="str">
        <f ca="1">OFFSET(Calculator!$E$14,,ROW()-5)</f>
        <v>SR-53</v>
      </c>
      <c r="C57" s="2">
        <f ca="1">OFFSET(Calculator!$E$12,,ROW()-5)</f>
        <v>0</v>
      </c>
      <c r="D57" s="2">
        <f ca="1">OFFSET(Calculator!$E$6,,ROW()-5)</f>
        <v>0</v>
      </c>
      <c r="E57" s="2">
        <f ca="1">OFFSET(Calculator!$E$11,,ROW()-5)</f>
        <v>8</v>
      </c>
      <c r="F57" s="2">
        <f ca="1">OFFSET(Calculator!$E$7,,ROW()-5)</f>
        <v>0</v>
      </c>
      <c r="G57" s="2">
        <f ca="1">OFFSET(Calculator!$E$8,,ROW()-5)</f>
        <v>0</v>
      </c>
      <c r="H57" s="2">
        <f ca="1">OFFSET(Calculator!$E$9,,ROW()-5)</f>
        <v>0</v>
      </c>
    </row>
    <row r="58" spans="2:8" x14ac:dyDescent="0.25">
      <c r="B58" s="2" t="str">
        <f ca="1">OFFSET(Calculator!$E$14,,ROW()-5)</f>
        <v>SR-54</v>
      </c>
      <c r="C58" s="2">
        <f ca="1">OFFSET(Calculator!$E$12,,ROW()-5)</f>
        <v>0</v>
      </c>
      <c r="D58" s="2">
        <f ca="1">OFFSET(Calculator!$E$6,,ROW()-5)</f>
        <v>0</v>
      </c>
      <c r="E58" s="2">
        <f ca="1">OFFSET(Calculator!$E$11,,ROW()-5)</f>
        <v>8</v>
      </c>
      <c r="F58" s="2">
        <f ca="1">OFFSET(Calculator!$E$7,,ROW()-5)</f>
        <v>0</v>
      </c>
      <c r="G58" s="2">
        <f ca="1">OFFSET(Calculator!$E$8,,ROW()-5)</f>
        <v>0</v>
      </c>
      <c r="H58" s="2">
        <f ca="1">OFFSET(Calculator!$E$9,,ROW()-5)</f>
        <v>0</v>
      </c>
    </row>
    <row r="59" spans="2:8" x14ac:dyDescent="0.25">
      <c r="B59" s="2" t="str">
        <f ca="1">OFFSET(Calculator!$E$14,,ROW()-5)</f>
        <v>SR-55</v>
      </c>
      <c r="C59" s="2">
        <f ca="1">OFFSET(Calculator!$E$12,,ROW()-5)</f>
        <v>0</v>
      </c>
      <c r="D59" s="2">
        <f ca="1">OFFSET(Calculator!$E$6,,ROW()-5)</f>
        <v>0</v>
      </c>
      <c r="E59" s="2">
        <f ca="1">OFFSET(Calculator!$E$11,,ROW()-5)</f>
        <v>8</v>
      </c>
      <c r="F59" s="2">
        <f ca="1">OFFSET(Calculator!$E$7,,ROW()-5)</f>
        <v>0</v>
      </c>
      <c r="G59" s="2">
        <f ca="1">OFFSET(Calculator!$E$8,,ROW()-5)</f>
        <v>0</v>
      </c>
      <c r="H59" s="2">
        <f ca="1">OFFSET(Calculator!$E$9,,ROW()-5)</f>
        <v>0</v>
      </c>
    </row>
    <row r="60" spans="2:8" x14ac:dyDescent="0.25">
      <c r="B60" s="2" t="str">
        <f ca="1">OFFSET(Calculator!$E$14,,ROW()-5)</f>
        <v>SR-56</v>
      </c>
      <c r="C60" s="2">
        <f ca="1">OFFSET(Calculator!$E$12,,ROW()-5)</f>
        <v>0</v>
      </c>
      <c r="D60" s="2">
        <f ca="1">OFFSET(Calculator!$E$6,,ROW()-5)</f>
        <v>0</v>
      </c>
      <c r="E60" s="2">
        <f ca="1">OFFSET(Calculator!$E$11,,ROW()-5)</f>
        <v>8</v>
      </c>
      <c r="F60" s="2">
        <f ca="1">OFFSET(Calculator!$E$7,,ROW()-5)</f>
        <v>0</v>
      </c>
      <c r="G60" s="2">
        <f ca="1">OFFSET(Calculator!$E$8,,ROW()-5)</f>
        <v>0</v>
      </c>
      <c r="H60" s="2">
        <f ca="1">OFFSET(Calculator!$E$9,,ROW()-5)</f>
        <v>0</v>
      </c>
    </row>
    <row r="61" spans="2:8" x14ac:dyDescent="0.25">
      <c r="B61" s="2" t="str">
        <f ca="1">OFFSET(Calculator!$E$14,,ROW()-5)</f>
        <v>SR-57</v>
      </c>
      <c r="C61" s="2">
        <f ca="1">OFFSET(Calculator!$E$12,,ROW()-5)</f>
        <v>0</v>
      </c>
      <c r="D61" s="2">
        <f ca="1">OFFSET(Calculator!$E$6,,ROW()-5)</f>
        <v>0</v>
      </c>
      <c r="E61" s="2">
        <f ca="1">OFFSET(Calculator!$E$11,,ROW()-5)</f>
        <v>8</v>
      </c>
      <c r="F61" s="2">
        <f ca="1">OFFSET(Calculator!$E$7,,ROW()-5)</f>
        <v>0</v>
      </c>
      <c r="G61" s="2">
        <f ca="1">OFFSET(Calculator!$E$8,,ROW()-5)</f>
        <v>0</v>
      </c>
      <c r="H61" s="2">
        <f ca="1">OFFSET(Calculator!$E$9,,ROW()-5)</f>
        <v>0</v>
      </c>
    </row>
    <row r="62" spans="2:8" x14ac:dyDescent="0.25">
      <c r="B62" s="2" t="str">
        <f ca="1">OFFSET(Calculator!$E$14,,ROW()-5)</f>
        <v>SR-58</v>
      </c>
      <c r="C62" s="2">
        <f ca="1">OFFSET(Calculator!$E$12,,ROW()-5)</f>
        <v>0</v>
      </c>
      <c r="D62" s="2">
        <f ca="1">OFFSET(Calculator!$E$6,,ROW()-5)</f>
        <v>0</v>
      </c>
      <c r="E62" s="2">
        <f ca="1">OFFSET(Calculator!$E$11,,ROW()-5)</f>
        <v>8</v>
      </c>
      <c r="F62" s="2">
        <f ca="1">OFFSET(Calculator!$E$7,,ROW()-5)</f>
        <v>0</v>
      </c>
      <c r="G62" s="2">
        <f ca="1">OFFSET(Calculator!$E$8,,ROW()-5)</f>
        <v>0</v>
      </c>
      <c r="H62" s="2">
        <f ca="1">OFFSET(Calculator!$E$9,,ROW()-5)</f>
        <v>0</v>
      </c>
    </row>
    <row r="63" spans="2:8" x14ac:dyDescent="0.25">
      <c r="B63" s="2" t="str">
        <f ca="1">OFFSET(Calculator!$E$14,,ROW()-5)</f>
        <v>SR-59</v>
      </c>
      <c r="C63" s="2">
        <f ca="1">OFFSET(Calculator!$E$12,,ROW()-5)</f>
        <v>0</v>
      </c>
      <c r="D63" s="2">
        <f ca="1">OFFSET(Calculator!$E$6,,ROW()-5)</f>
        <v>0</v>
      </c>
      <c r="E63" s="2">
        <f ca="1">OFFSET(Calculator!$E$11,,ROW()-5)</f>
        <v>8</v>
      </c>
      <c r="F63" s="2">
        <f ca="1">OFFSET(Calculator!$E$7,,ROW()-5)</f>
        <v>0</v>
      </c>
      <c r="G63" s="2">
        <f ca="1">OFFSET(Calculator!$E$8,,ROW()-5)</f>
        <v>0</v>
      </c>
      <c r="H63" s="2">
        <f ca="1">OFFSET(Calculator!$E$9,,ROW()-5)</f>
        <v>0</v>
      </c>
    </row>
    <row r="64" spans="2:8" x14ac:dyDescent="0.25">
      <c r="B64" s="2" t="str">
        <f ca="1">OFFSET(Calculator!$E$14,,ROW()-5)</f>
        <v>SR-60</v>
      </c>
      <c r="C64" s="2">
        <f ca="1">OFFSET(Calculator!$E$12,,ROW()-5)</f>
        <v>0</v>
      </c>
      <c r="D64" s="2">
        <f ca="1">OFFSET(Calculator!$E$6,,ROW()-5)</f>
        <v>0</v>
      </c>
      <c r="E64" s="2">
        <f ca="1">OFFSET(Calculator!$E$11,,ROW()-5)</f>
        <v>8</v>
      </c>
      <c r="F64" s="2">
        <f ca="1">OFFSET(Calculator!$E$7,,ROW()-5)</f>
        <v>0</v>
      </c>
      <c r="G64" s="2">
        <f ca="1">OFFSET(Calculator!$E$8,,ROW()-5)</f>
        <v>0</v>
      </c>
      <c r="H64" s="2">
        <f ca="1">OFFSET(Calculator!$E$9,,ROW()-5)</f>
        <v>0</v>
      </c>
    </row>
    <row r="65" spans="2:8" x14ac:dyDescent="0.25">
      <c r="B65" s="2" t="str">
        <f ca="1">OFFSET(Calculator!$E$14,,ROW()-5)</f>
        <v>SR-61</v>
      </c>
      <c r="C65" s="2">
        <f ca="1">OFFSET(Calculator!$E$12,,ROW()-5)</f>
        <v>0</v>
      </c>
      <c r="D65" s="2">
        <f ca="1">OFFSET(Calculator!$E$6,,ROW()-5)</f>
        <v>0</v>
      </c>
      <c r="E65" s="2">
        <f ca="1">OFFSET(Calculator!$E$11,,ROW()-5)</f>
        <v>8</v>
      </c>
      <c r="F65" s="2">
        <f ca="1">OFFSET(Calculator!$E$7,,ROW()-5)</f>
        <v>0</v>
      </c>
      <c r="G65" s="2">
        <f ca="1">OFFSET(Calculator!$E$8,,ROW()-5)</f>
        <v>0</v>
      </c>
      <c r="H65" s="2">
        <f ca="1">OFFSET(Calculator!$E$9,,ROW()-5)</f>
        <v>0</v>
      </c>
    </row>
    <row r="66" spans="2:8" x14ac:dyDescent="0.25">
      <c r="B66" s="2" t="str">
        <f ca="1">OFFSET(Calculator!$E$14,,ROW()-5)</f>
        <v>SR-62</v>
      </c>
      <c r="C66" s="2">
        <f ca="1">OFFSET(Calculator!$E$12,,ROW()-5)</f>
        <v>0</v>
      </c>
      <c r="D66" s="2">
        <f ca="1">OFFSET(Calculator!$E$6,,ROW()-5)</f>
        <v>0</v>
      </c>
      <c r="E66" s="2">
        <f ca="1">OFFSET(Calculator!$E$11,,ROW()-5)</f>
        <v>8</v>
      </c>
      <c r="F66" s="2">
        <f ca="1">OFFSET(Calculator!$E$7,,ROW()-5)</f>
        <v>0</v>
      </c>
      <c r="G66" s="2">
        <f ca="1">OFFSET(Calculator!$E$8,,ROW()-5)</f>
        <v>0</v>
      </c>
      <c r="H66" s="2">
        <f ca="1">OFFSET(Calculator!$E$9,,ROW()-5)</f>
        <v>0</v>
      </c>
    </row>
    <row r="67" spans="2:8" x14ac:dyDescent="0.25">
      <c r="B67" s="2" t="str">
        <f ca="1">OFFSET(Calculator!$E$14,,ROW()-5)</f>
        <v>SR-63</v>
      </c>
      <c r="C67" s="2">
        <f ca="1">OFFSET(Calculator!$E$12,,ROW()-5)</f>
        <v>0</v>
      </c>
      <c r="D67" s="2">
        <f ca="1">OFFSET(Calculator!$E$6,,ROW()-5)</f>
        <v>0</v>
      </c>
      <c r="E67" s="2">
        <f ca="1">OFFSET(Calculator!$E$11,,ROW()-5)</f>
        <v>8</v>
      </c>
      <c r="F67" s="2">
        <f ca="1">OFFSET(Calculator!$E$7,,ROW()-5)</f>
        <v>0</v>
      </c>
      <c r="G67" s="2">
        <f ca="1">OFFSET(Calculator!$E$8,,ROW()-5)</f>
        <v>0</v>
      </c>
      <c r="H67" s="2">
        <f ca="1">OFFSET(Calculator!$E$9,,ROW()-5)</f>
        <v>0</v>
      </c>
    </row>
    <row r="68" spans="2:8" x14ac:dyDescent="0.25">
      <c r="B68" s="2" t="str">
        <f ca="1">OFFSET(Calculator!$E$14,,ROW()-5)</f>
        <v>SR-64</v>
      </c>
      <c r="C68" s="2">
        <f ca="1">OFFSET(Calculator!$E$12,,ROW()-5)</f>
        <v>0</v>
      </c>
      <c r="D68" s="2">
        <f ca="1">OFFSET(Calculator!$E$6,,ROW()-5)</f>
        <v>0</v>
      </c>
      <c r="E68" s="2">
        <f ca="1">OFFSET(Calculator!$E$11,,ROW()-5)</f>
        <v>8</v>
      </c>
      <c r="F68" s="2">
        <f ca="1">OFFSET(Calculator!$E$7,,ROW()-5)</f>
        <v>0</v>
      </c>
      <c r="G68" s="2">
        <f ca="1">OFFSET(Calculator!$E$8,,ROW()-5)</f>
        <v>0</v>
      </c>
      <c r="H68" s="2">
        <f ca="1">OFFSET(Calculator!$E$9,,ROW()-5)</f>
        <v>0</v>
      </c>
    </row>
    <row r="69" spans="2:8" x14ac:dyDescent="0.25">
      <c r="B69" s="2" t="str">
        <f ca="1">OFFSET(Calculator!$E$14,,ROW()-5)</f>
        <v>SR-65</v>
      </c>
      <c r="C69" s="2">
        <f ca="1">OFFSET(Calculator!$E$12,,ROW()-5)</f>
        <v>0</v>
      </c>
      <c r="D69" s="2">
        <f ca="1">OFFSET(Calculator!$E$6,,ROW()-5)</f>
        <v>0</v>
      </c>
      <c r="E69" s="2">
        <f ca="1">OFFSET(Calculator!$E$11,,ROW()-5)</f>
        <v>8</v>
      </c>
      <c r="F69" s="2">
        <f ca="1">OFFSET(Calculator!$E$7,,ROW()-5)</f>
        <v>0</v>
      </c>
      <c r="G69" s="2">
        <f ca="1">OFFSET(Calculator!$E$8,,ROW()-5)</f>
        <v>0</v>
      </c>
      <c r="H69" s="2">
        <f ca="1">OFFSET(Calculator!$E$9,,ROW()-5)</f>
        <v>0</v>
      </c>
    </row>
    <row r="70" spans="2:8" x14ac:dyDescent="0.25">
      <c r="B70" s="2" t="str">
        <f ca="1">OFFSET(Calculator!$E$14,,ROW()-5)</f>
        <v>SR-66</v>
      </c>
      <c r="C70" s="2">
        <f ca="1">OFFSET(Calculator!$E$12,,ROW()-5)</f>
        <v>0</v>
      </c>
      <c r="D70" s="2">
        <f ca="1">OFFSET(Calculator!$E$6,,ROW()-5)</f>
        <v>0</v>
      </c>
      <c r="E70" s="2">
        <f ca="1">OFFSET(Calculator!$E$11,,ROW()-5)</f>
        <v>8</v>
      </c>
      <c r="F70" s="2">
        <f ca="1">OFFSET(Calculator!$E$7,,ROW()-5)</f>
        <v>0</v>
      </c>
      <c r="G70" s="2">
        <f ca="1">OFFSET(Calculator!$E$8,,ROW()-5)</f>
        <v>0</v>
      </c>
      <c r="H70" s="2">
        <f ca="1">OFFSET(Calculator!$E$9,,ROW()-5)</f>
        <v>0</v>
      </c>
    </row>
    <row r="71" spans="2:8" x14ac:dyDescent="0.25">
      <c r="B71" s="2" t="str">
        <f ca="1">OFFSET(Calculator!$E$14,,ROW()-5)</f>
        <v>SR-67</v>
      </c>
      <c r="C71" s="2">
        <f ca="1">OFFSET(Calculator!$E$12,,ROW()-5)</f>
        <v>0</v>
      </c>
      <c r="D71" s="2">
        <f ca="1">OFFSET(Calculator!$E$6,,ROW()-5)</f>
        <v>0</v>
      </c>
      <c r="E71" s="2">
        <f ca="1">OFFSET(Calculator!$E$11,,ROW()-5)</f>
        <v>8</v>
      </c>
      <c r="F71" s="2">
        <f ca="1">OFFSET(Calculator!$E$7,,ROW()-5)</f>
        <v>0</v>
      </c>
      <c r="G71" s="2">
        <f ca="1">OFFSET(Calculator!$E$8,,ROW()-5)</f>
        <v>0</v>
      </c>
      <c r="H71" s="2">
        <f ca="1">OFFSET(Calculator!$E$9,,ROW()-5)</f>
        <v>0</v>
      </c>
    </row>
    <row r="72" spans="2:8" x14ac:dyDescent="0.25">
      <c r="B72" s="2" t="str">
        <f ca="1">OFFSET(Calculator!$E$14,,ROW()-5)</f>
        <v>SR-68</v>
      </c>
      <c r="C72" s="2">
        <f ca="1">OFFSET(Calculator!$E$12,,ROW()-5)</f>
        <v>0</v>
      </c>
      <c r="D72" s="2">
        <f ca="1">OFFSET(Calculator!$E$6,,ROW()-5)</f>
        <v>0</v>
      </c>
      <c r="E72" s="2">
        <f ca="1">OFFSET(Calculator!$E$11,,ROW()-5)</f>
        <v>8</v>
      </c>
      <c r="F72" s="2">
        <f ca="1">OFFSET(Calculator!$E$7,,ROW()-5)</f>
        <v>0</v>
      </c>
      <c r="G72" s="2">
        <f ca="1">OFFSET(Calculator!$E$8,,ROW()-5)</f>
        <v>0</v>
      </c>
      <c r="H72" s="2">
        <f ca="1">OFFSET(Calculator!$E$9,,ROW()-5)</f>
        <v>0</v>
      </c>
    </row>
    <row r="73" spans="2:8" x14ac:dyDescent="0.25">
      <c r="B73" s="2" t="str">
        <f ca="1">OFFSET(Calculator!$E$14,,ROW()-5)</f>
        <v>SR-69</v>
      </c>
      <c r="C73" s="2">
        <f ca="1">OFFSET(Calculator!$E$12,,ROW()-5)</f>
        <v>0</v>
      </c>
      <c r="D73" s="2">
        <f ca="1">OFFSET(Calculator!$E$6,,ROW()-5)</f>
        <v>0</v>
      </c>
      <c r="E73" s="2">
        <f ca="1">OFFSET(Calculator!$E$11,,ROW()-5)</f>
        <v>8</v>
      </c>
      <c r="F73" s="2">
        <f ca="1">OFFSET(Calculator!$E$7,,ROW()-5)</f>
        <v>0</v>
      </c>
      <c r="G73" s="2">
        <f ca="1">OFFSET(Calculator!$E$8,,ROW()-5)</f>
        <v>0</v>
      </c>
      <c r="H73" s="2">
        <f ca="1">OFFSET(Calculator!$E$9,,ROW()-5)</f>
        <v>0</v>
      </c>
    </row>
    <row r="74" spans="2:8" x14ac:dyDescent="0.25">
      <c r="B74" s="2" t="str">
        <f ca="1">OFFSET(Calculator!$E$14,,ROW()-5)</f>
        <v>SR-70</v>
      </c>
      <c r="C74" s="2">
        <f ca="1">OFFSET(Calculator!$E$12,,ROW()-5)</f>
        <v>0</v>
      </c>
      <c r="D74" s="2">
        <f ca="1">OFFSET(Calculator!$E$6,,ROW()-5)</f>
        <v>0</v>
      </c>
      <c r="E74" s="2">
        <f ca="1">OFFSET(Calculator!$E$11,,ROW()-5)</f>
        <v>8</v>
      </c>
      <c r="F74" s="2">
        <f ca="1">OFFSET(Calculator!$E$7,,ROW()-5)</f>
        <v>0</v>
      </c>
      <c r="G74" s="2">
        <f ca="1">OFFSET(Calculator!$E$8,,ROW()-5)</f>
        <v>0</v>
      </c>
      <c r="H74" s="2">
        <f ca="1">OFFSET(Calculator!$E$9,,ROW()-5)</f>
        <v>0</v>
      </c>
    </row>
    <row r="75" spans="2:8" ht="15.75" x14ac:dyDescent="0.25">
      <c r="B75" s="74" t="s">
        <v>59</v>
      </c>
      <c r="C75" s="75"/>
      <c r="D75" s="75"/>
      <c r="E75" s="75"/>
      <c r="F75" s="75"/>
      <c r="G75" s="75"/>
      <c r="H75" s="76"/>
    </row>
    <row r="76" spans="2:8" ht="36" x14ac:dyDescent="0.25">
      <c r="B76" s="77">
        <f>Calculator!B37</f>
        <v>12</v>
      </c>
      <c r="C76" s="78"/>
      <c r="D76" s="78"/>
      <c r="E76" s="78"/>
      <c r="F76" s="78"/>
      <c r="G76" s="78"/>
      <c r="H76" s="79"/>
    </row>
    <row r="77" spans="2:8" ht="60" x14ac:dyDescent="0.25">
      <c r="B77" s="17" t="s">
        <v>28</v>
      </c>
      <c r="C77" s="50" t="s">
        <v>94</v>
      </c>
      <c r="D77" s="50" t="s">
        <v>89</v>
      </c>
      <c r="E77" s="50" t="s">
        <v>93</v>
      </c>
      <c r="F77" s="50" t="s">
        <v>92</v>
      </c>
      <c r="G77" s="50" t="s">
        <v>91</v>
      </c>
      <c r="H77" s="50" t="s">
        <v>90</v>
      </c>
    </row>
    <row r="78" spans="2:8" x14ac:dyDescent="0.25">
      <c r="B78" s="2" t="str">
        <f ca="1">OFFSET(Calculator!$E$38,,ROW()-78)</f>
        <v>SR-1a</v>
      </c>
      <c r="C78" s="2">
        <f ca="1">OFFSET(Calculator!$E$36,,ROW()-78)</f>
        <v>8</v>
      </c>
      <c r="D78" s="2">
        <f ca="1">OFFSET(Calculator!$E$6,,ROW()-78)</f>
        <v>1</v>
      </c>
      <c r="E78" s="2">
        <f ca="1">OFFSET(Calculator!$E$35,,ROW()-78)</f>
        <v>10</v>
      </c>
      <c r="F78" s="2">
        <f ca="1">OFFSET(Calculator!$E$7,,ROW()-78)</f>
        <v>1</v>
      </c>
      <c r="G78" s="2">
        <f ca="1">OFFSET(Calculator!$E$8,,ROW()-78)</f>
        <v>1</v>
      </c>
      <c r="H78" s="2">
        <f ca="1">OFFSET(Calculator!$E$9,,ROW()-78)</f>
        <v>1</v>
      </c>
    </row>
    <row r="79" spans="2:8" x14ac:dyDescent="0.25">
      <c r="B79" s="2" t="str">
        <f ca="1">OFFSET(Calculator!$E$38,,ROW()-78)</f>
        <v>SR-2a</v>
      </c>
      <c r="C79" s="2">
        <f ca="1">OFFSET(Calculator!$E$36,,ROW()-78)</f>
        <v>0</v>
      </c>
      <c r="D79" s="2">
        <f ca="1">OFFSET(Calculator!$E$6,,ROW()-78)</f>
        <v>2</v>
      </c>
      <c r="E79" s="2">
        <f ca="1">OFFSET(Calculator!$E$35,,ROW()-78)</f>
        <v>10</v>
      </c>
      <c r="F79" s="2">
        <f ca="1">OFFSET(Calculator!$E$7,,ROW()-78)</f>
        <v>2</v>
      </c>
      <c r="G79" s="2">
        <f ca="1">OFFSET(Calculator!$E$8,,ROW()-78)</f>
        <v>2</v>
      </c>
      <c r="H79" s="2">
        <f ca="1">OFFSET(Calculator!$E$9,,ROW()-78)</f>
        <v>2</v>
      </c>
    </row>
    <row r="80" spans="2:8" x14ac:dyDescent="0.25">
      <c r="B80" s="2" t="str">
        <f ca="1">OFFSET(Calculator!$E$38,,ROW()-78)</f>
        <v>SR-3a</v>
      </c>
      <c r="C80" s="2">
        <f ca="1">OFFSET(Calculator!$E$36,,ROW()-78)</f>
        <v>40</v>
      </c>
      <c r="D80" s="2">
        <f ca="1">OFFSET(Calculator!$E$6,,ROW()-78)</f>
        <v>3</v>
      </c>
      <c r="E80" s="2">
        <f ca="1">OFFSET(Calculator!$E$35,,ROW()-78)</f>
        <v>10</v>
      </c>
      <c r="F80" s="2">
        <f ca="1">OFFSET(Calculator!$E$7,,ROW()-78)</f>
        <v>3</v>
      </c>
      <c r="G80" s="2">
        <f ca="1">OFFSET(Calculator!$E$8,,ROW()-78)</f>
        <v>3</v>
      </c>
      <c r="H80" s="2">
        <f ca="1">OFFSET(Calculator!$E$9,,ROW()-78)</f>
        <v>3</v>
      </c>
    </row>
    <row r="81" spans="2:8" x14ac:dyDescent="0.25">
      <c r="B81" s="2" t="str">
        <f ca="1">OFFSET(Calculator!$E$38,,ROW()-78)</f>
        <v>SR-4a</v>
      </c>
      <c r="C81" s="2">
        <f ca="1">OFFSET(Calculator!$E$36,,ROW()-78)</f>
        <v>0</v>
      </c>
      <c r="D81" s="2">
        <f ca="1">OFFSET(Calculator!$E$6,,ROW()-78)</f>
        <v>4</v>
      </c>
      <c r="E81" s="2">
        <f ca="1">OFFSET(Calculator!$E$35,,ROW()-78)</f>
        <v>10</v>
      </c>
      <c r="F81" s="2">
        <f ca="1">OFFSET(Calculator!$E$7,,ROW()-78)</f>
        <v>4</v>
      </c>
      <c r="G81" s="2">
        <f ca="1">OFFSET(Calculator!$E$8,,ROW()-78)</f>
        <v>4</v>
      </c>
      <c r="H81" s="2">
        <f ca="1">OFFSET(Calculator!$E$9,,ROW()-78)</f>
        <v>4</v>
      </c>
    </row>
    <row r="82" spans="2:8" x14ac:dyDescent="0.25">
      <c r="B82" s="2" t="str">
        <f ca="1">OFFSET(Calculator!$E$38,,ROW()-78)</f>
        <v>SR-5a</v>
      </c>
      <c r="C82" s="2">
        <f ca="1">OFFSET(Calculator!$E$36,,ROW()-78)</f>
        <v>0</v>
      </c>
      <c r="D82" s="2">
        <f ca="1">OFFSET(Calculator!$E$6,,ROW()-78)</f>
        <v>5</v>
      </c>
      <c r="E82" s="2">
        <f ca="1">OFFSET(Calculator!$E$35,,ROW()-78)</f>
        <v>10</v>
      </c>
      <c r="F82" s="2">
        <f ca="1">OFFSET(Calculator!$E$7,,ROW()-78)</f>
        <v>5</v>
      </c>
      <c r="G82" s="2">
        <f ca="1">OFFSET(Calculator!$E$8,,ROW()-78)</f>
        <v>5</v>
      </c>
      <c r="H82" s="2">
        <f ca="1">OFFSET(Calculator!$E$9,,ROW()-78)</f>
        <v>5</v>
      </c>
    </row>
    <row r="83" spans="2:8" x14ac:dyDescent="0.25">
      <c r="B83" s="2" t="str">
        <f ca="1">OFFSET(Calculator!$E$38,,ROW()-78)</f>
        <v>SR-6a</v>
      </c>
      <c r="C83" s="2">
        <f ca="1">OFFSET(Calculator!$E$36,,ROW()-78)</f>
        <v>49</v>
      </c>
      <c r="D83" s="2">
        <f ca="1">OFFSET(Calculator!$E$6,,ROW()-78)</f>
        <v>6</v>
      </c>
      <c r="E83" s="2">
        <f ca="1">OFFSET(Calculator!$E$35,,ROW()-78)</f>
        <v>10</v>
      </c>
      <c r="F83" s="2">
        <f ca="1">OFFSET(Calculator!$E$7,,ROW()-78)</f>
        <v>6</v>
      </c>
      <c r="G83" s="2">
        <f ca="1">OFFSET(Calculator!$E$8,,ROW()-78)</f>
        <v>6</v>
      </c>
      <c r="H83" s="2">
        <f ca="1">OFFSET(Calculator!$E$9,,ROW()-78)</f>
        <v>6</v>
      </c>
    </row>
    <row r="84" spans="2:8" x14ac:dyDescent="0.25">
      <c r="B84" s="2" t="str">
        <f ca="1">OFFSET(Calculator!$E$38,,ROW()-78)</f>
        <v>SR-7a</v>
      </c>
      <c r="C84" s="2">
        <f ca="1">OFFSET(Calculator!$E$36,,ROW()-78)</f>
        <v>64</v>
      </c>
      <c r="D84" s="2">
        <f ca="1">OFFSET(Calculator!$E$6,,ROW()-78)</f>
        <v>7</v>
      </c>
      <c r="E84" s="2">
        <f ca="1">OFFSET(Calculator!$E$35,,ROW()-78)</f>
        <v>10</v>
      </c>
      <c r="F84" s="2">
        <f ca="1">OFFSET(Calculator!$E$7,,ROW()-78)</f>
        <v>7</v>
      </c>
      <c r="G84" s="2">
        <f ca="1">OFFSET(Calculator!$E$8,,ROW()-78)</f>
        <v>7</v>
      </c>
      <c r="H84" s="2">
        <f ca="1">OFFSET(Calculator!$E$9,,ROW()-78)</f>
        <v>7</v>
      </c>
    </row>
    <row r="85" spans="2:8" x14ac:dyDescent="0.25">
      <c r="B85" s="2" t="str">
        <f ca="1">OFFSET(Calculator!$E$38,,ROW()-78)</f>
        <v>SR-8a</v>
      </c>
      <c r="C85" s="2">
        <f ca="1">OFFSET(Calculator!$E$36,,ROW()-78)</f>
        <v>180</v>
      </c>
      <c r="D85" s="2">
        <f ca="1">OFFSET(Calculator!$E$6,,ROW()-78)</f>
        <v>8</v>
      </c>
      <c r="E85" s="2">
        <f ca="1">OFFSET(Calculator!$E$35,,ROW()-78)</f>
        <v>10</v>
      </c>
      <c r="F85" s="2">
        <f ca="1">OFFSET(Calculator!$E$7,,ROW()-78)</f>
        <v>8</v>
      </c>
      <c r="G85" s="2">
        <f ca="1">OFFSET(Calculator!$E$8,,ROW()-78)</f>
        <v>8</v>
      </c>
      <c r="H85" s="2">
        <f ca="1">OFFSET(Calculator!$E$9,,ROW()-78)</f>
        <v>8</v>
      </c>
    </row>
    <row r="86" spans="2:8" x14ac:dyDescent="0.25">
      <c r="B86" s="2" t="str">
        <f ca="1">OFFSET(Calculator!$E$38,,ROW()-78)</f>
        <v>SR-9a</v>
      </c>
      <c r="C86" s="2">
        <f ca="1">OFFSET(Calculator!$E$36,,ROW()-78)</f>
        <v>0</v>
      </c>
      <c r="D86" s="2">
        <f ca="1">OFFSET(Calculator!$E$6,,ROW()-78)</f>
        <v>9</v>
      </c>
      <c r="E86" s="2">
        <f ca="1">OFFSET(Calculator!$E$35,,ROW()-78)</f>
        <v>10</v>
      </c>
      <c r="F86" s="2">
        <f ca="1">OFFSET(Calculator!$E$7,,ROW()-78)</f>
        <v>9</v>
      </c>
      <c r="G86" s="2">
        <f ca="1">OFFSET(Calculator!$E$8,,ROW()-78)</f>
        <v>9</v>
      </c>
      <c r="H86" s="2">
        <f ca="1">OFFSET(Calculator!$E$9,,ROW()-78)</f>
        <v>9</v>
      </c>
    </row>
    <row r="87" spans="2:8" x14ac:dyDescent="0.25">
      <c r="B87" s="2" t="str">
        <f ca="1">OFFSET(Calculator!$E$38,,ROW()-78)</f>
        <v>SR-10a</v>
      </c>
      <c r="C87" s="2">
        <f ca="1">OFFSET(Calculator!$E$36,,ROW()-78)</f>
        <v>70</v>
      </c>
      <c r="D87" s="2">
        <f ca="1">OFFSET(Calculator!$E$6,,ROW()-78)</f>
        <v>10</v>
      </c>
      <c r="E87" s="2">
        <f ca="1">OFFSET(Calculator!$E$35,,ROW()-78)</f>
        <v>10</v>
      </c>
      <c r="F87" s="2">
        <f ca="1">OFFSET(Calculator!$E$7,,ROW()-78)</f>
        <v>10</v>
      </c>
      <c r="G87" s="2">
        <f ca="1">OFFSET(Calculator!$E$8,,ROW()-78)</f>
        <v>10</v>
      </c>
      <c r="H87" s="2">
        <f ca="1">OFFSET(Calculator!$E$9,,ROW()-78)</f>
        <v>10</v>
      </c>
    </row>
    <row r="88" spans="2:8" x14ac:dyDescent="0.25">
      <c r="B88" s="2" t="str">
        <f ca="1">OFFSET(Calculator!$E$38,,ROW()-78)</f>
        <v>SR-11a</v>
      </c>
      <c r="C88" s="2">
        <f ca="1">OFFSET(Calculator!$E$36,,ROW()-78)</f>
        <v>45</v>
      </c>
      <c r="D88" s="2">
        <f ca="1">OFFSET(Calculator!$E$6,,ROW()-78)</f>
        <v>11</v>
      </c>
      <c r="E88" s="2">
        <f ca="1">OFFSET(Calculator!$E$35,,ROW()-78)</f>
        <v>10</v>
      </c>
      <c r="F88" s="2">
        <f ca="1">OFFSET(Calculator!$E$7,,ROW()-78)</f>
        <v>11</v>
      </c>
      <c r="G88" s="2">
        <f ca="1">OFFSET(Calculator!$E$8,,ROW()-78)</f>
        <v>11</v>
      </c>
      <c r="H88" s="2">
        <f ca="1">OFFSET(Calculator!$E$9,,ROW()-78)</f>
        <v>11</v>
      </c>
    </row>
    <row r="89" spans="2:8" x14ac:dyDescent="0.25">
      <c r="B89" s="2" t="str">
        <f ca="1">OFFSET(Calculator!$E$38,,ROW()-78)</f>
        <v>SR-12a</v>
      </c>
      <c r="C89" s="2">
        <f ca="1">OFFSET(Calculator!$E$36,,ROW()-78)</f>
        <v>0</v>
      </c>
      <c r="D89" s="2">
        <f ca="1">OFFSET(Calculator!$E$6,,ROW()-78)</f>
        <v>0</v>
      </c>
      <c r="E89" s="2">
        <f ca="1">OFFSET(Calculator!$E$35,,ROW()-78)</f>
        <v>10</v>
      </c>
      <c r="F89" s="2">
        <f ca="1">OFFSET(Calculator!$E$7,,ROW()-78)</f>
        <v>0</v>
      </c>
      <c r="G89" s="2">
        <f ca="1">OFFSET(Calculator!$E$8,,ROW()-78)</f>
        <v>0</v>
      </c>
      <c r="H89" s="2">
        <f ca="1">OFFSET(Calculator!$E$9,,ROW()-78)</f>
        <v>0</v>
      </c>
    </row>
    <row r="90" spans="2:8" x14ac:dyDescent="0.25">
      <c r="B90" s="2" t="str">
        <f ca="1">OFFSET(Calculator!$E$38,,ROW()-78)</f>
        <v>SR-13a</v>
      </c>
      <c r="C90" s="2">
        <f ca="1">OFFSET(Calculator!$E$36,,ROW()-78)</f>
        <v>0</v>
      </c>
      <c r="D90" s="2">
        <f ca="1">OFFSET(Calculator!$E$6,,ROW()-78)</f>
        <v>0</v>
      </c>
      <c r="E90" s="2">
        <f ca="1">OFFSET(Calculator!$E$35,,ROW()-78)</f>
        <v>10</v>
      </c>
      <c r="F90" s="2">
        <f ca="1">OFFSET(Calculator!$E$7,,ROW()-78)</f>
        <v>0</v>
      </c>
      <c r="G90" s="2">
        <f ca="1">OFFSET(Calculator!$E$8,,ROW()-78)</f>
        <v>0</v>
      </c>
      <c r="H90" s="2">
        <f ca="1">OFFSET(Calculator!$E$9,,ROW()-78)</f>
        <v>0</v>
      </c>
    </row>
    <row r="91" spans="2:8" x14ac:dyDescent="0.25">
      <c r="B91" s="2" t="str">
        <f ca="1">OFFSET(Calculator!$E$38,,ROW()-78)</f>
        <v>SR-14a</v>
      </c>
      <c r="C91" s="2">
        <f ca="1">OFFSET(Calculator!$E$36,,ROW()-78)</f>
        <v>0</v>
      </c>
      <c r="D91" s="2">
        <f ca="1">OFFSET(Calculator!$E$6,,ROW()-78)</f>
        <v>0</v>
      </c>
      <c r="E91" s="2">
        <f ca="1">OFFSET(Calculator!$E$35,,ROW()-78)</f>
        <v>10</v>
      </c>
      <c r="F91" s="2">
        <f ca="1">OFFSET(Calculator!$E$7,,ROW()-78)</f>
        <v>0</v>
      </c>
      <c r="G91" s="2">
        <f ca="1">OFFSET(Calculator!$E$8,,ROW()-78)</f>
        <v>0</v>
      </c>
      <c r="H91" s="2">
        <f ca="1">OFFSET(Calculator!$E$9,,ROW()-78)</f>
        <v>0</v>
      </c>
    </row>
    <row r="92" spans="2:8" x14ac:dyDescent="0.25">
      <c r="B92" s="2" t="str">
        <f ca="1">OFFSET(Calculator!$E$38,,ROW()-78)</f>
        <v>SR-15a</v>
      </c>
      <c r="C92" s="2">
        <f ca="1">OFFSET(Calculator!$E$36,,ROW()-78)</f>
        <v>0</v>
      </c>
      <c r="D92" s="2">
        <f ca="1">OFFSET(Calculator!$E$6,,ROW()-78)</f>
        <v>0</v>
      </c>
      <c r="E92" s="2">
        <f ca="1">OFFSET(Calculator!$E$35,,ROW()-78)</f>
        <v>10</v>
      </c>
      <c r="F92" s="2">
        <f ca="1">OFFSET(Calculator!$E$7,,ROW()-78)</f>
        <v>0</v>
      </c>
      <c r="G92" s="2">
        <f ca="1">OFFSET(Calculator!$E$8,,ROW()-78)</f>
        <v>0</v>
      </c>
      <c r="H92" s="2">
        <f ca="1">OFFSET(Calculator!$E$9,,ROW()-78)</f>
        <v>0</v>
      </c>
    </row>
    <row r="93" spans="2:8" x14ac:dyDescent="0.25">
      <c r="B93" s="2" t="str">
        <f ca="1">OFFSET(Calculator!$E$38,,ROW()-78)</f>
        <v>SR-16a</v>
      </c>
      <c r="C93" s="2">
        <f ca="1">OFFSET(Calculator!$E$36,,ROW()-78)</f>
        <v>0</v>
      </c>
      <c r="D93" s="2">
        <f ca="1">OFFSET(Calculator!$E$6,,ROW()-78)</f>
        <v>0</v>
      </c>
      <c r="E93" s="2">
        <f ca="1">OFFSET(Calculator!$E$35,,ROW()-78)</f>
        <v>10</v>
      </c>
      <c r="F93" s="2">
        <f ca="1">OFFSET(Calculator!$E$7,,ROW()-78)</f>
        <v>0</v>
      </c>
      <c r="G93" s="2">
        <f ca="1">OFFSET(Calculator!$E$8,,ROW()-78)</f>
        <v>0</v>
      </c>
      <c r="H93" s="2">
        <f ca="1">OFFSET(Calculator!$E$9,,ROW()-78)</f>
        <v>0</v>
      </c>
    </row>
    <row r="94" spans="2:8" x14ac:dyDescent="0.25">
      <c r="B94" s="2" t="str">
        <f ca="1">OFFSET(Calculator!$E$38,,ROW()-78)</f>
        <v>SR-17a</v>
      </c>
      <c r="C94" s="2">
        <f ca="1">OFFSET(Calculator!$E$36,,ROW()-78)</f>
        <v>0</v>
      </c>
      <c r="D94" s="2">
        <f ca="1">OFFSET(Calculator!$E$6,,ROW()-78)</f>
        <v>0</v>
      </c>
      <c r="E94" s="2">
        <f ca="1">OFFSET(Calculator!$E$35,,ROW()-78)</f>
        <v>10</v>
      </c>
      <c r="F94" s="2">
        <f ca="1">OFFSET(Calculator!$E$7,,ROW()-78)</f>
        <v>0</v>
      </c>
      <c r="G94" s="2">
        <f ca="1">OFFSET(Calculator!$E$8,,ROW()-78)</f>
        <v>0</v>
      </c>
      <c r="H94" s="2">
        <f ca="1">OFFSET(Calculator!$E$9,,ROW()-78)</f>
        <v>0</v>
      </c>
    </row>
    <row r="95" spans="2:8" x14ac:dyDescent="0.25">
      <c r="B95" s="2" t="str">
        <f ca="1">OFFSET(Calculator!$E$38,,ROW()-78)</f>
        <v>SR-18a</v>
      </c>
      <c r="C95" s="2">
        <f ca="1">OFFSET(Calculator!$E$36,,ROW()-78)</f>
        <v>0</v>
      </c>
      <c r="D95" s="2">
        <f ca="1">OFFSET(Calculator!$E$6,,ROW()-78)</f>
        <v>0</v>
      </c>
      <c r="E95" s="2">
        <f ca="1">OFFSET(Calculator!$E$35,,ROW()-78)</f>
        <v>10</v>
      </c>
      <c r="F95" s="2">
        <f ca="1">OFFSET(Calculator!$E$7,,ROW()-78)</f>
        <v>0</v>
      </c>
      <c r="G95" s="2">
        <f ca="1">OFFSET(Calculator!$E$8,,ROW()-78)</f>
        <v>0</v>
      </c>
      <c r="H95" s="2">
        <f ca="1">OFFSET(Calculator!$E$9,,ROW()-78)</f>
        <v>0</v>
      </c>
    </row>
    <row r="96" spans="2:8" x14ac:dyDescent="0.25">
      <c r="B96" s="2" t="str">
        <f ca="1">OFFSET(Calculator!$E$38,,ROW()-78)</f>
        <v>SR-19a</v>
      </c>
      <c r="C96" s="2">
        <f ca="1">OFFSET(Calculator!$E$36,,ROW()-78)</f>
        <v>0</v>
      </c>
      <c r="D96" s="2">
        <f ca="1">OFFSET(Calculator!$E$6,,ROW()-78)</f>
        <v>0</v>
      </c>
      <c r="E96" s="2">
        <f ca="1">OFFSET(Calculator!$E$35,,ROW()-78)</f>
        <v>10</v>
      </c>
      <c r="F96" s="2">
        <f ca="1">OFFSET(Calculator!$E$7,,ROW()-78)</f>
        <v>0</v>
      </c>
      <c r="G96" s="2">
        <f ca="1">OFFSET(Calculator!$E$8,,ROW()-78)</f>
        <v>0</v>
      </c>
      <c r="H96" s="2">
        <f ca="1">OFFSET(Calculator!$E$9,,ROW()-78)</f>
        <v>0</v>
      </c>
    </row>
    <row r="97" spans="2:8" x14ac:dyDescent="0.25">
      <c r="B97" s="2" t="str">
        <f ca="1">OFFSET(Calculator!$E$38,,ROW()-78)</f>
        <v>SR-20a</v>
      </c>
      <c r="C97" s="2">
        <f ca="1">OFFSET(Calculator!$E$36,,ROW()-78)</f>
        <v>0</v>
      </c>
      <c r="D97" s="2">
        <f ca="1">OFFSET(Calculator!$E$6,,ROW()-78)</f>
        <v>0</v>
      </c>
      <c r="E97" s="2">
        <f ca="1">OFFSET(Calculator!$E$35,,ROW()-78)</f>
        <v>10</v>
      </c>
      <c r="F97" s="2">
        <f ca="1">OFFSET(Calculator!$E$7,,ROW()-78)</f>
        <v>0</v>
      </c>
      <c r="G97" s="2">
        <f ca="1">OFFSET(Calculator!$E$8,,ROW()-78)</f>
        <v>0</v>
      </c>
      <c r="H97" s="2">
        <f ca="1">OFFSET(Calculator!$E$9,,ROW()-78)</f>
        <v>0</v>
      </c>
    </row>
    <row r="98" spans="2:8" x14ac:dyDescent="0.25">
      <c r="B98" s="2" t="str">
        <f ca="1">OFFSET(Calculator!$E$38,,ROW()-78)</f>
        <v>SR-21a</v>
      </c>
      <c r="C98" s="2">
        <f ca="1">OFFSET(Calculator!$E$36,,ROW()-78)</f>
        <v>0</v>
      </c>
      <c r="D98" s="2">
        <f ca="1">OFFSET(Calculator!$E$6,,ROW()-78)</f>
        <v>0</v>
      </c>
      <c r="E98" s="2">
        <f ca="1">OFFSET(Calculator!$E$35,,ROW()-78)</f>
        <v>10</v>
      </c>
      <c r="F98" s="2">
        <f ca="1">OFFSET(Calculator!$E$7,,ROW()-78)</f>
        <v>0</v>
      </c>
      <c r="G98" s="2">
        <f ca="1">OFFSET(Calculator!$E$8,,ROW()-78)</f>
        <v>0</v>
      </c>
      <c r="H98" s="2">
        <f ca="1">OFFSET(Calculator!$E$9,,ROW()-78)</f>
        <v>0</v>
      </c>
    </row>
    <row r="99" spans="2:8" x14ac:dyDescent="0.25">
      <c r="B99" s="2" t="str">
        <f ca="1">OFFSET(Calculator!$E$38,,ROW()-78)</f>
        <v>SR-22a</v>
      </c>
      <c r="C99" s="2">
        <f ca="1">OFFSET(Calculator!$E$36,,ROW()-78)</f>
        <v>0</v>
      </c>
      <c r="D99" s="2">
        <f ca="1">OFFSET(Calculator!$E$6,,ROW()-78)</f>
        <v>0</v>
      </c>
      <c r="E99" s="2">
        <f ca="1">OFFSET(Calculator!$E$35,,ROW()-78)</f>
        <v>10</v>
      </c>
      <c r="F99" s="2">
        <f ca="1">OFFSET(Calculator!$E$7,,ROW()-78)</f>
        <v>0</v>
      </c>
      <c r="G99" s="2">
        <f ca="1">OFFSET(Calculator!$E$8,,ROW()-78)</f>
        <v>0</v>
      </c>
      <c r="H99" s="2">
        <f ca="1">OFFSET(Calculator!$E$9,,ROW()-78)</f>
        <v>0</v>
      </c>
    </row>
    <row r="100" spans="2:8" x14ac:dyDescent="0.25">
      <c r="B100" s="2" t="str">
        <f ca="1">OFFSET(Calculator!$E$38,,ROW()-78)</f>
        <v>SR-23a</v>
      </c>
      <c r="C100" s="2">
        <f ca="1">OFFSET(Calculator!$E$36,,ROW()-78)</f>
        <v>0</v>
      </c>
      <c r="D100" s="2">
        <f ca="1">OFFSET(Calculator!$E$6,,ROW()-78)</f>
        <v>0</v>
      </c>
      <c r="E100" s="2">
        <f ca="1">OFFSET(Calculator!$E$35,,ROW()-78)</f>
        <v>10</v>
      </c>
      <c r="F100" s="2">
        <f ca="1">OFFSET(Calculator!$E$7,,ROW()-78)</f>
        <v>0</v>
      </c>
      <c r="G100" s="2">
        <f ca="1">OFFSET(Calculator!$E$8,,ROW()-78)</f>
        <v>0</v>
      </c>
      <c r="H100" s="2">
        <f ca="1">OFFSET(Calculator!$E$9,,ROW()-78)</f>
        <v>0</v>
      </c>
    </row>
    <row r="101" spans="2:8" x14ac:dyDescent="0.25">
      <c r="B101" s="2" t="str">
        <f ca="1">OFFSET(Calculator!$E$38,,ROW()-78)</f>
        <v>SR-24a</v>
      </c>
      <c r="C101" s="2">
        <f ca="1">OFFSET(Calculator!$E$36,,ROW()-78)</f>
        <v>0</v>
      </c>
      <c r="D101" s="2">
        <f ca="1">OFFSET(Calculator!$E$6,,ROW()-78)</f>
        <v>0</v>
      </c>
      <c r="E101" s="2">
        <f ca="1">OFFSET(Calculator!$E$35,,ROW()-78)</f>
        <v>10</v>
      </c>
      <c r="F101" s="2">
        <f ca="1">OFFSET(Calculator!$E$7,,ROW()-78)</f>
        <v>0</v>
      </c>
      <c r="G101" s="2">
        <f ca="1">OFFSET(Calculator!$E$8,,ROW()-78)</f>
        <v>0</v>
      </c>
      <c r="H101" s="2">
        <f ca="1">OFFSET(Calculator!$E$9,,ROW()-78)</f>
        <v>0</v>
      </c>
    </row>
    <row r="102" spans="2:8" x14ac:dyDescent="0.25">
      <c r="B102" s="2" t="str">
        <f ca="1">OFFSET(Calculator!$E$38,,ROW()-78)</f>
        <v>SR-25a</v>
      </c>
      <c r="C102" s="2">
        <f ca="1">OFFSET(Calculator!$E$36,,ROW()-78)</f>
        <v>0</v>
      </c>
      <c r="D102" s="2">
        <f ca="1">OFFSET(Calculator!$E$6,,ROW()-78)</f>
        <v>0</v>
      </c>
      <c r="E102" s="2">
        <f ca="1">OFFSET(Calculator!$E$35,,ROW()-78)</f>
        <v>10</v>
      </c>
      <c r="F102" s="2">
        <f ca="1">OFFSET(Calculator!$E$7,,ROW()-78)</f>
        <v>0</v>
      </c>
      <c r="G102" s="2">
        <f ca="1">OFFSET(Calculator!$E$8,,ROW()-78)</f>
        <v>0</v>
      </c>
      <c r="H102" s="2">
        <f ca="1">OFFSET(Calculator!$E$9,,ROW()-78)</f>
        <v>0</v>
      </c>
    </row>
    <row r="103" spans="2:8" x14ac:dyDescent="0.25">
      <c r="B103" s="2" t="str">
        <f ca="1">OFFSET(Calculator!$E$38,,ROW()-78)</f>
        <v>SR-26a</v>
      </c>
      <c r="C103" s="2">
        <f ca="1">OFFSET(Calculator!$E$36,,ROW()-78)</f>
        <v>0</v>
      </c>
      <c r="D103" s="2">
        <f ca="1">OFFSET(Calculator!$E$6,,ROW()-78)</f>
        <v>0</v>
      </c>
      <c r="E103" s="2">
        <f ca="1">OFFSET(Calculator!$E$35,,ROW()-78)</f>
        <v>10</v>
      </c>
      <c r="F103" s="2">
        <f ca="1">OFFSET(Calculator!$E$7,,ROW()-78)</f>
        <v>0</v>
      </c>
      <c r="G103" s="2">
        <f ca="1">OFFSET(Calculator!$E$8,,ROW()-78)</f>
        <v>0</v>
      </c>
      <c r="H103" s="2">
        <f ca="1">OFFSET(Calculator!$E$9,,ROW()-78)</f>
        <v>0</v>
      </c>
    </row>
    <row r="104" spans="2:8" x14ac:dyDescent="0.25">
      <c r="B104" s="2" t="str">
        <f ca="1">OFFSET(Calculator!$E$38,,ROW()-78)</f>
        <v>SR-27a</v>
      </c>
      <c r="C104" s="2">
        <f ca="1">OFFSET(Calculator!$E$36,,ROW()-78)</f>
        <v>0</v>
      </c>
      <c r="D104" s="2">
        <f ca="1">OFFSET(Calculator!$E$6,,ROW()-78)</f>
        <v>0</v>
      </c>
      <c r="E104" s="2">
        <f ca="1">OFFSET(Calculator!$E$35,,ROW()-78)</f>
        <v>10</v>
      </c>
      <c r="F104" s="2">
        <f ca="1">OFFSET(Calculator!$E$7,,ROW()-78)</f>
        <v>0</v>
      </c>
      <c r="G104" s="2">
        <f ca="1">OFFSET(Calculator!$E$8,,ROW()-78)</f>
        <v>0</v>
      </c>
      <c r="H104" s="2">
        <f ca="1">OFFSET(Calculator!$E$9,,ROW()-78)</f>
        <v>0</v>
      </c>
    </row>
    <row r="105" spans="2:8" x14ac:dyDescent="0.25">
      <c r="B105" s="2" t="str">
        <f ca="1">OFFSET(Calculator!$E$38,,ROW()-78)</f>
        <v>SR-28a</v>
      </c>
      <c r="C105" s="2">
        <f ca="1">OFFSET(Calculator!$E$36,,ROW()-78)</f>
        <v>0</v>
      </c>
      <c r="D105" s="2">
        <f ca="1">OFFSET(Calculator!$E$6,,ROW()-78)</f>
        <v>0</v>
      </c>
      <c r="E105" s="2">
        <f ca="1">OFFSET(Calculator!$E$35,,ROW()-78)</f>
        <v>10</v>
      </c>
      <c r="F105" s="2">
        <f ca="1">OFFSET(Calculator!$E$7,,ROW()-78)</f>
        <v>0</v>
      </c>
      <c r="G105" s="2">
        <f ca="1">OFFSET(Calculator!$E$8,,ROW()-78)</f>
        <v>0</v>
      </c>
      <c r="H105" s="2">
        <f ca="1">OFFSET(Calculator!$E$9,,ROW()-78)</f>
        <v>0</v>
      </c>
    </row>
    <row r="106" spans="2:8" x14ac:dyDescent="0.25">
      <c r="B106" s="2" t="str">
        <f ca="1">OFFSET(Calculator!$E$38,,ROW()-78)</f>
        <v>SR-29a</v>
      </c>
      <c r="C106" s="2">
        <f ca="1">OFFSET(Calculator!$E$36,,ROW()-78)</f>
        <v>0</v>
      </c>
      <c r="D106" s="2">
        <f ca="1">OFFSET(Calculator!$E$6,,ROW()-78)</f>
        <v>0</v>
      </c>
      <c r="E106" s="2">
        <f ca="1">OFFSET(Calculator!$E$35,,ROW()-78)</f>
        <v>10</v>
      </c>
      <c r="F106" s="2">
        <f ca="1">OFFSET(Calculator!$E$7,,ROW()-78)</f>
        <v>0</v>
      </c>
      <c r="G106" s="2">
        <f ca="1">OFFSET(Calculator!$E$8,,ROW()-78)</f>
        <v>0</v>
      </c>
      <c r="H106" s="2">
        <f ca="1">OFFSET(Calculator!$E$9,,ROW()-78)</f>
        <v>0</v>
      </c>
    </row>
    <row r="107" spans="2:8" x14ac:dyDescent="0.25">
      <c r="B107" s="2" t="str">
        <f ca="1">OFFSET(Calculator!$E$38,,ROW()-78)</f>
        <v>SR-30a</v>
      </c>
      <c r="C107" s="2">
        <f ca="1">OFFSET(Calculator!$E$36,,ROW()-78)</f>
        <v>0</v>
      </c>
      <c r="D107" s="2">
        <f ca="1">OFFSET(Calculator!$E$6,,ROW()-78)</f>
        <v>0</v>
      </c>
      <c r="E107" s="2">
        <f ca="1">OFFSET(Calculator!$E$35,,ROW()-78)</f>
        <v>10</v>
      </c>
      <c r="F107" s="2">
        <f ca="1">OFFSET(Calculator!$E$7,,ROW()-78)</f>
        <v>0</v>
      </c>
      <c r="G107" s="2">
        <f ca="1">OFFSET(Calculator!$E$8,,ROW()-78)</f>
        <v>0</v>
      </c>
      <c r="H107" s="2">
        <f ca="1">OFFSET(Calculator!$E$9,,ROW()-78)</f>
        <v>0</v>
      </c>
    </row>
    <row r="108" spans="2:8" x14ac:dyDescent="0.25">
      <c r="B108" s="2" t="str">
        <f ca="1">OFFSET(Calculator!$E$38,,ROW()-78)</f>
        <v>SR-31a</v>
      </c>
      <c r="C108" s="2">
        <f ca="1">OFFSET(Calculator!$E$36,,ROW()-78)</f>
        <v>0</v>
      </c>
      <c r="D108" s="2">
        <f ca="1">OFFSET(Calculator!$E$6,,ROW()-78)</f>
        <v>0</v>
      </c>
      <c r="E108" s="2">
        <f ca="1">OFFSET(Calculator!$E$35,,ROW()-78)</f>
        <v>10</v>
      </c>
      <c r="F108" s="2">
        <f ca="1">OFFSET(Calculator!$E$7,,ROW()-78)</f>
        <v>0</v>
      </c>
      <c r="G108" s="2">
        <f ca="1">OFFSET(Calculator!$E$8,,ROW()-78)</f>
        <v>0</v>
      </c>
      <c r="H108" s="2">
        <f ca="1">OFFSET(Calculator!$E$9,,ROW()-78)</f>
        <v>0</v>
      </c>
    </row>
    <row r="109" spans="2:8" x14ac:dyDescent="0.25">
      <c r="B109" s="2" t="str">
        <f ca="1">OFFSET(Calculator!$E$38,,ROW()-78)</f>
        <v>SR-32a</v>
      </c>
      <c r="C109" s="2">
        <f ca="1">OFFSET(Calculator!$E$36,,ROW()-78)</f>
        <v>0</v>
      </c>
      <c r="D109" s="2">
        <f ca="1">OFFSET(Calculator!$E$6,,ROW()-78)</f>
        <v>0</v>
      </c>
      <c r="E109" s="2">
        <f ca="1">OFFSET(Calculator!$E$35,,ROW()-78)</f>
        <v>10</v>
      </c>
      <c r="F109" s="2">
        <f ca="1">OFFSET(Calculator!$E$7,,ROW()-78)</f>
        <v>0</v>
      </c>
      <c r="G109" s="2">
        <f ca="1">OFFSET(Calculator!$E$8,,ROW()-78)</f>
        <v>0</v>
      </c>
      <c r="H109" s="2">
        <f ca="1">OFFSET(Calculator!$E$9,,ROW()-78)</f>
        <v>0</v>
      </c>
    </row>
    <row r="110" spans="2:8" x14ac:dyDescent="0.25">
      <c r="B110" s="2" t="str">
        <f ca="1">OFFSET(Calculator!$E$38,,ROW()-78)</f>
        <v>SR-33a</v>
      </c>
      <c r="C110" s="2">
        <f ca="1">OFFSET(Calculator!$E$36,,ROW()-78)</f>
        <v>0</v>
      </c>
      <c r="D110" s="2">
        <f ca="1">OFFSET(Calculator!$E$6,,ROW()-78)</f>
        <v>0</v>
      </c>
      <c r="E110" s="2">
        <f ca="1">OFFSET(Calculator!$E$35,,ROW()-78)</f>
        <v>10</v>
      </c>
      <c r="F110" s="2">
        <f ca="1">OFFSET(Calculator!$E$7,,ROW()-78)</f>
        <v>0</v>
      </c>
      <c r="G110" s="2">
        <f ca="1">OFFSET(Calculator!$E$8,,ROW()-78)</f>
        <v>0</v>
      </c>
      <c r="H110" s="2">
        <f ca="1">OFFSET(Calculator!$E$9,,ROW()-78)</f>
        <v>0</v>
      </c>
    </row>
    <row r="111" spans="2:8" x14ac:dyDescent="0.25">
      <c r="B111" s="2" t="str">
        <f ca="1">OFFSET(Calculator!$E$38,,ROW()-78)</f>
        <v>SR-34a</v>
      </c>
      <c r="C111" s="2">
        <f ca="1">OFFSET(Calculator!$E$36,,ROW()-78)</f>
        <v>0</v>
      </c>
      <c r="D111" s="2">
        <f ca="1">OFFSET(Calculator!$E$6,,ROW()-78)</f>
        <v>0</v>
      </c>
      <c r="E111" s="2">
        <f ca="1">OFFSET(Calculator!$E$35,,ROW()-78)</f>
        <v>10</v>
      </c>
      <c r="F111" s="2">
        <f ca="1">OFFSET(Calculator!$E$7,,ROW()-78)</f>
        <v>0</v>
      </c>
      <c r="G111" s="2">
        <f ca="1">OFFSET(Calculator!$E$8,,ROW()-78)</f>
        <v>0</v>
      </c>
      <c r="H111" s="2">
        <f ca="1">OFFSET(Calculator!$E$9,,ROW()-78)</f>
        <v>0</v>
      </c>
    </row>
    <row r="112" spans="2:8" x14ac:dyDescent="0.25">
      <c r="B112" s="2" t="str">
        <f ca="1">OFFSET(Calculator!$E$38,,ROW()-78)</f>
        <v>SR-35a</v>
      </c>
      <c r="C112" s="2">
        <f ca="1">OFFSET(Calculator!$E$36,,ROW()-78)</f>
        <v>0</v>
      </c>
      <c r="D112" s="2">
        <f ca="1">OFFSET(Calculator!$E$6,,ROW()-78)</f>
        <v>0</v>
      </c>
      <c r="E112" s="2">
        <f ca="1">OFFSET(Calculator!$E$35,,ROW()-78)</f>
        <v>10</v>
      </c>
      <c r="F112" s="2">
        <f ca="1">OFFSET(Calculator!$E$7,,ROW()-78)</f>
        <v>0</v>
      </c>
      <c r="G112" s="2">
        <f ca="1">OFFSET(Calculator!$E$8,,ROW()-78)</f>
        <v>0</v>
      </c>
      <c r="H112" s="2">
        <f ca="1">OFFSET(Calculator!$E$9,,ROW()-78)</f>
        <v>0</v>
      </c>
    </row>
    <row r="113" spans="2:8" x14ac:dyDescent="0.25">
      <c r="B113" s="2" t="str">
        <f ca="1">OFFSET(Calculator!$E$38,,ROW()-78)</f>
        <v>SR-36a</v>
      </c>
      <c r="C113" s="2">
        <f ca="1">OFFSET(Calculator!$E$36,,ROW()-78)</f>
        <v>0</v>
      </c>
      <c r="D113" s="2">
        <f ca="1">OFFSET(Calculator!$E$6,,ROW()-78)</f>
        <v>0</v>
      </c>
      <c r="E113" s="2">
        <f ca="1">OFFSET(Calculator!$E$35,,ROW()-78)</f>
        <v>10</v>
      </c>
      <c r="F113" s="2">
        <f ca="1">OFFSET(Calculator!$E$7,,ROW()-78)</f>
        <v>0</v>
      </c>
      <c r="G113" s="2">
        <f ca="1">OFFSET(Calculator!$E$8,,ROW()-78)</f>
        <v>0</v>
      </c>
      <c r="H113" s="2">
        <f ca="1">OFFSET(Calculator!$E$9,,ROW()-78)</f>
        <v>0</v>
      </c>
    </row>
    <row r="114" spans="2:8" x14ac:dyDescent="0.25">
      <c r="B114" s="2" t="str">
        <f ca="1">OFFSET(Calculator!$E$38,,ROW()-78)</f>
        <v>SR-37a</v>
      </c>
      <c r="C114" s="2">
        <f ca="1">OFFSET(Calculator!$E$36,,ROW()-78)</f>
        <v>0</v>
      </c>
      <c r="D114" s="2">
        <f ca="1">OFFSET(Calculator!$E$6,,ROW()-78)</f>
        <v>0</v>
      </c>
      <c r="E114" s="2">
        <f ca="1">OFFSET(Calculator!$E$35,,ROW()-78)</f>
        <v>10</v>
      </c>
      <c r="F114" s="2">
        <f ca="1">OFFSET(Calculator!$E$7,,ROW()-78)</f>
        <v>0</v>
      </c>
      <c r="G114" s="2">
        <f ca="1">OFFSET(Calculator!$E$8,,ROW()-78)</f>
        <v>0</v>
      </c>
      <c r="H114" s="2">
        <f ca="1">OFFSET(Calculator!$E$9,,ROW()-78)</f>
        <v>0</v>
      </c>
    </row>
    <row r="115" spans="2:8" x14ac:dyDescent="0.25">
      <c r="B115" s="2" t="str">
        <f ca="1">OFFSET(Calculator!$E$38,,ROW()-78)</f>
        <v>SR-38a</v>
      </c>
      <c r="C115" s="2">
        <f ca="1">OFFSET(Calculator!$E$36,,ROW()-78)</f>
        <v>0</v>
      </c>
      <c r="D115" s="2">
        <f ca="1">OFFSET(Calculator!$E$6,,ROW()-78)</f>
        <v>0</v>
      </c>
      <c r="E115" s="2">
        <f ca="1">OFFSET(Calculator!$E$35,,ROW()-78)</f>
        <v>10</v>
      </c>
      <c r="F115" s="2">
        <f ca="1">OFFSET(Calculator!$E$7,,ROW()-78)</f>
        <v>0</v>
      </c>
      <c r="G115" s="2">
        <f ca="1">OFFSET(Calculator!$E$8,,ROW()-78)</f>
        <v>0</v>
      </c>
      <c r="H115" s="2">
        <f ca="1">OFFSET(Calculator!$E$9,,ROW()-78)</f>
        <v>0</v>
      </c>
    </row>
    <row r="116" spans="2:8" x14ac:dyDescent="0.25">
      <c r="B116" s="2" t="str">
        <f ca="1">OFFSET(Calculator!$E$38,,ROW()-78)</f>
        <v>SR-39a</v>
      </c>
      <c r="C116" s="2">
        <f ca="1">OFFSET(Calculator!$E$36,,ROW()-78)</f>
        <v>0</v>
      </c>
      <c r="D116" s="2">
        <f ca="1">OFFSET(Calculator!$E$6,,ROW()-78)</f>
        <v>0</v>
      </c>
      <c r="E116" s="2">
        <f ca="1">OFFSET(Calculator!$E$35,,ROW()-78)</f>
        <v>10</v>
      </c>
      <c r="F116" s="2">
        <f ca="1">OFFSET(Calculator!$E$7,,ROW()-78)</f>
        <v>0</v>
      </c>
      <c r="G116" s="2">
        <f ca="1">OFFSET(Calculator!$E$8,,ROW()-78)</f>
        <v>0</v>
      </c>
      <c r="H116" s="2">
        <f ca="1">OFFSET(Calculator!$E$9,,ROW()-78)</f>
        <v>0</v>
      </c>
    </row>
    <row r="117" spans="2:8" x14ac:dyDescent="0.25">
      <c r="B117" s="2" t="str">
        <f ca="1">OFFSET(Calculator!$E$38,,ROW()-78)</f>
        <v>SR-40a</v>
      </c>
      <c r="C117" s="2">
        <f ca="1">OFFSET(Calculator!$E$36,,ROW()-78)</f>
        <v>0</v>
      </c>
      <c r="D117" s="2">
        <f ca="1">OFFSET(Calculator!$E$6,,ROW()-78)</f>
        <v>0</v>
      </c>
      <c r="E117" s="2">
        <f ca="1">OFFSET(Calculator!$E$35,,ROW()-78)</f>
        <v>10</v>
      </c>
      <c r="F117" s="2">
        <f ca="1">OFFSET(Calculator!$E$7,,ROW()-78)</f>
        <v>0</v>
      </c>
      <c r="G117" s="2">
        <f ca="1">OFFSET(Calculator!$E$8,,ROW()-78)</f>
        <v>0</v>
      </c>
      <c r="H117" s="2">
        <f ca="1">OFFSET(Calculator!$E$9,,ROW()-78)</f>
        <v>0</v>
      </c>
    </row>
    <row r="118" spans="2:8" x14ac:dyDescent="0.25">
      <c r="B118" s="2" t="str">
        <f ca="1">OFFSET(Calculator!$E$38,,ROW()-78)</f>
        <v>SR-41a</v>
      </c>
      <c r="C118" s="2">
        <f ca="1">OFFSET(Calculator!$E$36,,ROW()-78)</f>
        <v>0</v>
      </c>
      <c r="D118" s="2">
        <f ca="1">OFFSET(Calculator!$E$6,,ROW()-78)</f>
        <v>0</v>
      </c>
      <c r="E118" s="2">
        <f ca="1">OFFSET(Calculator!$E$35,,ROW()-78)</f>
        <v>10</v>
      </c>
      <c r="F118" s="2">
        <f ca="1">OFFSET(Calculator!$E$7,,ROW()-78)</f>
        <v>0</v>
      </c>
      <c r="G118" s="2">
        <f ca="1">OFFSET(Calculator!$E$8,,ROW()-78)</f>
        <v>0</v>
      </c>
      <c r="H118" s="2">
        <f ca="1">OFFSET(Calculator!$E$9,,ROW()-78)</f>
        <v>0</v>
      </c>
    </row>
    <row r="119" spans="2:8" x14ac:dyDescent="0.25">
      <c r="B119" s="2" t="str">
        <f ca="1">OFFSET(Calculator!$E$38,,ROW()-78)</f>
        <v>SR-42a</v>
      </c>
      <c r="C119" s="2">
        <f ca="1">OFFSET(Calculator!$E$36,,ROW()-78)</f>
        <v>0</v>
      </c>
      <c r="D119" s="2">
        <f ca="1">OFFSET(Calculator!$E$6,,ROW()-78)</f>
        <v>0</v>
      </c>
      <c r="E119" s="2">
        <f ca="1">OFFSET(Calculator!$E$35,,ROW()-78)</f>
        <v>10</v>
      </c>
      <c r="F119" s="2">
        <f ca="1">OFFSET(Calculator!$E$7,,ROW()-78)</f>
        <v>0</v>
      </c>
      <c r="G119" s="2">
        <f ca="1">OFFSET(Calculator!$E$8,,ROW()-78)</f>
        <v>0</v>
      </c>
      <c r="H119" s="2">
        <f ca="1">OFFSET(Calculator!$E$9,,ROW()-78)</f>
        <v>0</v>
      </c>
    </row>
    <row r="120" spans="2:8" x14ac:dyDescent="0.25">
      <c r="B120" s="2" t="str">
        <f ca="1">OFFSET(Calculator!$E$38,,ROW()-78)</f>
        <v>SR-43a</v>
      </c>
      <c r="C120" s="2">
        <f ca="1">OFFSET(Calculator!$E$36,,ROW()-78)</f>
        <v>0</v>
      </c>
      <c r="D120" s="2">
        <f ca="1">OFFSET(Calculator!$E$6,,ROW()-78)</f>
        <v>0</v>
      </c>
      <c r="E120" s="2">
        <f ca="1">OFFSET(Calculator!$E$35,,ROW()-78)</f>
        <v>10</v>
      </c>
      <c r="F120" s="2">
        <f ca="1">OFFSET(Calculator!$E$7,,ROW()-78)</f>
        <v>0</v>
      </c>
      <c r="G120" s="2">
        <f ca="1">OFFSET(Calculator!$E$8,,ROW()-78)</f>
        <v>0</v>
      </c>
      <c r="H120" s="2">
        <f ca="1">OFFSET(Calculator!$E$9,,ROW()-78)</f>
        <v>0</v>
      </c>
    </row>
    <row r="121" spans="2:8" x14ac:dyDescent="0.25">
      <c r="B121" s="2" t="str">
        <f ca="1">OFFSET(Calculator!$E$38,,ROW()-78)</f>
        <v>SR-44a</v>
      </c>
      <c r="C121" s="2">
        <f ca="1">OFFSET(Calculator!$E$36,,ROW()-78)</f>
        <v>0</v>
      </c>
      <c r="D121" s="2">
        <f ca="1">OFFSET(Calculator!$E$6,,ROW()-78)</f>
        <v>0</v>
      </c>
      <c r="E121" s="2">
        <f ca="1">OFFSET(Calculator!$E$35,,ROW()-78)</f>
        <v>10</v>
      </c>
      <c r="F121" s="2">
        <f ca="1">OFFSET(Calculator!$E$7,,ROW()-78)</f>
        <v>0</v>
      </c>
      <c r="G121" s="2">
        <f ca="1">OFFSET(Calculator!$E$8,,ROW()-78)</f>
        <v>0</v>
      </c>
      <c r="H121" s="2">
        <f ca="1">OFFSET(Calculator!$E$9,,ROW()-78)</f>
        <v>0</v>
      </c>
    </row>
    <row r="122" spans="2:8" x14ac:dyDescent="0.25">
      <c r="B122" s="2" t="str">
        <f ca="1">OFFSET(Calculator!$E$38,,ROW()-78)</f>
        <v>SR-45a</v>
      </c>
      <c r="C122" s="2">
        <f ca="1">OFFSET(Calculator!$E$36,,ROW()-78)</f>
        <v>0</v>
      </c>
      <c r="D122" s="2">
        <f ca="1">OFFSET(Calculator!$E$6,,ROW()-78)</f>
        <v>0</v>
      </c>
      <c r="E122" s="2">
        <f ca="1">OFFSET(Calculator!$E$35,,ROW()-78)</f>
        <v>10</v>
      </c>
      <c r="F122" s="2">
        <f ca="1">OFFSET(Calculator!$E$7,,ROW()-78)</f>
        <v>0</v>
      </c>
      <c r="G122" s="2">
        <f ca="1">OFFSET(Calculator!$E$8,,ROW()-78)</f>
        <v>0</v>
      </c>
      <c r="H122" s="2">
        <f ca="1">OFFSET(Calculator!$E$9,,ROW()-78)</f>
        <v>0</v>
      </c>
    </row>
    <row r="123" spans="2:8" x14ac:dyDescent="0.25">
      <c r="B123" s="2" t="str">
        <f ca="1">OFFSET(Calculator!$E$38,,ROW()-78)</f>
        <v>SR-46a</v>
      </c>
      <c r="C123" s="2">
        <f ca="1">OFFSET(Calculator!$E$36,,ROW()-78)</f>
        <v>0</v>
      </c>
      <c r="D123" s="2">
        <f ca="1">OFFSET(Calculator!$E$6,,ROW()-78)</f>
        <v>0</v>
      </c>
      <c r="E123" s="2">
        <f ca="1">OFFSET(Calculator!$E$35,,ROW()-78)</f>
        <v>10</v>
      </c>
      <c r="F123" s="2">
        <f ca="1">OFFSET(Calculator!$E$7,,ROW()-78)</f>
        <v>0</v>
      </c>
      <c r="G123" s="2">
        <f ca="1">OFFSET(Calculator!$E$8,,ROW()-78)</f>
        <v>0</v>
      </c>
      <c r="H123" s="2">
        <f ca="1">OFFSET(Calculator!$E$9,,ROW()-78)</f>
        <v>0</v>
      </c>
    </row>
    <row r="124" spans="2:8" x14ac:dyDescent="0.25">
      <c r="B124" s="2" t="str">
        <f ca="1">OFFSET(Calculator!$E$38,,ROW()-78)</f>
        <v>SR-47a</v>
      </c>
      <c r="C124" s="2">
        <f ca="1">OFFSET(Calculator!$E$36,,ROW()-78)</f>
        <v>0</v>
      </c>
      <c r="D124" s="2">
        <f ca="1">OFFSET(Calculator!$E$6,,ROW()-78)</f>
        <v>0</v>
      </c>
      <c r="E124" s="2">
        <f ca="1">OFFSET(Calculator!$E$35,,ROW()-78)</f>
        <v>10</v>
      </c>
      <c r="F124" s="2">
        <f ca="1">OFFSET(Calculator!$E$7,,ROW()-78)</f>
        <v>0</v>
      </c>
      <c r="G124" s="2">
        <f ca="1">OFFSET(Calculator!$E$8,,ROW()-78)</f>
        <v>0</v>
      </c>
      <c r="H124" s="2">
        <f ca="1">OFFSET(Calculator!$E$9,,ROW()-78)</f>
        <v>0</v>
      </c>
    </row>
    <row r="125" spans="2:8" x14ac:dyDescent="0.25">
      <c r="B125" s="2" t="str">
        <f ca="1">OFFSET(Calculator!$E$38,,ROW()-78)</f>
        <v>SR-48a</v>
      </c>
      <c r="C125" s="2">
        <f ca="1">OFFSET(Calculator!$E$36,,ROW()-78)</f>
        <v>0</v>
      </c>
      <c r="D125" s="2">
        <f ca="1">OFFSET(Calculator!$E$6,,ROW()-78)</f>
        <v>0</v>
      </c>
      <c r="E125" s="2">
        <f ca="1">OFFSET(Calculator!$E$35,,ROW()-78)</f>
        <v>10</v>
      </c>
      <c r="F125" s="2">
        <f ca="1">OFFSET(Calculator!$E$7,,ROW()-78)</f>
        <v>0</v>
      </c>
      <c r="G125" s="2">
        <f ca="1">OFFSET(Calculator!$E$8,,ROW()-78)</f>
        <v>0</v>
      </c>
      <c r="H125" s="2">
        <f ca="1">OFFSET(Calculator!$E$9,,ROW()-78)</f>
        <v>0</v>
      </c>
    </row>
    <row r="126" spans="2:8" x14ac:dyDescent="0.25">
      <c r="B126" s="2" t="str">
        <f ca="1">OFFSET(Calculator!$E$38,,ROW()-78)</f>
        <v>SR-49a</v>
      </c>
      <c r="C126" s="2">
        <f ca="1">OFFSET(Calculator!$E$36,,ROW()-78)</f>
        <v>0</v>
      </c>
      <c r="D126" s="2">
        <f ca="1">OFFSET(Calculator!$E$6,,ROW()-78)</f>
        <v>0</v>
      </c>
      <c r="E126" s="2">
        <f ca="1">OFFSET(Calculator!$E$35,,ROW()-78)</f>
        <v>10</v>
      </c>
      <c r="F126" s="2">
        <f ca="1">OFFSET(Calculator!$E$7,,ROW()-78)</f>
        <v>0</v>
      </c>
      <c r="G126" s="2">
        <f ca="1">OFFSET(Calculator!$E$8,,ROW()-78)</f>
        <v>0</v>
      </c>
      <c r="H126" s="2">
        <f ca="1">OFFSET(Calculator!$E$9,,ROW()-78)</f>
        <v>0</v>
      </c>
    </row>
    <row r="127" spans="2:8" x14ac:dyDescent="0.25">
      <c r="B127" s="2" t="str">
        <f ca="1">OFFSET(Calculator!$E$38,,ROW()-78)</f>
        <v>SR-50a</v>
      </c>
      <c r="C127" s="2">
        <f ca="1">OFFSET(Calculator!$E$36,,ROW()-78)</f>
        <v>0</v>
      </c>
      <c r="D127" s="2">
        <f ca="1">OFFSET(Calculator!$E$6,,ROW()-78)</f>
        <v>0</v>
      </c>
      <c r="E127" s="2">
        <f ca="1">OFFSET(Calculator!$E$35,,ROW()-78)</f>
        <v>10</v>
      </c>
      <c r="F127" s="2">
        <f ca="1">OFFSET(Calculator!$E$7,,ROW()-78)</f>
        <v>0</v>
      </c>
      <c r="G127" s="2">
        <f ca="1">OFFSET(Calculator!$E$8,,ROW()-78)</f>
        <v>0</v>
      </c>
      <c r="H127" s="2">
        <f ca="1">OFFSET(Calculator!$E$9,,ROW()-78)</f>
        <v>0</v>
      </c>
    </row>
    <row r="128" spans="2:8" x14ac:dyDescent="0.25">
      <c r="B128" s="2" t="str">
        <f ca="1">OFFSET(Calculator!$E$38,,ROW()-78)</f>
        <v>SR-51a</v>
      </c>
      <c r="C128" s="2">
        <f ca="1">OFFSET(Calculator!$E$36,,ROW()-78)</f>
        <v>0</v>
      </c>
      <c r="D128" s="2">
        <f ca="1">OFFSET(Calculator!$E$6,,ROW()-78)</f>
        <v>0</v>
      </c>
      <c r="E128" s="2">
        <f ca="1">OFFSET(Calculator!$E$35,,ROW()-78)</f>
        <v>10</v>
      </c>
      <c r="F128" s="2">
        <f ca="1">OFFSET(Calculator!$E$7,,ROW()-78)</f>
        <v>0</v>
      </c>
      <c r="G128" s="2">
        <f ca="1">OFFSET(Calculator!$E$8,,ROW()-78)</f>
        <v>0</v>
      </c>
      <c r="H128" s="2">
        <f ca="1">OFFSET(Calculator!$E$9,,ROW()-78)</f>
        <v>0</v>
      </c>
    </row>
    <row r="129" spans="2:8" x14ac:dyDescent="0.25">
      <c r="B129" s="2" t="str">
        <f ca="1">OFFSET(Calculator!$E$38,,ROW()-78)</f>
        <v>SR-52a</v>
      </c>
      <c r="C129" s="2">
        <f ca="1">OFFSET(Calculator!$E$36,,ROW()-78)</f>
        <v>0</v>
      </c>
      <c r="D129" s="2">
        <f ca="1">OFFSET(Calculator!$E$6,,ROW()-78)</f>
        <v>0</v>
      </c>
      <c r="E129" s="2">
        <f ca="1">OFFSET(Calculator!$E$35,,ROW()-78)</f>
        <v>10</v>
      </c>
      <c r="F129" s="2">
        <f ca="1">OFFSET(Calculator!$E$7,,ROW()-78)</f>
        <v>0</v>
      </c>
      <c r="G129" s="2">
        <f ca="1">OFFSET(Calculator!$E$8,,ROW()-78)</f>
        <v>0</v>
      </c>
      <c r="H129" s="2">
        <f ca="1">OFFSET(Calculator!$E$9,,ROW()-78)</f>
        <v>0</v>
      </c>
    </row>
    <row r="130" spans="2:8" x14ac:dyDescent="0.25">
      <c r="B130" s="2" t="str">
        <f ca="1">OFFSET(Calculator!$E$38,,ROW()-78)</f>
        <v>SR-53a</v>
      </c>
      <c r="C130" s="2">
        <f ca="1">OFFSET(Calculator!$E$36,,ROW()-78)</f>
        <v>0</v>
      </c>
      <c r="D130" s="2">
        <f ca="1">OFFSET(Calculator!$E$6,,ROW()-78)</f>
        <v>0</v>
      </c>
      <c r="E130" s="2">
        <f ca="1">OFFSET(Calculator!$E$35,,ROW()-78)</f>
        <v>10</v>
      </c>
      <c r="F130" s="2">
        <f ca="1">OFFSET(Calculator!$E$7,,ROW()-78)</f>
        <v>0</v>
      </c>
      <c r="G130" s="2">
        <f ca="1">OFFSET(Calculator!$E$8,,ROW()-78)</f>
        <v>0</v>
      </c>
      <c r="H130" s="2">
        <f ca="1">OFFSET(Calculator!$E$9,,ROW()-78)</f>
        <v>0</v>
      </c>
    </row>
    <row r="131" spans="2:8" x14ac:dyDescent="0.25">
      <c r="B131" s="2" t="str">
        <f ca="1">OFFSET(Calculator!$E$38,,ROW()-78)</f>
        <v>SR-54a</v>
      </c>
      <c r="C131" s="2">
        <f ca="1">OFFSET(Calculator!$E$36,,ROW()-78)</f>
        <v>0</v>
      </c>
      <c r="D131" s="2">
        <f ca="1">OFFSET(Calculator!$E$6,,ROW()-78)</f>
        <v>0</v>
      </c>
      <c r="E131" s="2">
        <f ca="1">OFFSET(Calculator!$E$35,,ROW()-78)</f>
        <v>10</v>
      </c>
      <c r="F131" s="2">
        <f ca="1">OFFSET(Calculator!$E$7,,ROW()-78)</f>
        <v>0</v>
      </c>
      <c r="G131" s="2">
        <f ca="1">OFFSET(Calculator!$E$8,,ROW()-78)</f>
        <v>0</v>
      </c>
      <c r="H131" s="2">
        <f ca="1">OFFSET(Calculator!$E$9,,ROW()-78)</f>
        <v>0</v>
      </c>
    </row>
    <row r="132" spans="2:8" x14ac:dyDescent="0.25">
      <c r="B132" s="2" t="str">
        <f ca="1">OFFSET(Calculator!$E$38,,ROW()-78)</f>
        <v>SR-55a</v>
      </c>
      <c r="C132" s="2">
        <f ca="1">OFFSET(Calculator!$E$36,,ROW()-78)</f>
        <v>0</v>
      </c>
      <c r="D132" s="2">
        <f ca="1">OFFSET(Calculator!$E$6,,ROW()-78)</f>
        <v>0</v>
      </c>
      <c r="E132" s="2">
        <f ca="1">OFFSET(Calculator!$E$35,,ROW()-78)</f>
        <v>10</v>
      </c>
      <c r="F132" s="2">
        <f ca="1">OFFSET(Calculator!$E$7,,ROW()-78)</f>
        <v>0</v>
      </c>
      <c r="G132" s="2">
        <f ca="1">OFFSET(Calculator!$E$8,,ROW()-78)</f>
        <v>0</v>
      </c>
      <c r="H132" s="2">
        <f ca="1">OFFSET(Calculator!$E$9,,ROW()-78)</f>
        <v>0</v>
      </c>
    </row>
    <row r="133" spans="2:8" x14ac:dyDescent="0.25">
      <c r="B133" s="2" t="str">
        <f ca="1">OFFSET(Calculator!$E$38,,ROW()-78)</f>
        <v>SR-56a</v>
      </c>
      <c r="C133" s="2">
        <f ca="1">OFFSET(Calculator!$E$36,,ROW()-78)</f>
        <v>0</v>
      </c>
      <c r="D133" s="2">
        <f ca="1">OFFSET(Calculator!$E$6,,ROW()-78)</f>
        <v>0</v>
      </c>
      <c r="E133" s="2">
        <f ca="1">OFFSET(Calculator!$E$35,,ROW()-78)</f>
        <v>10</v>
      </c>
      <c r="F133" s="2">
        <f ca="1">OFFSET(Calculator!$E$7,,ROW()-78)</f>
        <v>0</v>
      </c>
      <c r="G133" s="2">
        <f ca="1">OFFSET(Calculator!$E$8,,ROW()-78)</f>
        <v>0</v>
      </c>
      <c r="H133" s="2">
        <f ca="1">OFFSET(Calculator!$E$9,,ROW()-78)</f>
        <v>0</v>
      </c>
    </row>
    <row r="134" spans="2:8" x14ac:dyDescent="0.25">
      <c r="B134" s="2" t="str">
        <f ca="1">OFFSET(Calculator!$E$38,,ROW()-78)</f>
        <v>SR-57a</v>
      </c>
      <c r="C134" s="2">
        <f ca="1">OFFSET(Calculator!$E$36,,ROW()-78)</f>
        <v>0</v>
      </c>
      <c r="D134" s="2">
        <f ca="1">OFFSET(Calculator!$E$6,,ROW()-78)</f>
        <v>0</v>
      </c>
      <c r="E134" s="2">
        <f ca="1">OFFSET(Calculator!$E$35,,ROW()-78)</f>
        <v>10</v>
      </c>
      <c r="F134" s="2">
        <f ca="1">OFFSET(Calculator!$E$7,,ROW()-78)</f>
        <v>0</v>
      </c>
      <c r="G134" s="2">
        <f ca="1">OFFSET(Calculator!$E$8,,ROW()-78)</f>
        <v>0</v>
      </c>
      <c r="H134" s="2">
        <f ca="1">OFFSET(Calculator!$E$9,,ROW()-78)</f>
        <v>0</v>
      </c>
    </row>
    <row r="135" spans="2:8" x14ac:dyDescent="0.25">
      <c r="B135" s="2" t="str">
        <f ca="1">OFFSET(Calculator!$E$38,,ROW()-78)</f>
        <v>SR-58a</v>
      </c>
      <c r="C135" s="2">
        <f ca="1">OFFSET(Calculator!$E$36,,ROW()-78)</f>
        <v>0</v>
      </c>
      <c r="D135" s="2">
        <f ca="1">OFFSET(Calculator!$E$6,,ROW()-78)</f>
        <v>0</v>
      </c>
      <c r="E135" s="2">
        <f ca="1">OFFSET(Calculator!$E$35,,ROW()-78)</f>
        <v>10</v>
      </c>
      <c r="F135" s="2">
        <f ca="1">OFFSET(Calculator!$E$7,,ROW()-78)</f>
        <v>0</v>
      </c>
      <c r="G135" s="2">
        <f ca="1">OFFSET(Calculator!$E$8,,ROW()-78)</f>
        <v>0</v>
      </c>
      <c r="H135" s="2">
        <f ca="1">OFFSET(Calculator!$E$9,,ROW()-78)</f>
        <v>0</v>
      </c>
    </row>
    <row r="136" spans="2:8" x14ac:dyDescent="0.25">
      <c r="B136" s="2" t="str">
        <f ca="1">OFFSET(Calculator!$E$38,,ROW()-78)</f>
        <v>SR-59a</v>
      </c>
      <c r="C136" s="2">
        <f ca="1">OFFSET(Calculator!$E$36,,ROW()-78)</f>
        <v>0</v>
      </c>
      <c r="D136" s="2">
        <f ca="1">OFFSET(Calculator!$E$6,,ROW()-78)</f>
        <v>0</v>
      </c>
      <c r="E136" s="2">
        <f ca="1">OFFSET(Calculator!$E$35,,ROW()-78)</f>
        <v>10</v>
      </c>
      <c r="F136" s="2">
        <f ca="1">OFFSET(Calculator!$E$7,,ROW()-78)</f>
        <v>0</v>
      </c>
      <c r="G136" s="2">
        <f ca="1">OFFSET(Calculator!$E$8,,ROW()-78)</f>
        <v>0</v>
      </c>
      <c r="H136" s="2">
        <f ca="1">OFFSET(Calculator!$E$9,,ROW()-78)</f>
        <v>0</v>
      </c>
    </row>
    <row r="137" spans="2:8" x14ac:dyDescent="0.25">
      <c r="B137" s="2" t="str">
        <f ca="1">OFFSET(Calculator!$E$38,,ROW()-78)</f>
        <v>SR-60a</v>
      </c>
      <c r="C137" s="2">
        <f ca="1">OFFSET(Calculator!$E$36,,ROW()-78)</f>
        <v>0</v>
      </c>
      <c r="D137" s="2">
        <f ca="1">OFFSET(Calculator!$E$6,,ROW()-78)</f>
        <v>0</v>
      </c>
      <c r="E137" s="2">
        <f ca="1">OFFSET(Calculator!$E$35,,ROW()-78)</f>
        <v>10</v>
      </c>
      <c r="F137" s="2">
        <f ca="1">OFFSET(Calculator!$E$7,,ROW()-78)</f>
        <v>0</v>
      </c>
      <c r="G137" s="2">
        <f ca="1">OFFSET(Calculator!$E$8,,ROW()-78)</f>
        <v>0</v>
      </c>
      <c r="H137" s="2">
        <f ca="1">OFFSET(Calculator!$E$9,,ROW()-78)</f>
        <v>0</v>
      </c>
    </row>
    <row r="138" spans="2:8" x14ac:dyDescent="0.25">
      <c r="B138" s="2" t="str">
        <f ca="1">OFFSET(Calculator!$E$38,,ROW()-78)</f>
        <v>SR-61a</v>
      </c>
      <c r="C138" s="2">
        <f ca="1">OFFSET(Calculator!$E$36,,ROW()-78)</f>
        <v>0</v>
      </c>
      <c r="D138" s="2">
        <f ca="1">OFFSET(Calculator!$E$6,,ROW()-78)</f>
        <v>0</v>
      </c>
      <c r="E138" s="2">
        <f ca="1">OFFSET(Calculator!$E$35,,ROW()-78)</f>
        <v>10</v>
      </c>
      <c r="F138" s="2">
        <f ca="1">OFFSET(Calculator!$E$7,,ROW()-78)</f>
        <v>0</v>
      </c>
      <c r="G138" s="2">
        <f ca="1">OFFSET(Calculator!$E$8,,ROW()-78)</f>
        <v>0</v>
      </c>
      <c r="H138" s="2">
        <f ca="1">OFFSET(Calculator!$E$9,,ROW()-78)</f>
        <v>0</v>
      </c>
    </row>
    <row r="139" spans="2:8" x14ac:dyDescent="0.25">
      <c r="B139" s="2" t="str">
        <f ca="1">OFFSET(Calculator!$E$38,,ROW()-78)</f>
        <v>SR-62a</v>
      </c>
      <c r="C139" s="2">
        <f ca="1">OFFSET(Calculator!$E$36,,ROW()-78)</f>
        <v>0</v>
      </c>
      <c r="D139" s="2">
        <f ca="1">OFFSET(Calculator!$E$6,,ROW()-78)</f>
        <v>0</v>
      </c>
      <c r="E139" s="2">
        <f ca="1">OFFSET(Calculator!$E$35,,ROW()-78)</f>
        <v>10</v>
      </c>
      <c r="F139" s="2">
        <f ca="1">OFFSET(Calculator!$E$7,,ROW()-78)</f>
        <v>0</v>
      </c>
      <c r="G139" s="2">
        <f ca="1">OFFSET(Calculator!$E$8,,ROW()-78)</f>
        <v>0</v>
      </c>
      <c r="H139" s="2">
        <f ca="1">OFFSET(Calculator!$E$9,,ROW()-78)</f>
        <v>0</v>
      </c>
    </row>
    <row r="140" spans="2:8" x14ac:dyDescent="0.25">
      <c r="B140" s="2" t="str">
        <f ca="1">OFFSET(Calculator!$E$38,,ROW()-78)</f>
        <v>SR-63a</v>
      </c>
      <c r="C140" s="2">
        <f ca="1">OFFSET(Calculator!$E$36,,ROW()-78)</f>
        <v>0</v>
      </c>
      <c r="D140" s="2">
        <f ca="1">OFFSET(Calculator!$E$6,,ROW()-78)</f>
        <v>0</v>
      </c>
      <c r="E140" s="2">
        <f ca="1">OFFSET(Calculator!$E$35,,ROW()-78)</f>
        <v>10</v>
      </c>
      <c r="F140" s="2">
        <f ca="1">OFFSET(Calculator!$E$7,,ROW()-78)</f>
        <v>0</v>
      </c>
      <c r="G140" s="2">
        <f ca="1">OFFSET(Calculator!$E$8,,ROW()-78)</f>
        <v>0</v>
      </c>
      <c r="H140" s="2">
        <f ca="1">OFFSET(Calculator!$E$9,,ROW()-78)</f>
        <v>0</v>
      </c>
    </row>
    <row r="141" spans="2:8" x14ac:dyDescent="0.25">
      <c r="B141" s="2" t="str">
        <f ca="1">OFFSET(Calculator!$E$38,,ROW()-78)</f>
        <v>SR-64a</v>
      </c>
      <c r="C141" s="2">
        <f ca="1">OFFSET(Calculator!$E$36,,ROW()-78)</f>
        <v>0</v>
      </c>
      <c r="D141" s="2">
        <f ca="1">OFFSET(Calculator!$E$6,,ROW()-78)</f>
        <v>0</v>
      </c>
      <c r="E141" s="2">
        <f ca="1">OFFSET(Calculator!$E$35,,ROW()-78)</f>
        <v>10</v>
      </c>
      <c r="F141" s="2">
        <f ca="1">OFFSET(Calculator!$E$7,,ROW()-78)</f>
        <v>0</v>
      </c>
      <c r="G141" s="2">
        <f ca="1">OFFSET(Calculator!$E$8,,ROW()-78)</f>
        <v>0</v>
      </c>
      <c r="H141" s="2">
        <f ca="1">OFFSET(Calculator!$E$9,,ROW()-78)</f>
        <v>0</v>
      </c>
    </row>
    <row r="142" spans="2:8" x14ac:dyDescent="0.25">
      <c r="B142" s="2" t="str">
        <f ca="1">OFFSET(Calculator!$E$38,,ROW()-78)</f>
        <v>SR-65a</v>
      </c>
      <c r="C142" s="2">
        <f ca="1">OFFSET(Calculator!$E$36,,ROW()-78)</f>
        <v>0</v>
      </c>
      <c r="D142" s="2">
        <f ca="1">OFFSET(Calculator!$E$6,,ROW()-78)</f>
        <v>0</v>
      </c>
      <c r="E142" s="2">
        <f ca="1">OFFSET(Calculator!$E$35,,ROW()-78)</f>
        <v>10</v>
      </c>
      <c r="F142" s="2">
        <f ca="1">OFFSET(Calculator!$E$7,,ROW()-78)</f>
        <v>0</v>
      </c>
      <c r="G142" s="2">
        <f ca="1">OFFSET(Calculator!$E$8,,ROW()-78)</f>
        <v>0</v>
      </c>
      <c r="H142" s="2">
        <f ca="1">OFFSET(Calculator!$E$9,,ROW()-78)</f>
        <v>0</v>
      </c>
    </row>
    <row r="143" spans="2:8" x14ac:dyDescent="0.25">
      <c r="B143" s="2" t="str">
        <f ca="1">OFFSET(Calculator!$E$38,,ROW()-78)</f>
        <v>SR-66a</v>
      </c>
      <c r="C143" s="2">
        <f ca="1">OFFSET(Calculator!$E$36,,ROW()-78)</f>
        <v>0</v>
      </c>
      <c r="D143" s="2">
        <f ca="1">OFFSET(Calculator!$E$6,,ROW()-78)</f>
        <v>0</v>
      </c>
      <c r="E143" s="2">
        <f ca="1">OFFSET(Calculator!$E$35,,ROW()-78)</f>
        <v>10</v>
      </c>
      <c r="F143" s="2">
        <f ca="1">OFFSET(Calculator!$E$7,,ROW()-78)</f>
        <v>0</v>
      </c>
      <c r="G143" s="2">
        <f ca="1">OFFSET(Calculator!$E$8,,ROW()-78)</f>
        <v>0</v>
      </c>
      <c r="H143" s="2">
        <f ca="1">OFFSET(Calculator!$E$9,,ROW()-78)</f>
        <v>0</v>
      </c>
    </row>
    <row r="144" spans="2:8" x14ac:dyDescent="0.25">
      <c r="B144" s="2" t="str">
        <f ca="1">OFFSET(Calculator!$E$38,,ROW()-78)</f>
        <v>SR-67a</v>
      </c>
      <c r="C144" s="2">
        <f ca="1">OFFSET(Calculator!$E$36,,ROW()-78)</f>
        <v>0</v>
      </c>
      <c r="D144" s="2">
        <f ca="1">OFFSET(Calculator!$E$6,,ROW()-78)</f>
        <v>0</v>
      </c>
      <c r="E144" s="2">
        <f ca="1">OFFSET(Calculator!$E$35,,ROW()-78)</f>
        <v>10</v>
      </c>
      <c r="F144" s="2">
        <f ca="1">OFFSET(Calculator!$E$7,,ROW()-78)</f>
        <v>0</v>
      </c>
      <c r="G144" s="2">
        <f ca="1">OFFSET(Calculator!$E$8,,ROW()-78)</f>
        <v>0</v>
      </c>
      <c r="H144" s="2">
        <f ca="1">OFFSET(Calculator!$E$9,,ROW()-78)</f>
        <v>0</v>
      </c>
    </row>
    <row r="145" spans="2:8" x14ac:dyDescent="0.25">
      <c r="B145" s="2" t="str">
        <f ca="1">OFFSET(Calculator!$E$38,,ROW()-78)</f>
        <v>SR-68a</v>
      </c>
      <c r="C145" s="2">
        <f ca="1">OFFSET(Calculator!$E$36,,ROW()-78)</f>
        <v>0</v>
      </c>
      <c r="D145" s="2">
        <f ca="1">OFFSET(Calculator!$E$6,,ROW()-78)</f>
        <v>0</v>
      </c>
      <c r="E145" s="2">
        <f ca="1">OFFSET(Calculator!$E$35,,ROW()-78)</f>
        <v>10</v>
      </c>
      <c r="F145" s="2">
        <f ca="1">OFFSET(Calculator!$E$7,,ROW()-78)</f>
        <v>0</v>
      </c>
      <c r="G145" s="2">
        <f ca="1">OFFSET(Calculator!$E$8,,ROW()-78)</f>
        <v>0</v>
      </c>
      <c r="H145" s="2">
        <f ca="1">OFFSET(Calculator!$E$9,,ROW()-78)</f>
        <v>0</v>
      </c>
    </row>
    <row r="146" spans="2:8" x14ac:dyDescent="0.25">
      <c r="B146" s="2" t="str">
        <f ca="1">OFFSET(Calculator!$E$38,,ROW()-78)</f>
        <v>SR-69a</v>
      </c>
      <c r="C146" s="2">
        <f ca="1">OFFSET(Calculator!$E$36,,ROW()-78)</f>
        <v>0</v>
      </c>
      <c r="D146" s="2">
        <f ca="1">OFFSET(Calculator!$E$6,,ROW()-78)</f>
        <v>0</v>
      </c>
      <c r="E146" s="2">
        <f ca="1">OFFSET(Calculator!$E$35,,ROW()-78)</f>
        <v>10</v>
      </c>
      <c r="F146" s="2">
        <f ca="1">OFFSET(Calculator!$E$7,,ROW()-78)</f>
        <v>0</v>
      </c>
      <c r="G146" s="2">
        <f ca="1">OFFSET(Calculator!$E$8,,ROW()-78)</f>
        <v>0</v>
      </c>
      <c r="H146" s="2">
        <f ca="1">OFFSET(Calculator!$E$9,,ROW()-78)</f>
        <v>0</v>
      </c>
    </row>
    <row r="147" spans="2:8" x14ac:dyDescent="0.25">
      <c r="B147" s="2" t="str">
        <f ca="1">OFFSET(Calculator!$E$38,,ROW()-78)</f>
        <v>SR-70a</v>
      </c>
      <c r="C147" s="2">
        <f ca="1">OFFSET(Calculator!$E$36,,ROW()-78)</f>
        <v>0</v>
      </c>
      <c r="D147" s="2">
        <f ca="1">OFFSET(Calculator!$E$6,,ROW()-78)</f>
        <v>0</v>
      </c>
      <c r="E147" s="2">
        <f ca="1">OFFSET(Calculator!$E$35,,ROW()-78)</f>
        <v>10</v>
      </c>
      <c r="F147" s="2">
        <f ca="1">OFFSET(Calculator!$E$7,,ROW()-78)</f>
        <v>0</v>
      </c>
      <c r="G147" s="2">
        <f ca="1">OFFSET(Calculator!$E$8,,ROW()-78)</f>
        <v>0</v>
      </c>
      <c r="H147" s="2">
        <f ca="1">OFFSET(Calculator!$E$9,,ROW()-78)</f>
        <v>0</v>
      </c>
    </row>
    <row r="148" spans="2:8" ht="15.75" x14ac:dyDescent="0.25">
      <c r="B148" s="74" t="s">
        <v>59</v>
      </c>
      <c r="C148" s="75"/>
      <c r="D148" s="75"/>
      <c r="E148" s="75"/>
      <c r="F148" s="75"/>
      <c r="G148" s="75"/>
      <c r="H148" s="76"/>
    </row>
    <row r="149" spans="2:8" ht="36" x14ac:dyDescent="0.25">
      <c r="B149" s="77">
        <f>Calculator!B61</f>
        <v>0</v>
      </c>
      <c r="C149" s="78"/>
      <c r="D149" s="78"/>
      <c r="E149" s="78"/>
      <c r="F149" s="78"/>
      <c r="G149" s="78"/>
      <c r="H149" s="79"/>
    </row>
    <row r="150" spans="2:8" ht="60" x14ac:dyDescent="0.25">
      <c r="B150" s="17" t="s">
        <v>28</v>
      </c>
      <c r="C150" s="50" t="s">
        <v>94</v>
      </c>
      <c r="D150" s="50" t="s">
        <v>89</v>
      </c>
      <c r="E150" s="50" t="s">
        <v>93</v>
      </c>
      <c r="F150" s="50" t="s">
        <v>235</v>
      </c>
      <c r="G150" s="50" t="s">
        <v>91</v>
      </c>
      <c r="H150" s="50" t="s">
        <v>90</v>
      </c>
    </row>
    <row r="151" spans="2:8" x14ac:dyDescent="0.25">
      <c r="B151" s="2" t="str">
        <f ca="1">OFFSET(Calculator!$E$62,,ROW()-151)</f>
        <v>SR-1b</v>
      </c>
      <c r="C151" s="2">
        <f ca="1">OFFSET(Calculator!$E$60,,ROW()-151)</f>
        <v>0</v>
      </c>
      <c r="D151" s="2">
        <f ca="1">OFFSET(Calculator!$E$6,,ROW()-151)</f>
        <v>1</v>
      </c>
      <c r="E151" s="2">
        <f ca="1">OFFSET(Calculator!$E$35,,ROW()-151)</f>
        <v>10</v>
      </c>
      <c r="F151" s="2">
        <f ca="1">OFFSET(Calculator!$E$7,,ROW()-151)</f>
        <v>1</v>
      </c>
      <c r="G151" s="2">
        <f ca="1">OFFSET(Calculator!$E$8,,ROW()-151)</f>
        <v>1</v>
      </c>
      <c r="H151" s="2">
        <f ca="1">OFFSET(Calculator!$E$9,,ROW()-151)</f>
        <v>1</v>
      </c>
    </row>
    <row r="152" spans="2:8" x14ac:dyDescent="0.25">
      <c r="B152" s="2" t="str">
        <f ca="1">OFFSET(Calculator!$E$62,,ROW()-151)</f>
        <v>SR-2b</v>
      </c>
      <c r="C152" s="2">
        <f ca="1">OFFSET(Calculator!$E$60,,ROW()-151)</f>
        <v>0</v>
      </c>
      <c r="D152" s="2">
        <f ca="1">OFFSET(Calculator!$E$6,,ROW()-151)</f>
        <v>2</v>
      </c>
      <c r="E152" s="2">
        <f ca="1">OFFSET(Calculator!$E$35,,ROW()-151)</f>
        <v>10</v>
      </c>
      <c r="F152" s="2">
        <f ca="1">OFFSET(Calculator!$E$7,,ROW()-151)</f>
        <v>2</v>
      </c>
      <c r="G152" s="2">
        <f ca="1">OFFSET(Calculator!$E$8,,ROW()-151)</f>
        <v>2</v>
      </c>
      <c r="H152" s="2">
        <f ca="1">OFFSET(Calculator!$E$9,,ROW()-151)</f>
        <v>2</v>
      </c>
    </row>
    <row r="153" spans="2:8" x14ac:dyDescent="0.25">
      <c r="B153" s="2" t="str">
        <f ca="1">OFFSET(Calculator!$E$62,,ROW()-151)</f>
        <v>SR-3b</v>
      </c>
      <c r="C153" s="2">
        <f ca="1">OFFSET(Calculator!$E$60,,ROW()-151)</f>
        <v>0</v>
      </c>
      <c r="D153" s="2">
        <f ca="1">OFFSET(Calculator!$E$6,,ROW()-151)</f>
        <v>3</v>
      </c>
      <c r="E153" s="2">
        <f ca="1">OFFSET(Calculator!$E$35,,ROW()-151)</f>
        <v>10</v>
      </c>
      <c r="F153" s="2">
        <f ca="1">OFFSET(Calculator!$E$7,,ROW()-151)</f>
        <v>3</v>
      </c>
      <c r="G153" s="2">
        <f ca="1">OFFSET(Calculator!$E$8,,ROW()-151)</f>
        <v>3</v>
      </c>
      <c r="H153" s="2">
        <f ca="1">OFFSET(Calculator!$E$9,,ROW()-151)</f>
        <v>3</v>
      </c>
    </row>
    <row r="154" spans="2:8" x14ac:dyDescent="0.25">
      <c r="B154" s="2" t="str">
        <f ca="1">OFFSET(Calculator!$E$62,,ROW()-151)</f>
        <v>SR-4b</v>
      </c>
      <c r="C154" s="2">
        <f ca="1">OFFSET(Calculator!$E$60,,ROW()-151)</f>
        <v>0</v>
      </c>
      <c r="D154" s="2">
        <f ca="1">OFFSET(Calculator!$E$6,,ROW()-151)</f>
        <v>4</v>
      </c>
      <c r="E154" s="2">
        <f ca="1">OFFSET(Calculator!$E$35,,ROW()-151)</f>
        <v>10</v>
      </c>
      <c r="F154" s="2">
        <f ca="1">OFFSET(Calculator!$E$7,,ROW()-151)</f>
        <v>4</v>
      </c>
      <c r="G154" s="2">
        <f ca="1">OFFSET(Calculator!$E$8,,ROW()-151)</f>
        <v>4</v>
      </c>
      <c r="H154" s="2">
        <f ca="1">OFFSET(Calculator!$E$9,,ROW()-151)</f>
        <v>4</v>
      </c>
    </row>
    <row r="155" spans="2:8" x14ac:dyDescent="0.25">
      <c r="B155" s="2" t="str">
        <f ca="1">OFFSET(Calculator!$E$62,,ROW()-151)</f>
        <v>SR-5b</v>
      </c>
      <c r="C155" s="2">
        <f ca="1">OFFSET(Calculator!$E$60,,ROW()-151)</f>
        <v>0</v>
      </c>
      <c r="D155" s="2">
        <f ca="1">OFFSET(Calculator!$E$6,,ROW()-151)</f>
        <v>5</v>
      </c>
      <c r="E155" s="2">
        <f ca="1">OFFSET(Calculator!$E$35,,ROW()-151)</f>
        <v>10</v>
      </c>
      <c r="F155" s="2">
        <f ca="1">OFFSET(Calculator!$E$7,,ROW()-151)</f>
        <v>5</v>
      </c>
      <c r="G155" s="2">
        <f ca="1">OFFSET(Calculator!$E$8,,ROW()-151)</f>
        <v>5</v>
      </c>
      <c r="H155" s="2">
        <f ca="1">OFFSET(Calculator!$E$9,,ROW()-151)</f>
        <v>5</v>
      </c>
    </row>
    <row r="156" spans="2:8" x14ac:dyDescent="0.25">
      <c r="B156" s="2" t="str">
        <f ca="1">OFFSET(Calculator!$E$62,,ROW()-151)</f>
        <v>SR-6b</v>
      </c>
      <c r="C156" s="2">
        <f ca="1">OFFSET(Calculator!$E$60,,ROW()-151)</f>
        <v>0</v>
      </c>
      <c r="D156" s="2">
        <f ca="1">OFFSET(Calculator!$E$6,,ROW()-151)</f>
        <v>6</v>
      </c>
      <c r="E156" s="2">
        <f ca="1">OFFSET(Calculator!$E$35,,ROW()-151)</f>
        <v>10</v>
      </c>
      <c r="F156" s="2">
        <f ca="1">OFFSET(Calculator!$E$7,,ROW()-151)</f>
        <v>6</v>
      </c>
      <c r="G156" s="2">
        <f ca="1">OFFSET(Calculator!$E$8,,ROW()-151)</f>
        <v>6</v>
      </c>
      <c r="H156" s="2">
        <f ca="1">OFFSET(Calculator!$E$9,,ROW()-151)</f>
        <v>6</v>
      </c>
    </row>
    <row r="157" spans="2:8" x14ac:dyDescent="0.25">
      <c r="B157" s="2" t="str">
        <f ca="1">OFFSET(Calculator!$E$62,,ROW()-151)</f>
        <v>SR-7b</v>
      </c>
      <c r="C157" s="2">
        <f ca="1">OFFSET(Calculator!$E$60,,ROW()-151)</f>
        <v>0</v>
      </c>
      <c r="D157" s="2">
        <f ca="1">OFFSET(Calculator!$E$6,,ROW()-151)</f>
        <v>7</v>
      </c>
      <c r="E157" s="2">
        <f ca="1">OFFSET(Calculator!$E$35,,ROW()-151)</f>
        <v>10</v>
      </c>
      <c r="F157" s="2">
        <f ca="1">OFFSET(Calculator!$E$7,,ROW()-151)</f>
        <v>7</v>
      </c>
      <c r="G157" s="2">
        <f ca="1">OFFSET(Calculator!$E$8,,ROW()-151)</f>
        <v>7</v>
      </c>
      <c r="H157" s="2">
        <f ca="1">OFFSET(Calculator!$E$9,,ROW()-151)</f>
        <v>7</v>
      </c>
    </row>
    <row r="158" spans="2:8" x14ac:dyDescent="0.25">
      <c r="B158" s="2" t="str">
        <f ca="1">OFFSET(Calculator!$E$62,,ROW()-151)</f>
        <v>SR-8b</v>
      </c>
      <c r="C158" s="2">
        <f ca="1">OFFSET(Calculator!$E$60,,ROW()-151)</f>
        <v>0</v>
      </c>
      <c r="D158" s="2">
        <f ca="1">OFFSET(Calculator!$E$6,,ROW()-151)</f>
        <v>8</v>
      </c>
      <c r="E158" s="2">
        <f ca="1">OFFSET(Calculator!$E$35,,ROW()-151)</f>
        <v>10</v>
      </c>
      <c r="F158" s="2">
        <f ca="1">OFFSET(Calculator!$E$7,,ROW()-151)</f>
        <v>8</v>
      </c>
      <c r="G158" s="2">
        <f ca="1">OFFSET(Calculator!$E$8,,ROW()-151)</f>
        <v>8</v>
      </c>
      <c r="H158" s="2">
        <f ca="1">OFFSET(Calculator!$E$9,,ROW()-151)</f>
        <v>8</v>
      </c>
    </row>
    <row r="159" spans="2:8" x14ac:dyDescent="0.25">
      <c r="B159" s="2" t="str">
        <f ca="1">OFFSET(Calculator!$E$62,,ROW()-151)</f>
        <v>SR-9b</v>
      </c>
      <c r="C159" s="2">
        <f ca="1">OFFSET(Calculator!$E$60,,ROW()-151)</f>
        <v>0</v>
      </c>
      <c r="D159" s="2">
        <f ca="1">OFFSET(Calculator!$E$6,,ROW()-151)</f>
        <v>9</v>
      </c>
      <c r="E159" s="2">
        <f ca="1">OFFSET(Calculator!$E$35,,ROW()-151)</f>
        <v>10</v>
      </c>
      <c r="F159" s="2">
        <f ca="1">OFFSET(Calculator!$E$7,,ROW()-151)</f>
        <v>9</v>
      </c>
      <c r="G159" s="2">
        <f ca="1">OFFSET(Calculator!$E$8,,ROW()-151)</f>
        <v>9</v>
      </c>
      <c r="H159" s="2">
        <f ca="1">OFFSET(Calculator!$E$9,,ROW()-151)</f>
        <v>9</v>
      </c>
    </row>
    <row r="160" spans="2:8" x14ac:dyDescent="0.25">
      <c r="B160" s="2" t="str">
        <f ca="1">OFFSET(Calculator!$E$62,,ROW()-151)</f>
        <v>SR-10b</v>
      </c>
      <c r="C160" s="2">
        <f ca="1">OFFSET(Calculator!$E$60,,ROW()-151)</f>
        <v>0</v>
      </c>
      <c r="D160" s="2">
        <f ca="1">OFFSET(Calculator!$E$6,,ROW()-151)</f>
        <v>10</v>
      </c>
      <c r="E160" s="2">
        <f ca="1">OFFSET(Calculator!$E$35,,ROW()-151)</f>
        <v>10</v>
      </c>
      <c r="F160" s="2">
        <f ca="1">OFFSET(Calculator!$E$7,,ROW()-151)</f>
        <v>10</v>
      </c>
      <c r="G160" s="2">
        <f ca="1">OFFSET(Calculator!$E$8,,ROW()-151)</f>
        <v>10</v>
      </c>
      <c r="H160" s="2">
        <f ca="1">OFFSET(Calculator!$E$9,,ROW()-151)</f>
        <v>10</v>
      </c>
    </row>
    <row r="161" spans="2:8" x14ac:dyDescent="0.25">
      <c r="B161" s="2" t="str">
        <f ca="1">OFFSET(Calculator!$E$62,,ROW()-151)</f>
        <v>SR-11b</v>
      </c>
      <c r="C161" s="2">
        <f ca="1">OFFSET(Calculator!$E$60,,ROW()-151)</f>
        <v>0</v>
      </c>
      <c r="D161" s="2">
        <f ca="1">OFFSET(Calculator!$E$6,,ROW()-151)</f>
        <v>11</v>
      </c>
      <c r="E161" s="2">
        <f ca="1">OFFSET(Calculator!$E$35,,ROW()-151)</f>
        <v>10</v>
      </c>
      <c r="F161" s="2">
        <f ca="1">OFFSET(Calculator!$E$7,,ROW()-151)</f>
        <v>11</v>
      </c>
      <c r="G161" s="2">
        <f ca="1">OFFSET(Calculator!$E$8,,ROW()-151)</f>
        <v>11</v>
      </c>
      <c r="H161" s="2">
        <f ca="1">OFFSET(Calculator!$E$9,,ROW()-151)</f>
        <v>11</v>
      </c>
    </row>
    <row r="162" spans="2:8" x14ac:dyDescent="0.25">
      <c r="B162" s="2" t="str">
        <f ca="1">OFFSET(Calculator!$E$62,,ROW()-151)</f>
        <v>SR-12b</v>
      </c>
      <c r="C162" s="2">
        <f ca="1">OFFSET(Calculator!$E$60,,ROW()-151)</f>
        <v>0</v>
      </c>
      <c r="D162" s="2">
        <f ca="1">OFFSET(Calculator!$E$6,,ROW()-151)</f>
        <v>0</v>
      </c>
      <c r="E162" s="2">
        <f ca="1">OFFSET(Calculator!$E$35,,ROW()-151)</f>
        <v>10</v>
      </c>
      <c r="F162" s="2">
        <f ca="1">OFFSET(Calculator!$E$7,,ROW()-151)</f>
        <v>0</v>
      </c>
      <c r="G162" s="2">
        <f ca="1">OFFSET(Calculator!$E$8,,ROW()-151)</f>
        <v>0</v>
      </c>
      <c r="H162" s="2">
        <f ca="1">OFFSET(Calculator!$E$9,,ROW()-151)</f>
        <v>0</v>
      </c>
    </row>
    <row r="163" spans="2:8" x14ac:dyDescent="0.25">
      <c r="B163" s="2" t="str">
        <f ca="1">OFFSET(Calculator!$E$62,,ROW()-151)</f>
        <v>SR-13b</v>
      </c>
      <c r="C163" s="2">
        <f ca="1">OFFSET(Calculator!$E$60,,ROW()-151)</f>
        <v>0</v>
      </c>
      <c r="D163" s="2">
        <f ca="1">OFFSET(Calculator!$E$6,,ROW()-151)</f>
        <v>0</v>
      </c>
      <c r="E163" s="2">
        <f ca="1">OFFSET(Calculator!$E$35,,ROW()-151)</f>
        <v>10</v>
      </c>
      <c r="F163" s="2">
        <f ca="1">OFFSET(Calculator!$E$7,,ROW()-151)</f>
        <v>0</v>
      </c>
      <c r="G163" s="2">
        <f ca="1">OFFSET(Calculator!$E$8,,ROW()-151)</f>
        <v>0</v>
      </c>
      <c r="H163" s="2">
        <f ca="1">OFFSET(Calculator!$E$9,,ROW()-151)</f>
        <v>0</v>
      </c>
    </row>
    <row r="164" spans="2:8" x14ac:dyDescent="0.25">
      <c r="B164" s="2" t="str">
        <f ca="1">OFFSET(Calculator!$E$62,,ROW()-151)</f>
        <v>SR-14b</v>
      </c>
      <c r="C164" s="2">
        <f ca="1">OFFSET(Calculator!$E$60,,ROW()-151)</f>
        <v>0</v>
      </c>
      <c r="D164" s="2">
        <f ca="1">OFFSET(Calculator!$E$6,,ROW()-151)</f>
        <v>0</v>
      </c>
      <c r="E164" s="2">
        <f ca="1">OFFSET(Calculator!$E$35,,ROW()-151)</f>
        <v>10</v>
      </c>
      <c r="F164" s="2">
        <f ca="1">OFFSET(Calculator!$E$7,,ROW()-151)</f>
        <v>0</v>
      </c>
      <c r="G164" s="2">
        <f ca="1">OFFSET(Calculator!$E$8,,ROW()-151)</f>
        <v>0</v>
      </c>
      <c r="H164" s="2">
        <f ca="1">OFFSET(Calculator!$E$9,,ROW()-151)</f>
        <v>0</v>
      </c>
    </row>
    <row r="165" spans="2:8" x14ac:dyDescent="0.25">
      <c r="B165" s="2" t="str">
        <f ca="1">OFFSET(Calculator!$E$62,,ROW()-151)</f>
        <v>SR-15b</v>
      </c>
      <c r="C165" s="2">
        <f ca="1">OFFSET(Calculator!$E$60,,ROW()-151)</f>
        <v>0</v>
      </c>
      <c r="D165" s="2">
        <f ca="1">OFFSET(Calculator!$E$6,,ROW()-151)</f>
        <v>0</v>
      </c>
      <c r="E165" s="2">
        <f ca="1">OFFSET(Calculator!$E$35,,ROW()-151)</f>
        <v>10</v>
      </c>
      <c r="F165" s="2">
        <f ca="1">OFFSET(Calculator!$E$7,,ROW()-151)</f>
        <v>0</v>
      </c>
      <c r="G165" s="2">
        <f ca="1">OFFSET(Calculator!$E$8,,ROW()-151)</f>
        <v>0</v>
      </c>
      <c r="H165" s="2">
        <f ca="1">OFFSET(Calculator!$E$9,,ROW()-151)</f>
        <v>0</v>
      </c>
    </row>
    <row r="166" spans="2:8" x14ac:dyDescent="0.25">
      <c r="B166" s="2" t="str">
        <f ca="1">OFFSET(Calculator!$E$62,,ROW()-151)</f>
        <v>SR-16b</v>
      </c>
      <c r="C166" s="2">
        <f ca="1">OFFSET(Calculator!$E$60,,ROW()-151)</f>
        <v>0</v>
      </c>
      <c r="D166" s="2">
        <f ca="1">OFFSET(Calculator!$E$6,,ROW()-151)</f>
        <v>0</v>
      </c>
      <c r="E166" s="2">
        <f ca="1">OFFSET(Calculator!$E$35,,ROW()-151)</f>
        <v>10</v>
      </c>
      <c r="F166" s="2">
        <f ca="1">OFFSET(Calculator!$E$7,,ROW()-151)</f>
        <v>0</v>
      </c>
      <c r="G166" s="2">
        <f ca="1">OFFSET(Calculator!$E$8,,ROW()-151)</f>
        <v>0</v>
      </c>
      <c r="H166" s="2">
        <f ca="1">OFFSET(Calculator!$E$9,,ROW()-151)</f>
        <v>0</v>
      </c>
    </row>
    <row r="167" spans="2:8" x14ac:dyDescent="0.25">
      <c r="B167" s="2" t="str">
        <f ca="1">OFFSET(Calculator!$E$62,,ROW()-151)</f>
        <v>SR-17b</v>
      </c>
      <c r="C167" s="2">
        <f ca="1">OFFSET(Calculator!$E$60,,ROW()-151)</f>
        <v>0</v>
      </c>
      <c r="D167" s="2">
        <f ca="1">OFFSET(Calculator!$E$6,,ROW()-151)</f>
        <v>0</v>
      </c>
      <c r="E167" s="2">
        <f ca="1">OFFSET(Calculator!$E$35,,ROW()-151)</f>
        <v>10</v>
      </c>
      <c r="F167" s="2">
        <f ca="1">OFFSET(Calculator!$E$7,,ROW()-151)</f>
        <v>0</v>
      </c>
      <c r="G167" s="2">
        <f ca="1">OFFSET(Calculator!$E$8,,ROW()-151)</f>
        <v>0</v>
      </c>
      <c r="H167" s="2">
        <f ca="1">OFFSET(Calculator!$E$9,,ROW()-151)</f>
        <v>0</v>
      </c>
    </row>
    <row r="168" spans="2:8" x14ac:dyDescent="0.25">
      <c r="B168" s="2" t="str">
        <f ca="1">OFFSET(Calculator!$E$62,,ROW()-151)</f>
        <v>SR-18b</v>
      </c>
      <c r="C168" s="2">
        <f ca="1">OFFSET(Calculator!$E$60,,ROW()-151)</f>
        <v>0</v>
      </c>
      <c r="D168" s="2">
        <f ca="1">OFFSET(Calculator!$E$6,,ROW()-151)</f>
        <v>0</v>
      </c>
      <c r="E168" s="2">
        <f ca="1">OFFSET(Calculator!$E$35,,ROW()-151)</f>
        <v>10</v>
      </c>
      <c r="F168" s="2">
        <f ca="1">OFFSET(Calculator!$E$7,,ROW()-151)</f>
        <v>0</v>
      </c>
      <c r="G168" s="2">
        <f ca="1">OFFSET(Calculator!$E$8,,ROW()-151)</f>
        <v>0</v>
      </c>
      <c r="H168" s="2">
        <f ca="1">OFFSET(Calculator!$E$9,,ROW()-151)</f>
        <v>0</v>
      </c>
    </row>
    <row r="169" spans="2:8" x14ac:dyDescent="0.25">
      <c r="B169" s="2" t="str">
        <f ca="1">OFFSET(Calculator!$E$62,,ROW()-151)</f>
        <v>SR-19b</v>
      </c>
      <c r="C169" s="2">
        <f ca="1">OFFSET(Calculator!$E$60,,ROW()-151)</f>
        <v>0</v>
      </c>
      <c r="D169" s="2">
        <f ca="1">OFFSET(Calculator!$E$6,,ROW()-151)</f>
        <v>0</v>
      </c>
      <c r="E169" s="2">
        <f ca="1">OFFSET(Calculator!$E$35,,ROW()-151)</f>
        <v>10</v>
      </c>
      <c r="F169" s="2">
        <f ca="1">OFFSET(Calculator!$E$7,,ROW()-151)</f>
        <v>0</v>
      </c>
      <c r="G169" s="2">
        <f ca="1">OFFSET(Calculator!$E$8,,ROW()-151)</f>
        <v>0</v>
      </c>
      <c r="H169" s="2">
        <f ca="1">OFFSET(Calculator!$E$9,,ROW()-151)</f>
        <v>0</v>
      </c>
    </row>
    <row r="170" spans="2:8" x14ac:dyDescent="0.25">
      <c r="B170" s="2" t="str">
        <f ca="1">OFFSET(Calculator!$E$62,,ROW()-151)</f>
        <v>SR-20b</v>
      </c>
      <c r="C170" s="2">
        <f ca="1">OFFSET(Calculator!$E$60,,ROW()-151)</f>
        <v>0</v>
      </c>
      <c r="D170" s="2">
        <f ca="1">OFFSET(Calculator!$E$6,,ROW()-151)</f>
        <v>0</v>
      </c>
      <c r="E170" s="2">
        <f ca="1">OFFSET(Calculator!$E$35,,ROW()-151)</f>
        <v>10</v>
      </c>
      <c r="F170" s="2">
        <f ca="1">OFFSET(Calculator!$E$7,,ROW()-151)</f>
        <v>0</v>
      </c>
      <c r="G170" s="2">
        <f ca="1">OFFSET(Calculator!$E$8,,ROW()-151)</f>
        <v>0</v>
      </c>
      <c r="H170" s="2">
        <f ca="1">OFFSET(Calculator!$E$9,,ROW()-151)</f>
        <v>0</v>
      </c>
    </row>
    <row r="171" spans="2:8" x14ac:dyDescent="0.25">
      <c r="B171" s="2" t="str">
        <f ca="1">OFFSET(Calculator!$E$62,,ROW()-151)</f>
        <v>SR-21b</v>
      </c>
      <c r="C171" s="2">
        <f ca="1">OFFSET(Calculator!$E$60,,ROW()-151)</f>
        <v>0</v>
      </c>
      <c r="D171" s="2">
        <f ca="1">OFFSET(Calculator!$E$6,,ROW()-151)</f>
        <v>0</v>
      </c>
      <c r="E171" s="2">
        <f ca="1">OFFSET(Calculator!$E$35,,ROW()-151)</f>
        <v>10</v>
      </c>
      <c r="F171" s="2">
        <f ca="1">OFFSET(Calculator!$E$7,,ROW()-151)</f>
        <v>0</v>
      </c>
      <c r="G171" s="2">
        <f ca="1">OFFSET(Calculator!$E$8,,ROW()-151)</f>
        <v>0</v>
      </c>
      <c r="H171" s="2">
        <f ca="1">OFFSET(Calculator!$E$9,,ROW()-151)</f>
        <v>0</v>
      </c>
    </row>
    <row r="172" spans="2:8" x14ac:dyDescent="0.25">
      <c r="B172" s="2" t="str">
        <f ca="1">OFFSET(Calculator!$E$62,,ROW()-151)</f>
        <v>SR-22b</v>
      </c>
      <c r="C172" s="2">
        <f ca="1">OFFSET(Calculator!$E$60,,ROW()-151)</f>
        <v>0</v>
      </c>
      <c r="D172" s="2">
        <f ca="1">OFFSET(Calculator!$E$6,,ROW()-151)</f>
        <v>0</v>
      </c>
      <c r="E172" s="2">
        <f ca="1">OFFSET(Calculator!$E$35,,ROW()-151)</f>
        <v>10</v>
      </c>
      <c r="F172" s="2">
        <f ca="1">OFFSET(Calculator!$E$7,,ROW()-151)</f>
        <v>0</v>
      </c>
      <c r="G172" s="2">
        <f ca="1">OFFSET(Calculator!$E$8,,ROW()-151)</f>
        <v>0</v>
      </c>
      <c r="H172" s="2">
        <f ca="1">OFFSET(Calculator!$E$9,,ROW()-151)</f>
        <v>0</v>
      </c>
    </row>
    <row r="173" spans="2:8" x14ac:dyDescent="0.25">
      <c r="B173" s="2" t="str">
        <f ca="1">OFFSET(Calculator!$E$62,,ROW()-151)</f>
        <v>SR-23b</v>
      </c>
      <c r="C173" s="2">
        <f ca="1">OFFSET(Calculator!$E$60,,ROW()-151)</f>
        <v>0</v>
      </c>
      <c r="D173" s="2">
        <f ca="1">OFFSET(Calculator!$E$6,,ROW()-151)</f>
        <v>0</v>
      </c>
      <c r="E173" s="2">
        <f ca="1">OFFSET(Calculator!$E$35,,ROW()-151)</f>
        <v>10</v>
      </c>
      <c r="F173" s="2">
        <f ca="1">OFFSET(Calculator!$E$7,,ROW()-151)</f>
        <v>0</v>
      </c>
      <c r="G173" s="2">
        <f ca="1">OFFSET(Calculator!$E$8,,ROW()-151)</f>
        <v>0</v>
      </c>
      <c r="H173" s="2">
        <f ca="1">OFFSET(Calculator!$E$9,,ROW()-151)</f>
        <v>0</v>
      </c>
    </row>
    <row r="174" spans="2:8" x14ac:dyDescent="0.25">
      <c r="B174" s="2" t="str">
        <f ca="1">OFFSET(Calculator!$E$62,,ROW()-151)</f>
        <v>SR-24b</v>
      </c>
      <c r="C174" s="2">
        <f ca="1">OFFSET(Calculator!$E$60,,ROW()-151)</f>
        <v>0</v>
      </c>
      <c r="D174" s="2">
        <f ca="1">OFFSET(Calculator!$E$6,,ROW()-151)</f>
        <v>0</v>
      </c>
      <c r="E174" s="2">
        <f ca="1">OFFSET(Calculator!$E$35,,ROW()-151)</f>
        <v>10</v>
      </c>
      <c r="F174" s="2">
        <f ca="1">OFFSET(Calculator!$E$7,,ROW()-151)</f>
        <v>0</v>
      </c>
      <c r="G174" s="2">
        <f ca="1">OFFSET(Calculator!$E$8,,ROW()-151)</f>
        <v>0</v>
      </c>
      <c r="H174" s="2">
        <f ca="1">OFFSET(Calculator!$E$9,,ROW()-151)</f>
        <v>0</v>
      </c>
    </row>
    <row r="175" spans="2:8" x14ac:dyDescent="0.25">
      <c r="B175" s="2" t="str">
        <f ca="1">OFFSET(Calculator!$E$62,,ROW()-151)</f>
        <v>SR-25b</v>
      </c>
      <c r="C175" s="2">
        <f ca="1">OFFSET(Calculator!$E$60,,ROW()-151)</f>
        <v>0</v>
      </c>
      <c r="D175" s="2">
        <f ca="1">OFFSET(Calculator!$E$6,,ROW()-151)</f>
        <v>0</v>
      </c>
      <c r="E175" s="2">
        <f ca="1">OFFSET(Calculator!$E$35,,ROW()-151)</f>
        <v>10</v>
      </c>
      <c r="F175" s="2">
        <f ca="1">OFFSET(Calculator!$E$7,,ROW()-151)</f>
        <v>0</v>
      </c>
      <c r="G175" s="2">
        <f ca="1">OFFSET(Calculator!$E$8,,ROW()-151)</f>
        <v>0</v>
      </c>
      <c r="H175" s="2">
        <f ca="1">OFFSET(Calculator!$E$9,,ROW()-151)</f>
        <v>0</v>
      </c>
    </row>
    <row r="176" spans="2:8" x14ac:dyDescent="0.25">
      <c r="B176" s="2" t="str">
        <f ca="1">OFFSET(Calculator!$E$62,,ROW()-151)</f>
        <v>SR-26b</v>
      </c>
      <c r="C176" s="2">
        <f ca="1">OFFSET(Calculator!$E$60,,ROW()-151)</f>
        <v>0</v>
      </c>
      <c r="D176" s="2">
        <f ca="1">OFFSET(Calculator!$E$6,,ROW()-151)</f>
        <v>0</v>
      </c>
      <c r="E176" s="2">
        <f ca="1">OFFSET(Calculator!$E$35,,ROW()-151)</f>
        <v>10</v>
      </c>
      <c r="F176" s="2">
        <f ca="1">OFFSET(Calculator!$E$7,,ROW()-151)</f>
        <v>0</v>
      </c>
      <c r="G176" s="2">
        <f ca="1">OFFSET(Calculator!$E$8,,ROW()-151)</f>
        <v>0</v>
      </c>
      <c r="H176" s="2">
        <f ca="1">OFFSET(Calculator!$E$9,,ROW()-151)</f>
        <v>0</v>
      </c>
    </row>
    <row r="177" spans="2:8" x14ac:dyDescent="0.25">
      <c r="B177" s="2" t="str">
        <f ca="1">OFFSET(Calculator!$E$62,,ROW()-151)</f>
        <v>SR-27b</v>
      </c>
      <c r="C177" s="2">
        <f ca="1">OFFSET(Calculator!$E$60,,ROW()-151)</f>
        <v>0</v>
      </c>
      <c r="D177" s="2">
        <f ca="1">OFFSET(Calculator!$E$6,,ROW()-151)</f>
        <v>0</v>
      </c>
      <c r="E177" s="2">
        <f ca="1">OFFSET(Calculator!$E$35,,ROW()-151)</f>
        <v>10</v>
      </c>
      <c r="F177" s="2">
        <f ca="1">OFFSET(Calculator!$E$7,,ROW()-151)</f>
        <v>0</v>
      </c>
      <c r="G177" s="2">
        <f ca="1">OFFSET(Calculator!$E$8,,ROW()-151)</f>
        <v>0</v>
      </c>
      <c r="H177" s="2">
        <f ca="1">OFFSET(Calculator!$E$9,,ROW()-151)</f>
        <v>0</v>
      </c>
    </row>
    <row r="178" spans="2:8" x14ac:dyDescent="0.25">
      <c r="B178" s="2" t="str">
        <f ca="1">OFFSET(Calculator!$E$62,,ROW()-151)</f>
        <v>SR-28b</v>
      </c>
      <c r="C178" s="2">
        <f ca="1">OFFSET(Calculator!$E$60,,ROW()-151)</f>
        <v>0</v>
      </c>
      <c r="D178" s="2">
        <f ca="1">OFFSET(Calculator!$E$6,,ROW()-151)</f>
        <v>0</v>
      </c>
      <c r="E178" s="2">
        <f ca="1">OFFSET(Calculator!$E$35,,ROW()-151)</f>
        <v>10</v>
      </c>
      <c r="F178" s="2">
        <f ca="1">OFFSET(Calculator!$E$7,,ROW()-151)</f>
        <v>0</v>
      </c>
      <c r="G178" s="2">
        <f ca="1">OFFSET(Calculator!$E$8,,ROW()-151)</f>
        <v>0</v>
      </c>
      <c r="H178" s="2">
        <f ca="1">OFFSET(Calculator!$E$9,,ROW()-151)</f>
        <v>0</v>
      </c>
    </row>
    <row r="179" spans="2:8" x14ac:dyDescent="0.25">
      <c r="B179" s="2" t="str">
        <f ca="1">OFFSET(Calculator!$E$62,,ROW()-151)</f>
        <v>SR-29b</v>
      </c>
      <c r="C179" s="2">
        <f ca="1">OFFSET(Calculator!$E$60,,ROW()-151)</f>
        <v>0</v>
      </c>
      <c r="D179" s="2">
        <f ca="1">OFFSET(Calculator!$E$6,,ROW()-151)</f>
        <v>0</v>
      </c>
      <c r="E179" s="2">
        <f ca="1">OFFSET(Calculator!$E$35,,ROW()-151)</f>
        <v>10</v>
      </c>
      <c r="F179" s="2">
        <f ca="1">OFFSET(Calculator!$E$7,,ROW()-151)</f>
        <v>0</v>
      </c>
      <c r="G179" s="2">
        <f ca="1">OFFSET(Calculator!$E$8,,ROW()-151)</f>
        <v>0</v>
      </c>
      <c r="H179" s="2">
        <f ca="1">OFFSET(Calculator!$E$9,,ROW()-151)</f>
        <v>0</v>
      </c>
    </row>
    <row r="180" spans="2:8" x14ac:dyDescent="0.25">
      <c r="B180" s="2" t="str">
        <f ca="1">OFFSET(Calculator!$E$62,,ROW()-151)</f>
        <v>SR-30b</v>
      </c>
      <c r="C180" s="2">
        <f ca="1">OFFSET(Calculator!$E$60,,ROW()-151)</f>
        <v>0</v>
      </c>
      <c r="D180" s="2">
        <f ca="1">OFFSET(Calculator!$E$6,,ROW()-151)</f>
        <v>0</v>
      </c>
      <c r="E180" s="2">
        <f ca="1">OFFSET(Calculator!$E$35,,ROW()-151)</f>
        <v>10</v>
      </c>
      <c r="F180" s="2">
        <f ca="1">OFFSET(Calculator!$E$7,,ROW()-151)</f>
        <v>0</v>
      </c>
      <c r="G180" s="2">
        <f ca="1">OFFSET(Calculator!$E$8,,ROW()-151)</f>
        <v>0</v>
      </c>
      <c r="H180" s="2">
        <f ca="1">OFFSET(Calculator!$E$9,,ROW()-151)</f>
        <v>0</v>
      </c>
    </row>
    <row r="181" spans="2:8" x14ac:dyDescent="0.25">
      <c r="B181" s="2" t="str">
        <f ca="1">OFFSET(Calculator!$E$62,,ROW()-151)</f>
        <v>SR-31b</v>
      </c>
      <c r="C181" s="2">
        <f ca="1">OFFSET(Calculator!$E$60,,ROW()-151)</f>
        <v>0</v>
      </c>
      <c r="D181" s="2">
        <f ca="1">OFFSET(Calculator!$E$6,,ROW()-151)</f>
        <v>0</v>
      </c>
      <c r="E181" s="2">
        <f ca="1">OFFSET(Calculator!$E$35,,ROW()-151)</f>
        <v>10</v>
      </c>
      <c r="F181" s="2">
        <f ca="1">OFFSET(Calculator!$E$7,,ROW()-151)</f>
        <v>0</v>
      </c>
      <c r="G181" s="2">
        <f ca="1">OFFSET(Calculator!$E$8,,ROW()-151)</f>
        <v>0</v>
      </c>
      <c r="H181" s="2">
        <f ca="1">OFFSET(Calculator!$E$9,,ROW()-151)</f>
        <v>0</v>
      </c>
    </row>
    <row r="182" spans="2:8" x14ac:dyDescent="0.25">
      <c r="B182" s="2" t="str">
        <f ca="1">OFFSET(Calculator!$E$62,,ROW()-151)</f>
        <v>SR-32b</v>
      </c>
      <c r="C182" s="2">
        <f ca="1">OFFSET(Calculator!$E$60,,ROW()-151)</f>
        <v>0</v>
      </c>
      <c r="D182" s="2">
        <f ca="1">OFFSET(Calculator!$E$6,,ROW()-151)</f>
        <v>0</v>
      </c>
      <c r="E182" s="2">
        <f ca="1">OFFSET(Calculator!$E$35,,ROW()-151)</f>
        <v>10</v>
      </c>
      <c r="F182" s="2">
        <f ca="1">OFFSET(Calculator!$E$7,,ROW()-151)</f>
        <v>0</v>
      </c>
      <c r="G182" s="2">
        <f ca="1">OFFSET(Calculator!$E$8,,ROW()-151)</f>
        <v>0</v>
      </c>
      <c r="H182" s="2">
        <f ca="1">OFFSET(Calculator!$E$9,,ROW()-151)</f>
        <v>0</v>
      </c>
    </row>
    <row r="183" spans="2:8" x14ac:dyDescent="0.25">
      <c r="B183" s="2" t="str">
        <f ca="1">OFFSET(Calculator!$E$62,,ROW()-151)</f>
        <v>SR-33b</v>
      </c>
      <c r="C183" s="2">
        <f ca="1">OFFSET(Calculator!$E$60,,ROW()-151)</f>
        <v>0</v>
      </c>
      <c r="D183" s="2">
        <f ca="1">OFFSET(Calculator!$E$6,,ROW()-151)</f>
        <v>0</v>
      </c>
      <c r="E183" s="2">
        <f ca="1">OFFSET(Calculator!$E$35,,ROW()-151)</f>
        <v>10</v>
      </c>
      <c r="F183" s="2">
        <f ca="1">OFFSET(Calculator!$E$7,,ROW()-151)</f>
        <v>0</v>
      </c>
      <c r="G183" s="2">
        <f ca="1">OFFSET(Calculator!$E$8,,ROW()-151)</f>
        <v>0</v>
      </c>
      <c r="H183" s="2">
        <f ca="1">OFFSET(Calculator!$E$9,,ROW()-151)</f>
        <v>0</v>
      </c>
    </row>
    <row r="184" spans="2:8" x14ac:dyDescent="0.25">
      <c r="B184" s="2" t="str">
        <f ca="1">OFFSET(Calculator!$E$62,,ROW()-151)</f>
        <v>SR-34b</v>
      </c>
      <c r="C184" s="2">
        <f ca="1">OFFSET(Calculator!$E$60,,ROW()-151)</f>
        <v>0</v>
      </c>
      <c r="D184" s="2">
        <f ca="1">OFFSET(Calculator!$E$6,,ROW()-151)</f>
        <v>0</v>
      </c>
      <c r="E184" s="2">
        <f ca="1">OFFSET(Calculator!$E$35,,ROW()-151)</f>
        <v>10</v>
      </c>
      <c r="F184" s="2">
        <f ca="1">OFFSET(Calculator!$E$7,,ROW()-151)</f>
        <v>0</v>
      </c>
      <c r="G184" s="2">
        <f ca="1">OFFSET(Calculator!$E$8,,ROW()-151)</f>
        <v>0</v>
      </c>
      <c r="H184" s="2">
        <f ca="1">OFFSET(Calculator!$E$9,,ROW()-151)</f>
        <v>0</v>
      </c>
    </row>
    <row r="185" spans="2:8" x14ac:dyDescent="0.25">
      <c r="B185" s="2" t="str">
        <f ca="1">OFFSET(Calculator!$E$62,,ROW()-151)</f>
        <v>SR-35b</v>
      </c>
      <c r="C185" s="2">
        <f ca="1">OFFSET(Calculator!$E$60,,ROW()-151)</f>
        <v>0</v>
      </c>
      <c r="D185" s="2">
        <f ca="1">OFFSET(Calculator!$E$6,,ROW()-151)</f>
        <v>0</v>
      </c>
      <c r="E185" s="2">
        <f ca="1">OFFSET(Calculator!$E$35,,ROW()-151)</f>
        <v>10</v>
      </c>
      <c r="F185" s="2">
        <f ca="1">OFFSET(Calculator!$E$7,,ROW()-151)</f>
        <v>0</v>
      </c>
      <c r="G185" s="2">
        <f ca="1">OFFSET(Calculator!$E$8,,ROW()-151)</f>
        <v>0</v>
      </c>
      <c r="H185" s="2">
        <f ca="1">OFFSET(Calculator!$E$9,,ROW()-151)</f>
        <v>0</v>
      </c>
    </row>
    <row r="186" spans="2:8" x14ac:dyDescent="0.25">
      <c r="B186" s="2" t="str">
        <f ca="1">OFFSET(Calculator!$E$62,,ROW()-151)</f>
        <v>SR-36b</v>
      </c>
      <c r="C186" s="2">
        <f ca="1">OFFSET(Calculator!$E$60,,ROW()-151)</f>
        <v>0</v>
      </c>
      <c r="D186" s="2">
        <f ca="1">OFFSET(Calculator!$E$6,,ROW()-151)</f>
        <v>0</v>
      </c>
      <c r="E186" s="2">
        <f ca="1">OFFSET(Calculator!$E$35,,ROW()-151)</f>
        <v>10</v>
      </c>
      <c r="F186" s="2">
        <f ca="1">OFFSET(Calculator!$E$7,,ROW()-151)</f>
        <v>0</v>
      </c>
      <c r="G186" s="2">
        <f ca="1">OFFSET(Calculator!$E$8,,ROW()-151)</f>
        <v>0</v>
      </c>
      <c r="H186" s="2">
        <f ca="1">OFFSET(Calculator!$E$9,,ROW()-151)</f>
        <v>0</v>
      </c>
    </row>
    <row r="187" spans="2:8" x14ac:dyDescent="0.25">
      <c r="B187" s="2" t="str">
        <f ca="1">OFFSET(Calculator!$E$62,,ROW()-151)</f>
        <v>SR-37b</v>
      </c>
      <c r="C187" s="2">
        <f ca="1">OFFSET(Calculator!$E$60,,ROW()-151)</f>
        <v>0</v>
      </c>
      <c r="D187" s="2">
        <f ca="1">OFFSET(Calculator!$E$6,,ROW()-151)</f>
        <v>0</v>
      </c>
      <c r="E187" s="2">
        <f ca="1">OFFSET(Calculator!$E$35,,ROW()-151)</f>
        <v>10</v>
      </c>
      <c r="F187" s="2">
        <f ca="1">OFFSET(Calculator!$E$7,,ROW()-151)</f>
        <v>0</v>
      </c>
      <c r="G187" s="2">
        <f ca="1">OFFSET(Calculator!$E$8,,ROW()-151)</f>
        <v>0</v>
      </c>
      <c r="H187" s="2">
        <f ca="1">OFFSET(Calculator!$E$9,,ROW()-151)</f>
        <v>0</v>
      </c>
    </row>
    <row r="188" spans="2:8" x14ac:dyDescent="0.25">
      <c r="B188" s="2" t="str">
        <f ca="1">OFFSET(Calculator!$E$62,,ROW()-151)</f>
        <v>SR-38b</v>
      </c>
      <c r="C188" s="2">
        <f ca="1">OFFSET(Calculator!$E$60,,ROW()-151)</f>
        <v>0</v>
      </c>
      <c r="D188" s="2">
        <f ca="1">OFFSET(Calculator!$E$6,,ROW()-151)</f>
        <v>0</v>
      </c>
      <c r="E188" s="2">
        <f ca="1">OFFSET(Calculator!$E$35,,ROW()-151)</f>
        <v>10</v>
      </c>
      <c r="F188" s="2">
        <f ca="1">OFFSET(Calculator!$E$7,,ROW()-151)</f>
        <v>0</v>
      </c>
      <c r="G188" s="2">
        <f ca="1">OFFSET(Calculator!$E$8,,ROW()-151)</f>
        <v>0</v>
      </c>
      <c r="H188" s="2">
        <f ca="1">OFFSET(Calculator!$E$9,,ROW()-151)</f>
        <v>0</v>
      </c>
    </row>
    <row r="189" spans="2:8" x14ac:dyDescent="0.25">
      <c r="B189" s="2" t="str">
        <f ca="1">OFFSET(Calculator!$E$62,,ROW()-151)</f>
        <v>SR-39b</v>
      </c>
      <c r="C189" s="2">
        <f ca="1">OFFSET(Calculator!$E$60,,ROW()-151)</f>
        <v>0</v>
      </c>
      <c r="D189" s="2">
        <f ca="1">OFFSET(Calculator!$E$6,,ROW()-151)</f>
        <v>0</v>
      </c>
      <c r="E189" s="2">
        <f ca="1">OFFSET(Calculator!$E$35,,ROW()-151)</f>
        <v>10</v>
      </c>
      <c r="F189" s="2">
        <f ca="1">OFFSET(Calculator!$E$7,,ROW()-151)</f>
        <v>0</v>
      </c>
      <c r="G189" s="2">
        <f ca="1">OFFSET(Calculator!$E$8,,ROW()-151)</f>
        <v>0</v>
      </c>
      <c r="H189" s="2">
        <f ca="1">OFFSET(Calculator!$E$9,,ROW()-151)</f>
        <v>0</v>
      </c>
    </row>
    <row r="190" spans="2:8" x14ac:dyDescent="0.25">
      <c r="B190" s="2" t="str">
        <f ca="1">OFFSET(Calculator!$E$62,,ROW()-151)</f>
        <v>SR-40b</v>
      </c>
      <c r="C190" s="2">
        <f ca="1">OFFSET(Calculator!$E$60,,ROW()-151)</f>
        <v>0</v>
      </c>
      <c r="D190" s="2">
        <f ca="1">OFFSET(Calculator!$E$6,,ROW()-151)</f>
        <v>0</v>
      </c>
      <c r="E190" s="2">
        <f ca="1">OFFSET(Calculator!$E$35,,ROW()-151)</f>
        <v>10</v>
      </c>
      <c r="F190" s="2">
        <f ca="1">OFFSET(Calculator!$E$7,,ROW()-151)</f>
        <v>0</v>
      </c>
      <c r="G190" s="2">
        <f ca="1">OFFSET(Calculator!$E$8,,ROW()-151)</f>
        <v>0</v>
      </c>
      <c r="H190" s="2">
        <f ca="1">OFFSET(Calculator!$E$9,,ROW()-151)</f>
        <v>0</v>
      </c>
    </row>
    <row r="191" spans="2:8" x14ac:dyDescent="0.25">
      <c r="B191" s="2" t="str">
        <f ca="1">OFFSET(Calculator!$E$62,,ROW()-151)</f>
        <v>SR-41b</v>
      </c>
      <c r="C191" s="2">
        <f ca="1">OFFSET(Calculator!$E$60,,ROW()-151)</f>
        <v>0</v>
      </c>
      <c r="D191" s="2">
        <f ca="1">OFFSET(Calculator!$E$6,,ROW()-151)</f>
        <v>0</v>
      </c>
      <c r="E191" s="2">
        <f ca="1">OFFSET(Calculator!$E$35,,ROW()-151)</f>
        <v>10</v>
      </c>
      <c r="F191" s="2">
        <f ca="1">OFFSET(Calculator!$E$7,,ROW()-151)</f>
        <v>0</v>
      </c>
      <c r="G191" s="2">
        <f ca="1">OFFSET(Calculator!$E$8,,ROW()-151)</f>
        <v>0</v>
      </c>
      <c r="H191" s="2">
        <f ca="1">OFFSET(Calculator!$E$9,,ROW()-151)</f>
        <v>0</v>
      </c>
    </row>
    <row r="192" spans="2:8" x14ac:dyDescent="0.25">
      <c r="B192" s="2" t="str">
        <f ca="1">OFFSET(Calculator!$E$62,,ROW()-151)</f>
        <v>SR-42b</v>
      </c>
      <c r="C192" s="2">
        <f ca="1">OFFSET(Calculator!$E$60,,ROW()-151)</f>
        <v>0</v>
      </c>
      <c r="D192" s="2">
        <f ca="1">OFFSET(Calculator!$E$6,,ROW()-151)</f>
        <v>0</v>
      </c>
      <c r="E192" s="2">
        <f ca="1">OFFSET(Calculator!$E$35,,ROW()-151)</f>
        <v>10</v>
      </c>
      <c r="F192" s="2">
        <f ca="1">OFFSET(Calculator!$E$7,,ROW()-151)</f>
        <v>0</v>
      </c>
      <c r="G192" s="2">
        <f ca="1">OFFSET(Calculator!$E$8,,ROW()-151)</f>
        <v>0</v>
      </c>
      <c r="H192" s="2">
        <f ca="1">OFFSET(Calculator!$E$9,,ROW()-151)</f>
        <v>0</v>
      </c>
    </row>
    <row r="193" spans="2:8" x14ac:dyDescent="0.25">
      <c r="B193" s="2" t="str">
        <f ca="1">OFFSET(Calculator!$E$62,,ROW()-151)</f>
        <v>SR-43b</v>
      </c>
      <c r="C193" s="2">
        <f ca="1">OFFSET(Calculator!$E$60,,ROW()-151)</f>
        <v>0</v>
      </c>
      <c r="D193" s="2">
        <f ca="1">OFFSET(Calculator!$E$6,,ROW()-151)</f>
        <v>0</v>
      </c>
      <c r="E193" s="2">
        <f ca="1">OFFSET(Calculator!$E$35,,ROW()-151)</f>
        <v>10</v>
      </c>
      <c r="F193" s="2">
        <f ca="1">OFFSET(Calculator!$E$7,,ROW()-151)</f>
        <v>0</v>
      </c>
      <c r="G193" s="2">
        <f ca="1">OFFSET(Calculator!$E$8,,ROW()-151)</f>
        <v>0</v>
      </c>
      <c r="H193" s="2">
        <f ca="1">OFFSET(Calculator!$E$9,,ROW()-151)</f>
        <v>0</v>
      </c>
    </row>
    <row r="194" spans="2:8" x14ac:dyDescent="0.25">
      <c r="B194" s="2" t="str">
        <f ca="1">OFFSET(Calculator!$E$62,,ROW()-151)</f>
        <v>SR-44b</v>
      </c>
      <c r="C194" s="2">
        <f ca="1">OFFSET(Calculator!$E$60,,ROW()-151)</f>
        <v>0</v>
      </c>
      <c r="D194" s="2">
        <f ca="1">OFFSET(Calculator!$E$6,,ROW()-151)</f>
        <v>0</v>
      </c>
      <c r="E194" s="2">
        <f ca="1">OFFSET(Calculator!$E$35,,ROW()-151)</f>
        <v>10</v>
      </c>
      <c r="F194" s="2">
        <f ca="1">OFFSET(Calculator!$E$7,,ROW()-151)</f>
        <v>0</v>
      </c>
      <c r="G194" s="2">
        <f ca="1">OFFSET(Calculator!$E$8,,ROW()-151)</f>
        <v>0</v>
      </c>
      <c r="H194" s="2">
        <f ca="1">OFFSET(Calculator!$E$9,,ROW()-151)</f>
        <v>0</v>
      </c>
    </row>
    <row r="195" spans="2:8" x14ac:dyDescent="0.25">
      <c r="B195" s="2" t="str">
        <f ca="1">OFFSET(Calculator!$E$62,,ROW()-151)</f>
        <v>SR-45b</v>
      </c>
      <c r="C195" s="2">
        <f ca="1">OFFSET(Calculator!$E$60,,ROW()-151)</f>
        <v>0</v>
      </c>
      <c r="D195" s="2">
        <f ca="1">OFFSET(Calculator!$E$6,,ROW()-151)</f>
        <v>0</v>
      </c>
      <c r="E195" s="2">
        <f ca="1">OFFSET(Calculator!$E$35,,ROW()-151)</f>
        <v>10</v>
      </c>
      <c r="F195" s="2">
        <f ca="1">OFFSET(Calculator!$E$7,,ROW()-151)</f>
        <v>0</v>
      </c>
      <c r="G195" s="2">
        <f ca="1">OFFSET(Calculator!$E$8,,ROW()-151)</f>
        <v>0</v>
      </c>
      <c r="H195" s="2">
        <f ca="1">OFFSET(Calculator!$E$9,,ROW()-151)</f>
        <v>0</v>
      </c>
    </row>
    <row r="196" spans="2:8" x14ac:dyDescent="0.25">
      <c r="B196" s="2" t="str">
        <f ca="1">OFFSET(Calculator!$E$62,,ROW()-151)</f>
        <v>SR-46b</v>
      </c>
      <c r="C196" s="2">
        <f ca="1">OFFSET(Calculator!$E$60,,ROW()-151)</f>
        <v>0</v>
      </c>
      <c r="D196" s="2">
        <f ca="1">OFFSET(Calculator!$E$6,,ROW()-151)</f>
        <v>0</v>
      </c>
      <c r="E196" s="2">
        <f ca="1">OFFSET(Calculator!$E$35,,ROW()-151)</f>
        <v>10</v>
      </c>
      <c r="F196" s="2">
        <f ca="1">OFFSET(Calculator!$E$7,,ROW()-151)</f>
        <v>0</v>
      </c>
      <c r="G196" s="2">
        <f ca="1">OFFSET(Calculator!$E$8,,ROW()-151)</f>
        <v>0</v>
      </c>
      <c r="H196" s="2">
        <f ca="1">OFFSET(Calculator!$E$9,,ROW()-151)</f>
        <v>0</v>
      </c>
    </row>
    <row r="197" spans="2:8" x14ac:dyDescent="0.25">
      <c r="B197" s="2" t="str">
        <f ca="1">OFFSET(Calculator!$E$62,,ROW()-151)</f>
        <v>SR-47b</v>
      </c>
      <c r="C197" s="2">
        <f ca="1">OFFSET(Calculator!$E$60,,ROW()-151)</f>
        <v>0</v>
      </c>
      <c r="D197" s="2">
        <f ca="1">OFFSET(Calculator!$E$6,,ROW()-151)</f>
        <v>0</v>
      </c>
      <c r="E197" s="2">
        <f ca="1">OFFSET(Calculator!$E$35,,ROW()-151)</f>
        <v>10</v>
      </c>
      <c r="F197" s="2">
        <f ca="1">OFFSET(Calculator!$E$7,,ROW()-151)</f>
        <v>0</v>
      </c>
      <c r="G197" s="2">
        <f ca="1">OFFSET(Calculator!$E$8,,ROW()-151)</f>
        <v>0</v>
      </c>
      <c r="H197" s="2">
        <f ca="1">OFFSET(Calculator!$E$9,,ROW()-151)</f>
        <v>0</v>
      </c>
    </row>
    <row r="198" spans="2:8" x14ac:dyDescent="0.25">
      <c r="B198" s="2" t="str">
        <f ca="1">OFFSET(Calculator!$E$62,,ROW()-151)</f>
        <v>SR-48b</v>
      </c>
      <c r="C198" s="2">
        <f ca="1">OFFSET(Calculator!$E$60,,ROW()-151)</f>
        <v>0</v>
      </c>
      <c r="D198" s="2">
        <f ca="1">OFFSET(Calculator!$E$6,,ROW()-151)</f>
        <v>0</v>
      </c>
      <c r="E198" s="2">
        <f ca="1">OFFSET(Calculator!$E$35,,ROW()-151)</f>
        <v>10</v>
      </c>
      <c r="F198" s="2">
        <f ca="1">OFFSET(Calculator!$E$7,,ROW()-151)</f>
        <v>0</v>
      </c>
      <c r="G198" s="2">
        <f ca="1">OFFSET(Calculator!$E$8,,ROW()-151)</f>
        <v>0</v>
      </c>
      <c r="H198" s="2">
        <f ca="1">OFFSET(Calculator!$E$9,,ROW()-151)</f>
        <v>0</v>
      </c>
    </row>
    <row r="199" spans="2:8" x14ac:dyDescent="0.25">
      <c r="B199" s="2" t="str">
        <f ca="1">OFFSET(Calculator!$E$62,,ROW()-151)</f>
        <v>SR-49b</v>
      </c>
      <c r="C199" s="2">
        <f ca="1">OFFSET(Calculator!$E$60,,ROW()-151)</f>
        <v>0</v>
      </c>
      <c r="D199" s="2">
        <f ca="1">OFFSET(Calculator!$E$6,,ROW()-151)</f>
        <v>0</v>
      </c>
      <c r="E199" s="2">
        <f ca="1">OFFSET(Calculator!$E$35,,ROW()-151)</f>
        <v>10</v>
      </c>
      <c r="F199" s="2">
        <f ca="1">OFFSET(Calculator!$E$7,,ROW()-151)</f>
        <v>0</v>
      </c>
      <c r="G199" s="2">
        <f ca="1">OFFSET(Calculator!$E$8,,ROW()-151)</f>
        <v>0</v>
      </c>
      <c r="H199" s="2">
        <f ca="1">OFFSET(Calculator!$E$9,,ROW()-151)</f>
        <v>0</v>
      </c>
    </row>
    <row r="200" spans="2:8" x14ac:dyDescent="0.25">
      <c r="B200" s="2" t="str">
        <f ca="1">OFFSET(Calculator!$E$62,,ROW()-151)</f>
        <v>SR-50b</v>
      </c>
      <c r="C200" s="2">
        <f ca="1">OFFSET(Calculator!$E$60,,ROW()-151)</f>
        <v>0</v>
      </c>
      <c r="D200" s="2">
        <f ca="1">OFFSET(Calculator!$E$6,,ROW()-151)</f>
        <v>0</v>
      </c>
      <c r="E200" s="2">
        <f ca="1">OFFSET(Calculator!$E$35,,ROW()-151)</f>
        <v>10</v>
      </c>
      <c r="F200" s="2">
        <f ca="1">OFFSET(Calculator!$E$7,,ROW()-151)</f>
        <v>0</v>
      </c>
      <c r="G200" s="2">
        <f ca="1">OFFSET(Calculator!$E$8,,ROW()-151)</f>
        <v>0</v>
      </c>
      <c r="H200" s="2">
        <f ca="1">OFFSET(Calculator!$E$9,,ROW()-151)</f>
        <v>0</v>
      </c>
    </row>
    <row r="201" spans="2:8" x14ac:dyDescent="0.25">
      <c r="B201" s="2" t="str">
        <f ca="1">OFFSET(Calculator!$E$62,,ROW()-151)</f>
        <v>SR-51b</v>
      </c>
      <c r="C201" s="2">
        <f ca="1">OFFSET(Calculator!$E$60,,ROW()-151)</f>
        <v>0</v>
      </c>
      <c r="D201" s="2">
        <f ca="1">OFFSET(Calculator!$E$6,,ROW()-151)</f>
        <v>0</v>
      </c>
      <c r="E201" s="2">
        <f ca="1">OFFSET(Calculator!$E$35,,ROW()-151)</f>
        <v>10</v>
      </c>
      <c r="F201" s="2">
        <f ca="1">OFFSET(Calculator!$E$7,,ROW()-151)</f>
        <v>0</v>
      </c>
      <c r="G201" s="2">
        <f ca="1">OFFSET(Calculator!$E$8,,ROW()-151)</f>
        <v>0</v>
      </c>
      <c r="H201" s="2">
        <f ca="1">OFFSET(Calculator!$E$9,,ROW()-151)</f>
        <v>0</v>
      </c>
    </row>
    <row r="202" spans="2:8" x14ac:dyDescent="0.25">
      <c r="B202" s="2" t="str">
        <f ca="1">OFFSET(Calculator!$E$62,,ROW()-151)</f>
        <v>SR-52b</v>
      </c>
      <c r="C202" s="2">
        <f ca="1">OFFSET(Calculator!$E$60,,ROW()-151)</f>
        <v>0</v>
      </c>
      <c r="D202" s="2">
        <f ca="1">OFFSET(Calculator!$E$6,,ROW()-151)</f>
        <v>0</v>
      </c>
      <c r="E202" s="2">
        <f ca="1">OFFSET(Calculator!$E$35,,ROW()-151)</f>
        <v>10</v>
      </c>
      <c r="F202" s="2">
        <f ca="1">OFFSET(Calculator!$E$7,,ROW()-151)</f>
        <v>0</v>
      </c>
      <c r="G202" s="2">
        <f ca="1">OFFSET(Calculator!$E$8,,ROW()-151)</f>
        <v>0</v>
      </c>
      <c r="H202" s="2">
        <f ca="1">OFFSET(Calculator!$E$9,,ROW()-151)</f>
        <v>0</v>
      </c>
    </row>
    <row r="203" spans="2:8" x14ac:dyDescent="0.25">
      <c r="B203" s="2" t="str">
        <f ca="1">OFFSET(Calculator!$E$62,,ROW()-151)</f>
        <v>SR-53b</v>
      </c>
      <c r="C203" s="2">
        <f ca="1">OFFSET(Calculator!$E$60,,ROW()-151)</f>
        <v>0</v>
      </c>
      <c r="D203" s="2">
        <f ca="1">OFFSET(Calculator!$E$6,,ROW()-151)</f>
        <v>0</v>
      </c>
      <c r="E203" s="2">
        <f ca="1">OFFSET(Calculator!$E$35,,ROW()-151)</f>
        <v>10</v>
      </c>
      <c r="F203" s="2">
        <f ca="1">OFFSET(Calculator!$E$7,,ROW()-151)</f>
        <v>0</v>
      </c>
      <c r="G203" s="2">
        <f ca="1">OFFSET(Calculator!$E$8,,ROW()-151)</f>
        <v>0</v>
      </c>
      <c r="H203" s="2">
        <f ca="1">OFFSET(Calculator!$E$9,,ROW()-151)</f>
        <v>0</v>
      </c>
    </row>
    <row r="204" spans="2:8" x14ac:dyDescent="0.25">
      <c r="B204" s="2" t="str">
        <f ca="1">OFFSET(Calculator!$E$62,,ROW()-151)</f>
        <v>SR-54b</v>
      </c>
      <c r="C204" s="2">
        <f ca="1">OFFSET(Calculator!$E$60,,ROW()-151)</f>
        <v>0</v>
      </c>
      <c r="D204" s="2">
        <f ca="1">OFFSET(Calculator!$E$6,,ROW()-151)</f>
        <v>0</v>
      </c>
      <c r="E204" s="2">
        <f ca="1">OFFSET(Calculator!$E$35,,ROW()-151)</f>
        <v>10</v>
      </c>
      <c r="F204" s="2">
        <f ca="1">OFFSET(Calculator!$E$7,,ROW()-151)</f>
        <v>0</v>
      </c>
      <c r="G204" s="2">
        <f ca="1">OFFSET(Calculator!$E$8,,ROW()-151)</f>
        <v>0</v>
      </c>
      <c r="H204" s="2">
        <f ca="1">OFFSET(Calculator!$E$9,,ROW()-151)</f>
        <v>0</v>
      </c>
    </row>
    <row r="205" spans="2:8" x14ac:dyDescent="0.25">
      <c r="B205" s="2" t="str">
        <f ca="1">OFFSET(Calculator!$E$62,,ROW()-151)</f>
        <v>SR-55b</v>
      </c>
      <c r="C205" s="2">
        <f ca="1">OFFSET(Calculator!$E$60,,ROW()-151)</f>
        <v>0</v>
      </c>
      <c r="D205" s="2">
        <f ca="1">OFFSET(Calculator!$E$6,,ROW()-151)</f>
        <v>0</v>
      </c>
      <c r="E205" s="2">
        <f ca="1">OFFSET(Calculator!$E$35,,ROW()-151)</f>
        <v>10</v>
      </c>
      <c r="F205" s="2">
        <f ca="1">OFFSET(Calculator!$E$7,,ROW()-151)</f>
        <v>0</v>
      </c>
      <c r="G205" s="2">
        <f ca="1">OFFSET(Calculator!$E$8,,ROW()-151)</f>
        <v>0</v>
      </c>
      <c r="H205" s="2">
        <f ca="1">OFFSET(Calculator!$E$9,,ROW()-151)</f>
        <v>0</v>
      </c>
    </row>
    <row r="206" spans="2:8" x14ac:dyDescent="0.25">
      <c r="B206" s="2" t="str">
        <f ca="1">OFFSET(Calculator!$E$62,,ROW()-151)</f>
        <v>SR-56b</v>
      </c>
      <c r="C206" s="2">
        <f ca="1">OFFSET(Calculator!$E$60,,ROW()-151)</f>
        <v>0</v>
      </c>
      <c r="D206" s="2">
        <f ca="1">OFFSET(Calculator!$E$6,,ROW()-151)</f>
        <v>0</v>
      </c>
      <c r="E206" s="2">
        <f ca="1">OFFSET(Calculator!$E$35,,ROW()-151)</f>
        <v>10</v>
      </c>
      <c r="F206" s="2">
        <f ca="1">OFFSET(Calculator!$E$7,,ROW()-151)</f>
        <v>0</v>
      </c>
      <c r="G206" s="2">
        <f ca="1">OFFSET(Calculator!$E$8,,ROW()-151)</f>
        <v>0</v>
      </c>
      <c r="H206" s="2">
        <f ca="1">OFFSET(Calculator!$E$9,,ROW()-151)</f>
        <v>0</v>
      </c>
    </row>
    <row r="207" spans="2:8" x14ac:dyDescent="0.25">
      <c r="B207" s="2" t="str">
        <f ca="1">OFFSET(Calculator!$E$62,,ROW()-151)</f>
        <v>SR-57b</v>
      </c>
      <c r="C207" s="2">
        <f ca="1">OFFSET(Calculator!$E$60,,ROW()-151)</f>
        <v>0</v>
      </c>
      <c r="D207" s="2">
        <f ca="1">OFFSET(Calculator!$E$6,,ROW()-151)</f>
        <v>0</v>
      </c>
      <c r="E207" s="2">
        <f ca="1">OFFSET(Calculator!$E$35,,ROW()-151)</f>
        <v>10</v>
      </c>
      <c r="F207" s="2">
        <f ca="1">OFFSET(Calculator!$E$7,,ROW()-151)</f>
        <v>0</v>
      </c>
      <c r="G207" s="2">
        <f ca="1">OFFSET(Calculator!$E$8,,ROW()-151)</f>
        <v>0</v>
      </c>
      <c r="H207" s="2">
        <f ca="1">OFFSET(Calculator!$E$9,,ROW()-151)</f>
        <v>0</v>
      </c>
    </row>
    <row r="208" spans="2:8" x14ac:dyDescent="0.25">
      <c r="B208" s="2" t="str">
        <f ca="1">OFFSET(Calculator!$E$62,,ROW()-151)</f>
        <v>SR-58b</v>
      </c>
      <c r="C208" s="2">
        <f ca="1">OFFSET(Calculator!$E$60,,ROW()-151)</f>
        <v>0</v>
      </c>
      <c r="D208" s="2">
        <f ca="1">OFFSET(Calculator!$E$6,,ROW()-151)</f>
        <v>0</v>
      </c>
      <c r="E208" s="2">
        <f ca="1">OFFSET(Calculator!$E$35,,ROW()-151)</f>
        <v>10</v>
      </c>
      <c r="F208" s="2">
        <f ca="1">OFFSET(Calculator!$E$7,,ROW()-151)</f>
        <v>0</v>
      </c>
      <c r="G208" s="2">
        <f ca="1">OFFSET(Calculator!$E$8,,ROW()-151)</f>
        <v>0</v>
      </c>
      <c r="H208" s="2">
        <f ca="1">OFFSET(Calculator!$E$9,,ROW()-151)</f>
        <v>0</v>
      </c>
    </row>
    <row r="209" spans="2:8" x14ac:dyDescent="0.25">
      <c r="B209" s="2" t="str">
        <f ca="1">OFFSET(Calculator!$E$62,,ROW()-151)</f>
        <v>SR-59b</v>
      </c>
      <c r="C209" s="2">
        <f ca="1">OFFSET(Calculator!$E$60,,ROW()-151)</f>
        <v>0</v>
      </c>
      <c r="D209" s="2">
        <f ca="1">OFFSET(Calculator!$E$6,,ROW()-151)</f>
        <v>0</v>
      </c>
      <c r="E209" s="2">
        <f ca="1">OFFSET(Calculator!$E$35,,ROW()-151)</f>
        <v>10</v>
      </c>
      <c r="F209" s="2">
        <f ca="1">OFFSET(Calculator!$E$7,,ROW()-151)</f>
        <v>0</v>
      </c>
      <c r="G209" s="2">
        <f ca="1">OFFSET(Calculator!$E$8,,ROW()-151)</f>
        <v>0</v>
      </c>
      <c r="H209" s="2">
        <f ca="1">OFFSET(Calculator!$E$9,,ROW()-151)</f>
        <v>0</v>
      </c>
    </row>
    <row r="210" spans="2:8" x14ac:dyDescent="0.25">
      <c r="B210" s="2" t="str">
        <f ca="1">OFFSET(Calculator!$E$62,,ROW()-151)</f>
        <v>SR-60b</v>
      </c>
      <c r="C210" s="2">
        <f ca="1">OFFSET(Calculator!$E$60,,ROW()-151)</f>
        <v>0</v>
      </c>
      <c r="D210" s="2">
        <f ca="1">OFFSET(Calculator!$E$6,,ROW()-151)</f>
        <v>0</v>
      </c>
      <c r="E210" s="2">
        <f ca="1">OFFSET(Calculator!$E$35,,ROW()-151)</f>
        <v>10</v>
      </c>
      <c r="F210" s="2">
        <f ca="1">OFFSET(Calculator!$E$7,,ROW()-151)</f>
        <v>0</v>
      </c>
      <c r="G210" s="2">
        <f ca="1">OFFSET(Calculator!$E$8,,ROW()-151)</f>
        <v>0</v>
      </c>
      <c r="H210" s="2">
        <f ca="1">OFFSET(Calculator!$E$9,,ROW()-151)</f>
        <v>0</v>
      </c>
    </row>
    <row r="211" spans="2:8" x14ac:dyDescent="0.25">
      <c r="B211" s="2" t="str">
        <f ca="1">OFFSET(Calculator!$E$62,,ROW()-151)</f>
        <v>SR-61b</v>
      </c>
      <c r="C211" s="2">
        <f ca="1">OFFSET(Calculator!$E$60,,ROW()-151)</f>
        <v>0</v>
      </c>
      <c r="D211" s="2">
        <f ca="1">OFFSET(Calculator!$E$6,,ROW()-151)</f>
        <v>0</v>
      </c>
      <c r="E211" s="2">
        <f ca="1">OFFSET(Calculator!$E$35,,ROW()-151)</f>
        <v>10</v>
      </c>
      <c r="F211" s="2">
        <f ca="1">OFFSET(Calculator!$E$7,,ROW()-151)</f>
        <v>0</v>
      </c>
      <c r="G211" s="2">
        <f ca="1">OFFSET(Calculator!$E$8,,ROW()-151)</f>
        <v>0</v>
      </c>
      <c r="H211" s="2">
        <f ca="1">OFFSET(Calculator!$E$9,,ROW()-151)</f>
        <v>0</v>
      </c>
    </row>
    <row r="212" spans="2:8" x14ac:dyDescent="0.25">
      <c r="B212" s="2" t="str">
        <f ca="1">OFFSET(Calculator!$E$62,,ROW()-151)</f>
        <v>SR-62b</v>
      </c>
      <c r="C212" s="2">
        <f ca="1">OFFSET(Calculator!$E$60,,ROW()-151)</f>
        <v>0</v>
      </c>
      <c r="D212" s="2">
        <f ca="1">OFFSET(Calculator!$E$6,,ROW()-151)</f>
        <v>0</v>
      </c>
      <c r="E212" s="2">
        <f ca="1">OFFSET(Calculator!$E$35,,ROW()-151)</f>
        <v>10</v>
      </c>
      <c r="F212" s="2">
        <f ca="1">OFFSET(Calculator!$E$7,,ROW()-151)</f>
        <v>0</v>
      </c>
      <c r="G212" s="2">
        <f ca="1">OFFSET(Calculator!$E$8,,ROW()-151)</f>
        <v>0</v>
      </c>
      <c r="H212" s="2">
        <f ca="1">OFFSET(Calculator!$E$9,,ROW()-151)</f>
        <v>0</v>
      </c>
    </row>
    <row r="213" spans="2:8" x14ac:dyDescent="0.25">
      <c r="B213" s="2" t="str">
        <f ca="1">OFFSET(Calculator!$E$62,,ROW()-151)</f>
        <v>SR-63b</v>
      </c>
      <c r="C213" s="2">
        <f ca="1">OFFSET(Calculator!$E$60,,ROW()-151)</f>
        <v>0</v>
      </c>
      <c r="D213" s="2">
        <f ca="1">OFFSET(Calculator!$E$6,,ROW()-151)</f>
        <v>0</v>
      </c>
      <c r="E213" s="2">
        <f ca="1">OFFSET(Calculator!$E$35,,ROW()-151)</f>
        <v>10</v>
      </c>
      <c r="F213" s="2">
        <f ca="1">OFFSET(Calculator!$E$7,,ROW()-151)</f>
        <v>0</v>
      </c>
      <c r="G213" s="2">
        <f ca="1">OFFSET(Calculator!$E$8,,ROW()-151)</f>
        <v>0</v>
      </c>
      <c r="H213" s="2">
        <f ca="1">OFFSET(Calculator!$E$9,,ROW()-151)</f>
        <v>0</v>
      </c>
    </row>
    <row r="214" spans="2:8" x14ac:dyDescent="0.25">
      <c r="B214" s="2" t="str">
        <f ca="1">OFFSET(Calculator!$E$62,,ROW()-151)</f>
        <v>SR-64b</v>
      </c>
      <c r="C214" s="2">
        <f ca="1">OFFSET(Calculator!$E$60,,ROW()-151)</f>
        <v>0</v>
      </c>
      <c r="D214" s="2">
        <f ca="1">OFFSET(Calculator!$E$6,,ROW()-151)</f>
        <v>0</v>
      </c>
      <c r="E214" s="2">
        <f ca="1">OFFSET(Calculator!$E$35,,ROW()-151)</f>
        <v>10</v>
      </c>
      <c r="F214" s="2">
        <f ca="1">OFFSET(Calculator!$E$7,,ROW()-151)</f>
        <v>0</v>
      </c>
      <c r="G214" s="2">
        <f ca="1">OFFSET(Calculator!$E$8,,ROW()-151)</f>
        <v>0</v>
      </c>
      <c r="H214" s="2">
        <f ca="1">OFFSET(Calculator!$E$9,,ROW()-151)</f>
        <v>0</v>
      </c>
    </row>
    <row r="215" spans="2:8" x14ac:dyDescent="0.25">
      <c r="B215" s="2" t="str">
        <f ca="1">OFFSET(Calculator!$E$62,,ROW()-151)</f>
        <v>SR-65b</v>
      </c>
      <c r="C215" s="2">
        <f ca="1">OFFSET(Calculator!$E$60,,ROW()-151)</f>
        <v>0</v>
      </c>
      <c r="D215" s="2">
        <f ca="1">OFFSET(Calculator!$E$6,,ROW()-151)</f>
        <v>0</v>
      </c>
      <c r="E215" s="2">
        <f ca="1">OFFSET(Calculator!$E$35,,ROW()-151)</f>
        <v>10</v>
      </c>
      <c r="F215" s="2">
        <f ca="1">OFFSET(Calculator!$E$7,,ROW()-151)</f>
        <v>0</v>
      </c>
      <c r="G215" s="2">
        <f ca="1">OFFSET(Calculator!$E$8,,ROW()-151)</f>
        <v>0</v>
      </c>
      <c r="H215" s="2">
        <f ca="1">OFFSET(Calculator!$E$9,,ROW()-151)</f>
        <v>0</v>
      </c>
    </row>
    <row r="216" spans="2:8" x14ac:dyDescent="0.25">
      <c r="B216" s="2" t="str">
        <f ca="1">OFFSET(Calculator!$E$62,,ROW()-151)</f>
        <v>SR-66b</v>
      </c>
      <c r="C216" s="2">
        <f ca="1">OFFSET(Calculator!$E$60,,ROW()-151)</f>
        <v>0</v>
      </c>
      <c r="D216" s="2">
        <f ca="1">OFFSET(Calculator!$E$6,,ROW()-151)</f>
        <v>0</v>
      </c>
      <c r="E216" s="2">
        <f ca="1">OFFSET(Calculator!$E$35,,ROW()-151)</f>
        <v>10</v>
      </c>
      <c r="F216" s="2">
        <f ca="1">OFFSET(Calculator!$E$7,,ROW()-151)</f>
        <v>0</v>
      </c>
      <c r="G216" s="2">
        <f ca="1">OFFSET(Calculator!$E$8,,ROW()-151)</f>
        <v>0</v>
      </c>
      <c r="H216" s="2">
        <f ca="1">OFFSET(Calculator!$E$9,,ROW()-151)</f>
        <v>0</v>
      </c>
    </row>
    <row r="217" spans="2:8" x14ac:dyDescent="0.25">
      <c r="B217" s="2" t="str">
        <f ca="1">OFFSET(Calculator!$E$62,,ROW()-151)</f>
        <v>SR-67b</v>
      </c>
      <c r="C217" s="2">
        <f ca="1">OFFSET(Calculator!$E$60,,ROW()-151)</f>
        <v>0</v>
      </c>
      <c r="D217" s="2">
        <f ca="1">OFFSET(Calculator!$E$6,,ROW()-151)</f>
        <v>0</v>
      </c>
      <c r="E217" s="2">
        <f ca="1">OFFSET(Calculator!$E$35,,ROW()-151)</f>
        <v>10</v>
      </c>
      <c r="F217" s="2">
        <f ca="1">OFFSET(Calculator!$E$7,,ROW()-151)</f>
        <v>0</v>
      </c>
      <c r="G217" s="2">
        <f ca="1">OFFSET(Calculator!$E$8,,ROW()-151)</f>
        <v>0</v>
      </c>
      <c r="H217" s="2">
        <f ca="1">OFFSET(Calculator!$E$9,,ROW()-151)</f>
        <v>0</v>
      </c>
    </row>
    <row r="218" spans="2:8" x14ac:dyDescent="0.25">
      <c r="B218" s="2" t="str">
        <f ca="1">OFFSET(Calculator!$E$62,,ROW()-151)</f>
        <v>SR-68b</v>
      </c>
      <c r="C218" s="2">
        <f ca="1">OFFSET(Calculator!$E$60,,ROW()-151)</f>
        <v>0</v>
      </c>
      <c r="D218" s="2">
        <f ca="1">OFFSET(Calculator!$E$6,,ROW()-151)</f>
        <v>0</v>
      </c>
      <c r="E218" s="2">
        <f ca="1">OFFSET(Calculator!$E$35,,ROW()-151)</f>
        <v>10</v>
      </c>
      <c r="F218" s="2">
        <f ca="1">OFFSET(Calculator!$E$7,,ROW()-151)</f>
        <v>0</v>
      </c>
      <c r="G218" s="2">
        <f ca="1">OFFSET(Calculator!$E$8,,ROW()-151)</f>
        <v>0</v>
      </c>
      <c r="H218" s="2">
        <f ca="1">OFFSET(Calculator!$E$9,,ROW()-151)</f>
        <v>0</v>
      </c>
    </row>
    <row r="219" spans="2:8" x14ac:dyDescent="0.25">
      <c r="B219" s="2" t="str">
        <f ca="1">OFFSET(Calculator!$E$62,,ROW()-151)</f>
        <v>SR-69b</v>
      </c>
      <c r="C219" s="2">
        <f ca="1">OFFSET(Calculator!$E$60,,ROW()-151)</f>
        <v>0</v>
      </c>
      <c r="D219" s="2">
        <f ca="1">OFFSET(Calculator!$E$6,,ROW()-151)</f>
        <v>0</v>
      </c>
      <c r="E219" s="2">
        <f ca="1">OFFSET(Calculator!$E$35,,ROW()-151)</f>
        <v>10</v>
      </c>
      <c r="F219" s="2">
        <f ca="1">OFFSET(Calculator!$E$7,,ROW()-151)</f>
        <v>0</v>
      </c>
      <c r="G219" s="2">
        <f ca="1">OFFSET(Calculator!$E$8,,ROW()-151)</f>
        <v>0</v>
      </c>
      <c r="H219" s="2">
        <f ca="1">OFFSET(Calculator!$E$9,,ROW()-151)</f>
        <v>0</v>
      </c>
    </row>
    <row r="220" spans="2:8" x14ac:dyDescent="0.25">
      <c r="B220" s="2" t="str">
        <f ca="1">OFFSET(Calculator!$E$62,,ROW()-151)</f>
        <v>SR-70b</v>
      </c>
      <c r="C220" s="2">
        <f ca="1">OFFSET(Calculator!$E$60,,ROW()-151)</f>
        <v>0</v>
      </c>
      <c r="D220" s="2">
        <f ca="1">OFFSET(Calculator!$E$6,,ROW()-151)</f>
        <v>0</v>
      </c>
      <c r="E220" s="2">
        <f ca="1">OFFSET(Calculator!$E$35,,ROW()-151)</f>
        <v>10</v>
      </c>
      <c r="F220" s="2">
        <f ca="1">OFFSET(Calculator!$E$7,,ROW()-151)</f>
        <v>0</v>
      </c>
      <c r="G220" s="2">
        <f ca="1">OFFSET(Calculator!$E$8,,ROW()-151)</f>
        <v>0</v>
      </c>
      <c r="H220" s="2">
        <f ca="1">OFFSET(Calculator!$E$9,,ROW()-151)</f>
        <v>0</v>
      </c>
    </row>
  </sheetData>
  <mergeCells count="6">
    <mergeCell ref="B75:H75"/>
    <mergeCell ref="B76:H76"/>
    <mergeCell ref="B148:H148"/>
    <mergeCell ref="B149:H149"/>
    <mergeCell ref="B3:H3"/>
    <mergeCell ref="B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Calculator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2019-03-25T15:03:02Z</dcterms:modified>
</cp:coreProperties>
</file>